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Documenten\Contractcatering Raamovereenkomst\Nota van Inlichtingen 1\"/>
    </mc:Choice>
  </mc:AlternateContent>
  <xr:revisionPtr revIDLastSave="0" documentId="13_ncr:1_{81D1235B-F83F-4DFB-A889-69A4034AECC0}" xr6:coauthVersionLast="47" xr6:coauthVersionMax="47" xr10:uidLastSave="{00000000-0000-0000-0000-000000000000}"/>
  <bookViews>
    <workbookView xWindow="3420" yWindow="3420" windowWidth="38700" windowHeight="15435" xr2:uid="{5052817D-C0DF-4612-98B9-38B5C851A333}"/>
  </bookViews>
  <sheets>
    <sheet name="Veneca bijvoeging 20250101" sheetId="1" r:id="rId1"/>
    <sheet name="Gemiddelde tewerkstel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14" i="2"/>
  <c r="I15" i="2"/>
  <c r="I16" i="2"/>
  <c r="I17" i="2"/>
  <c r="I11" i="2"/>
  <c r="I10" i="2"/>
  <c r="I9" i="2"/>
  <c r="I8" i="2"/>
  <c r="I7" i="2"/>
  <c r="I6" i="2"/>
  <c r="I5" i="2"/>
  <c r="I4" i="2"/>
  <c r="I3" i="2"/>
</calcChain>
</file>

<file path=xl/sharedStrings.xml><?xml version="1.0" encoding="utf-8"?>
<sst xmlns="http://schemas.openxmlformats.org/spreadsheetml/2006/main" count="24" uniqueCount="22">
  <si>
    <t>Pers.Nr.</t>
  </si>
  <si>
    <t>Salaris per  maand (op datum van 01/07/2024)</t>
  </si>
  <si>
    <t>Salaris per  maand (op datum van 01/01/2025)</t>
  </si>
  <si>
    <t>Uurloon o.b.v. 40 uren week (op datum van 01/01/2025)</t>
  </si>
  <si>
    <t>Uurloon o.b.v. 40 uren week (op datum van 01/07/2024)</t>
  </si>
  <si>
    <t>Gemiddeld aantal uren maand (202409 - 2025 02)</t>
  </si>
  <si>
    <t>Arbeids ongeschikt sinds</t>
  </si>
  <si>
    <t>01/08/2024</t>
  </si>
  <si>
    <t>01/09/2024</t>
  </si>
  <si>
    <t>01/10/2024</t>
  </si>
  <si>
    <t>01/10/2023</t>
  </si>
  <si>
    <t>01/12/2024</t>
  </si>
  <si>
    <t>01/02/2025</t>
  </si>
  <si>
    <t>20% ziek</t>
  </si>
  <si>
    <t>Gewerkte uren</t>
  </si>
  <si>
    <t>september</t>
  </si>
  <si>
    <t>oktober</t>
  </si>
  <si>
    <t>november</t>
  </si>
  <si>
    <t xml:space="preserve">december </t>
  </si>
  <si>
    <t xml:space="preserve">januari </t>
  </si>
  <si>
    <t xml:space="preserve">februari </t>
  </si>
  <si>
    <t>Gemiddelde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</si>
</sst>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Aptos Narrow"/>
      <family val="2"/>
      <scheme val="minor"/>
    </font>
    <font>
      <sz val="10"/>
      <color rgb="FFFFC00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theme="3" tint="0.499984740745262"/>
      <name val="Arial"/>
      <family val="2"/>
    </font>
    <font>
      <sz val="11"/>
      <color theme="3" tint="0.499984740745262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rgb="FFFFFFFF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C000"/>
      <name val="Arial"/>
      <family val="2"/>
    </font>
    <font>
      <sz val="1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D3D3D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top" wrapText="1" readingOrder="1"/>
    </xf>
    <xf numFmtId="0" fontId="1" fillId="4" borderId="3" xfId="0" applyFont="1" applyFill="1" applyBorder="1" applyAlignment="1">
      <alignment vertical="top" wrapText="1" readingOrder="1"/>
    </xf>
    <xf numFmtId="164" fontId="3" fillId="0" borderId="2" xfId="0" applyNumberFormat="1" applyFont="1" applyBorder="1" applyAlignment="1">
      <alignment horizontal="center" vertical="top" wrapText="1" readingOrder="1"/>
    </xf>
    <xf numFmtId="4" fontId="3" fillId="0" borderId="2" xfId="0" applyNumberFormat="1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center" vertical="top" wrapText="1" readingOrder="1"/>
    </xf>
    <xf numFmtId="4" fontId="5" fillId="0" borderId="2" xfId="0" applyNumberFormat="1" applyFon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top" wrapText="1" readingOrder="1"/>
    </xf>
    <xf numFmtId="4" fontId="3" fillId="2" borderId="2" xfId="0" applyNumberFormat="1" applyFont="1" applyFill="1" applyBorder="1" applyAlignment="1">
      <alignment horizontal="center" vertical="top" wrapText="1" readingOrder="1"/>
    </xf>
    <xf numFmtId="164" fontId="0" fillId="0" borderId="2" xfId="0" applyNumberForma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1" fillId="4" borderId="3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 readingOrder="1"/>
    </xf>
    <xf numFmtId="0" fontId="1" fillId="5" borderId="2" xfId="0" applyFont="1" applyFill="1" applyBorder="1" applyAlignment="1">
      <alignment horizontal="center" vertical="top" wrapText="1" readingOrder="1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top" wrapText="1" readingOrder="1"/>
    </xf>
    <xf numFmtId="14" fontId="0" fillId="0" borderId="2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/>
    <xf numFmtId="4" fontId="0" fillId="0" borderId="0" xfId="0" applyNumberFormat="1"/>
    <xf numFmtId="0" fontId="10" fillId="4" borderId="3" xfId="0" applyFont="1" applyFill="1" applyBorder="1" applyAlignment="1">
      <alignment horizontal="center" vertical="top" wrapText="1" readingOrder="1"/>
    </xf>
    <xf numFmtId="0" fontId="10" fillId="0" borderId="2" xfId="0" applyFont="1" applyBorder="1" applyAlignment="1">
      <alignment horizontal="center" vertical="top" wrapText="1" readingOrder="1"/>
    </xf>
    <xf numFmtId="0" fontId="10" fillId="5" borderId="2" xfId="0" applyFont="1" applyFill="1" applyBorder="1" applyAlignment="1">
      <alignment horizontal="center" vertical="top" wrapText="1" readingOrder="1"/>
    </xf>
    <xf numFmtId="0" fontId="9" fillId="6" borderId="0" xfId="0" applyFont="1" applyFill="1" applyAlignment="1">
      <alignment horizontal="center"/>
    </xf>
    <xf numFmtId="0" fontId="9" fillId="6" borderId="0" xfId="0" applyFont="1" applyFill="1"/>
    <xf numFmtId="4" fontId="9" fillId="6" borderId="0" xfId="0" applyNumberFormat="1" applyFont="1" applyFill="1"/>
    <xf numFmtId="0" fontId="7" fillId="3" borderId="5" xfId="0" applyFont="1" applyFill="1" applyBorder="1" applyAlignment="1">
      <alignment horizontal="center" vertical="top" wrapText="1" readingOrder="1"/>
    </xf>
    <xf numFmtId="4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4" fontId="11" fillId="0" borderId="2" xfId="0" applyNumberFormat="1" applyFont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295E-8036-47CE-A679-D3E22738CD98}">
  <dimension ref="A1:H17"/>
  <sheetViews>
    <sheetView tabSelected="1" zoomScale="140" zoomScaleNormal="140" workbookViewId="0">
      <selection activeCell="B3" sqref="B3"/>
    </sheetView>
  </sheetViews>
  <sheetFormatPr defaultRowHeight="15" x14ac:dyDescent="0.25"/>
  <cols>
    <col min="1" max="1" width="9.140625" style="15"/>
    <col min="2" max="2" width="17.28515625" customWidth="1"/>
    <col min="3" max="3" width="14.7109375" customWidth="1"/>
    <col min="4" max="4" width="17.5703125" customWidth="1"/>
    <col min="5" max="5" width="14.28515625" customWidth="1"/>
    <col min="6" max="6" width="15" customWidth="1"/>
    <col min="7" max="7" width="11.85546875" style="15" customWidth="1"/>
  </cols>
  <sheetData>
    <row r="1" spans="1:8" ht="52.15" customHeight="1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6" t="s">
        <v>5</v>
      </c>
      <c r="G1" s="16" t="s">
        <v>6</v>
      </c>
    </row>
    <row r="2" spans="1:8" x14ac:dyDescent="0.25">
      <c r="A2" s="12"/>
      <c r="B2" s="2"/>
      <c r="C2" s="2"/>
      <c r="D2" s="2"/>
      <c r="E2" s="2"/>
      <c r="F2" s="2"/>
      <c r="G2" s="12"/>
    </row>
    <row r="3" spans="1:8" x14ac:dyDescent="0.25">
      <c r="A3" s="13">
        <v>3</v>
      </c>
      <c r="B3" s="3">
        <v>2662.71</v>
      </c>
      <c r="C3" s="4">
        <v>15.98</v>
      </c>
      <c r="D3" s="5">
        <v>2769.86</v>
      </c>
      <c r="E3" s="4">
        <v>15.98</v>
      </c>
      <c r="F3" s="7">
        <v>127.66</v>
      </c>
      <c r="G3" s="17"/>
    </row>
    <row r="4" spans="1:8" x14ac:dyDescent="0.25">
      <c r="A4" s="13">
        <v>4</v>
      </c>
      <c r="B4" s="3">
        <v>2466.0479999999998</v>
      </c>
      <c r="C4" s="4">
        <v>14.23</v>
      </c>
      <c r="D4" s="5">
        <v>2520.2660000000001</v>
      </c>
      <c r="E4" s="6">
        <v>14.54</v>
      </c>
      <c r="F4" s="7">
        <v>0</v>
      </c>
      <c r="G4" s="18" t="s">
        <v>7</v>
      </c>
    </row>
    <row r="5" spans="1:8" x14ac:dyDescent="0.25">
      <c r="A5" s="13">
        <v>5</v>
      </c>
      <c r="B5" s="3">
        <v>2466.0479999999998</v>
      </c>
      <c r="C5" s="4">
        <v>14.23</v>
      </c>
      <c r="D5" s="3">
        <v>2466.0479999999998</v>
      </c>
      <c r="E5" s="7">
        <v>14.23</v>
      </c>
      <c r="F5" s="7">
        <v>123.92</v>
      </c>
      <c r="G5" s="19" t="s">
        <v>8</v>
      </c>
      <c r="H5" s="21" t="s">
        <v>13</v>
      </c>
    </row>
    <row r="6" spans="1:8" x14ac:dyDescent="0.25">
      <c r="A6" s="13">
        <v>7</v>
      </c>
      <c r="B6" s="3">
        <v>2466.0479999999998</v>
      </c>
      <c r="C6" s="4">
        <v>14.23</v>
      </c>
      <c r="D6" s="3">
        <v>2466.0479999999998</v>
      </c>
      <c r="E6" s="7">
        <v>14.23</v>
      </c>
      <c r="F6" s="7">
        <v>71.349999999999994</v>
      </c>
      <c r="G6" s="20"/>
    </row>
    <row r="7" spans="1:8" x14ac:dyDescent="0.25">
      <c r="A7" s="13">
        <v>10</v>
      </c>
      <c r="B7" s="3">
        <v>2466.0479999999998</v>
      </c>
      <c r="C7" s="4">
        <v>14.23</v>
      </c>
      <c r="D7" s="3">
        <v>2466.0479999999998</v>
      </c>
      <c r="E7" s="7">
        <v>14.23</v>
      </c>
      <c r="F7" s="7">
        <v>18.22</v>
      </c>
      <c r="G7" s="19" t="s">
        <v>9</v>
      </c>
    </row>
    <row r="8" spans="1:8" x14ac:dyDescent="0.25">
      <c r="A8" s="13">
        <v>12</v>
      </c>
      <c r="B8" s="3">
        <v>2466.0479999999998</v>
      </c>
      <c r="C8" s="4">
        <v>14.23</v>
      </c>
      <c r="D8" s="3">
        <v>2466.0479999999998</v>
      </c>
      <c r="E8" s="7">
        <v>14.23</v>
      </c>
      <c r="F8" s="7">
        <v>6.31</v>
      </c>
      <c r="G8" s="20"/>
    </row>
    <row r="9" spans="1:8" x14ac:dyDescent="0.25">
      <c r="A9" s="13">
        <v>15</v>
      </c>
      <c r="B9" s="3">
        <v>3159.9360000000001</v>
      </c>
      <c r="C9" s="4">
        <v>18.23</v>
      </c>
      <c r="D9" s="5">
        <v>3224.4472000000001</v>
      </c>
      <c r="E9" s="6">
        <v>18.600000000000001</v>
      </c>
      <c r="F9" s="7">
        <v>0</v>
      </c>
      <c r="G9" s="19" t="s">
        <v>10</v>
      </c>
    </row>
    <row r="10" spans="1:8" x14ac:dyDescent="0.25">
      <c r="A10" s="13">
        <v>18</v>
      </c>
      <c r="B10" s="3">
        <v>2466.0479999999998</v>
      </c>
      <c r="C10" s="4">
        <v>14.23</v>
      </c>
      <c r="D10" s="3">
        <v>2466.0479999999998</v>
      </c>
      <c r="E10" s="7">
        <v>14.23</v>
      </c>
      <c r="F10" s="7">
        <v>16.28</v>
      </c>
      <c r="G10" s="20"/>
    </row>
    <row r="11" spans="1:8" x14ac:dyDescent="0.25">
      <c r="A11" s="13">
        <v>19</v>
      </c>
      <c r="B11" s="3">
        <v>2466.0479999999998</v>
      </c>
      <c r="C11" s="4">
        <v>14.23</v>
      </c>
      <c r="D11" s="3">
        <v>2466.0479999999998</v>
      </c>
      <c r="E11" s="7">
        <v>14.23</v>
      </c>
      <c r="F11" s="7">
        <v>0</v>
      </c>
      <c r="G11" s="19" t="s">
        <v>10</v>
      </c>
    </row>
    <row r="12" spans="1:8" x14ac:dyDescent="0.25">
      <c r="A12" s="14">
        <v>21</v>
      </c>
      <c r="B12" s="8"/>
      <c r="C12" s="9"/>
      <c r="D12" s="8"/>
      <c r="E12" s="9"/>
      <c r="F12" s="9"/>
      <c r="G12" s="9"/>
    </row>
    <row r="13" spans="1:8" x14ac:dyDescent="0.25">
      <c r="A13" s="13">
        <v>22</v>
      </c>
      <c r="B13" s="3">
        <v>2466.0479999999998</v>
      </c>
      <c r="C13" s="4">
        <v>14.23</v>
      </c>
      <c r="D13" s="3">
        <v>2466.0479999999998</v>
      </c>
      <c r="E13" s="7">
        <v>14.23</v>
      </c>
      <c r="F13" s="7">
        <v>35.799999999999997</v>
      </c>
      <c r="G13" s="19" t="s">
        <v>11</v>
      </c>
    </row>
    <row r="14" spans="1:8" x14ac:dyDescent="0.25">
      <c r="A14" s="13">
        <v>23</v>
      </c>
      <c r="B14" s="3">
        <v>2686.66</v>
      </c>
      <c r="C14" s="4">
        <v>15.5</v>
      </c>
      <c r="D14" s="10">
        <v>2686.66</v>
      </c>
      <c r="E14" s="7">
        <v>15.5</v>
      </c>
      <c r="F14" s="7">
        <v>127.66</v>
      </c>
      <c r="G14" s="20"/>
    </row>
    <row r="15" spans="1:8" x14ac:dyDescent="0.25">
      <c r="A15" s="13">
        <v>26</v>
      </c>
      <c r="B15" s="3">
        <v>2410.84</v>
      </c>
      <c r="C15" s="4">
        <v>14.47</v>
      </c>
      <c r="D15" s="11">
        <v>2769.86</v>
      </c>
      <c r="E15" s="6">
        <v>15.98</v>
      </c>
      <c r="F15" s="7">
        <v>197.43</v>
      </c>
      <c r="G15" s="20"/>
    </row>
    <row r="16" spans="1:8" x14ac:dyDescent="0.25">
      <c r="A16" s="13">
        <v>28</v>
      </c>
      <c r="B16" s="3">
        <v>2466.0479999999998</v>
      </c>
      <c r="C16" s="4">
        <v>14.23</v>
      </c>
      <c r="D16" s="3">
        <v>2466.0479999999998</v>
      </c>
      <c r="E16" s="7">
        <v>14.23</v>
      </c>
      <c r="F16" s="7">
        <v>127.87</v>
      </c>
      <c r="G16" s="19" t="s">
        <v>12</v>
      </c>
    </row>
    <row r="17" spans="1:7" x14ac:dyDescent="0.25">
      <c r="A17" s="13">
        <v>29</v>
      </c>
      <c r="B17" s="3">
        <v>2466.0479999999998</v>
      </c>
      <c r="C17" s="4">
        <v>14.23</v>
      </c>
      <c r="D17" s="3">
        <v>2466.0479999999998</v>
      </c>
      <c r="E17" s="7">
        <v>14.23</v>
      </c>
      <c r="F17" s="7">
        <v>137.12</v>
      </c>
      <c r="G17" s="20"/>
    </row>
  </sheetData>
  <sheetProtection algorithmName="SHA-512" hashValue="rjRpzUNhfE02lC/uIHIkgAPHOUsuadN88QrS8vFhnmqzvPhfC1XTuJyLSlOVuEUGGvu9fs6D2E42dWEsfyqgiw==" saltValue="1vegE3dpmb5FA4EplrODkw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862B-C154-4B36-8DF2-4E06B2E74A9A}">
  <dimension ref="A1:I18"/>
  <sheetViews>
    <sheetView zoomScaleNormal="100" workbookViewId="0">
      <selection activeCell="L13" sqref="L13"/>
    </sheetView>
  </sheetViews>
  <sheetFormatPr defaultRowHeight="15" x14ac:dyDescent="0.25"/>
  <cols>
    <col min="1" max="1" width="15.28515625" customWidth="1"/>
    <col min="2" max="2" width="13.140625" bestFit="1" customWidth="1"/>
    <col min="5" max="5" width="10.7109375" customWidth="1"/>
    <col min="9" max="9" width="12" style="22" bestFit="1" customWidth="1"/>
  </cols>
  <sheetData>
    <row r="1" spans="1:9" ht="16.5" thickBot="1" x14ac:dyDescent="0.3">
      <c r="A1" s="29" t="s">
        <v>0</v>
      </c>
      <c r="B1" s="33" t="s">
        <v>14</v>
      </c>
      <c r="C1" s="34"/>
      <c r="D1" s="34"/>
      <c r="E1" s="34"/>
      <c r="F1" s="34"/>
      <c r="G1" s="34"/>
      <c r="H1" s="34"/>
      <c r="I1" s="35"/>
    </row>
    <row r="2" spans="1:9" ht="15.75" x14ac:dyDescent="0.25">
      <c r="A2" s="23"/>
      <c r="B2" s="26" t="s">
        <v>15</v>
      </c>
      <c r="C2" s="26" t="s">
        <v>16</v>
      </c>
      <c r="D2" s="26" t="s">
        <v>17</v>
      </c>
      <c r="E2" s="26" t="s">
        <v>18</v>
      </c>
      <c r="F2" s="26" t="s">
        <v>19</v>
      </c>
      <c r="G2" s="26" t="s">
        <v>20</v>
      </c>
      <c r="H2" s="27"/>
      <c r="I2" s="28" t="s">
        <v>21</v>
      </c>
    </row>
    <row r="3" spans="1:9" ht="15.75" x14ac:dyDescent="0.25">
      <c r="A3" s="24">
        <v>3</v>
      </c>
      <c r="B3" s="30">
        <v>77.75</v>
      </c>
      <c r="C3" s="30">
        <v>149.75</v>
      </c>
      <c r="D3" s="30">
        <v>140.25</v>
      </c>
      <c r="E3" s="30">
        <v>105.5</v>
      </c>
      <c r="F3" s="30">
        <v>147.25</v>
      </c>
      <c r="G3" s="30">
        <v>145.5</v>
      </c>
      <c r="H3" s="31"/>
      <c r="I3" s="30">
        <f>SUM(B3:G3)/6</f>
        <v>127.66666666666667</v>
      </c>
    </row>
    <row r="4" spans="1:9" ht="15.75" x14ac:dyDescent="0.25">
      <c r="A4" s="24">
        <v>4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2">
        <v>0</v>
      </c>
      <c r="H4" s="31"/>
      <c r="I4" s="30">
        <f>SUM(B4:G4)/6</f>
        <v>0</v>
      </c>
    </row>
    <row r="5" spans="1:9" ht="15.75" x14ac:dyDescent="0.25">
      <c r="A5" s="24">
        <v>5</v>
      </c>
      <c r="B5" s="32">
        <v>137.18</v>
      </c>
      <c r="C5" s="32">
        <v>108.6</v>
      </c>
      <c r="D5" s="32">
        <v>141.5</v>
      </c>
      <c r="E5" s="32">
        <v>117.5</v>
      </c>
      <c r="F5" s="32">
        <v>137.75</v>
      </c>
      <c r="G5" s="32">
        <v>101</v>
      </c>
      <c r="H5" s="31"/>
      <c r="I5" s="30">
        <f t="shared" ref="I5:I11" si="0">SUM(B5:G5)/6</f>
        <v>123.92166666666667</v>
      </c>
    </row>
    <row r="6" spans="1:9" ht="15.75" x14ac:dyDescent="0.25">
      <c r="A6" s="24">
        <v>7</v>
      </c>
      <c r="B6" s="32">
        <v>76.150000000000006</v>
      </c>
      <c r="C6" s="32">
        <v>66.08</v>
      </c>
      <c r="D6" s="32">
        <v>86.8</v>
      </c>
      <c r="E6" s="32">
        <v>76.099999999999994</v>
      </c>
      <c r="F6" s="32">
        <v>58</v>
      </c>
      <c r="G6" s="32">
        <v>65</v>
      </c>
      <c r="H6" s="31"/>
      <c r="I6" s="30">
        <f t="shared" si="0"/>
        <v>71.355000000000004</v>
      </c>
    </row>
    <row r="7" spans="1:9" ht="15.75" x14ac:dyDescent="0.25">
      <c r="A7" s="24">
        <v>10</v>
      </c>
      <c r="B7" s="32">
        <v>0</v>
      </c>
      <c r="C7" s="32">
        <v>0</v>
      </c>
      <c r="D7" s="32">
        <v>0</v>
      </c>
      <c r="E7" s="32">
        <v>29.25</v>
      </c>
      <c r="F7" s="32">
        <v>24</v>
      </c>
      <c r="G7" s="32">
        <v>56.1</v>
      </c>
      <c r="H7" s="31"/>
      <c r="I7" s="30">
        <f t="shared" si="0"/>
        <v>18.224999999999998</v>
      </c>
    </row>
    <row r="8" spans="1:9" ht="15.75" x14ac:dyDescent="0.25">
      <c r="A8" s="24">
        <v>12</v>
      </c>
      <c r="B8" s="32">
        <v>0</v>
      </c>
      <c r="C8" s="32">
        <v>0</v>
      </c>
      <c r="D8" s="32">
        <v>6.08</v>
      </c>
      <c r="E8" s="32">
        <v>18.25</v>
      </c>
      <c r="F8" s="32">
        <v>13.5</v>
      </c>
      <c r="G8" s="32">
        <v>0</v>
      </c>
      <c r="H8" s="31"/>
      <c r="I8" s="30">
        <f t="shared" si="0"/>
        <v>6.3049999999999997</v>
      </c>
    </row>
    <row r="9" spans="1:9" ht="15.75" x14ac:dyDescent="0.25">
      <c r="A9" s="24">
        <v>15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1"/>
      <c r="I9" s="30">
        <f t="shared" si="0"/>
        <v>0</v>
      </c>
    </row>
    <row r="10" spans="1:9" ht="15.75" x14ac:dyDescent="0.25">
      <c r="A10" s="24">
        <v>18</v>
      </c>
      <c r="B10" s="32">
        <v>25.83</v>
      </c>
      <c r="C10" s="32">
        <v>35.380000000000003</v>
      </c>
      <c r="D10" s="32">
        <v>22.85</v>
      </c>
      <c r="E10" s="32">
        <v>13.62</v>
      </c>
      <c r="F10" s="32">
        <v>0</v>
      </c>
      <c r="G10" s="32">
        <v>0</v>
      </c>
      <c r="H10" s="31"/>
      <c r="I10" s="30">
        <f t="shared" si="0"/>
        <v>16.28</v>
      </c>
    </row>
    <row r="11" spans="1:9" ht="15.75" x14ac:dyDescent="0.25">
      <c r="A11" s="24">
        <v>19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1"/>
      <c r="I11" s="30">
        <f t="shared" si="0"/>
        <v>0</v>
      </c>
    </row>
    <row r="12" spans="1:9" ht="15.75" x14ac:dyDescent="0.25">
      <c r="A12" s="25">
        <v>21</v>
      </c>
      <c r="B12" s="32"/>
      <c r="C12" s="32"/>
      <c r="D12" s="32"/>
      <c r="E12" s="32"/>
      <c r="F12" s="32"/>
      <c r="G12" s="32"/>
      <c r="H12" s="31"/>
      <c r="I12" s="30"/>
    </row>
    <row r="13" spans="1:9" ht="15.75" x14ac:dyDescent="0.25">
      <c r="A13" s="24">
        <v>22</v>
      </c>
      <c r="B13" s="30">
        <v>52.05</v>
      </c>
      <c r="C13" s="30">
        <v>73</v>
      </c>
      <c r="D13" s="30">
        <v>58.5</v>
      </c>
      <c r="E13" s="30">
        <v>0</v>
      </c>
      <c r="F13" s="30">
        <v>2</v>
      </c>
      <c r="G13" s="30">
        <v>29.25</v>
      </c>
      <c r="H13" s="31"/>
      <c r="I13" s="30">
        <f t="shared" ref="I13:I17" si="1">SUM(B13:G13)/6</f>
        <v>35.800000000000004</v>
      </c>
    </row>
    <row r="14" spans="1:9" ht="15.75" x14ac:dyDescent="0.25">
      <c r="A14" s="24">
        <v>23</v>
      </c>
      <c r="B14" s="30">
        <v>116.35</v>
      </c>
      <c r="C14" s="30">
        <v>127.13</v>
      </c>
      <c r="D14" s="30">
        <v>120.3</v>
      </c>
      <c r="E14" s="30">
        <v>129.97999999999999</v>
      </c>
      <c r="F14" s="30">
        <v>132.5</v>
      </c>
      <c r="G14" s="30">
        <v>139.72999999999999</v>
      </c>
      <c r="H14" s="31"/>
      <c r="I14" s="30">
        <f t="shared" si="1"/>
        <v>127.66500000000001</v>
      </c>
    </row>
    <row r="15" spans="1:9" ht="15.75" x14ac:dyDescent="0.25">
      <c r="A15" s="24">
        <v>26</v>
      </c>
      <c r="B15" s="30">
        <v>218</v>
      </c>
      <c r="C15" s="30">
        <v>202.87</v>
      </c>
      <c r="D15" s="30">
        <v>213.5</v>
      </c>
      <c r="E15" s="30">
        <v>165.22</v>
      </c>
      <c r="F15" s="30">
        <v>205.5</v>
      </c>
      <c r="G15" s="30">
        <v>179.48</v>
      </c>
      <c r="H15" s="31"/>
      <c r="I15" s="30">
        <f t="shared" si="1"/>
        <v>197.42833333333331</v>
      </c>
    </row>
    <row r="16" spans="1:9" ht="15.75" x14ac:dyDescent="0.25">
      <c r="A16" s="24">
        <v>28</v>
      </c>
      <c r="B16" s="30">
        <v>91.2</v>
      </c>
      <c r="C16" s="30">
        <v>134</v>
      </c>
      <c r="D16" s="30">
        <v>140.75</v>
      </c>
      <c r="E16" s="30">
        <v>135</v>
      </c>
      <c r="F16" s="30">
        <v>186.75</v>
      </c>
      <c r="G16" s="30">
        <v>79.5</v>
      </c>
      <c r="H16" s="31"/>
      <c r="I16" s="30">
        <f t="shared" si="1"/>
        <v>127.86666666666667</v>
      </c>
    </row>
    <row r="17" spans="1:9" ht="15.75" x14ac:dyDescent="0.25">
      <c r="A17" s="24">
        <v>29</v>
      </c>
      <c r="B17" s="30">
        <v>107</v>
      </c>
      <c r="C17" s="30">
        <v>124.5</v>
      </c>
      <c r="D17" s="30">
        <v>130.63</v>
      </c>
      <c r="E17" s="30">
        <v>148.32</v>
      </c>
      <c r="F17" s="30">
        <v>149.25</v>
      </c>
      <c r="G17" s="30">
        <v>163</v>
      </c>
      <c r="H17" s="31"/>
      <c r="I17" s="30">
        <f t="shared" si="1"/>
        <v>137.11666666666667</v>
      </c>
    </row>
    <row r="18" spans="1:9" x14ac:dyDescent="0.25">
      <c r="B18" s="15"/>
      <c r="C18" s="15"/>
      <c r="D18" s="15"/>
      <c r="E18" s="15"/>
      <c r="F18" s="15"/>
      <c r="G18" s="15"/>
    </row>
  </sheetData>
  <sheetProtection algorithmName="SHA-512" hashValue="zkGmOzF4CbMs5CZ0iFHQx0Z7QP9MafA48Q7Yvl2UCut8ufh9hUFe1Cu+eiDoU8C5HMKYF+hDlz1hm8YL3YC4hA==" saltValue="oFivQdtkyszhfOFYWmPhLQ==" spinCount="100000" sheet="1" objects="1" scenarios="1"/>
  <mergeCells count="1">
    <mergeCell ref="B1:I1"/>
  </mergeCells>
  <pageMargins left="0.7" right="0.7" top="0.75" bottom="0.75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oordelingsdocument" ma:contentTypeID="0x0101007A6E4A62A1A34FCBB5DB597108C1AEB000D62A9FCC6FB42E48A6EC49C72710B15800255091F736E4E840B16AA97D682A4211" ma:contentTypeVersion="43" ma:contentTypeDescription="Root document" ma:contentTypeScope="" ma:versionID="0d53729541a382471e7a7884974a490a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19a3b76a9b0fcfa4368dcae3fdc50f50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6-03-22T13:37:12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2-01T12:58:27Z" ma:internalName="SCN0000552">
      <xsd:simpleType>
        <xsd:restriction base="dms:DateTime"/>
      </xsd:simpleType>
    </xsd:element>
    <xsd:element name="SCN0000516" ma:index="21" nillable="true" ma:displayName="Naam" ma:default="Beoordelingsdocument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ordeel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c68162f5-5292-4b4e-a453-381c9ebc3801">Unknown</ARX_LastSignatureDateTime>
    <ARX_LastVerifiedOn xmlns="c68162f5-5292-4b4e-a453-381c9ebc3801">Unknown</ARX_LastVerifiedOn>
    <AutoGenerated xmlns="http://schemas.econnect.nl/" xsi:nil="true"/>
    <SPECRelatedItems xmlns="http://schemas.econnect.nl/" xsi:nil="true"/>
    <Fasen xmlns="c68162f5-5292-4b4e-a453-381c9ebc3801">1. Voorbereiding</Fasen>
    <ARX_LastSignatureStatus xmlns="c68162f5-5292-4b4e-a453-381c9ebc3801">Unknown</ARX_LastSignatureStatus>
    <ARX_SignaturesCount xmlns="c68162f5-5292-4b4e-a453-381c9ebc3801">Unknown</ARX_SignaturesCount>
    <Signatures_x0020_Status xmlns="c68162f5-5292-4b4e-a453-381c9ebc3801">Unknown</Signatures_x0020_Status>
    <ARX_LastSignatureReason xmlns="c68162f5-5292-4b4e-a453-381c9ebc3801">Unknown</ARX_LastSignatureReason>
    <Subfase xmlns="c68162f5-5292-4b4e-a453-381c9ebc3801">2.3 NvI</Subfase>
    <ARX_LastSignerName xmlns="c68162f5-5292-4b4e-a453-381c9ebc3801">Unknown</ARX_LastSignerName>
    <_dlc_DocId xmlns="c68162f5-5292-4b4e-a453-381c9ebc3801">CDR-1184163</_dlc_DocId>
    <_dlc_DocIdUrl xmlns="c68162f5-5292-4b4e-a453-381c9ebc3801">
      <Url>https://plein-dms.coa.local/processen/LP00000012/contractcatering-2024-raamovereenkomst/_layouts/15/DocIdRedir.aspx?ID=CDR-1184163</Url>
      <Description>CDR-1184163</Description>
    </_dlc_DocIdUrl>
    <SCN0000093 xmlns="c68162f5-5292-4b4e-a453-381c9ebc3801" xsi:nil="true"/>
    <SCNE000052 xmlns="c68162f5-5292-4b4e-a453-381c9ebc3801">Werkdag</SCNE000052>
    <SGC0001002 xmlns="c68162f5-5292-4b4e-a453-381c9ebc3801">Ja</SGC0001002>
    <SCNT000048 xmlns="c68162f5-5292-4b4e-a453-381c9ebc3801" xsi:nil="true"/>
    <SGC0002002 xmlns="c68162f5-5292-4b4e-a453-381c9ebc3801">312</SGC0002002>
    <VN00000017 xmlns="c68162f5-5292-4b4e-a453-381c9ebc3801">Bericht</VN00000017>
    <SCN0000062 xmlns="c68162f5-5292-4b4e-a453-381c9ebc3801">Nee</SCN0000062>
    <SCN0000041 xmlns="c68162f5-5292-4b4e-a453-381c9ebc3801">Nee</SCN0000041>
    <SCN0000516 xmlns="c68162f5-5292-4b4e-a453-381c9ebc3801">Verslag</SCN0000516>
    <SCN0000113 xmlns="c68162f5-5292-4b4e-a453-381c9ebc3801" xsi:nil="true"/>
    <SCN0000083 xmlns="c68162f5-5292-4b4e-a453-381c9ebc3801" xsi:nil="true"/>
    <SCN0000118 xmlns="c68162f5-5292-4b4e-a453-381c9ebc3801" xsi:nil="true"/>
    <SCN0000537 xmlns="c68162f5-5292-4b4e-a453-381c9ebc3801">Nee</SCN0000537>
    <SCN0000532 xmlns="c68162f5-5292-4b4e-a453-381c9ebc3801">Nee</SCN0000532>
    <VN00000121 xmlns="c68162f5-5292-4b4e-a453-381c9ebc3801">Scanner - code; Scan - datum; Medewerker naam -  Registreren</VN00000121>
    <SGC0001018 xmlns="c68162f5-5292-4b4e-a453-381c9ebc3801">Ja</SGC0001018>
    <SCN0000057 xmlns="c68162f5-5292-4b4e-a453-381c9ebc3801">Ja</SCN0000057>
    <SCN0000099 xmlns="c68162f5-5292-4b4e-a453-381c9ebc3801">
      <Url xsi:nil="true"/>
      <Description xsi:nil="true"/>
    </SCN0000099>
    <SCN0000031 xmlns="c68162f5-5292-4b4e-a453-381c9ebc3801">
      <UserInfo>
        <DisplayName/>
        <AccountId>1</AccountId>
        <AccountType/>
      </UserInfo>
    </SCN0000031>
    <SCN0000108 xmlns="c68162f5-5292-4b4e-a453-381c9ebc3801" xsi:nil="true"/>
    <SCNE000053 xmlns="c68162f5-5292-4b4e-a453-381c9ebc3801">Werkdag</SCNE000053>
    <SCN0000094 xmlns="c68162f5-5292-4b4e-a453-381c9ebc3801" xsi:nil="true"/>
    <SCN0000129 xmlns="c68162f5-5292-4b4e-a453-381c9ebc3801">2020-01-31T09:56:04+00:00</SCN0000129>
    <SCN0000522 xmlns="c68162f5-5292-4b4e-a453-381c9ebc3801">Generiek documenttype</SCN0000522>
    <SCN0000026 xmlns="c68162f5-5292-4b4e-a453-381c9ebc3801">Aanbesteding</SCN0000026>
    <SCN0000084 xmlns="c68162f5-5292-4b4e-a453-381c9ebc3801" xsi:nil="true"/>
    <SCN0000042 xmlns="c68162f5-5292-4b4e-a453-381c9ebc3801" xsi:nil="true"/>
    <SCN0000063 xmlns="c68162f5-5292-4b4e-a453-381c9ebc3801">Nee</SCN0000063>
    <VN00000076 xmlns="c68162f5-5292-4b4e-a453-381c9ebc3801">Nee</VN00000076>
    <Publicatiedatum xmlns="c68162f5-5292-4b4e-a453-381c9ebc3801" xsi:nil="true"/>
    <Typeaanbesteding xmlns="c68162f5-5292-4b4e-a453-381c9ebc3801">Europees openbaar</Typeaanbesteding>
    <VN00000122 xmlns="c68162f5-5292-4b4e-a453-381c9ebc3801">Unitmanager A&amp;I</VN00000122>
    <SCN0000058 xmlns="c68162f5-5292-4b4e-a453-381c9ebc3801">Nee</SCN0000058>
    <SCN0000079 xmlns="c68162f5-5292-4b4e-a453-381c9ebc3801" xsi:nil="true"/>
    <SCNT000076 xmlns="c68162f5-5292-4b4e-a453-381c9ebc3801">Selectielijst COA 2013- , handeling 37; BSD COA 1994- (2010) 2012 (geactualiseerd), handeling 54;</SCNT000076>
    <SCN0000109 xmlns="c68162f5-5292-4b4e-a453-381c9ebc3801" xsi:nil="true"/>
    <SCN0000095 xmlns="c68162f5-5292-4b4e-a453-381c9ebc3801" xsi:nil="true"/>
    <SCN0000104 xmlns="c68162f5-5292-4b4e-a453-381c9ebc3801" xsi:nil="true"/>
    <SCN0000528 xmlns="c68162f5-5292-4b4e-a453-381c9ebc3801">Na afhandeling</SCN0000528>
    <COAIsDocumentArchived xmlns="http://schemas.econnect.nl/">false</COAIsDocumentArchived>
    <SCNE000054 xmlns="c68162f5-5292-4b4e-a453-381c9ebc3801">Werkdag</SCNE000054>
    <Dossierdatumafsluiting xmlns="c68162f5-5292-4b4e-a453-381c9ebc3801" xsi:nil="true"/>
    <SharedCaseName xmlns="http://schemas.econnect.nl/">Contractcatering 2024 Raamovereenkomst</SharedCaseName>
    <SCN0000064 xmlns="c68162f5-5292-4b4e-a453-381c9ebc3801">Ja</SCN0000064>
    <SCN0000043 xmlns="c68162f5-5292-4b4e-a453-381c9ebc3801" xsi:nil="true"/>
    <SCN0000539 xmlns="c68162f5-5292-4b4e-a453-381c9ebc3801">2016-10-31T15:50:59+00:00</SCN0000539>
    <SCN0000080 xmlns="c68162f5-5292-4b4e-a453-381c9ebc3801">Vernietigen</SCN0000080>
    <VN00000123 xmlns="c68162f5-5292-4b4e-a453-381c9ebc3801">Creatie - datum; Zaak - code</VN00000123>
    <SCNE000081 xmlns="c68162f5-5292-4b4e-a453-381c9ebc3801">Jaar</SCNE000081>
    <SCN0000096 xmlns="c68162f5-5292-4b4e-a453-381c9ebc3801" xsi:nil="true"/>
    <SCN0000059 xmlns="c68162f5-5292-4b4e-a453-381c9ebc3801">Nee</SCN0000059>
    <CaseOwner xmlns="http://schemas.econnect.nl/">
      <UserInfo>
        <DisplayName>Simonetti, Stef</DisplayName>
        <AccountId>1532</AccountId>
        <AccountType/>
      </UserInfo>
    </CaseOwner>
    <SCNE000055 xmlns="c68162f5-5292-4b4e-a453-381c9ebc3801">Werkdag</SCNE000055>
    <SCN0000070 xmlns="c68162f5-5292-4b4e-a453-381c9ebc3801">Trigger Intern (TI)</SCN0000070>
    <SCN0000091 xmlns="c68162f5-5292-4b4e-a453-381c9ebc3801" xsi:nil="true"/>
    <SCN0000105 xmlns="c68162f5-5292-4b4e-a453-381c9ebc3801" xsi:nil="true"/>
    <SCN0000100 xmlns="c68162f5-5292-4b4e-a453-381c9ebc3801" xsi:nil="true"/>
    <SCN0000524 xmlns="c68162f5-5292-4b4e-a453-381c9ebc3801">Intern</SCN0000524>
    <SCN0000028 xmlns="c68162f5-5292-4b4e-a453-381c9ebc3801">Het uitvoeren van een aanbesteding</SCN0000028>
    <SCN0000065 xmlns="c68162f5-5292-4b4e-a453-381c9ebc3801">Nee</SCN0000065>
    <SCN0000044 xmlns="c68162f5-5292-4b4e-a453-381c9ebc3801" xsi:nil="true"/>
    <VN00000015 xmlns="c68162f5-5292-4b4e-a453-381c9ebc3801">Nee</VN00000015>
    <SCN0000060 xmlns="c68162f5-5292-4b4e-a453-381c9ebc3801">Nee</SCN0000060>
    <SCN0000111 xmlns="c68162f5-5292-4b4e-a453-381c9ebc3801" xsi:nil="true"/>
    <CaseStartDate xmlns="http://schemas.econnect.nl/">2024-09-22T22:00:00+00:00</CaseStartDate>
    <VN00000124 xmlns="c68162f5-5292-4b4e-a453-381c9ebc3801" xsi:nil="true"/>
    <SCN0000034 xmlns="c68162f5-5292-4b4e-a453-381c9ebc3801" xsi:nil="true"/>
    <HoofdPerceel xmlns="c68162f5-5292-4b4e-a453-381c9ebc3801" xsi:nil="true"/>
    <SCN0000106 xmlns="c68162f5-5292-4b4e-a453-381c9ebc3801" xsi:nil="true"/>
    <SCN0000092 xmlns="c68162f5-5292-4b4e-a453-381c9ebc3801" xsi:nil="true"/>
    <SCNE000056 xmlns="c68162f5-5292-4b4e-a453-381c9ebc3801">Werkdag</SCNE000056>
    <SCN0000071 xmlns="c68162f5-5292-4b4e-a453-381c9ebc3801">Ondersteunen/Inkopen en contracteren</SCN0000071>
    <SCN0000097 xmlns="c68162f5-5292-4b4e-a453-381c9ebc3801" xsi:nil="true"/>
    <SCN0000546 xmlns="c68162f5-5292-4b4e-a453-381c9ebc3801">Lokaal</SCN0000546>
    <SCN0000525 xmlns="c68162f5-5292-4b4e-a453-381c9ebc3801">Nee</SCN0000525>
    <SCNT000047 xmlns="c68162f5-5292-4b4e-a453-381c9ebc3801">Aanbestedingswet 2012; Aanbestedingsbesluit;</SCNT000047>
    <SCN0000101 xmlns="c68162f5-5292-4b4e-a453-381c9ebc3801" xsi:nil="true"/>
    <SCNW000081 xmlns="c68162f5-5292-4b4e-a453-381c9ebc3801">10</SCNW000081>
    <SCN0000029 xmlns="c68162f5-5292-4b4e-a453-381c9ebc3801" xsi:nil="true"/>
    <SCN0000066 xmlns="c68162f5-5292-4b4e-a453-381c9ebc3801" xsi:nil="true"/>
    <SCN0000040 xmlns="c68162f5-5292-4b4e-a453-381c9ebc3801">Specifiek werkproces</SCN0000040>
    <SCN0000082 xmlns="c68162f5-5292-4b4e-a453-381c9ebc3801">Na afloop contract</SCN0000082>
    <SCN0000117 xmlns="c68162f5-5292-4b4e-a453-381c9ebc3801">2016-03-22T13:37:12+00:00</SCN0000117>
    <SCN0000061 xmlns="c68162f5-5292-4b4e-a453-381c9ebc3801">Nee</SCN0000061>
    <CaseManager xmlns="http://schemas.econnect.nl/">
      <UserInfo>
        <DisplayName>Tuinman, Rick</DisplayName>
        <AccountId>1096</AccountId>
        <AccountType/>
      </UserInfo>
    </CaseManager>
    <SCN0000112 xmlns="c68162f5-5292-4b4e-a453-381c9ebc3801" xsi:nil="true"/>
    <SCN0000531 xmlns="c68162f5-5292-4b4e-a453-381c9ebc3801">Nee</SCN0000531>
    <SCN0000552 xmlns="c68162f5-5292-4b4e-a453-381c9ebc3801">2017-04-21T08:45:43+00:00</SCN0000552>
    <SCN0000035 xmlns="c68162f5-5292-4b4e-a453-381c9ebc3801">Dit werkproces wordt intern getriggerd</SCN0000035>
    <SCN0000107 xmlns="c68162f5-5292-4b4e-a453-381c9ebc3801" xsi:nil="true"/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526 xmlns="c68162f5-5292-4b4e-a453-381c9ebc3801">Bewaren</SCN0000526>
    <VN00000115 xmlns="c68162f5-5292-4b4e-a453-381c9ebc3801">Ja</VN00000115>
    <SCN0000123 xmlns="c68162f5-5292-4b4e-a453-381c9ebc3801">Lokaal</SCN0000123>
    <SCN0000102 xmlns="c68162f5-5292-4b4e-a453-381c9ebc3801" xsi:nil="true"/>
    <SCNE000527 xmlns="c68162f5-5292-4b4e-a453-381c9ebc3801">Werkdag</SCNE000527>
    <SCNW000527 xmlns="c68162f5-5292-4b4e-a453-381c9ebc3801" xsi:nil="true"/>
    <SCN0000074 xmlns="c68162f5-5292-4b4e-a453-381c9ebc3801" xsi:nil="true"/>
    <SCNW000056 xmlns="c68162f5-5292-4b4e-a453-381c9ebc3801" xsi:nil="true"/>
    <SCN0000521 xmlns="c68162f5-5292-4b4e-a453-381c9ebc3801" xsi:nil="true"/>
    <VN00000109 xmlns="c68162f5-5292-4b4e-a453-381c9ebc3801" xsi:nil="true"/>
    <Dossieroverdrachtsjaar xmlns="c68162f5-5292-4b4e-a453-381c9ebc3801" xsi:nil="true"/>
    <SCN0000540 xmlns="c68162f5-5292-4b4e-a453-381c9ebc3801" xsi:nil="true"/>
    <SCNW000055 xmlns="c68162f5-5292-4b4e-a453-381c9ebc3801" xsi:nil="true"/>
    <SCN0000535 xmlns="c68162f5-5292-4b4e-a453-381c9ebc3801" xsi:nil="true"/>
    <SCN0000051 xmlns="c68162f5-5292-4b4e-a453-381c9ebc3801" xsi:nil="true"/>
    <SCNW000054 xmlns="c68162f5-5292-4b4e-a453-381c9ebc3801" xsi:nil="true"/>
    <SCN0000523 xmlns="c68162f5-5292-4b4e-a453-381c9ebc3801" xsi:nil="true"/>
    <SCN0000067 xmlns="c68162f5-5292-4b4e-a453-381c9ebc3801" xsi:nil="true"/>
    <SCN0000534 xmlns="c68162f5-5292-4b4e-a453-381c9ebc3801" xsi:nil="true"/>
    <Dossiervernietigingsjaar xmlns="c68162f5-5292-4b4e-a453-381c9ebc3801" xsi:nil="true"/>
    <SCN0000077 xmlns="c68162f5-5292-4b4e-a453-381c9ebc3801" xsi:nil="true"/>
    <SCN0000072 xmlns="c68162f5-5292-4b4e-a453-381c9ebc3801" xsi:nil="true"/>
    <VN00000060 xmlns="c68162f5-5292-4b4e-a453-381c9ebc3801" xsi:nil="true"/>
    <SCNW000053 xmlns="c68162f5-5292-4b4e-a453-381c9ebc3801" xsi:nil="true"/>
    <SCN0000529 xmlns="c68162f5-5292-4b4e-a453-381c9ebc3801" xsi:nil="true"/>
    <VN00000097 xmlns="c68162f5-5292-4b4e-a453-381c9ebc3801" xsi:nil="true"/>
    <VN00000098 xmlns="c68162f5-5292-4b4e-a453-381c9ebc3801" xsi:nil="true"/>
    <SCN0000027 xmlns="c68162f5-5292-4b4e-a453-381c9ebc3801" xsi:nil="true"/>
    <VN00000104 xmlns="c68162f5-5292-4b4e-a453-381c9ebc3801" xsi:nil="true"/>
    <VN00000087 xmlns="c68162f5-5292-4b4e-a453-381c9ebc3801" xsi:nil="true"/>
    <SCN0000078 xmlns="c68162f5-5292-4b4e-a453-381c9ebc3801" xsi:nil="true"/>
    <SCN0000073 xmlns="c68162f5-5292-4b4e-a453-381c9ebc3801" xsi:nil="true"/>
    <SCN0000517 xmlns="c68162f5-5292-4b4e-a453-381c9ebc3801" xsi:nil="true"/>
    <SCNW000052 xmlns="c68162f5-5292-4b4e-a453-381c9ebc3801" xsi:nil="true"/>
  </documentManagement>
</p:properties>
</file>

<file path=customXml/itemProps1.xml><?xml version="1.0" encoding="utf-8"?>
<ds:datastoreItem xmlns:ds="http://schemas.openxmlformats.org/officeDocument/2006/customXml" ds:itemID="{A9D114A5-414E-4815-B171-74A4CB016F25}"/>
</file>

<file path=customXml/itemProps2.xml><?xml version="1.0" encoding="utf-8"?>
<ds:datastoreItem xmlns:ds="http://schemas.openxmlformats.org/officeDocument/2006/customXml" ds:itemID="{052812A9-E892-4ACD-B238-C89740DCC94E}"/>
</file>

<file path=customXml/itemProps3.xml><?xml version="1.0" encoding="utf-8"?>
<ds:datastoreItem xmlns:ds="http://schemas.openxmlformats.org/officeDocument/2006/customXml" ds:itemID="{73154AFF-B59E-47C8-BB3E-C41D1BCCEAEE}"/>
</file>

<file path=customXml/itemProps4.xml><?xml version="1.0" encoding="utf-8"?>
<ds:datastoreItem xmlns:ds="http://schemas.openxmlformats.org/officeDocument/2006/customXml" ds:itemID="{836C0266-2D4D-4050-B04B-7193CDF7291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Veneca bijvoeging 20250101</vt:lpstr>
      <vt:lpstr>Gemiddelde tewerkstelling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Anissa Dekoker</dc:creator>
  <cp:lastModifiedBy>Tuinman, Rick</cp:lastModifiedBy>
  <cp:lastPrinted>2025-03-05T13:59:39Z</cp:lastPrinted>
  <dcterms:created xsi:type="dcterms:W3CDTF">2025-03-05T10:27:14Z</dcterms:created>
  <dcterms:modified xsi:type="dcterms:W3CDTF">2025-03-05T14:24:04Z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0x0101007A6E4A62A1A34FCBB5DB597108C1AEB000D62A9FCC6FB42E48A6EC49C72710B15800255091F736E4E840B16AA97D682A4211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7" name="SCN0000057">
    <vt:lpwstr>Ja</vt:lpwstr>
  </property>
  <property fmtid="{D5CDD505-2E9C-101B-9397-08002B2CF9AE}" pid="18" name="SCN0000099">
    <vt:lpwstr/>
  </property>
  <property fmtid="{D5CDD505-2E9C-101B-9397-08002B2CF9AE}" pid="19" name="SCN0000031">
    <vt:lpwstr>1</vt:lpwstr>
  </property>
  <property fmtid="{D5CDD505-2E9C-101B-9397-08002B2CF9AE}" pid="20" name="SCN0000065">
    <vt:lpwstr>Nee</vt:lpwstr>
  </property>
  <property fmtid="{D5CDD505-2E9C-101B-9397-08002B2CF9AE}" pid="21" name="SCN0000060">
    <vt:lpwstr>Nee</vt:lpwstr>
  </property>
  <property fmtid="{D5CDD505-2E9C-101B-9397-08002B2CF9AE}" pid="22" name="SCN0000108">
    <vt:lpwstr/>
  </property>
  <property fmtid="{D5CDD505-2E9C-101B-9397-08002B2CF9AE}" pid="23" name="SCNE000053">
    <vt:lpwstr>Werkdag</vt:lpwstr>
  </property>
  <property fmtid="{D5CDD505-2E9C-101B-9397-08002B2CF9AE}" pid="24" name="SCN0000094">
    <vt:lpwstr/>
  </property>
  <property fmtid="{D5CDD505-2E9C-101B-9397-08002B2CF9AE}" pid="25" name="SCN0000129">
    <vt:filetime>2020-01-31T09:56:04Z</vt:filetime>
  </property>
  <property fmtid="{D5CDD505-2E9C-101B-9397-08002B2CF9AE}" pid="26" name="SCN0000111">
    <vt:lpwstr/>
  </property>
  <property fmtid="{D5CDD505-2E9C-101B-9397-08002B2CF9AE}" pid="27" name="CaseStartDate">
    <vt:filetime>2024-09-22T22:00:00Z</vt:filetime>
  </property>
  <property fmtid="{D5CDD505-2E9C-101B-9397-08002B2CF9AE}" pid="28" name="TaxCatchAll">
    <vt:lpwstr>1;#Aanbesteding|{44172a01-e50d-4a3b-a9ca-fffd25644391}</vt:lpwstr>
  </property>
  <property fmtid="{D5CDD505-2E9C-101B-9397-08002B2CF9AE}" pid="29" name="SCN0000034">
    <vt:lpwstr/>
  </property>
  <property fmtid="{D5CDD505-2E9C-101B-9397-08002B2CF9AE}" pid="30" name="SCN0000026">
    <vt:lpwstr>Aanbesteding</vt:lpwstr>
  </property>
  <property fmtid="{D5CDD505-2E9C-101B-9397-08002B2CF9AE}" pid="31" name="SCN0000106">
    <vt:lpwstr/>
  </property>
  <property fmtid="{D5CDD505-2E9C-101B-9397-08002B2CF9AE}" pid="32" name="SCN0000084">
    <vt:lpwstr/>
  </property>
  <property fmtid="{D5CDD505-2E9C-101B-9397-08002B2CF9AE}" pid="34" name="SCN0000092">
    <vt:lpwstr/>
  </property>
  <property fmtid="{D5CDD505-2E9C-101B-9397-08002B2CF9AE}" pid="35" name="SCNE000056">
    <vt:lpwstr>Werkdag</vt:lpwstr>
  </property>
  <property fmtid="{D5CDD505-2E9C-101B-9397-08002B2CF9AE}" pid="36" name="SCN0000063">
    <vt:lpwstr>Nee</vt:lpwstr>
  </property>
  <property fmtid="{D5CDD505-2E9C-101B-9397-08002B2CF9AE}" pid="37" name="SCN0000071">
    <vt:lpwstr>Ondersteunen/Inkopen en contracteren</vt:lpwstr>
  </property>
  <property fmtid="{D5CDD505-2E9C-101B-9397-08002B2CF9AE}" pid="38" name="SCN0000097">
    <vt:lpwstr/>
  </property>
  <property fmtid="{D5CDD505-2E9C-101B-9397-08002B2CF9AE}" pid="40" name="ProcessNameTaxHTField0">
    <vt:lpwstr>Aanbesteding|{44172a01-e50d-4a3b-a9ca-fffd25644391}</vt:lpwstr>
  </property>
  <property fmtid="{D5CDD505-2E9C-101B-9397-08002B2CF9AE}" pid="41" name="Typeaanbesteding">
    <vt:lpwstr>Europees openbaar</vt:lpwstr>
  </property>
  <property fmtid="{D5CDD505-2E9C-101B-9397-08002B2CF9AE}" pid="42" name="SCNT000047">
    <vt:lpwstr>Aanbestedingswet 2012; Aanbestedingsbesluit;</vt:lpwstr>
  </property>
  <property fmtid="{D5CDD505-2E9C-101B-9397-08002B2CF9AE}" pid="43" name="SCN0000101">
    <vt:lpwstr/>
  </property>
  <property fmtid="{D5CDD505-2E9C-101B-9397-08002B2CF9AE}" pid="44" name="VN00000122">
    <vt:lpwstr>Unitmanager A&amp;I</vt:lpwstr>
  </property>
  <property fmtid="{D5CDD505-2E9C-101B-9397-08002B2CF9AE}" pid="45" name="SCNW000081">
    <vt:r8>10</vt:r8>
  </property>
  <property fmtid="{D5CDD505-2E9C-101B-9397-08002B2CF9AE}" pid="46" name="SCN0000058">
    <vt:lpwstr>Nee</vt:lpwstr>
  </property>
  <property fmtid="{D5CDD505-2E9C-101B-9397-08002B2CF9AE}" pid="47" name="SCN0000079">
    <vt:lpwstr/>
  </property>
  <property fmtid="{D5CDD505-2E9C-101B-9397-08002B2CF9AE}" pid="48" name="SCN0000029">
    <vt:lpwstr/>
  </property>
  <property fmtid="{D5CDD505-2E9C-101B-9397-08002B2CF9AE}" pid="49" name="SCNT000076">
    <vt:lpwstr>Selectielijst COA 2013- , handeling 37; BSD COA 1994- (2010) 2012 (geactualiseerd), handeling 54;</vt:lpwstr>
  </property>
  <property fmtid="{D5CDD505-2E9C-101B-9397-08002B2CF9AE}" pid="50" name="SCN0000066">
    <vt:lpwstr/>
  </property>
  <property fmtid="{D5CDD505-2E9C-101B-9397-08002B2CF9AE}" pid="51" name="SCN0000040">
    <vt:lpwstr>Specifiek werkproces</vt:lpwstr>
  </property>
  <property fmtid="{D5CDD505-2E9C-101B-9397-08002B2CF9AE}" pid="52" name="SCN0000082">
    <vt:lpwstr>Na afloop contract</vt:lpwstr>
  </property>
  <property fmtid="{D5CDD505-2E9C-101B-9397-08002B2CF9AE}" pid="53" name="SCN0000109">
    <vt:lpwstr/>
  </property>
  <property fmtid="{D5CDD505-2E9C-101B-9397-08002B2CF9AE}" pid="54" name="SCN0000117">
    <vt:filetime>2016-03-22T13:37:12Z</vt:filetime>
  </property>
  <property fmtid="{D5CDD505-2E9C-101B-9397-08002B2CF9AE}" pid="55" name="SCN0000061">
    <vt:lpwstr>Nee</vt:lpwstr>
  </property>
  <property fmtid="{D5CDD505-2E9C-101B-9397-08002B2CF9AE}" pid="56" name="SCN0000095">
    <vt:lpwstr/>
  </property>
  <property fmtid="{D5CDD505-2E9C-101B-9397-08002B2CF9AE}" pid="57" name="CaseManager">
    <vt:lpwstr>1096</vt:lpwstr>
  </property>
  <property fmtid="{D5CDD505-2E9C-101B-9397-08002B2CF9AE}" pid="58" name="SCN0000104">
    <vt:lpwstr/>
  </property>
  <property fmtid="{D5CDD505-2E9C-101B-9397-08002B2CF9AE}" pid="59" name="SCN0000112">
    <vt:lpwstr/>
  </property>
  <property fmtid="{D5CDD505-2E9C-101B-9397-08002B2CF9AE}" pid="60" name="COAIsDocumentArchived">
    <vt:bool>false</vt:bool>
  </property>
  <property fmtid="{D5CDD505-2E9C-101B-9397-08002B2CF9AE}" pid="61" name="SCNE000054">
    <vt:lpwstr>Werkdag</vt:lpwstr>
  </property>
  <property fmtid="{D5CDD505-2E9C-101B-9397-08002B2CF9AE}" pid="63" name="SCN0000035">
    <vt:lpwstr>Dit werkproces wordt intern getriggerd</vt:lpwstr>
  </property>
  <property fmtid="{D5CDD505-2E9C-101B-9397-08002B2CF9AE}" pid="64" name="SharedCaseName">
    <vt:lpwstr>Contractcatering 2024 Raamovereenkomst</vt:lpwstr>
  </property>
  <property fmtid="{D5CDD505-2E9C-101B-9397-08002B2CF9AE}" pid="65" name="SCN0000064">
    <vt:lpwstr>Ja</vt:lpwstr>
  </property>
  <property fmtid="{D5CDD505-2E9C-101B-9397-08002B2CF9AE}" pid="66" name="SCN0000107">
    <vt:lpwstr/>
  </property>
  <property fmtid="{D5CDD505-2E9C-101B-9397-08002B2CF9AE}" pid="6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9" name="SCN0000080">
    <vt:lpwstr>Vernietigen</vt:lpwstr>
  </property>
  <property fmtid="{D5CDD505-2E9C-101B-9397-08002B2CF9AE}" pid="70" name="VN00000123">
    <vt:lpwstr>Creatie - datum; Zaak - code</vt:lpwstr>
  </property>
  <property fmtid="{D5CDD505-2E9C-101B-9397-08002B2CF9AE}" pid="71" name="SCNE000081">
    <vt:lpwstr>Jaar</vt:lpwstr>
  </property>
  <property fmtid="{D5CDD505-2E9C-101B-9397-08002B2CF9AE}" pid="72" name="SCN0000096">
    <vt:lpwstr/>
  </property>
  <property fmtid="{D5CDD505-2E9C-101B-9397-08002B2CF9AE}" pid="73" name="SCN0000059">
    <vt:lpwstr>Nee</vt:lpwstr>
  </property>
  <property fmtid="{D5CDD505-2E9C-101B-9397-08002B2CF9AE}" pid="74" name="CaseOwner">
    <vt:lpwstr>1532</vt:lpwstr>
  </property>
  <property fmtid="{D5CDD505-2E9C-101B-9397-08002B2CF9AE}" pid="75" name="SCNE000055">
    <vt:lpwstr>Werkdag</vt:lpwstr>
  </property>
  <property fmtid="{D5CDD505-2E9C-101B-9397-08002B2CF9AE}" pid="76" name="SCN0000070">
    <vt:lpwstr>Trigger Intern (TI)</vt:lpwstr>
  </property>
  <property fmtid="{D5CDD505-2E9C-101B-9397-08002B2CF9AE}" pid="77" name="SCN0000091">
    <vt:lpwstr/>
  </property>
  <property fmtid="{D5CDD505-2E9C-101B-9397-08002B2CF9AE}" pid="78" name="SCN0000105">
    <vt:lpwstr/>
  </property>
  <property fmtid="{D5CDD505-2E9C-101B-9397-08002B2CF9AE}" pid="79" name="SCN0000100">
    <vt:lpwstr/>
  </property>
  <property fmtid="{D5CDD505-2E9C-101B-9397-08002B2CF9AE}" pid="80" name="SCN0000028">
    <vt:lpwstr>Het uitvoeren van een aanbesteding</vt:lpwstr>
  </property>
  <property fmtid="{D5CDD505-2E9C-101B-9397-08002B2CF9AE}" pid="81" name="SCNE000527">
    <vt:lpwstr>Werkdag</vt:lpwstr>
  </property>
  <property fmtid="{D5CDD505-2E9C-101B-9397-08002B2CF9AE}" pid="82" name="VN00000017">
    <vt:lpwstr>Bericht</vt:lpwstr>
  </property>
  <property fmtid="{D5CDD505-2E9C-101B-9397-08002B2CF9AE}" pid="83" name="SCN0000516">
    <vt:lpwstr>Verslag</vt:lpwstr>
  </property>
  <property fmtid="{D5CDD505-2E9C-101B-9397-08002B2CF9AE}" pid="85" name="SCN0000537">
    <vt:lpwstr>Nee</vt:lpwstr>
  </property>
  <property fmtid="{D5CDD505-2E9C-101B-9397-08002B2CF9AE}" pid="86" name="SCN0000532">
    <vt:lpwstr>Nee</vt:lpwstr>
  </property>
  <property fmtid="{D5CDD505-2E9C-101B-9397-08002B2CF9AE}" pid="87" name="SGC0001018">
    <vt:lpwstr>Ja</vt:lpwstr>
  </property>
  <property fmtid="{D5CDD505-2E9C-101B-9397-08002B2CF9AE}" pid="88" name="VN00000121">
    <vt:lpwstr>Scanner - code; Scan - datum; Medewerker naam -  Registreren</vt:lpwstr>
  </property>
  <property fmtid="{D5CDD505-2E9C-101B-9397-08002B2CF9AE}" pid="89" name="SCN0000522">
    <vt:lpwstr>Generiek documenttype</vt:lpwstr>
  </property>
  <property fmtid="{D5CDD505-2E9C-101B-9397-08002B2CF9AE}" pid="91" name="VN00000076">
    <vt:lpwstr>Nee</vt:lpwstr>
  </property>
  <property fmtid="{D5CDD505-2E9C-101B-9397-08002B2CF9AE}" pid="93" name="SCN0000528">
    <vt:lpwstr>Na afhandeling</vt:lpwstr>
  </property>
  <property fmtid="{D5CDD505-2E9C-101B-9397-08002B2CF9AE}" pid="96" name="SCN0000539">
    <vt:filetime>2016-10-31T15:50:59Z</vt:filetime>
  </property>
  <property fmtid="{D5CDD505-2E9C-101B-9397-08002B2CF9AE}" pid="97" name="SCN0000526">
    <vt:lpwstr>Bewaren</vt:lpwstr>
  </property>
  <property fmtid="{D5CDD505-2E9C-101B-9397-08002B2CF9AE}" pid="98" name="SCN0000524">
    <vt:lpwstr>Intern</vt:lpwstr>
  </property>
  <property fmtid="{D5CDD505-2E9C-101B-9397-08002B2CF9AE}" pid="100" name="VN00000015">
    <vt:lpwstr>Nee</vt:lpwstr>
  </property>
  <property fmtid="{D5CDD505-2E9C-101B-9397-08002B2CF9AE}" pid="101" name="SCN0000546">
    <vt:lpwstr>Lokaal</vt:lpwstr>
  </property>
  <property fmtid="{D5CDD505-2E9C-101B-9397-08002B2CF9AE}" pid="102" name="SCN0000525">
    <vt:lpwstr>Nee</vt:lpwstr>
  </property>
  <property fmtid="{D5CDD505-2E9C-101B-9397-08002B2CF9AE}" pid="103" name="ProcessName">
    <vt:lpwstr>1;#Aanbesteding|{44172a01-e50d-4a3b-a9ca-fffd25644391}</vt:lpwstr>
  </property>
  <property fmtid="{D5CDD505-2E9C-101B-9397-08002B2CF9AE}" pid="104" name="SCN0000552">
    <vt:filetime>2017-04-21T08:45:43Z</vt:filetime>
  </property>
  <property fmtid="{D5CDD505-2E9C-101B-9397-08002B2CF9AE}" pid="105" name="SCN0000531">
    <vt:lpwstr>Nee</vt:lpwstr>
  </property>
  <property fmtid="{D5CDD505-2E9C-101B-9397-08002B2CF9AE}" pid="112" name="_dlc_DocIdItemGuid">
    <vt:lpwstr>53cefb89-515c-4004-8280-27cf42debfd9</vt:lpwstr>
  </property>
  <property fmtid="{D5CDD505-2E9C-101B-9397-08002B2CF9AE}" pid="113" name="COADocumenttype">
    <vt:lpwstr>Beoordelingsdocument</vt:lpwstr>
  </property>
</Properties>
</file>