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F:\00 PROJECTEN  OG\2025 STICHTING KAREL\EU MILIEU INCIDENTENBESTRIJDING\Aanbestedingsdocumenten\PUBLICATIE versie\"/>
    </mc:Choice>
  </mc:AlternateContent>
  <xr:revisionPtr revIDLastSave="0" documentId="13_ncr:1_{2398678D-7E45-4A84-B4BE-8D1A13E44D99}" xr6:coauthVersionLast="47" xr6:coauthVersionMax="47" xr10:uidLastSave="{00000000-0000-0000-0000-000000000000}"/>
  <workbookProtection workbookAlgorithmName="SHA-512" workbookHashValue="MZX4xRXAZZTXvaZQ6E+RfZ6ESz7hnyORos+RKtYFhxlIvVQF+pWhfsKDfErgeyD3tdAbsajhRI1Fb91dWLAEVA==" workbookSaltValue="ub+FiQWxztjhUaBNxaPzcA==" workbookSpinCount="100000" lockStructure="1"/>
  <bookViews>
    <workbookView xWindow="-120" yWindow="-120" windowWidth="29040" windowHeight="15840" activeTab="1" xr2:uid="{C587EE8D-1513-4E5F-8112-44B99C2C8F51}"/>
  </bookViews>
  <sheets>
    <sheet name="Ondertekening" sheetId="4" r:id="rId1"/>
    <sheet name="Prijzenblad" sheetId="3" r:id="rId2"/>
  </sheets>
  <definedNames>
    <definedName name="_xlnm.Print_Area" localSheetId="1">Prijzenblad!$A$1:$H$75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57" i="3" l="1"/>
  <c r="G60" i="3"/>
  <c r="G63" i="3"/>
  <c r="G38" i="3" l="1"/>
  <c r="G29" i="3"/>
  <c r="G28" i="3"/>
  <c r="G6" i="3" l="1"/>
  <c r="G59" i="3"/>
  <c r="G61" i="3"/>
  <c r="G62" i="3"/>
  <c r="G64" i="3"/>
  <c r="G45" i="3"/>
  <c r="G46" i="3"/>
  <c r="G47" i="3"/>
  <c r="G48" i="3"/>
  <c r="G49" i="3"/>
  <c r="G50" i="3"/>
  <c r="G51" i="3"/>
  <c r="G52" i="3"/>
  <c r="G53" i="3"/>
  <c r="G56" i="3"/>
  <c r="G58" i="3"/>
  <c r="G44" i="3"/>
  <c r="G43" i="3"/>
  <c r="G39" i="3" l="1"/>
  <c r="G40" i="3"/>
  <c r="G41" i="3"/>
  <c r="G33" i="3"/>
  <c r="G34" i="3"/>
  <c r="G35" i="3"/>
  <c r="G37" i="3"/>
  <c r="G32" i="3"/>
  <c r="G24" i="3"/>
  <c r="G25" i="3"/>
  <c r="G26" i="3"/>
  <c r="G27" i="3"/>
  <c r="G30" i="3"/>
  <c r="G20" i="3"/>
  <c r="G21" i="3"/>
  <c r="G19" i="3"/>
  <c r="G18" i="3"/>
  <c r="G16" i="3"/>
  <c r="G17" i="3"/>
  <c r="G15" i="3"/>
  <c r="G22" i="3"/>
  <c r="G23" i="3"/>
  <c r="G13" i="3"/>
  <c r="G14" i="3"/>
  <c r="G10" i="3"/>
  <c r="G9" i="3"/>
  <c r="G7" i="3"/>
  <c r="G5" i="3"/>
  <c r="G4" i="3"/>
  <c r="G12" i="3" l="1"/>
  <c r="G66" i="3" l="1"/>
</calcChain>
</file>

<file path=xl/sharedStrings.xml><?xml version="1.0" encoding="utf-8"?>
<sst xmlns="http://schemas.openxmlformats.org/spreadsheetml/2006/main" count="200" uniqueCount="98">
  <si>
    <t>Algemeen</t>
  </si>
  <si>
    <t>Eenheid</t>
  </si>
  <si>
    <t>Prijs per uur voor inzet op incidentlocatie, tijdens werkdagen</t>
  </si>
  <si>
    <t>uur</t>
  </si>
  <si>
    <t>Veeg-zuigwagen met opslagcapaciteit ca. 8 m3 met rolborstel</t>
  </si>
  <si>
    <t>ZOAB-wegdekreiniger, werkdruk minimaal 200 bar</t>
  </si>
  <si>
    <t>Botsabsorber geschikt tot maximaal 100 km/u, inclusief voertuig conform CROW richtlijn 96B</t>
  </si>
  <si>
    <t>Reinigingsmiddelen</t>
  </si>
  <si>
    <t>Naam van het aangeboden middel</t>
  </si>
  <si>
    <t>[invullen door inschrijver]</t>
  </si>
  <si>
    <t>liter</t>
  </si>
  <si>
    <t>Absorptiegrid/-korrels - per zak á 10 kg.</t>
  </si>
  <si>
    <t>stuk</t>
  </si>
  <si>
    <t>Prijs voor afvoer en verwerking bij erkend verwerker</t>
  </si>
  <si>
    <t>per 100 kg.</t>
  </si>
  <si>
    <t xml:space="preserve">Inschrijfprijs: </t>
  </si>
  <si>
    <t xml:space="preserve">Voorwaarden </t>
  </si>
  <si>
    <t>ALG</t>
  </si>
  <si>
    <r>
      <t xml:space="preserve">Inschrijver past, op straffe van uitsluiting, alleen de </t>
    </r>
    <r>
      <rPr>
        <u/>
        <sz val="10"/>
        <rFont val="Arial"/>
        <family val="2"/>
      </rPr>
      <t>geel</t>
    </r>
    <r>
      <rPr>
        <sz val="10"/>
        <rFont val="Arial"/>
        <family val="2"/>
      </rPr>
      <t xml:space="preserve"> gearceerde cellen aan. Inschrijver moet alle geel gearceerde cellen correct en ondubbelzinnig invullen. </t>
    </r>
  </si>
  <si>
    <t>keer</t>
  </si>
  <si>
    <t>Aantal</t>
  </si>
  <si>
    <t>starttarief incl. 24-uurs bereikbaarheid, rapportages, administratie etc.</t>
  </si>
  <si>
    <t>P.P.E.</t>
  </si>
  <si>
    <t>Verkeersregelaar werkdagen 07.00 - 18.00 uur</t>
  </si>
  <si>
    <t>Prijs per uur voor inzet op incidentlocatie, buiten werktijden</t>
  </si>
  <si>
    <t>Verkeersregelaar buiten werkdagen</t>
  </si>
  <si>
    <t>1ste-lijn voertuig (inclusief benodigde uitrusting) en coördinator</t>
  </si>
  <si>
    <t xml:space="preserve">Miniwegdekreiniger met werkdruk tot 200 bar, ca. 1,5 m3 opslagcapaciteit maximale werkbreedte 1,8 m1 </t>
  </si>
  <si>
    <t>Heetwater wegdekreinigingsmachine, minimaal 300 bar</t>
  </si>
  <si>
    <t>Vrachtwagen met autolaadkraan en container van minimaal 12 m3</t>
  </si>
  <si>
    <t>Decontaminatie unit</t>
  </si>
  <si>
    <t>dag</t>
  </si>
  <si>
    <t>Prijs per dag voor inzet op incidentlocatie</t>
  </si>
  <si>
    <t>Personeel</t>
  </si>
  <si>
    <t>Materiaal</t>
  </si>
  <si>
    <t>Bergingsvat (drugsafval) voor vaten tot 0,5 m3</t>
  </si>
  <si>
    <t>Bergingsvat (drugsafval) voor vaten &gt; 0,5 m3</t>
  </si>
  <si>
    <t>tot 5 ton</t>
  </si>
  <si>
    <t>per ton &gt; 5 ton</t>
  </si>
  <si>
    <t>tot 500 kg</t>
  </si>
  <si>
    <t>per 100 kg &gt; 500kg</t>
  </si>
  <si>
    <t>Meerkosten per ton milieuverontreinigende stoffen &gt; 5 ton</t>
  </si>
  <si>
    <t>Meerkosten per 100 kg gevaarlijk drugsafval &gt; 500 kg</t>
  </si>
  <si>
    <t>Meerkosten per 100 kg ongevaarlijk drugsafval &gt; 500 kg</t>
  </si>
  <si>
    <t>tot 10 ton</t>
  </si>
  <si>
    <t>Per ton &gt; 10 ton</t>
  </si>
  <si>
    <t>Meerkosten per ton milieuverontreinigde grond</t>
  </si>
  <si>
    <t>Meerkosten per ton asbesthoudende materialen</t>
  </si>
  <si>
    <t>Stort- en verwerkingskosten</t>
  </si>
  <si>
    <t>Bodemonderzoek, analyse en rapportage. Onderzoek conform BRL 6000 / protocol 6001</t>
  </si>
  <si>
    <t xml:space="preserve">Analyse minerale olie en vluchtige aromaten, per analyse </t>
  </si>
  <si>
    <t>All-in tarief inclusief alle inzet conform BRL 6000 / protocol 6001.</t>
  </si>
  <si>
    <t>analyse</t>
  </si>
  <si>
    <t>aantal analyses te bepalen conform BRL 6000 / protocol 6001</t>
  </si>
  <si>
    <t xml:space="preserve">Uitvoeren bodemonderzoek na verontreiniging met minerale olie en vluchtige aromaten. </t>
  </si>
  <si>
    <t xml:space="preserve">Uitvoeren bodemonderzoek na verontreiniging met drugsafval. </t>
  </si>
  <si>
    <t xml:space="preserve">Analyse drugsafval, per analyse </t>
  </si>
  <si>
    <t>Uitvoeren bodemonderzoek na verontreiniging met asbest</t>
  </si>
  <si>
    <t xml:space="preserve">Analyse asbest, per analyse </t>
  </si>
  <si>
    <t>Asbeststofzuiger (incl. bediening)</t>
  </si>
  <si>
    <t>Materieel, incl. bediening en aan- en afvoer</t>
  </si>
  <si>
    <t xml:space="preserve">Betreft inzet milieukundige verificatie om de ontgravingsput na uitvoering van sanerende werkzaamheden als gevolg van een calamiteit in de eerste bereddering (binnen de eerste 24 uur), alsmede begeleiding door een projectleider conform BRL 6000 / protocol 6001. Opdrachtnemer ontzorgt OG volledig zowel in uitvoering als afronding van de saneringswerkzaamheden. (melding en afhandeling met bevoegd gezag, interpretatie analyseresultaten, toetsing, eindconclusie / aanbeveling, aanvullende rapportage). Analysesresultaten dienen binnen 3 dagen na het ongewoon voorval bekend en verwerkt te zijn. </t>
  </si>
  <si>
    <t>Strooizout (NaCl) - per zak á 25 kg.</t>
  </si>
  <si>
    <t>Absorptiematten / kussens, gemiddelde afmeting 45 x 45 x 5 cm</t>
  </si>
  <si>
    <t>Absorptieboom t.b.v. olieopname in sloot / watergang. Gemiddelde afmetingen 3 x 0,20 m1</t>
  </si>
  <si>
    <t>Stort- en verwerking verontreinigde absorptiematerialen, oliedrum etc.</t>
  </si>
  <si>
    <t>Wegdekreinigingsmiddel voor oliën, vetten, brandstof- en koelvloeistofvervuiling op asfalt</t>
  </si>
  <si>
    <t>Wegdekreinigingsmiddel voor oliën, vetten, brandstof- en koelvloeistofvervuiling op elementenverharding</t>
  </si>
  <si>
    <t>Rioolreiniger, werkdruk minimaal 150 bar (vacuuminstallatie + hogedruk spuitinstallatie)</t>
  </si>
  <si>
    <t>Bedrijfsnaam</t>
  </si>
  <si>
    <t xml:space="preserve">Naam </t>
  </si>
  <si>
    <t xml:space="preserve">Functie </t>
  </si>
  <si>
    <t>Handtekening</t>
  </si>
  <si>
    <t>Door middel van het invullen en ondertekenen van dit inschrijvingsbiljet verklaart de inschrijver het onderstaande:</t>
  </si>
  <si>
    <r>
      <t>2.</t>
    </r>
    <r>
      <rPr>
        <i/>
        <sz val="7"/>
        <rFont val="Times New Roman"/>
        <family val="1"/>
      </rPr>
      <t xml:space="preserve">                 </t>
    </r>
    <r>
      <rPr>
        <i/>
        <sz val="8"/>
        <color rgb="FF000000"/>
        <rFont val="Calibri"/>
        <family val="2"/>
      </rPr>
      <t>De opgegeven prijzen dienen all-in tarieven te zijn, hetgeen betekent dat alle eventuele bijkomende kosten in de tarieven dienen te zijn verwerkt, zoals, maar niet uitsluitend, reis- en transportkosten, rapportagekosten, administratiekosten en andere logisch tot de opdracht behorende kosten.</t>
    </r>
  </si>
  <si>
    <r>
      <t>3.</t>
    </r>
    <r>
      <rPr>
        <i/>
        <sz val="7"/>
        <rFont val="Times New Roman"/>
        <family val="1"/>
      </rPr>
      <t xml:space="preserve">                 </t>
    </r>
    <r>
      <rPr>
        <i/>
        <sz val="8"/>
        <rFont val="Calibri"/>
        <family val="2"/>
      </rPr>
      <t>Dat hij/zij borg staat voor een correcte uitvoering van de opdracht tegen de aangegeven kosten.</t>
    </r>
  </si>
  <si>
    <t>Dat hij/zij deze verklaring en het Uniform Europees Aanbestedingsdocument naar waarheid heeft ingevuld</t>
  </si>
  <si>
    <t xml:space="preserve">Toeslag uitvoeren bodemonderzoek verontreiniging met minerale olie en vluchtige aromatenbuiten buiten werktijden </t>
  </si>
  <si>
    <t>Toeslag uitvoeren bodemonderzoek na verontreiniging met drugsafvalwerktijden buiten werktijden</t>
  </si>
  <si>
    <t>Toeslag uitvoeren bodemonderzoek na vna verontreiniging met asbest buiten werktijden</t>
  </si>
  <si>
    <t>Wegdekreinigingsmiddel standaard</t>
  </si>
  <si>
    <t xml:space="preserve">Bij  onderdeel 30 t/m 34 moet inschrijver naast de prijs per eenheid ook de volledige naam van het te gebruiken middel vermelden. </t>
  </si>
  <si>
    <t>Het starttarief is inclusief rapportages, 24-uurs bereikbaarheid, administratie en ook andere kosten die van belang zijn voor de gevraagde dienstverlening;</t>
  </si>
  <si>
    <t xml:space="preserve">Alle opgegeven prijzen (excl. btw) dienen all-in tarieven te zijn, wat betekent dat alle eventuele bijkomende kosten in de tarieven dienen te zijn verwerkt, zoals, maar niet uitsluitend, reis- en transportkosten (aan- en afvoerkosten),  rapportagekosten, administratiekosten, PBM-middelen, gebruik van meetapparatuur, reiniging van materieel en andere tot de opdracht behorende kosten die nodig zijn voor de gevraagde dienstverlening. </t>
  </si>
  <si>
    <t>De uurtarieven voor het in te zetten materieel is de tijd op de incidentenlocatie. Alleen de daadwerkelijk gemaakte tijd op de incidentlocatie komt voor verrekening tijdens de duur van de raamovereenkomst in aanmerking;</t>
  </si>
  <si>
    <t>Starttarief bij milieuverontreiniging (kosten op de incidentlocatie)</t>
  </si>
  <si>
    <t>Starttarief bij asbestvertontreiniging (kosten op de incidentlocatie)</t>
  </si>
  <si>
    <t>Starttarief bij chemisch drugsafval (kosten op de incidentlocatie)
Chemisch drugsafval is alle aan drugs gerelateerd afval waarvan niet direct duidelijk is wat de aard van het afval is. Bijvoorbeeld een bijna leeg IBC vat, waarvan de herkomst onbekend is of jerrycans met onbekende vloeistof.</t>
  </si>
  <si>
    <t>Acceptatie- en verwerkingskosten milieuverontreinigende stoffen (olie, water, sediment uit materieel uit posten 9 tm 18), inclusief alle kosten voor het storten, afvalregistratie, reinigingskosten materieel, PBM-middelen, administratie en belasting / toeslagen en de reistijd naar de erkende verwerker.</t>
  </si>
  <si>
    <t>Acceptatie- en verwerkingskosten gevaarlijk drugsafval, inclusief alle kosten voor het storten, afvalregistratie, reinigingskosten materieel, PBM-middelen, administratie en belasting / toeslagen en de reistijd naar de erkende verwerker.</t>
  </si>
  <si>
    <t>Acceptatie- en verwerkingskosten ongevaarlijk drugsafval, inclusief alle kosten voor het storten, afvalregistratie, reinigingskosten materieel, PBM-middelen, administratie en belasting / toeslagen en de reistijd naar de erkende verwerker.</t>
  </si>
  <si>
    <t>Acceptatie en verwerkingskosten milieuverontreinigde grond, inclusief alle kosten voor het storten, afvalregistratie, reinigingskosten materieel, PBM-middelen, administratie en belasting / toeslagen en de reistijd naar de erkende verwerker.</t>
  </si>
  <si>
    <t>Acceptatie en verwerkingskosten asbesthoudende materialen, inclusief alle kosten voor het storten, afvalregistratie, reinigingskosten materieel, PBM-middelen, administratie en belasting en de reistijd naar de erkende verwerker.</t>
  </si>
  <si>
    <t>Voor de inzet tijdens werkdagen dient het tijdsvenster tussen 07.00 en 18.00 uur aangehouden te worden.</t>
  </si>
  <si>
    <t>Starttarief bij ongevaarlijk drugsafval (kosten op de incidentlocatie)
Ongevaarlijk drugsafval is afval dat direct herkenbaar is uit hennepteelt, bijvoorbeeld zakken potgrond.</t>
  </si>
  <si>
    <t>Inschrijvingsbiljet behorende bij aanbesteding "milieu incidentenbestrijding" met kenmerk K011555</t>
  </si>
  <si>
    <t>Inschrijvingsbiljet behorende bij aanbesteding "milieu incidentenbestrijding voor 8 gemeenten" met kenmerk K011555</t>
  </si>
  <si>
    <r>
      <t>1.</t>
    </r>
    <r>
      <rPr>
        <i/>
        <sz val="7"/>
        <rFont val="Times New Roman"/>
        <family val="1"/>
      </rPr>
      <t xml:space="preserve">                 </t>
    </r>
    <r>
      <rPr>
        <i/>
        <sz val="8"/>
        <rFont val="Calibri"/>
        <family val="2"/>
      </rPr>
      <t>Dat de inschrijving voldoet aan alle voorwaarden zoals die zijn gesteld in het beschrijvend document met kenmerk K011555, bijbehorende bijlagen en de bijbehorende Nota(‘s) van inlichtingen.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</si>
</sst>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quot;\ * #,##0.00_ ;_ &quot;€&quot;\ * \-#,##0.00_ ;_ &quot;€&quot;\ * &quot;-&quot;??_ ;_ @_ "/>
  </numFmts>
  <fonts count="14" x14ac:knownFonts="1">
    <font>
      <sz val="10"/>
      <name val="Arial"/>
    </font>
    <font>
      <sz val="11"/>
      <color theme="1"/>
      <name val="Calibri"/>
      <family val="2"/>
      <scheme val="minor"/>
    </font>
    <font>
      <sz val="10"/>
      <color theme="1"/>
      <name val="Arial"/>
      <family val="2"/>
    </font>
    <font>
      <b/>
      <sz val="10"/>
      <name val="Arial"/>
      <family val="2"/>
    </font>
    <font>
      <b/>
      <sz val="12"/>
      <name val="Arial"/>
      <family val="2"/>
    </font>
    <font>
      <sz val="10"/>
      <name val="Arial"/>
      <family val="2"/>
    </font>
    <font>
      <sz val="10"/>
      <color theme="1"/>
      <name val="Century Gothic"/>
      <family val="2"/>
    </font>
    <font>
      <sz val="10"/>
      <color rgb="FF000000"/>
      <name val="Arial"/>
      <family val="2"/>
    </font>
    <font>
      <sz val="8"/>
      <name val="Arial"/>
      <family val="2"/>
    </font>
    <font>
      <u/>
      <sz val="10"/>
      <name val="Arial"/>
      <family val="2"/>
    </font>
    <font>
      <sz val="11"/>
      <name val="Calibri"/>
      <family val="2"/>
    </font>
    <font>
      <i/>
      <sz val="8"/>
      <name val="Calibri"/>
      <family val="2"/>
    </font>
    <font>
      <i/>
      <sz val="7"/>
      <name val="Times New Roman"/>
      <family val="1"/>
    </font>
    <font>
      <i/>
      <sz val="8"/>
      <color rgb="FF000000"/>
      <name val="Calibri"/>
      <family val="2"/>
    </font>
  </fonts>
  <fills count="8">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rgb="FF00B0F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s>
  <cellStyleXfs count="8">
    <xf numFmtId="0" fontId="0" fillId="0" borderId="0"/>
    <xf numFmtId="0" fontId="5" fillId="0" borderId="0"/>
    <xf numFmtId="0" fontId="5" fillId="0" borderId="0"/>
    <xf numFmtId="0" fontId="6" fillId="0" borderId="0"/>
    <xf numFmtId="44" fontId="6" fillId="0" borderId="0" applyFont="0" applyFill="0" applyBorder="0" applyAlignment="0" applyProtection="0"/>
    <xf numFmtId="44" fontId="5" fillId="0" borderId="0" applyFont="0" applyFill="0" applyBorder="0" applyAlignment="0" applyProtection="0"/>
    <xf numFmtId="0" fontId="5" fillId="0" borderId="0"/>
    <xf numFmtId="0" fontId="1" fillId="0" borderId="0"/>
  </cellStyleXfs>
  <cellXfs count="81">
    <xf numFmtId="0" fontId="0" fillId="0" borderId="0" xfId="0"/>
    <xf numFmtId="44" fontId="5" fillId="2" borderId="5" xfId="4" applyFont="1" applyFill="1" applyBorder="1" applyAlignment="1" applyProtection="1">
      <alignment horizontal="center" vertical="center" wrapText="1"/>
      <protection locked="0"/>
    </xf>
    <xf numFmtId="44" fontId="5" fillId="2" borderId="1" xfId="4" applyFont="1" applyFill="1" applyBorder="1" applyAlignment="1" applyProtection="1">
      <alignment horizontal="center" vertical="center" wrapText="1"/>
      <protection locked="0"/>
    </xf>
    <xf numFmtId="0" fontId="7" fillId="2" borderId="1" xfId="2" applyFont="1" applyFill="1" applyBorder="1" applyAlignment="1" applyProtection="1">
      <alignment horizontal="left" vertical="center" wrapText="1"/>
      <protection locked="0"/>
    </xf>
    <xf numFmtId="44" fontId="2" fillId="2" borderId="1" xfId="5" applyFont="1" applyFill="1" applyBorder="1" applyAlignment="1" applyProtection="1">
      <alignment horizontal="center" vertical="center"/>
      <protection locked="0"/>
    </xf>
    <xf numFmtId="0" fontId="3" fillId="0" borderId="5" xfId="3" applyFont="1" applyBorder="1" applyAlignment="1">
      <alignment horizontal="center" vertical="center" wrapText="1"/>
    </xf>
    <xf numFmtId="0" fontId="5" fillId="0" borderId="0" xfId="3" applyFont="1"/>
    <xf numFmtId="0" fontId="3" fillId="0" borderId="4" xfId="3" applyFont="1" applyBorder="1" applyAlignment="1">
      <alignment horizontal="center" vertical="center" wrapText="1"/>
    </xf>
    <xf numFmtId="0" fontId="3" fillId="0" borderId="0" xfId="3" applyFont="1" applyAlignment="1">
      <alignment horizontal="left" vertical="center" wrapText="1"/>
    </xf>
    <xf numFmtId="0" fontId="3" fillId="0" borderId="0" xfId="3" applyFont="1" applyAlignment="1">
      <alignment horizontal="right" vertical="center" wrapText="1"/>
    </xf>
    <xf numFmtId="0" fontId="3" fillId="0" borderId="2" xfId="3" applyFont="1" applyBorder="1" applyAlignment="1">
      <alignment horizontal="center" vertical="center" wrapText="1"/>
    </xf>
    <xf numFmtId="0" fontId="3" fillId="0" borderId="3" xfId="3" applyFont="1" applyBorder="1" applyAlignment="1">
      <alignment horizontal="center" vertical="center" wrapText="1"/>
    </xf>
    <xf numFmtId="0" fontId="3" fillId="0" borderId="8" xfId="3" applyFont="1" applyBorder="1" applyAlignment="1">
      <alignment horizontal="left" vertical="center" wrapText="1"/>
    </xf>
    <xf numFmtId="0" fontId="3" fillId="5" borderId="1" xfId="3" applyFont="1" applyFill="1" applyBorder="1" applyAlignment="1">
      <alignment horizontal="center" vertical="center" wrapText="1"/>
    </xf>
    <xf numFmtId="0" fontId="3" fillId="5" borderId="1" xfId="3" applyFont="1" applyFill="1" applyBorder="1" applyAlignment="1">
      <alignment vertical="center" wrapText="1"/>
    </xf>
    <xf numFmtId="0" fontId="3" fillId="5" borderId="5" xfId="3" applyFont="1" applyFill="1" applyBorder="1" applyAlignment="1">
      <alignment horizontal="center" vertical="center" wrapText="1"/>
    </xf>
    <xf numFmtId="0" fontId="5" fillId="0" borderId="0" xfId="3" applyFont="1" applyAlignment="1">
      <alignment vertical="center"/>
    </xf>
    <xf numFmtId="0" fontId="2" fillId="0" borderId="1" xfId="3" applyFont="1" applyBorder="1" applyAlignment="1">
      <alignment horizontal="center" vertical="center" wrapText="1"/>
    </xf>
    <xf numFmtId="0" fontId="5" fillId="0" borderId="1" xfId="3" applyFont="1" applyBorder="1" applyAlignment="1">
      <alignment horizontal="left" vertical="center" wrapText="1"/>
    </xf>
    <xf numFmtId="0" fontId="5" fillId="0" borderId="1" xfId="3" applyFont="1" applyBorder="1" applyAlignment="1">
      <alignment horizontal="center" vertical="center" wrapText="1"/>
    </xf>
    <xf numFmtId="0" fontId="5" fillId="3" borderId="5" xfId="3" applyFont="1" applyFill="1" applyBorder="1" applyAlignment="1">
      <alignment horizontal="center" vertical="center" wrapText="1"/>
    </xf>
    <xf numFmtId="44" fontId="5" fillId="3" borderId="1" xfId="4" applyFont="1" applyFill="1" applyBorder="1" applyAlignment="1" applyProtection="1">
      <alignment horizontal="center" vertical="center" wrapText="1"/>
    </xf>
    <xf numFmtId="0" fontId="2" fillId="0" borderId="0" xfId="3" applyFont="1"/>
    <xf numFmtId="0" fontId="5" fillId="3" borderId="1" xfId="3" applyFont="1" applyFill="1" applyBorder="1" applyAlignment="1">
      <alignment horizontal="center" vertical="center" wrapText="1"/>
    </xf>
    <xf numFmtId="0" fontId="5" fillId="0" borderId="1" xfId="2" applyBorder="1" applyAlignment="1">
      <alignment horizontal="center" vertical="center" wrapText="1"/>
    </xf>
    <xf numFmtId="0" fontId="5" fillId="0" borderId="1" xfId="2" applyBorder="1" applyAlignment="1">
      <alignment horizontal="left" vertical="center" wrapText="1"/>
    </xf>
    <xf numFmtId="0" fontId="5" fillId="3" borderId="1" xfId="2" applyFill="1" applyBorder="1" applyAlignment="1">
      <alignment horizontal="center" vertical="center" wrapText="1"/>
    </xf>
    <xf numFmtId="44" fontId="5" fillId="3" borderId="1" xfId="2" applyNumberFormat="1" applyFill="1" applyBorder="1" applyAlignment="1">
      <alignment horizontal="center" vertical="center" wrapText="1"/>
    </xf>
    <xf numFmtId="0" fontId="2" fillId="0" borderId="1" xfId="3" applyFont="1" applyBorder="1"/>
    <xf numFmtId="44" fontId="5" fillId="0" borderId="0" xfId="4" applyFont="1" applyFill="1" applyBorder="1" applyAlignment="1" applyProtection="1">
      <alignment horizontal="center" vertical="center" wrapText="1"/>
    </xf>
    <xf numFmtId="0" fontId="5" fillId="0" borderId="1" xfId="2" applyBorder="1" applyAlignment="1">
      <alignment vertical="center" wrapText="1"/>
    </xf>
    <xf numFmtId="44" fontId="5" fillId="0" borderId="1" xfId="5" applyFont="1" applyBorder="1" applyAlignment="1" applyProtection="1">
      <alignment horizontal="center" vertical="center" wrapText="1"/>
    </xf>
    <xf numFmtId="0" fontId="3" fillId="6" borderId="1" xfId="3" applyFont="1" applyFill="1" applyBorder="1" applyAlignment="1">
      <alignment horizontal="center" vertical="center" wrapText="1"/>
    </xf>
    <xf numFmtId="0" fontId="3" fillId="6" borderId="1" xfId="3" applyFont="1" applyFill="1" applyBorder="1" applyAlignment="1">
      <alignment vertical="center" wrapText="1"/>
    </xf>
    <xf numFmtId="0" fontId="2" fillId="0" borderId="1" xfId="3" applyFont="1" applyBorder="1" applyAlignment="1">
      <alignment horizontal="center" vertical="center"/>
    </xf>
    <xf numFmtId="0" fontId="2" fillId="3" borderId="1" xfId="3" applyFont="1" applyFill="1" applyBorder="1" applyAlignment="1">
      <alignment horizontal="center" vertical="center"/>
    </xf>
    <xf numFmtId="0" fontId="2" fillId="0" borderId="0" xfId="3" applyFont="1" applyAlignment="1">
      <alignment vertical="center"/>
    </xf>
    <xf numFmtId="0" fontId="5" fillId="5" borderId="1" xfId="2" applyFill="1" applyBorder="1" applyAlignment="1">
      <alignment horizontal="center" vertical="center" wrapText="1"/>
    </xf>
    <xf numFmtId="0" fontId="3" fillId="5" borderId="1" xfId="2" applyFont="1" applyFill="1" applyBorder="1" applyAlignment="1">
      <alignment horizontal="left" vertical="center" wrapText="1"/>
    </xf>
    <xf numFmtId="0" fontId="5" fillId="5" borderId="1" xfId="2" applyFill="1" applyBorder="1" applyAlignment="1">
      <alignment horizontal="left" vertical="center" wrapText="1"/>
    </xf>
    <xf numFmtId="0" fontId="5" fillId="0" borderId="0" xfId="3" applyFont="1" applyAlignment="1">
      <alignment wrapText="1"/>
    </xf>
    <xf numFmtId="0" fontId="5" fillId="0" borderId="0" xfId="2" applyAlignment="1">
      <alignment horizontal="right" vertical="center" wrapText="1"/>
    </xf>
    <xf numFmtId="0" fontId="3" fillId="0" borderId="8" xfId="3" applyFont="1" applyBorder="1" applyAlignment="1">
      <alignment horizontal="right" vertical="center" wrapText="1"/>
    </xf>
    <xf numFmtId="0" fontId="3" fillId="0" borderId="1" xfId="3" applyFont="1" applyBorder="1" applyAlignment="1">
      <alignment horizontal="right" vertical="center" wrapText="1"/>
    </xf>
    <xf numFmtId="44" fontId="3" fillId="0" borderId="1" xfId="3" applyNumberFormat="1" applyFont="1" applyBorder="1"/>
    <xf numFmtId="0" fontId="2" fillId="0" borderId="0" xfId="3" applyFont="1" applyAlignment="1">
      <alignment wrapText="1"/>
    </xf>
    <xf numFmtId="0" fontId="2" fillId="0" borderId="0" xfId="3" applyFont="1" applyAlignment="1">
      <alignment horizontal="center"/>
    </xf>
    <xf numFmtId="0" fontId="3" fillId="0" borderId="11" xfId="2" applyFont="1" applyBorder="1" applyAlignment="1">
      <alignment vertical="center" wrapText="1"/>
    </xf>
    <xf numFmtId="0" fontId="0" fillId="4" borderId="0" xfId="0" applyFill="1"/>
    <xf numFmtId="0" fontId="1" fillId="4" borderId="0" xfId="7" applyFill="1" applyAlignment="1">
      <alignment horizontal="center" vertical="top" wrapText="1"/>
    </xf>
    <xf numFmtId="0" fontId="1" fillId="4" borderId="0" xfId="7" applyFill="1" applyAlignment="1">
      <alignment vertical="top" wrapText="1"/>
    </xf>
    <xf numFmtId="0" fontId="10" fillId="4" borderId="0" xfId="0" applyFont="1" applyFill="1" applyAlignment="1">
      <alignment vertical="center"/>
    </xf>
    <xf numFmtId="0" fontId="11" fillId="4" borderId="0" xfId="0" applyFont="1" applyFill="1" applyAlignment="1">
      <alignment vertical="center"/>
    </xf>
    <xf numFmtId="0" fontId="11" fillId="4" borderId="0" xfId="0" applyFont="1" applyFill="1"/>
    <xf numFmtId="0" fontId="5" fillId="4" borderId="9" xfId="1" applyFill="1" applyBorder="1" applyAlignment="1">
      <alignment horizontal="left" vertical="top" wrapText="1"/>
    </xf>
    <xf numFmtId="0" fontId="5" fillId="0" borderId="9" xfId="3" applyFont="1" applyBorder="1" applyAlignment="1">
      <alignment horizontal="left" vertical="top"/>
    </xf>
    <xf numFmtId="0" fontId="1" fillId="4" borderId="0" xfId="7" applyFill="1" applyAlignment="1">
      <alignment horizontal="center" vertical="top" wrapText="1"/>
    </xf>
    <xf numFmtId="0" fontId="4" fillId="7" borderId="0" xfId="3" applyFont="1" applyFill="1" applyAlignment="1">
      <alignment horizontal="center" vertical="top" wrapText="1"/>
    </xf>
    <xf numFmtId="0" fontId="1" fillId="4" borderId="1" xfId="7" applyFill="1" applyBorder="1" applyAlignment="1">
      <alignment horizontal="left" vertical="top" wrapText="1"/>
    </xf>
    <xf numFmtId="0" fontId="1" fillId="4" borderId="5" xfId="7" applyFill="1" applyBorder="1" applyAlignment="1">
      <alignment horizontal="left" vertical="top" wrapText="1"/>
    </xf>
    <xf numFmtId="0" fontId="1" fillId="4" borderId="6" xfId="7" applyFill="1" applyBorder="1" applyAlignment="1">
      <alignment horizontal="left" vertical="top" wrapText="1"/>
    </xf>
    <xf numFmtId="0" fontId="1" fillId="2" borderId="5" xfId="7" applyFill="1" applyBorder="1" applyAlignment="1" applyProtection="1">
      <alignment horizontal="center" vertical="top" wrapText="1"/>
      <protection locked="0"/>
    </xf>
    <xf numFmtId="0" fontId="1" fillId="2" borderId="6" xfId="7" applyFill="1" applyBorder="1" applyAlignment="1" applyProtection="1">
      <alignment horizontal="center" vertical="top" wrapText="1"/>
      <protection locked="0"/>
    </xf>
    <xf numFmtId="0" fontId="1" fillId="2" borderId="7" xfId="7" applyFill="1" applyBorder="1" applyAlignment="1" applyProtection="1">
      <alignment horizontal="center" vertical="top" wrapText="1"/>
      <protection locked="0"/>
    </xf>
    <xf numFmtId="0" fontId="1" fillId="2" borderId="1" xfId="7" applyFill="1" applyBorder="1" applyAlignment="1" applyProtection="1">
      <alignment horizontal="center" vertical="top" wrapText="1"/>
      <protection locked="0"/>
    </xf>
    <xf numFmtId="0" fontId="5" fillId="0" borderId="1" xfId="6" applyBorder="1" applyAlignment="1">
      <alignment horizontal="left" vertical="top" wrapText="1"/>
    </xf>
    <xf numFmtId="0" fontId="5" fillId="0" borderId="10" xfId="6" applyBorder="1" applyAlignment="1">
      <alignment horizontal="left" vertical="top" wrapText="1"/>
    </xf>
    <xf numFmtId="0" fontId="5" fillId="5" borderId="5" xfId="2" applyFill="1" applyBorder="1" applyAlignment="1">
      <alignment horizontal="left" vertical="center" wrapText="1"/>
    </xf>
    <xf numFmtId="0" fontId="5" fillId="5" borderId="6" xfId="2" applyFill="1" applyBorder="1" applyAlignment="1">
      <alignment horizontal="left" vertical="center" wrapText="1"/>
    </xf>
    <xf numFmtId="0" fontId="5" fillId="5" borderId="7" xfId="2" applyFill="1" applyBorder="1" applyAlignment="1">
      <alignment horizontal="left" vertical="center" wrapText="1"/>
    </xf>
    <xf numFmtId="0" fontId="4" fillId="7" borderId="0" xfId="3" applyFont="1" applyFill="1" applyAlignment="1">
      <alignment horizontal="center" vertical="center" wrapText="1"/>
    </xf>
    <xf numFmtId="0" fontId="4" fillId="7" borderId="8" xfId="3" applyFont="1" applyFill="1" applyBorder="1" applyAlignment="1">
      <alignment horizontal="center" vertical="center" wrapText="1"/>
    </xf>
    <xf numFmtId="0" fontId="3" fillId="0" borderId="12" xfId="2" applyFont="1" applyBorder="1" applyAlignment="1">
      <alignment horizontal="left" vertical="center" wrapText="1"/>
    </xf>
    <xf numFmtId="0" fontId="3" fillId="0" borderId="13" xfId="2" applyFont="1" applyBorder="1" applyAlignment="1">
      <alignment horizontal="left" vertical="center" wrapText="1"/>
    </xf>
    <xf numFmtId="0" fontId="5" fillId="0" borderId="1" xfId="6" applyBorder="1" applyAlignment="1">
      <alignment horizontal="left" vertical="top"/>
    </xf>
    <xf numFmtId="0" fontId="5" fillId="0" borderId="10" xfId="6" applyBorder="1" applyAlignment="1">
      <alignment horizontal="left" vertical="top"/>
    </xf>
    <xf numFmtId="0" fontId="2" fillId="0" borderId="0" xfId="3" applyFont="1" applyAlignment="1">
      <alignment wrapText="1"/>
    </xf>
    <xf numFmtId="0" fontId="0" fillId="0" borderId="0" xfId="0" applyAlignment="1">
      <alignment wrapText="1"/>
    </xf>
    <xf numFmtId="0" fontId="5" fillId="0" borderId="5" xfId="6" applyBorder="1" applyAlignment="1">
      <alignment horizontal="left" vertical="top" wrapText="1"/>
    </xf>
    <xf numFmtId="0" fontId="0" fillId="0" borderId="6" xfId="0" applyBorder="1" applyAlignment="1">
      <alignment horizontal="left" vertical="top" wrapText="1"/>
    </xf>
    <xf numFmtId="0" fontId="0" fillId="0" borderId="14" xfId="0" applyBorder="1" applyAlignment="1">
      <alignment horizontal="left" vertical="top" wrapText="1"/>
    </xf>
  </cellXfs>
  <cellStyles count="8">
    <cellStyle name="Standaard" xfId="0" builtinId="0"/>
    <cellStyle name="Standaard 10" xfId="2" xr:uid="{ABA4E97C-3B41-4CD8-9E5F-178438BCECD8}"/>
    <cellStyle name="Standaard 11" xfId="1" xr:uid="{B3A153BF-80EE-4481-85B2-09E155CDE821}"/>
    <cellStyle name="Standaard 19" xfId="3" xr:uid="{3E3AA7C4-56F8-4E15-93F9-9C898692CE55}"/>
    <cellStyle name="Standaard 2" xfId="7" xr:uid="{D08DD5C2-75FE-4B0F-8165-2E266E5017BF}"/>
    <cellStyle name="Standaard 27" xfId="6" xr:uid="{94E9F15B-0773-4D52-BDD2-38B05C4A3D22}"/>
    <cellStyle name="Valuta 2" xfId="4" xr:uid="{48543A5A-9889-4514-9BEF-A18E0F3CC14E}"/>
    <cellStyle name="Valuta 3" xfId="5" xr:uid="{EF03B752-B431-461B-8E5C-A30F25EE580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963001-EB41-4981-84E8-2A2786AF152C}">
  <dimension ref="B2:N26"/>
  <sheetViews>
    <sheetView workbookViewId="0">
      <selection activeCell="E4" sqref="E4:L4"/>
    </sheetView>
  </sheetViews>
  <sheetFormatPr defaultColWidth="8.85546875" defaultRowHeight="12.75" x14ac:dyDescent="0.2"/>
  <cols>
    <col min="1" max="2" width="8.85546875" style="48"/>
    <col min="3" max="3" width="28.140625" style="48" customWidth="1"/>
    <col min="4" max="16384" width="8.85546875" style="48"/>
  </cols>
  <sheetData>
    <row r="2" spans="2:14" ht="41.45" customHeight="1" x14ac:dyDescent="0.2">
      <c r="C2" s="57" t="s">
        <v>96</v>
      </c>
      <c r="D2" s="57"/>
      <c r="E2" s="57"/>
      <c r="F2" s="57"/>
      <c r="G2" s="57"/>
      <c r="H2" s="57"/>
      <c r="I2" s="57"/>
      <c r="J2" s="57"/>
      <c r="K2" s="57"/>
      <c r="L2" s="57"/>
    </row>
    <row r="4" spans="2:14" ht="14.45" customHeight="1" x14ac:dyDescent="0.2">
      <c r="B4" s="50"/>
      <c r="C4" s="58" t="s">
        <v>69</v>
      </c>
      <c r="D4" s="59"/>
      <c r="E4" s="61"/>
      <c r="F4" s="62"/>
      <c r="G4" s="62"/>
      <c r="H4" s="62"/>
      <c r="I4" s="62"/>
      <c r="J4" s="62"/>
      <c r="K4" s="62"/>
      <c r="L4" s="63"/>
    </row>
    <row r="5" spans="2:14" ht="13.35" customHeight="1" x14ac:dyDescent="0.2">
      <c r="B5" s="50"/>
      <c r="C5" s="59" t="s">
        <v>70</v>
      </c>
      <c r="D5" s="60"/>
      <c r="E5" s="61"/>
      <c r="F5" s="62"/>
      <c r="G5" s="62"/>
      <c r="H5" s="62"/>
      <c r="I5" s="62"/>
      <c r="J5" s="62"/>
      <c r="K5" s="62"/>
      <c r="L5" s="63"/>
    </row>
    <row r="6" spans="2:14" ht="14.45" customHeight="1" x14ac:dyDescent="0.2">
      <c r="B6" s="50"/>
      <c r="C6" s="59" t="s">
        <v>71</v>
      </c>
      <c r="D6" s="60"/>
      <c r="E6" s="61"/>
      <c r="F6" s="62"/>
      <c r="G6" s="62"/>
      <c r="H6" s="62"/>
      <c r="I6" s="62"/>
      <c r="J6" s="62"/>
      <c r="K6" s="62"/>
      <c r="L6" s="63"/>
      <c r="M6" s="49"/>
      <c r="N6" s="49"/>
    </row>
    <row r="7" spans="2:14" ht="34.35" customHeight="1" x14ac:dyDescent="0.2">
      <c r="B7" s="50"/>
      <c r="C7" s="59" t="s">
        <v>72</v>
      </c>
      <c r="D7" s="60"/>
      <c r="E7" s="64"/>
      <c r="F7" s="64"/>
      <c r="G7" s="64"/>
      <c r="H7" s="64"/>
      <c r="I7" s="64"/>
      <c r="J7" s="64"/>
      <c r="K7" s="64"/>
      <c r="L7" s="64"/>
      <c r="M7" s="49"/>
      <c r="N7" s="49"/>
    </row>
    <row r="8" spans="2:14" ht="13.35" customHeight="1" x14ac:dyDescent="0.2">
      <c r="B8" s="50"/>
      <c r="C8" s="50"/>
      <c r="D8" s="50"/>
      <c r="E8" s="56"/>
      <c r="F8" s="56"/>
      <c r="G8" s="56"/>
      <c r="H8" s="56"/>
      <c r="I8" s="56"/>
      <c r="J8" s="56"/>
      <c r="K8" s="56"/>
      <c r="L8" s="56"/>
      <c r="M8" s="49"/>
      <c r="N8" s="49"/>
    </row>
    <row r="9" spans="2:14" ht="13.35" customHeight="1" x14ac:dyDescent="0.2">
      <c r="B9" s="50"/>
      <c r="C9" s="51" t="s">
        <v>73</v>
      </c>
      <c r="D9" s="50"/>
      <c r="E9" s="50"/>
      <c r="F9" s="50"/>
      <c r="G9" s="50"/>
      <c r="H9" s="50"/>
      <c r="I9" s="50"/>
      <c r="J9" s="50"/>
      <c r="K9" s="50"/>
      <c r="L9" s="49"/>
      <c r="M9" s="49"/>
      <c r="N9" s="49"/>
    </row>
    <row r="10" spans="2:14" ht="13.35" customHeight="1" x14ac:dyDescent="0.2">
      <c r="B10" s="50"/>
      <c r="C10" s="51"/>
      <c r="D10" s="50"/>
      <c r="E10" s="50"/>
      <c r="F10" s="50"/>
      <c r="G10" s="50"/>
      <c r="H10" s="50"/>
      <c r="I10" s="50"/>
      <c r="J10" s="50"/>
      <c r="K10" s="50"/>
      <c r="L10" s="49"/>
      <c r="M10" s="49"/>
      <c r="N10" s="49"/>
    </row>
    <row r="11" spans="2:14" ht="13.35" customHeight="1" x14ac:dyDescent="0.2">
      <c r="B11" s="50"/>
      <c r="C11" s="52" t="s">
        <v>97</v>
      </c>
      <c r="D11" s="50"/>
      <c r="E11" s="50"/>
      <c r="F11" s="50"/>
      <c r="G11" s="50"/>
      <c r="H11" s="50"/>
      <c r="I11" s="50"/>
      <c r="J11" s="50"/>
      <c r="K11" s="50"/>
      <c r="L11" s="49"/>
      <c r="M11" s="49"/>
      <c r="N11" s="49"/>
    </row>
    <row r="12" spans="2:14" ht="13.35" customHeight="1" x14ac:dyDescent="0.2">
      <c r="B12" s="50"/>
      <c r="C12" s="52" t="s">
        <v>74</v>
      </c>
      <c r="D12" s="50"/>
      <c r="E12" s="50"/>
      <c r="F12" s="50"/>
      <c r="G12" s="50"/>
      <c r="H12" s="50"/>
      <c r="I12" s="50"/>
      <c r="J12" s="50"/>
      <c r="K12" s="50"/>
      <c r="L12" s="49"/>
      <c r="M12" s="49"/>
      <c r="N12" s="49"/>
    </row>
    <row r="13" spans="2:14" ht="13.35" customHeight="1" x14ac:dyDescent="0.2">
      <c r="B13" s="49"/>
      <c r="C13" s="52" t="s">
        <v>75</v>
      </c>
      <c r="D13" s="49"/>
      <c r="E13" s="49"/>
      <c r="F13" s="49"/>
      <c r="G13" s="49"/>
      <c r="H13" s="49"/>
      <c r="I13" s="49"/>
      <c r="J13" s="49"/>
      <c r="K13" s="49"/>
      <c r="L13" s="49"/>
      <c r="M13" s="49"/>
      <c r="N13" s="49"/>
    </row>
    <row r="14" spans="2:14" ht="13.35" customHeight="1" x14ac:dyDescent="0.2">
      <c r="B14" s="49"/>
      <c r="C14" s="53" t="s">
        <v>76</v>
      </c>
      <c r="D14" s="49"/>
      <c r="E14" s="49"/>
      <c r="F14" s="49"/>
      <c r="G14" s="49"/>
      <c r="H14" s="49"/>
      <c r="I14" s="49"/>
      <c r="J14" s="49"/>
      <c r="K14" s="49"/>
      <c r="L14" s="49"/>
      <c r="M14" s="49"/>
      <c r="N14" s="49"/>
    </row>
    <row r="15" spans="2:14" ht="13.35" customHeight="1" x14ac:dyDescent="0.2">
      <c r="B15" s="49"/>
      <c r="C15" s="49"/>
      <c r="D15" s="49"/>
      <c r="E15" s="49"/>
      <c r="F15" s="49"/>
      <c r="G15" s="49"/>
      <c r="H15" s="49"/>
      <c r="I15" s="49"/>
      <c r="J15" s="49"/>
      <c r="K15" s="49"/>
      <c r="L15" s="49"/>
      <c r="M15" s="49"/>
      <c r="N15" s="49"/>
    </row>
    <row r="16" spans="2:14" ht="13.35" customHeight="1" x14ac:dyDescent="0.2">
      <c r="B16" s="49"/>
      <c r="C16" s="49"/>
      <c r="D16" s="49"/>
      <c r="E16" s="49"/>
      <c r="F16" s="49"/>
      <c r="G16" s="49"/>
      <c r="H16" s="49"/>
      <c r="I16" s="49"/>
      <c r="J16" s="49"/>
      <c r="K16" s="49"/>
      <c r="L16" s="49"/>
      <c r="M16" s="49"/>
      <c r="N16" s="49"/>
    </row>
    <row r="17" spans="2:14" ht="13.35" customHeight="1" x14ac:dyDescent="0.2">
      <c r="B17" s="49"/>
      <c r="C17" s="49"/>
      <c r="D17" s="49"/>
      <c r="E17" s="49"/>
      <c r="F17" s="49"/>
      <c r="G17" s="49"/>
      <c r="H17" s="49"/>
      <c r="I17" s="49"/>
      <c r="J17" s="49"/>
      <c r="K17" s="49"/>
      <c r="L17" s="49"/>
      <c r="M17" s="49"/>
      <c r="N17" s="49"/>
    </row>
    <row r="18" spans="2:14" ht="13.35" customHeight="1" x14ac:dyDescent="0.2">
      <c r="B18" s="49"/>
      <c r="C18" s="49"/>
      <c r="D18" s="49"/>
      <c r="E18" s="49"/>
      <c r="F18" s="49"/>
      <c r="G18" s="49"/>
      <c r="H18" s="49"/>
      <c r="I18" s="49"/>
      <c r="J18" s="49"/>
      <c r="K18" s="49"/>
      <c r="L18" s="49"/>
      <c r="M18" s="49"/>
      <c r="N18" s="49"/>
    </row>
    <row r="19" spans="2:14" ht="13.35" customHeight="1" x14ac:dyDescent="0.2">
      <c r="B19" s="49"/>
      <c r="C19" s="49"/>
      <c r="D19" s="49"/>
      <c r="E19" s="49"/>
      <c r="F19" s="49"/>
      <c r="G19" s="49"/>
      <c r="H19" s="49"/>
      <c r="I19" s="49"/>
      <c r="J19" s="49"/>
      <c r="K19" s="49"/>
      <c r="L19" s="49"/>
      <c r="M19" s="49"/>
      <c r="N19" s="49"/>
    </row>
    <row r="20" spans="2:14" ht="13.35" customHeight="1" x14ac:dyDescent="0.2">
      <c r="B20" s="49"/>
      <c r="C20" s="49"/>
      <c r="D20" s="49"/>
      <c r="E20" s="49"/>
      <c r="F20" s="49"/>
      <c r="G20" s="49"/>
      <c r="H20" s="49"/>
      <c r="I20" s="49"/>
      <c r="J20" s="49"/>
      <c r="K20" s="49"/>
      <c r="L20" s="49"/>
      <c r="M20" s="49"/>
      <c r="N20" s="49"/>
    </row>
    <row r="21" spans="2:14" ht="13.35" customHeight="1" x14ac:dyDescent="0.2">
      <c r="B21" s="49"/>
      <c r="C21" s="49"/>
      <c r="D21" s="49"/>
      <c r="E21" s="49"/>
      <c r="F21" s="49"/>
      <c r="G21" s="49"/>
      <c r="H21" s="49"/>
      <c r="I21" s="49"/>
      <c r="J21" s="49"/>
      <c r="K21" s="49"/>
      <c r="L21" s="49"/>
      <c r="M21" s="49"/>
      <c r="N21" s="49"/>
    </row>
    <row r="22" spans="2:14" ht="13.35" customHeight="1" x14ac:dyDescent="0.2">
      <c r="B22" s="49"/>
      <c r="C22" s="49"/>
      <c r="D22" s="49"/>
      <c r="E22" s="49"/>
      <c r="F22" s="49"/>
      <c r="G22" s="49"/>
      <c r="H22" s="49"/>
      <c r="I22" s="49"/>
      <c r="J22" s="49"/>
      <c r="K22" s="49"/>
      <c r="L22" s="49"/>
      <c r="M22" s="49"/>
      <c r="N22" s="49"/>
    </row>
    <row r="23" spans="2:14" ht="13.35" customHeight="1" x14ac:dyDescent="0.2">
      <c r="B23" s="49"/>
      <c r="C23" s="49"/>
      <c r="D23" s="49"/>
      <c r="E23" s="49"/>
      <c r="F23" s="49"/>
      <c r="G23" s="49"/>
      <c r="H23" s="49"/>
      <c r="I23" s="49"/>
      <c r="J23" s="49"/>
      <c r="K23" s="49"/>
      <c r="L23" s="49"/>
      <c r="M23" s="49"/>
      <c r="N23" s="49"/>
    </row>
    <row r="24" spans="2:14" ht="13.35" customHeight="1" x14ac:dyDescent="0.2">
      <c r="B24" s="49"/>
      <c r="C24" s="49"/>
      <c r="D24" s="49"/>
      <c r="E24" s="49"/>
      <c r="F24" s="49"/>
      <c r="G24" s="49"/>
      <c r="H24" s="49"/>
      <c r="I24" s="49"/>
      <c r="J24" s="49"/>
      <c r="K24" s="49"/>
      <c r="L24" s="49"/>
      <c r="M24" s="49"/>
      <c r="N24" s="49"/>
    </row>
    <row r="25" spans="2:14" ht="13.35" customHeight="1" x14ac:dyDescent="0.2">
      <c r="B25" s="49"/>
      <c r="C25" s="49"/>
      <c r="D25" s="49"/>
      <c r="E25" s="49"/>
      <c r="F25" s="49"/>
      <c r="G25" s="49"/>
      <c r="H25" s="49"/>
      <c r="I25" s="49"/>
      <c r="J25" s="49"/>
      <c r="K25" s="49"/>
      <c r="L25" s="49"/>
      <c r="M25" s="49"/>
      <c r="N25" s="49"/>
    </row>
    <row r="26" spans="2:14" ht="13.35" customHeight="1" x14ac:dyDescent="0.2">
      <c r="B26" s="49"/>
      <c r="C26" s="49"/>
      <c r="D26" s="49"/>
      <c r="E26" s="49"/>
      <c r="F26" s="49"/>
      <c r="G26" s="49"/>
      <c r="H26" s="49"/>
      <c r="I26" s="49"/>
      <c r="J26" s="49"/>
      <c r="K26" s="49"/>
      <c r="L26" s="49"/>
      <c r="M26" s="49"/>
      <c r="N26" s="49"/>
    </row>
  </sheetData>
  <sheetProtection algorithmName="SHA-512" hashValue="gNYkVMXjTyKwRmwPB6DmJyuW2kXSyRnRNdyzwNTNARekvEFdPqsIZJfa5E3b2CK7G93c2s5RdfkYKDEIyeZjFA==" saltValue="jppXg6m17Ak98A9vhHm3SQ==" spinCount="100000" sheet="1" objects="1" scenarios="1"/>
  <mergeCells count="10">
    <mergeCell ref="E8:L8"/>
    <mergeCell ref="C2:L2"/>
    <mergeCell ref="C4:D4"/>
    <mergeCell ref="C5:D5"/>
    <mergeCell ref="C6:D6"/>
    <mergeCell ref="C7:D7"/>
    <mergeCell ref="E4:L4"/>
    <mergeCell ref="E5:L5"/>
    <mergeCell ref="E6:L6"/>
    <mergeCell ref="E7:L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3F422B-E00A-406A-A52E-0BD7FBE2D085}">
  <sheetPr>
    <pageSetUpPr fitToPage="1"/>
  </sheetPr>
  <dimension ref="A1:I74"/>
  <sheetViews>
    <sheetView tabSelected="1" zoomScale="89" zoomScaleNormal="89" zoomScaleSheetLayoutView="100" workbookViewId="0">
      <selection activeCell="C38" sqref="C38"/>
    </sheetView>
  </sheetViews>
  <sheetFormatPr defaultRowHeight="12.75" x14ac:dyDescent="0.2"/>
  <cols>
    <col min="1" max="1" width="6.42578125" style="22" customWidth="1"/>
    <col min="2" max="2" width="104.85546875" style="22" customWidth="1"/>
    <col min="3" max="3" width="32.5703125" style="45" customWidth="1"/>
    <col min="4" max="4" width="18.42578125" style="46" bestFit="1" customWidth="1"/>
    <col min="5" max="5" width="14.5703125" style="46" customWidth="1"/>
    <col min="6" max="6" width="12.5703125" style="46" bestFit="1" customWidth="1"/>
    <col min="7" max="7" width="15.5703125" style="22" bestFit="1" customWidth="1"/>
    <col min="8" max="8" width="1.140625" style="22" customWidth="1"/>
    <col min="9" max="248" width="9.140625" style="22"/>
    <col min="249" max="249" width="6.42578125" style="22" customWidth="1"/>
    <col min="250" max="250" width="78.5703125" style="22" customWidth="1"/>
    <col min="251" max="251" width="33.85546875" style="22" customWidth="1"/>
    <col min="252" max="252" width="25.140625" style="22" customWidth="1"/>
    <col min="253" max="253" width="13.5703125" style="22" customWidth="1"/>
    <col min="254" max="254" width="20.5703125" style="22" customWidth="1"/>
    <col min="255" max="255" width="13.42578125" style="22" customWidth="1"/>
    <col min="256" max="256" width="17.5703125" style="22" customWidth="1"/>
    <col min="257" max="257" width="1.140625" style="22" customWidth="1"/>
    <col min="258" max="258" width="9.140625" style="22"/>
    <col min="259" max="259" width="35.42578125" style="22" customWidth="1"/>
    <col min="260" max="504" width="9.140625" style="22"/>
    <col min="505" max="505" width="6.42578125" style="22" customWidth="1"/>
    <col min="506" max="506" width="78.5703125" style="22" customWidth="1"/>
    <col min="507" max="507" width="33.85546875" style="22" customWidth="1"/>
    <col min="508" max="508" width="25.140625" style="22" customWidth="1"/>
    <col min="509" max="509" width="13.5703125" style="22" customWidth="1"/>
    <col min="510" max="510" width="20.5703125" style="22" customWidth="1"/>
    <col min="511" max="511" width="13.42578125" style="22" customWidth="1"/>
    <col min="512" max="512" width="17.5703125" style="22" customWidth="1"/>
    <col min="513" max="513" width="1.140625" style="22" customWidth="1"/>
    <col min="514" max="514" width="9.140625" style="22"/>
    <col min="515" max="515" width="35.42578125" style="22" customWidth="1"/>
    <col min="516" max="760" width="9.140625" style="22"/>
    <col min="761" max="761" width="6.42578125" style="22" customWidth="1"/>
    <col min="762" max="762" width="78.5703125" style="22" customWidth="1"/>
    <col min="763" max="763" width="33.85546875" style="22" customWidth="1"/>
    <col min="764" max="764" width="25.140625" style="22" customWidth="1"/>
    <col min="765" max="765" width="13.5703125" style="22" customWidth="1"/>
    <col min="766" max="766" width="20.5703125" style="22" customWidth="1"/>
    <col min="767" max="767" width="13.42578125" style="22" customWidth="1"/>
    <col min="768" max="768" width="17.5703125" style="22" customWidth="1"/>
    <col min="769" max="769" width="1.140625" style="22" customWidth="1"/>
    <col min="770" max="770" width="9.140625" style="22"/>
    <col min="771" max="771" width="35.42578125" style="22" customWidth="1"/>
    <col min="772" max="1016" width="9.140625" style="22"/>
    <col min="1017" max="1017" width="6.42578125" style="22" customWidth="1"/>
    <col min="1018" max="1018" width="78.5703125" style="22" customWidth="1"/>
    <col min="1019" max="1019" width="33.85546875" style="22" customWidth="1"/>
    <col min="1020" max="1020" width="25.140625" style="22" customWidth="1"/>
    <col min="1021" max="1021" width="13.5703125" style="22" customWidth="1"/>
    <col min="1022" max="1022" width="20.5703125" style="22" customWidth="1"/>
    <col min="1023" max="1023" width="13.42578125" style="22" customWidth="1"/>
    <col min="1024" max="1024" width="17.5703125" style="22" customWidth="1"/>
    <col min="1025" max="1025" width="1.140625" style="22" customWidth="1"/>
    <col min="1026" max="1026" width="9.140625" style="22"/>
    <col min="1027" max="1027" width="35.42578125" style="22" customWidth="1"/>
    <col min="1028" max="1272" width="9.140625" style="22"/>
    <col min="1273" max="1273" width="6.42578125" style="22" customWidth="1"/>
    <col min="1274" max="1274" width="78.5703125" style="22" customWidth="1"/>
    <col min="1275" max="1275" width="33.85546875" style="22" customWidth="1"/>
    <col min="1276" max="1276" width="25.140625" style="22" customWidth="1"/>
    <col min="1277" max="1277" width="13.5703125" style="22" customWidth="1"/>
    <col min="1278" max="1278" width="20.5703125" style="22" customWidth="1"/>
    <col min="1279" max="1279" width="13.42578125" style="22" customWidth="1"/>
    <col min="1280" max="1280" width="17.5703125" style="22" customWidth="1"/>
    <col min="1281" max="1281" width="1.140625" style="22" customWidth="1"/>
    <col min="1282" max="1282" width="9.140625" style="22"/>
    <col min="1283" max="1283" width="35.42578125" style="22" customWidth="1"/>
    <col min="1284" max="1528" width="9.140625" style="22"/>
    <col min="1529" max="1529" width="6.42578125" style="22" customWidth="1"/>
    <col min="1530" max="1530" width="78.5703125" style="22" customWidth="1"/>
    <col min="1531" max="1531" width="33.85546875" style="22" customWidth="1"/>
    <col min="1532" max="1532" width="25.140625" style="22" customWidth="1"/>
    <col min="1533" max="1533" width="13.5703125" style="22" customWidth="1"/>
    <col min="1534" max="1534" width="20.5703125" style="22" customWidth="1"/>
    <col min="1535" max="1535" width="13.42578125" style="22" customWidth="1"/>
    <col min="1536" max="1536" width="17.5703125" style="22" customWidth="1"/>
    <col min="1537" max="1537" width="1.140625" style="22" customWidth="1"/>
    <col min="1538" max="1538" width="9.140625" style="22"/>
    <col min="1539" max="1539" width="35.42578125" style="22" customWidth="1"/>
    <col min="1540" max="1784" width="9.140625" style="22"/>
    <col min="1785" max="1785" width="6.42578125" style="22" customWidth="1"/>
    <col min="1786" max="1786" width="78.5703125" style="22" customWidth="1"/>
    <col min="1787" max="1787" width="33.85546875" style="22" customWidth="1"/>
    <col min="1788" max="1788" width="25.140625" style="22" customWidth="1"/>
    <col min="1789" max="1789" width="13.5703125" style="22" customWidth="1"/>
    <col min="1790" max="1790" width="20.5703125" style="22" customWidth="1"/>
    <col min="1791" max="1791" width="13.42578125" style="22" customWidth="1"/>
    <col min="1792" max="1792" width="17.5703125" style="22" customWidth="1"/>
    <col min="1793" max="1793" width="1.140625" style="22" customWidth="1"/>
    <col min="1794" max="1794" width="9.140625" style="22"/>
    <col min="1795" max="1795" width="35.42578125" style="22" customWidth="1"/>
    <col min="1796" max="2040" width="9.140625" style="22"/>
    <col min="2041" max="2041" width="6.42578125" style="22" customWidth="1"/>
    <col min="2042" max="2042" width="78.5703125" style="22" customWidth="1"/>
    <col min="2043" max="2043" width="33.85546875" style="22" customWidth="1"/>
    <col min="2044" max="2044" width="25.140625" style="22" customWidth="1"/>
    <col min="2045" max="2045" width="13.5703125" style="22" customWidth="1"/>
    <col min="2046" max="2046" width="20.5703125" style="22" customWidth="1"/>
    <col min="2047" max="2047" width="13.42578125" style="22" customWidth="1"/>
    <col min="2048" max="2048" width="17.5703125" style="22" customWidth="1"/>
    <col min="2049" max="2049" width="1.140625" style="22" customWidth="1"/>
    <col min="2050" max="2050" width="9.140625" style="22"/>
    <col min="2051" max="2051" width="35.42578125" style="22" customWidth="1"/>
    <col min="2052" max="2296" width="9.140625" style="22"/>
    <col min="2297" max="2297" width="6.42578125" style="22" customWidth="1"/>
    <col min="2298" max="2298" width="78.5703125" style="22" customWidth="1"/>
    <col min="2299" max="2299" width="33.85546875" style="22" customWidth="1"/>
    <col min="2300" max="2300" width="25.140625" style="22" customWidth="1"/>
    <col min="2301" max="2301" width="13.5703125" style="22" customWidth="1"/>
    <col min="2302" max="2302" width="20.5703125" style="22" customWidth="1"/>
    <col min="2303" max="2303" width="13.42578125" style="22" customWidth="1"/>
    <col min="2304" max="2304" width="17.5703125" style="22" customWidth="1"/>
    <col min="2305" max="2305" width="1.140625" style="22" customWidth="1"/>
    <col min="2306" max="2306" width="9.140625" style="22"/>
    <col min="2307" max="2307" width="35.42578125" style="22" customWidth="1"/>
    <col min="2308" max="2552" width="9.140625" style="22"/>
    <col min="2553" max="2553" width="6.42578125" style="22" customWidth="1"/>
    <col min="2554" max="2554" width="78.5703125" style="22" customWidth="1"/>
    <col min="2555" max="2555" width="33.85546875" style="22" customWidth="1"/>
    <col min="2556" max="2556" width="25.140625" style="22" customWidth="1"/>
    <col min="2557" max="2557" width="13.5703125" style="22" customWidth="1"/>
    <col min="2558" max="2558" width="20.5703125" style="22" customWidth="1"/>
    <col min="2559" max="2559" width="13.42578125" style="22" customWidth="1"/>
    <col min="2560" max="2560" width="17.5703125" style="22" customWidth="1"/>
    <col min="2561" max="2561" width="1.140625" style="22" customWidth="1"/>
    <col min="2562" max="2562" width="9.140625" style="22"/>
    <col min="2563" max="2563" width="35.42578125" style="22" customWidth="1"/>
    <col min="2564" max="2808" width="9.140625" style="22"/>
    <col min="2809" max="2809" width="6.42578125" style="22" customWidth="1"/>
    <col min="2810" max="2810" width="78.5703125" style="22" customWidth="1"/>
    <col min="2811" max="2811" width="33.85546875" style="22" customWidth="1"/>
    <col min="2812" max="2812" width="25.140625" style="22" customWidth="1"/>
    <col min="2813" max="2813" width="13.5703125" style="22" customWidth="1"/>
    <col min="2814" max="2814" width="20.5703125" style="22" customWidth="1"/>
    <col min="2815" max="2815" width="13.42578125" style="22" customWidth="1"/>
    <col min="2816" max="2816" width="17.5703125" style="22" customWidth="1"/>
    <col min="2817" max="2817" width="1.140625" style="22" customWidth="1"/>
    <col min="2818" max="2818" width="9.140625" style="22"/>
    <col min="2819" max="2819" width="35.42578125" style="22" customWidth="1"/>
    <col min="2820" max="3064" width="9.140625" style="22"/>
    <col min="3065" max="3065" width="6.42578125" style="22" customWidth="1"/>
    <col min="3066" max="3066" width="78.5703125" style="22" customWidth="1"/>
    <col min="3067" max="3067" width="33.85546875" style="22" customWidth="1"/>
    <col min="3068" max="3068" width="25.140625" style="22" customWidth="1"/>
    <col min="3069" max="3069" width="13.5703125" style="22" customWidth="1"/>
    <col min="3070" max="3070" width="20.5703125" style="22" customWidth="1"/>
    <col min="3071" max="3071" width="13.42578125" style="22" customWidth="1"/>
    <col min="3072" max="3072" width="17.5703125" style="22" customWidth="1"/>
    <col min="3073" max="3073" width="1.140625" style="22" customWidth="1"/>
    <col min="3074" max="3074" width="9.140625" style="22"/>
    <col min="3075" max="3075" width="35.42578125" style="22" customWidth="1"/>
    <col min="3076" max="3320" width="9.140625" style="22"/>
    <col min="3321" max="3321" width="6.42578125" style="22" customWidth="1"/>
    <col min="3322" max="3322" width="78.5703125" style="22" customWidth="1"/>
    <col min="3323" max="3323" width="33.85546875" style="22" customWidth="1"/>
    <col min="3324" max="3324" width="25.140625" style="22" customWidth="1"/>
    <col min="3325" max="3325" width="13.5703125" style="22" customWidth="1"/>
    <col min="3326" max="3326" width="20.5703125" style="22" customWidth="1"/>
    <col min="3327" max="3327" width="13.42578125" style="22" customWidth="1"/>
    <col min="3328" max="3328" width="17.5703125" style="22" customWidth="1"/>
    <col min="3329" max="3329" width="1.140625" style="22" customWidth="1"/>
    <col min="3330" max="3330" width="9.140625" style="22"/>
    <col min="3331" max="3331" width="35.42578125" style="22" customWidth="1"/>
    <col min="3332" max="3576" width="9.140625" style="22"/>
    <col min="3577" max="3577" width="6.42578125" style="22" customWidth="1"/>
    <col min="3578" max="3578" width="78.5703125" style="22" customWidth="1"/>
    <col min="3579" max="3579" width="33.85546875" style="22" customWidth="1"/>
    <col min="3580" max="3580" width="25.140625" style="22" customWidth="1"/>
    <col min="3581" max="3581" width="13.5703125" style="22" customWidth="1"/>
    <col min="3582" max="3582" width="20.5703125" style="22" customWidth="1"/>
    <col min="3583" max="3583" width="13.42578125" style="22" customWidth="1"/>
    <col min="3584" max="3584" width="17.5703125" style="22" customWidth="1"/>
    <col min="3585" max="3585" width="1.140625" style="22" customWidth="1"/>
    <col min="3586" max="3586" width="9.140625" style="22"/>
    <col min="3587" max="3587" width="35.42578125" style="22" customWidth="1"/>
    <col min="3588" max="3832" width="9.140625" style="22"/>
    <col min="3833" max="3833" width="6.42578125" style="22" customWidth="1"/>
    <col min="3834" max="3834" width="78.5703125" style="22" customWidth="1"/>
    <col min="3835" max="3835" width="33.85546875" style="22" customWidth="1"/>
    <col min="3836" max="3836" width="25.140625" style="22" customWidth="1"/>
    <col min="3837" max="3837" width="13.5703125" style="22" customWidth="1"/>
    <col min="3838" max="3838" width="20.5703125" style="22" customWidth="1"/>
    <col min="3839" max="3839" width="13.42578125" style="22" customWidth="1"/>
    <col min="3840" max="3840" width="17.5703125" style="22" customWidth="1"/>
    <col min="3841" max="3841" width="1.140625" style="22" customWidth="1"/>
    <col min="3842" max="3842" width="9.140625" style="22"/>
    <col min="3843" max="3843" width="35.42578125" style="22" customWidth="1"/>
    <col min="3844" max="4088" width="9.140625" style="22"/>
    <col min="4089" max="4089" width="6.42578125" style="22" customWidth="1"/>
    <col min="4090" max="4090" width="78.5703125" style="22" customWidth="1"/>
    <col min="4091" max="4091" width="33.85546875" style="22" customWidth="1"/>
    <col min="4092" max="4092" width="25.140625" style="22" customWidth="1"/>
    <col min="4093" max="4093" width="13.5703125" style="22" customWidth="1"/>
    <col min="4094" max="4094" width="20.5703125" style="22" customWidth="1"/>
    <col min="4095" max="4095" width="13.42578125" style="22" customWidth="1"/>
    <col min="4096" max="4096" width="17.5703125" style="22" customWidth="1"/>
    <col min="4097" max="4097" width="1.140625" style="22" customWidth="1"/>
    <col min="4098" max="4098" width="9.140625" style="22"/>
    <col min="4099" max="4099" width="35.42578125" style="22" customWidth="1"/>
    <col min="4100" max="4344" width="9.140625" style="22"/>
    <col min="4345" max="4345" width="6.42578125" style="22" customWidth="1"/>
    <col min="4346" max="4346" width="78.5703125" style="22" customWidth="1"/>
    <col min="4347" max="4347" width="33.85546875" style="22" customWidth="1"/>
    <col min="4348" max="4348" width="25.140625" style="22" customWidth="1"/>
    <col min="4349" max="4349" width="13.5703125" style="22" customWidth="1"/>
    <col min="4350" max="4350" width="20.5703125" style="22" customWidth="1"/>
    <col min="4351" max="4351" width="13.42578125" style="22" customWidth="1"/>
    <col min="4352" max="4352" width="17.5703125" style="22" customWidth="1"/>
    <col min="4353" max="4353" width="1.140625" style="22" customWidth="1"/>
    <col min="4354" max="4354" width="9.140625" style="22"/>
    <col min="4355" max="4355" width="35.42578125" style="22" customWidth="1"/>
    <col min="4356" max="4600" width="9.140625" style="22"/>
    <col min="4601" max="4601" width="6.42578125" style="22" customWidth="1"/>
    <col min="4602" max="4602" width="78.5703125" style="22" customWidth="1"/>
    <col min="4603" max="4603" width="33.85546875" style="22" customWidth="1"/>
    <col min="4604" max="4604" width="25.140625" style="22" customWidth="1"/>
    <col min="4605" max="4605" width="13.5703125" style="22" customWidth="1"/>
    <col min="4606" max="4606" width="20.5703125" style="22" customWidth="1"/>
    <col min="4607" max="4607" width="13.42578125" style="22" customWidth="1"/>
    <col min="4608" max="4608" width="17.5703125" style="22" customWidth="1"/>
    <col min="4609" max="4609" width="1.140625" style="22" customWidth="1"/>
    <col min="4610" max="4610" width="9.140625" style="22"/>
    <col min="4611" max="4611" width="35.42578125" style="22" customWidth="1"/>
    <col min="4612" max="4856" width="9.140625" style="22"/>
    <col min="4857" max="4857" width="6.42578125" style="22" customWidth="1"/>
    <col min="4858" max="4858" width="78.5703125" style="22" customWidth="1"/>
    <col min="4859" max="4859" width="33.85546875" style="22" customWidth="1"/>
    <col min="4860" max="4860" width="25.140625" style="22" customWidth="1"/>
    <col min="4861" max="4861" width="13.5703125" style="22" customWidth="1"/>
    <col min="4862" max="4862" width="20.5703125" style="22" customWidth="1"/>
    <col min="4863" max="4863" width="13.42578125" style="22" customWidth="1"/>
    <col min="4864" max="4864" width="17.5703125" style="22" customWidth="1"/>
    <col min="4865" max="4865" width="1.140625" style="22" customWidth="1"/>
    <col min="4866" max="4866" width="9.140625" style="22"/>
    <col min="4867" max="4867" width="35.42578125" style="22" customWidth="1"/>
    <col min="4868" max="5112" width="9.140625" style="22"/>
    <col min="5113" max="5113" width="6.42578125" style="22" customWidth="1"/>
    <col min="5114" max="5114" width="78.5703125" style="22" customWidth="1"/>
    <col min="5115" max="5115" width="33.85546875" style="22" customWidth="1"/>
    <col min="5116" max="5116" width="25.140625" style="22" customWidth="1"/>
    <col min="5117" max="5117" width="13.5703125" style="22" customWidth="1"/>
    <col min="5118" max="5118" width="20.5703125" style="22" customWidth="1"/>
    <col min="5119" max="5119" width="13.42578125" style="22" customWidth="1"/>
    <col min="5120" max="5120" width="17.5703125" style="22" customWidth="1"/>
    <col min="5121" max="5121" width="1.140625" style="22" customWidth="1"/>
    <col min="5122" max="5122" width="9.140625" style="22"/>
    <col min="5123" max="5123" width="35.42578125" style="22" customWidth="1"/>
    <col min="5124" max="5368" width="9.140625" style="22"/>
    <col min="5369" max="5369" width="6.42578125" style="22" customWidth="1"/>
    <col min="5370" max="5370" width="78.5703125" style="22" customWidth="1"/>
    <col min="5371" max="5371" width="33.85546875" style="22" customWidth="1"/>
    <col min="5372" max="5372" width="25.140625" style="22" customWidth="1"/>
    <col min="5373" max="5373" width="13.5703125" style="22" customWidth="1"/>
    <col min="5374" max="5374" width="20.5703125" style="22" customWidth="1"/>
    <col min="5375" max="5375" width="13.42578125" style="22" customWidth="1"/>
    <col min="5376" max="5376" width="17.5703125" style="22" customWidth="1"/>
    <col min="5377" max="5377" width="1.140625" style="22" customWidth="1"/>
    <col min="5378" max="5378" width="9.140625" style="22"/>
    <col min="5379" max="5379" width="35.42578125" style="22" customWidth="1"/>
    <col min="5380" max="5624" width="9.140625" style="22"/>
    <col min="5625" max="5625" width="6.42578125" style="22" customWidth="1"/>
    <col min="5626" max="5626" width="78.5703125" style="22" customWidth="1"/>
    <col min="5627" max="5627" width="33.85546875" style="22" customWidth="1"/>
    <col min="5628" max="5628" width="25.140625" style="22" customWidth="1"/>
    <col min="5629" max="5629" width="13.5703125" style="22" customWidth="1"/>
    <col min="5630" max="5630" width="20.5703125" style="22" customWidth="1"/>
    <col min="5631" max="5631" width="13.42578125" style="22" customWidth="1"/>
    <col min="5632" max="5632" width="17.5703125" style="22" customWidth="1"/>
    <col min="5633" max="5633" width="1.140625" style="22" customWidth="1"/>
    <col min="5634" max="5634" width="9.140625" style="22"/>
    <col min="5635" max="5635" width="35.42578125" style="22" customWidth="1"/>
    <col min="5636" max="5880" width="9.140625" style="22"/>
    <col min="5881" max="5881" width="6.42578125" style="22" customWidth="1"/>
    <col min="5882" max="5882" width="78.5703125" style="22" customWidth="1"/>
    <col min="5883" max="5883" width="33.85546875" style="22" customWidth="1"/>
    <col min="5884" max="5884" width="25.140625" style="22" customWidth="1"/>
    <col min="5885" max="5885" width="13.5703125" style="22" customWidth="1"/>
    <col min="5886" max="5886" width="20.5703125" style="22" customWidth="1"/>
    <col min="5887" max="5887" width="13.42578125" style="22" customWidth="1"/>
    <col min="5888" max="5888" width="17.5703125" style="22" customWidth="1"/>
    <col min="5889" max="5889" width="1.140625" style="22" customWidth="1"/>
    <col min="5890" max="5890" width="9.140625" style="22"/>
    <col min="5891" max="5891" width="35.42578125" style="22" customWidth="1"/>
    <col min="5892" max="6136" width="9.140625" style="22"/>
    <col min="6137" max="6137" width="6.42578125" style="22" customWidth="1"/>
    <col min="6138" max="6138" width="78.5703125" style="22" customWidth="1"/>
    <col min="6139" max="6139" width="33.85546875" style="22" customWidth="1"/>
    <col min="6140" max="6140" width="25.140625" style="22" customWidth="1"/>
    <col min="6141" max="6141" width="13.5703125" style="22" customWidth="1"/>
    <col min="6142" max="6142" width="20.5703125" style="22" customWidth="1"/>
    <col min="6143" max="6143" width="13.42578125" style="22" customWidth="1"/>
    <col min="6144" max="6144" width="17.5703125" style="22" customWidth="1"/>
    <col min="6145" max="6145" width="1.140625" style="22" customWidth="1"/>
    <col min="6146" max="6146" width="9.140625" style="22"/>
    <col min="6147" max="6147" width="35.42578125" style="22" customWidth="1"/>
    <col min="6148" max="6392" width="9.140625" style="22"/>
    <col min="6393" max="6393" width="6.42578125" style="22" customWidth="1"/>
    <col min="6394" max="6394" width="78.5703125" style="22" customWidth="1"/>
    <col min="6395" max="6395" width="33.85546875" style="22" customWidth="1"/>
    <col min="6396" max="6396" width="25.140625" style="22" customWidth="1"/>
    <col min="6397" max="6397" width="13.5703125" style="22" customWidth="1"/>
    <col min="6398" max="6398" width="20.5703125" style="22" customWidth="1"/>
    <col min="6399" max="6399" width="13.42578125" style="22" customWidth="1"/>
    <col min="6400" max="6400" width="17.5703125" style="22" customWidth="1"/>
    <col min="6401" max="6401" width="1.140625" style="22" customWidth="1"/>
    <col min="6402" max="6402" width="9.140625" style="22"/>
    <col min="6403" max="6403" width="35.42578125" style="22" customWidth="1"/>
    <col min="6404" max="6648" width="9.140625" style="22"/>
    <col min="6649" max="6649" width="6.42578125" style="22" customWidth="1"/>
    <col min="6650" max="6650" width="78.5703125" style="22" customWidth="1"/>
    <col min="6651" max="6651" width="33.85546875" style="22" customWidth="1"/>
    <col min="6652" max="6652" width="25.140625" style="22" customWidth="1"/>
    <col min="6653" max="6653" width="13.5703125" style="22" customWidth="1"/>
    <col min="6654" max="6654" width="20.5703125" style="22" customWidth="1"/>
    <col min="6655" max="6655" width="13.42578125" style="22" customWidth="1"/>
    <col min="6656" max="6656" width="17.5703125" style="22" customWidth="1"/>
    <col min="6657" max="6657" width="1.140625" style="22" customWidth="1"/>
    <col min="6658" max="6658" width="9.140625" style="22"/>
    <col min="6659" max="6659" width="35.42578125" style="22" customWidth="1"/>
    <col min="6660" max="6904" width="9.140625" style="22"/>
    <col min="6905" max="6905" width="6.42578125" style="22" customWidth="1"/>
    <col min="6906" max="6906" width="78.5703125" style="22" customWidth="1"/>
    <col min="6907" max="6907" width="33.85546875" style="22" customWidth="1"/>
    <col min="6908" max="6908" width="25.140625" style="22" customWidth="1"/>
    <col min="6909" max="6909" width="13.5703125" style="22" customWidth="1"/>
    <col min="6910" max="6910" width="20.5703125" style="22" customWidth="1"/>
    <col min="6911" max="6911" width="13.42578125" style="22" customWidth="1"/>
    <col min="6912" max="6912" width="17.5703125" style="22" customWidth="1"/>
    <col min="6913" max="6913" width="1.140625" style="22" customWidth="1"/>
    <col min="6914" max="6914" width="9.140625" style="22"/>
    <col min="6915" max="6915" width="35.42578125" style="22" customWidth="1"/>
    <col min="6916" max="7160" width="9.140625" style="22"/>
    <col min="7161" max="7161" width="6.42578125" style="22" customWidth="1"/>
    <col min="7162" max="7162" width="78.5703125" style="22" customWidth="1"/>
    <col min="7163" max="7163" width="33.85546875" style="22" customWidth="1"/>
    <col min="7164" max="7164" width="25.140625" style="22" customWidth="1"/>
    <col min="7165" max="7165" width="13.5703125" style="22" customWidth="1"/>
    <col min="7166" max="7166" width="20.5703125" style="22" customWidth="1"/>
    <col min="7167" max="7167" width="13.42578125" style="22" customWidth="1"/>
    <col min="7168" max="7168" width="17.5703125" style="22" customWidth="1"/>
    <col min="7169" max="7169" width="1.140625" style="22" customWidth="1"/>
    <col min="7170" max="7170" width="9.140625" style="22"/>
    <col min="7171" max="7171" width="35.42578125" style="22" customWidth="1"/>
    <col min="7172" max="7416" width="9.140625" style="22"/>
    <col min="7417" max="7417" width="6.42578125" style="22" customWidth="1"/>
    <col min="7418" max="7418" width="78.5703125" style="22" customWidth="1"/>
    <col min="7419" max="7419" width="33.85546875" style="22" customWidth="1"/>
    <col min="7420" max="7420" width="25.140625" style="22" customWidth="1"/>
    <col min="7421" max="7421" width="13.5703125" style="22" customWidth="1"/>
    <col min="7422" max="7422" width="20.5703125" style="22" customWidth="1"/>
    <col min="7423" max="7423" width="13.42578125" style="22" customWidth="1"/>
    <col min="7424" max="7424" width="17.5703125" style="22" customWidth="1"/>
    <col min="7425" max="7425" width="1.140625" style="22" customWidth="1"/>
    <col min="7426" max="7426" width="9.140625" style="22"/>
    <col min="7427" max="7427" width="35.42578125" style="22" customWidth="1"/>
    <col min="7428" max="7672" width="9.140625" style="22"/>
    <col min="7673" max="7673" width="6.42578125" style="22" customWidth="1"/>
    <col min="7674" max="7674" width="78.5703125" style="22" customWidth="1"/>
    <col min="7675" max="7675" width="33.85546875" style="22" customWidth="1"/>
    <col min="7676" max="7676" width="25.140625" style="22" customWidth="1"/>
    <col min="7677" max="7677" width="13.5703125" style="22" customWidth="1"/>
    <col min="7678" max="7678" width="20.5703125" style="22" customWidth="1"/>
    <col min="7679" max="7679" width="13.42578125" style="22" customWidth="1"/>
    <col min="7680" max="7680" width="17.5703125" style="22" customWidth="1"/>
    <col min="7681" max="7681" width="1.140625" style="22" customWidth="1"/>
    <col min="7682" max="7682" width="9.140625" style="22"/>
    <col min="7683" max="7683" width="35.42578125" style="22" customWidth="1"/>
    <col min="7684" max="7928" width="9.140625" style="22"/>
    <col min="7929" max="7929" width="6.42578125" style="22" customWidth="1"/>
    <col min="7930" max="7930" width="78.5703125" style="22" customWidth="1"/>
    <col min="7931" max="7931" width="33.85546875" style="22" customWidth="1"/>
    <col min="7932" max="7932" width="25.140625" style="22" customWidth="1"/>
    <col min="7933" max="7933" width="13.5703125" style="22" customWidth="1"/>
    <col min="7934" max="7934" width="20.5703125" style="22" customWidth="1"/>
    <col min="7935" max="7935" width="13.42578125" style="22" customWidth="1"/>
    <col min="7936" max="7936" width="17.5703125" style="22" customWidth="1"/>
    <col min="7937" max="7937" width="1.140625" style="22" customWidth="1"/>
    <col min="7938" max="7938" width="9.140625" style="22"/>
    <col min="7939" max="7939" width="35.42578125" style="22" customWidth="1"/>
    <col min="7940" max="8184" width="9.140625" style="22"/>
    <col min="8185" max="8185" width="6.42578125" style="22" customWidth="1"/>
    <col min="8186" max="8186" width="78.5703125" style="22" customWidth="1"/>
    <col min="8187" max="8187" width="33.85546875" style="22" customWidth="1"/>
    <col min="8188" max="8188" width="25.140625" style="22" customWidth="1"/>
    <col min="8189" max="8189" width="13.5703125" style="22" customWidth="1"/>
    <col min="8190" max="8190" width="20.5703125" style="22" customWidth="1"/>
    <col min="8191" max="8191" width="13.42578125" style="22" customWidth="1"/>
    <col min="8192" max="8192" width="17.5703125" style="22" customWidth="1"/>
    <col min="8193" max="8193" width="1.140625" style="22" customWidth="1"/>
    <col min="8194" max="8194" width="9.140625" style="22"/>
    <col min="8195" max="8195" width="35.42578125" style="22" customWidth="1"/>
    <col min="8196" max="8440" width="9.140625" style="22"/>
    <col min="8441" max="8441" width="6.42578125" style="22" customWidth="1"/>
    <col min="8442" max="8442" width="78.5703125" style="22" customWidth="1"/>
    <col min="8443" max="8443" width="33.85546875" style="22" customWidth="1"/>
    <col min="8444" max="8444" width="25.140625" style="22" customWidth="1"/>
    <col min="8445" max="8445" width="13.5703125" style="22" customWidth="1"/>
    <col min="8446" max="8446" width="20.5703125" style="22" customWidth="1"/>
    <col min="8447" max="8447" width="13.42578125" style="22" customWidth="1"/>
    <col min="8448" max="8448" width="17.5703125" style="22" customWidth="1"/>
    <col min="8449" max="8449" width="1.140625" style="22" customWidth="1"/>
    <col min="8450" max="8450" width="9.140625" style="22"/>
    <col min="8451" max="8451" width="35.42578125" style="22" customWidth="1"/>
    <col min="8452" max="8696" width="9.140625" style="22"/>
    <col min="8697" max="8697" width="6.42578125" style="22" customWidth="1"/>
    <col min="8698" max="8698" width="78.5703125" style="22" customWidth="1"/>
    <col min="8699" max="8699" width="33.85546875" style="22" customWidth="1"/>
    <col min="8700" max="8700" width="25.140625" style="22" customWidth="1"/>
    <col min="8701" max="8701" width="13.5703125" style="22" customWidth="1"/>
    <col min="8702" max="8702" width="20.5703125" style="22" customWidth="1"/>
    <col min="8703" max="8703" width="13.42578125" style="22" customWidth="1"/>
    <col min="8704" max="8704" width="17.5703125" style="22" customWidth="1"/>
    <col min="8705" max="8705" width="1.140625" style="22" customWidth="1"/>
    <col min="8706" max="8706" width="9.140625" style="22"/>
    <col min="8707" max="8707" width="35.42578125" style="22" customWidth="1"/>
    <col min="8708" max="8952" width="9.140625" style="22"/>
    <col min="8953" max="8953" width="6.42578125" style="22" customWidth="1"/>
    <col min="8954" max="8954" width="78.5703125" style="22" customWidth="1"/>
    <col min="8955" max="8955" width="33.85546875" style="22" customWidth="1"/>
    <col min="8956" max="8956" width="25.140625" style="22" customWidth="1"/>
    <col min="8957" max="8957" width="13.5703125" style="22" customWidth="1"/>
    <col min="8958" max="8958" width="20.5703125" style="22" customWidth="1"/>
    <col min="8959" max="8959" width="13.42578125" style="22" customWidth="1"/>
    <col min="8960" max="8960" width="17.5703125" style="22" customWidth="1"/>
    <col min="8961" max="8961" width="1.140625" style="22" customWidth="1"/>
    <col min="8962" max="8962" width="9.140625" style="22"/>
    <col min="8963" max="8963" width="35.42578125" style="22" customWidth="1"/>
    <col min="8964" max="9208" width="9.140625" style="22"/>
    <col min="9209" max="9209" width="6.42578125" style="22" customWidth="1"/>
    <col min="9210" max="9210" width="78.5703125" style="22" customWidth="1"/>
    <col min="9211" max="9211" width="33.85546875" style="22" customWidth="1"/>
    <col min="9212" max="9212" width="25.140625" style="22" customWidth="1"/>
    <col min="9213" max="9213" width="13.5703125" style="22" customWidth="1"/>
    <col min="9214" max="9214" width="20.5703125" style="22" customWidth="1"/>
    <col min="9215" max="9215" width="13.42578125" style="22" customWidth="1"/>
    <col min="9216" max="9216" width="17.5703125" style="22" customWidth="1"/>
    <col min="9217" max="9217" width="1.140625" style="22" customWidth="1"/>
    <col min="9218" max="9218" width="9.140625" style="22"/>
    <col min="9219" max="9219" width="35.42578125" style="22" customWidth="1"/>
    <col min="9220" max="9464" width="9.140625" style="22"/>
    <col min="9465" max="9465" width="6.42578125" style="22" customWidth="1"/>
    <col min="9466" max="9466" width="78.5703125" style="22" customWidth="1"/>
    <col min="9467" max="9467" width="33.85546875" style="22" customWidth="1"/>
    <col min="9468" max="9468" width="25.140625" style="22" customWidth="1"/>
    <col min="9469" max="9469" width="13.5703125" style="22" customWidth="1"/>
    <col min="9470" max="9470" width="20.5703125" style="22" customWidth="1"/>
    <col min="9471" max="9471" width="13.42578125" style="22" customWidth="1"/>
    <col min="9472" max="9472" width="17.5703125" style="22" customWidth="1"/>
    <col min="9473" max="9473" width="1.140625" style="22" customWidth="1"/>
    <col min="9474" max="9474" width="9.140625" style="22"/>
    <col min="9475" max="9475" width="35.42578125" style="22" customWidth="1"/>
    <col min="9476" max="9720" width="9.140625" style="22"/>
    <col min="9721" max="9721" width="6.42578125" style="22" customWidth="1"/>
    <col min="9722" max="9722" width="78.5703125" style="22" customWidth="1"/>
    <col min="9723" max="9723" width="33.85546875" style="22" customWidth="1"/>
    <col min="9724" max="9724" width="25.140625" style="22" customWidth="1"/>
    <col min="9725" max="9725" width="13.5703125" style="22" customWidth="1"/>
    <col min="9726" max="9726" width="20.5703125" style="22" customWidth="1"/>
    <col min="9727" max="9727" width="13.42578125" style="22" customWidth="1"/>
    <col min="9728" max="9728" width="17.5703125" style="22" customWidth="1"/>
    <col min="9729" max="9729" width="1.140625" style="22" customWidth="1"/>
    <col min="9730" max="9730" width="9.140625" style="22"/>
    <col min="9731" max="9731" width="35.42578125" style="22" customWidth="1"/>
    <col min="9732" max="9976" width="9.140625" style="22"/>
    <col min="9977" max="9977" width="6.42578125" style="22" customWidth="1"/>
    <col min="9978" max="9978" width="78.5703125" style="22" customWidth="1"/>
    <col min="9979" max="9979" width="33.85546875" style="22" customWidth="1"/>
    <col min="9980" max="9980" width="25.140625" style="22" customWidth="1"/>
    <col min="9981" max="9981" width="13.5703125" style="22" customWidth="1"/>
    <col min="9982" max="9982" width="20.5703125" style="22" customWidth="1"/>
    <col min="9983" max="9983" width="13.42578125" style="22" customWidth="1"/>
    <col min="9984" max="9984" width="17.5703125" style="22" customWidth="1"/>
    <col min="9985" max="9985" width="1.140625" style="22" customWidth="1"/>
    <col min="9986" max="9986" width="9.140625" style="22"/>
    <col min="9987" max="9987" width="35.42578125" style="22" customWidth="1"/>
    <col min="9988" max="10232" width="9.140625" style="22"/>
    <col min="10233" max="10233" width="6.42578125" style="22" customWidth="1"/>
    <col min="10234" max="10234" width="78.5703125" style="22" customWidth="1"/>
    <col min="10235" max="10235" width="33.85546875" style="22" customWidth="1"/>
    <col min="10236" max="10236" width="25.140625" style="22" customWidth="1"/>
    <col min="10237" max="10237" width="13.5703125" style="22" customWidth="1"/>
    <col min="10238" max="10238" width="20.5703125" style="22" customWidth="1"/>
    <col min="10239" max="10239" width="13.42578125" style="22" customWidth="1"/>
    <col min="10240" max="10240" width="17.5703125" style="22" customWidth="1"/>
    <col min="10241" max="10241" width="1.140625" style="22" customWidth="1"/>
    <col min="10242" max="10242" width="9.140625" style="22"/>
    <col min="10243" max="10243" width="35.42578125" style="22" customWidth="1"/>
    <col min="10244" max="10488" width="9.140625" style="22"/>
    <col min="10489" max="10489" width="6.42578125" style="22" customWidth="1"/>
    <col min="10490" max="10490" width="78.5703125" style="22" customWidth="1"/>
    <col min="10491" max="10491" width="33.85546875" style="22" customWidth="1"/>
    <col min="10492" max="10492" width="25.140625" style="22" customWidth="1"/>
    <col min="10493" max="10493" width="13.5703125" style="22" customWidth="1"/>
    <col min="10494" max="10494" width="20.5703125" style="22" customWidth="1"/>
    <col min="10495" max="10495" width="13.42578125" style="22" customWidth="1"/>
    <col min="10496" max="10496" width="17.5703125" style="22" customWidth="1"/>
    <col min="10497" max="10497" width="1.140625" style="22" customWidth="1"/>
    <col min="10498" max="10498" width="9.140625" style="22"/>
    <col min="10499" max="10499" width="35.42578125" style="22" customWidth="1"/>
    <col min="10500" max="10744" width="9.140625" style="22"/>
    <col min="10745" max="10745" width="6.42578125" style="22" customWidth="1"/>
    <col min="10746" max="10746" width="78.5703125" style="22" customWidth="1"/>
    <col min="10747" max="10747" width="33.85546875" style="22" customWidth="1"/>
    <col min="10748" max="10748" width="25.140625" style="22" customWidth="1"/>
    <col min="10749" max="10749" width="13.5703125" style="22" customWidth="1"/>
    <col min="10750" max="10750" width="20.5703125" style="22" customWidth="1"/>
    <col min="10751" max="10751" width="13.42578125" style="22" customWidth="1"/>
    <col min="10752" max="10752" width="17.5703125" style="22" customWidth="1"/>
    <col min="10753" max="10753" width="1.140625" style="22" customWidth="1"/>
    <col min="10754" max="10754" width="9.140625" style="22"/>
    <col min="10755" max="10755" width="35.42578125" style="22" customWidth="1"/>
    <col min="10756" max="11000" width="9.140625" style="22"/>
    <col min="11001" max="11001" width="6.42578125" style="22" customWidth="1"/>
    <col min="11002" max="11002" width="78.5703125" style="22" customWidth="1"/>
    <col min="11003" max="11003" width="33.85546875" style="22" customWidth="1"/>
    <col min="11004" max="11004" width="25.140625" style="22" customWidth="1"/>
    <col min="11005" max="11005" width="13.5703125" style="22" customWidth="1"/>
    <col min="11006" max="11006" width="20.5703125" style="22" customWidth="1"/>
    <col min="11007" max="11007" width="13.42578125" style="22" customWidth="1"/>
    <col min="11008" max="11008" width="17.5703125" style="22" customWidth="1"/>
    <col min="11009" max="11009" width="1.140625" style="22" customWidth="1"/>
    <col min="11010" max="11010" width="9.140625" style="22"/>
    <col min="11011" max="11011" width="35.42578125" style="22" customWidth="1"/>
    <col min="11012" max="11256" width="9.140625" style="22"/>
    <col min="11257" max="11257" width="6.42578125" style="22" customWidth="1"/>
    <col min="11258" max="11258" width="78.5703125" style="22" customWidth="1"/>
    <col min="11259" max="11259" width="33.85546875" style="22" customWidth="1"/>
    <col min="11260" max="11260" width="25.140625" style="22" customWidth="1"/>
    <col min="11261" max="11261" width="13.5703125" style="22" customWidth="1"/>
    <col min="11262" max="11262" width="20.5703125" style="22" customWidth="1"/>
    <col min="11263" max="11263" width="13.42578125" style="22" customWidth="1"/>
    <col min="11264" max="11264" width="17.5703125" style="22" customWidth="1"/>
    <col min="11265" max="11265" width="1.140625" style="22" customWidth="1"/>
    <col min="11266" max="11266" width="9.140625" style="22"/>
    <col min="11267" max="11267" width="35.42578125" style="22" customWidth="1"/>
    <col min="11268" max="11512" width="9.140625" style="22"/>
    <col min="11513" max="11513" width="6.42578125" style="22" customWidth="1"/>
    <col min="11514" max="11514" width="78.5703125" style="22" customWidth="1"/>
    <col min="11515" max="11515" width="33.85546875" style="22" customWidth="1"/>
    <col min="11516" max="11516" width="25.140625" style="22" customWidth="1"/>
    <col min="11517" max="11517" width="13.5703125" style="22" customWidth="1"/>
    <col min="11518" max="11518" width="20.5703125" style="22" customWidth="1"/>
    <col min="11519" max="11519" width="13.42578125" style="22" customWidth="1"/>
    <col min="11520" max="11520" width="17.5703125" style="22" customWidth="1"/>
    <col min="11521" max="11521" width="1.140625" style="22" customWidth="1"/>
    <col min="11522" max="11522" width="9.140625" style="22"/>
    <col min="11523" max="11523" width="35.42578125" style="22" customWidth="1"/>
    <col min="11524" max="11768" width="9.140625" style="22"/>
    <col min="11769" max="11769" width="6.42578125" style="22" customWidth="1"/>
    <col min="11770" max="11770" width="78.5703125" style="22" customWidth="1"/>
    <col min="11771" max="11771" width="33.85546875" style="22" customWidth="1"/>
    <col min="11772" max="11772" width="25.140625" style="22" customWidth="1"/>
    <col min="11773" max="11773" width="13.5703125" style="22" customWidth="1"/>
    <col min="11774" max="11774" width="20.5703125" style="22" customWidth="1"/>
    <col min="11775" max="11775" width="13.42578125" style="22" customWidth="1"/>
    <col min="11776" max="11776" width="17.5703125" style="22" customWidth="1"/>
    <col min="11777" max="11777" width="1.140625" style="22" customWidth="1"/>
    <col min="11778" max="11778" width="9.140625" style="22"/>
    <col min="11779" max="11779" width="35.42578125" style="22" customWidth="1"/>
    <col min="11780" max="12024" width="9.140625" style="22"/>
    <col min="12025" max="12025" width="6.42578125" style="22" customWidth="1"/>
    <col min="12026" max="12026" width="78.5703125" style="22" customWidth="1"/>
    <col min="12027" max="12027" width="33.85546875" style="22" customWidth="1"/>
    <col min="12028" max="12028" width="25.140625" style="22" customWidth="1"/>
    <col min="12029" max="12029" width="13.5703125" style="22" customWidth="1"/>
    <col min="12030" max="12030" width="20.5703125" style="22" customWidth="1"/>
    <col min="12031" max="12031" width="13.42578125" style="22" customWidth="1"/>
    <col min="12032" max="12032" width="17.5703125" style="22" customWidth="1"/>
    <col min="12033" max="12033" width="1.140625" style="22" customWidth="1"/>
    <col min="12034" max="12034" width="9.140625" style="22"/>
    <col min="12035" max="12035" width="35.42578125" style="22" customWidth="1"/>
    <col min="12036" max="12280" width="9.140625" style="22"/>
    <col min="12281" max="12281" width="6.42578125" style="22" customWidth="1"/>
    <col min="12282" max="12282" width="78.5703125" style="22" customWidth="1"/>
    <col min="12283" max="12283" width="33.85546875" style="22" customWidth="1"/>
    <col min="12284" max="12284" width="25.140625" style="22" customWidth="1"/>
    <col min="12285" max="12285" width="13.5703125" style="22" customWidth="1"/>
    <col min="12286" max="12286" width="20.5703125" style="22" customWidth="1"/>
    <col min="12287" max="12287" width="13.42578125" style="22" customWidth="1"/>
    <col min="12288" max="12288" width="17.5703125" style="22" customWidth="1"/>
    <col min="12289" max="12289" width="1.140625" style="22" customWidth="1"/>
    <col min="12290" max="12290" width="9.140625" style="22"/>
    <col min="12291" max="12291" width="35.42578125" style="22" customWidth="1"/>
    <col min="12292" max="12536" width="9.140625" style="22"/>
    <col min="12537" max="12537" width="6.42578125" style="22" customWidth="1"/>
    <col min="12538" max="12538" width="78.5703125" style="22" customWidth="1"/>
    <col min="12539" max="12539" width="33.85546875" style="22" customWidth="1"/>
    <col min="12540" max="12540" width="25.140625" style="22" customWidth="1"/>
    <col min="12541" max="12541" width="13.5703125" style="22" customWidth="1"/>
    <col min="12542" max="12542" width="20.5703125" style="22" customWidth="1"/>
    <col min="12543" max="12543" width="13.42578125" style="22" customWidth="1"/>
    <col min="12544" max="12544" width="17.5703125" style="22" customWidth="1"/>
    <col min="12545" max="12545" width="1.140625" style="22" customWidth="1"/>
    <col min="12546" max="12546" width="9.140625" style="22"/>
    <col min="12547" max="12547" width="35.42578125" style="22" customWidth="1"/>
    <col min="12548" max="12792" width="9.140625" style="22"/>
    <col min="12793" max="12793" width="6.42578125" style="22" customWidth="1"/>
    <col min="12794" max="12794" width="78.5703125" style="22" customWidth="1"/>
    <col min="12795" max="12795" width="33.85546875" style="22" customWidth="1"/>
    <col min="12796" max="12796" width="25.140625" style="22" customWidth="1"/>
    <col min="12797" max="12797" width="13.5703125" style="22" customWidth="1"/>
    <col min="12798" max="12798" width="20.5703125" style="22" customWidth="1"/>
    <col min="12799" max="12799" width="13.42578125" style="22" customWidth="1"/>
    <col min="12800" max="12800" width="17.5703125" style="22" customWidth="1"/>
    <col min="12801" max="12801" width="1.140625" style="22" customWidth="1"/>
    <col min="12802" max="12802" width="9.140625" style="22"/>
    <col min="12803" max="12803" width="35.42578125" style="22" customWidth="1"/>
    <col min="12804" max="13048" width="9.140625" style="22"/>
    <col min="13049" max="13049" width="6.42578125" style="22" customWidth="1"/>
    <col min="13050" max="13050" width="78.5703125" style="22" customWidth="1"/>
    <col min="13051" max="13051" width="33.85546875" style="22" customWidth="1"/>
    <col min="13052" max="13052" width="25.140625" style="22" customWidth="1"/>
    <col min="13053" max="13053" width="13.5703125" style="22" customWidth="1"/>
    <col min="13054" max="13054" width="20.5703125" style="22" customWidth="1"/>
    <col min="13055" max="13055" width="13.42578125" style="22" customWidth="1"/>
    <col min="13056" max="13056" width="17.5703125" style="22" customWidth="1"/>
    <col min="13057" max="13057" width="1.140625" style="22" customWidth="1"/>
    <col min="13058" max="13058" width="9.140625" style="22"/>
    <col min="13059" max="13059" width="35.42578125" style="22" customWidth="1"/>
    <col min="13060" max="13304" width="9.140625" style="22"/>
    <col min="13305" max="13305" width="6.42578125" style="22" customWidth="1"/>
    <col min="13306" max="13306" width="78.5703125" style="22" customWidth="1"/>
    <col min="13307" max="13307" width="33.85546875" style="22" customWidth="1"/>
    <col min="13308" max="13308" width="25.140625" style="22" customWidth="1"/>
    <col min="13309" max="13309" width="13.5703125" style="22" customWidth="1"/>
    <col min="13310" max="13310" width="20.5703125" style="22" customWidth="1"/>
    <col min="13311" max="13311" width="13.42578125" style="22" customWidth="1"/>
    <col min="13312" max="13312" width="17.5703125" style="22" customWidth="1"/>
    <col min="13313" max="13313" width="1.140625" style="22" customWidth="1"/>
    <col min="13314" max="13314" width="9.140625" style="22"/>
    <col min="13315" max="13315" width="35.42578125" style="22" customWidth="1"/>
    <col min="13316" max="13560" width="9.140625" style="22"/>
    <col min="13561" max="13561" width="6.42578125" style="22" customWidth="1"/>
    <col min="13562" max="13562" width="78.5703125" style="22" customWidth="1"/>
    <col min="13563" max="13563" width="33.85546875" style="22" customWidth="1"/>
    <col min="13564" max="13564" width="25.140625" style="22" customWidth="1"/>
    <col min="13565" max="13565" width="13.5703125" style="22" customWidth="1"/>
    <col min="13566" max="13566" width="20.5703125" style="22" customWidth="1"/>
    <col min="13567" max="13567" width="13.42578125" style="22" customWidth="1"/>
    <col min="13568" max="13568" width="17.5703125" style="22" customWidth="1"/>
    <col min="13569" max="13569" width="1.140625" style="22" customWidth="1"/>
    <col min="13570" max="13570" width="9.140625" style="22"/>
    <col min="13571" max="13571" width="35.42578125" style="22" customWidth="1"/>
    <col min="13572" max="13816" width="9.140625" style="22"/>
    <col min="13817" max="13817" width="6.42578125" style="22" customWidth="1"/>
    <col min="13818" max="13818" width="78.5703125" style="22" customWidth="1"/>
    <col min="13819" max="13819" width="33.85546875" style="22" customWidth="1"/>
    <col min="13820" max="13820" width="25.140625" style="22" customWidth="1"/>
    <col min="13821" max="13821" width="13.5703125" style="22" customWidth="1"/>
    <col min="13822" max="13822" width="20.5703125" style="22" customWidth="1"/>
    <col min="13823" max="13823" width="13.42578125" style="22" customWidth="1"/>
    <col min="13824" max="13824" width="17.5703125" style="22" customWidth="1"/>
    <col min="13825" max="13825" width="1.140625" style="22" customWidth="1"/>
    <col min="13826" max="13826" width="9.140625" style="22"/>
    <col min="13827" max="13827" width="35.42578125" style="22" customWidth="1"/>
    <col min="13828" max="14072" width="9.140625" style="22"/>
    <col min="14073" max="14073" width="6.42578125" style="22" customWidth="1"/>
    <col min="14074" max="14074" width="78.5703125" style="22" customWidth="1"/>
    <col min="14075" max="14075" width="33.85546875" style="22" customWidth="1"/>
    <col min="14076" max="14076" width="25.140625" style="22" customWidth="1"/>
    <col min="14077" max="14077" width="13.5703125" style="22" customWidth="1"/>
    <col min="14078" max="14078" width="20.5703125" style="22" customWidth="1"/>
    <col min="14079" max="14079" width="13.42578125" style="22" customWidth="1"/>
    <col min="14080" max="14080" width="17.5703125" style="22" customWidth="1"/>
    <col min="14081" max="14081" width="1.140625" style="22" customWidth="1"/>
    <col min="14082" max="14082" width="9.140625" style="22"/>
    <col min="14083" max="14083" width="35.42578125" style="22" customWidth="1"/>
    <col min="14084" max="14328" width="9.140625" style="22"/>
    <col min="14329" max="14329" width="6.42578125" style="22" customWidth="1"/>
    <col min="14330" max="14330" width="78.5703125" style="22" customWidth="1"/>
    <col min="14331" max="14331" width="33.85546875" style="22" customWidth="1"/>
    <col min="14332" max="14332" width="25.140625" style="22" customWidth="1"/>
    <col min="14333" max="14333" width="13.5703125" style="22" customWidth="1"/>
    <col min="14334" max="14334" width="20.5703125" style="22" customWidth="1"/>
    <col min="14335" max="14335" width="13.42578125" style="22" customWidth="1"/>
    <col min="14336" max="14336" width="17.5703125" style="22" customWidth="1"/>
    <col min="14337" max="14337" width="1.140625" style="22" customWidth="1"/>
    <col min="14338" max="14338" width="9.140625" style="22"/>
    <col min="14339" max="14339" width="35.42578125" style="22" customWidth="1"/>
    <col min="14340" max="14584" width="9.140625" style="22"/>
    <col min="14585" max="14585" width="6.42578125" style="22" customWidth="1"/>
    <col min="14586" max="14586" width="78.5703125" style="22" customWidth="1"/>
    <col min="14587" max="14587" width="33.85546875" style="22" customWidth="1"/>
    <col min="14588" max="14588" width="25.140625" style="22" customWidth="1"/>
    <col min="14589" max="14589" width="13.5703125" style="22" customWidth="1"/>
    <col min="14590" max="14590" width="20.5703125" style="22" customWidth="1"/>
    <col min="14591" max="14591" width="13.42578125" style="22" customWidth="1"/>
    <col min="14592" max="14592" width="17.5703125" style="22" customWidth="1"/>
    <col min="14593" max="14593" width="1.140625" style="22" customWidth="1"/>
    <col min="14594" max="14594" width="9.140625" style="22"/>
    <col min="14595" max="14595" width="35.42578125" style="22" customWidth="1"/>
    <col min="14596" max="14840" width="9.140625" style="22"/>
    <col min="14841" max="14841" width="6.42578125" style="22" customWidth="1"/>
    <col min="14842" max="14842" width="78.5703125" style="22" customWidth="1"/>
    <col min="14843" max="14843" width="33.85546875" style="22" customWidth="1"/>
    <col min="14844" max="14844" width="25.140625" style="22" customWidth="1"/>
    <col min="14845" max="14845" width="13.5703125" style="22" customWidth="1"/>
    <col min="14846" max="14846" width="20.5703125" style="22" customWidth="1"/>
    <col min="14847" max="14847" width="13.42578125" style="22" customWidth="1"/>
    <col min="14848" max="14848" width="17.5703125" style="22" customWidth="1"/>
    <col min="14849" max="14849" width="1.140625" style="22" customWidth="1"/>
    <col min="14850" max="14850" width="9.140625" style="22"/>
    <col min="14851" max="14851" width="35.42578125" style="22" customWidth="1"/>
    <col min="14852" max="15096" width="9.140625" style="22"/>
    <col min="15097" max="15097" width="6.42578125" style="22" customWidth="1"/>
    <col min="15098" max="15098" width="78.5703125" style="22" customWidth="1"/>
    <col min="15099" max="15099" width="33.85546875" style="22" customWidth="1"/>
    <col min="15100" max="15100" width="25.140625" style="22" customWidth="1"/>
    <col min="15101" max="15101" width="13.5703125" style="22" customWidth="1"/>
    <col min="15102" max="15102" width="20.5703125" style="22" customWidth="1"/>
    <col min="15103" max="15103" width="13.42578125" style="22" customWidth="1"/>
    <col min="15104" max="15104" width="17.5703125" style="22" customWidth="1"/>
    <col min="15105" max="15105" width="1.140625" style="22" customWidth="1"/>
    <col min="15106" max="15106" width="9.140625" style="22"/>
    <col min="15107" max="15107" width="35.42578125" style="22" customWidth="1"/>
    <col min="15108" max="15352" width="9.140625" style="22"/>
    <col min="15353" max="15353" width="6.42578125" style="22" customWidth="1"/>
    <col min="15354" max="15354" width="78.5703125" style="22" customWidth="1"/>
    <col min="15355" max="15355" width="33.85546875" style="22" customWidth="1"/>
    <col min="15356" max="15356" width="25.140625" style="22" customWidth="1"/>
    <col min="15357" max="15357" width="13.5703125" style="22" customWidth="1"/>
    <col min="15358" max="15358" width="20.5703125" style="22" customWidth="1"/>
    <col min="15359" max="15359" width="13.42578125" style="22" customWidth="1"/>
    <col min="15360" max="15360" width="17.5703125" style="22" customWidth="1"/>
    <col min="15361" max="15361" width="1.140625" style="22" customWidth="1"/>
    <col min="15362" max="15362" width="9.140625" style="22"/>
    <col min="15363" max="15363" width="35.42578125" style="22" customWidth="1"/>
    <col min="15364" max="15608" width="9.140625" style="22"/>
    <col min="15609" max="15609" width="6.42578125" style="22" customWidth="1"/>
    <col min="15610" max="15610" width="78.5703125" style="22" customWidth="1"/>
    <col min="15611" max="15611" width="33.85546875" style="22" customWidth="1"/>
    <col min="15612" max="15612" width="25.140625" style="22" customWidth="1"/>
    <col min="15613" max="15613" width="13.5703125" style="22" customWidth="1"/>
    <col min="15614" max="15614" width="20.5703125" style="22" customWidth="1"/>
    <col min="15615" max="15615" width="13.42578125" style="22" customWidth="1"/>
    <col min="15616" max="15616" width="17.5703125" style="22" customWidth="1"/>
    <col min="15617" max="15617" width="1.140625" style="22" customWidth="1"/>
    <col min="15618" max="15618" width="9.140625" style="22"/>
    <col min="15619" max="15619" width="35.42578125" style="22" customWidth="1"/>
    <col min="15620" max="15864" width="9.140625" style="22"/>
    <col min="15865" max="15865" width="6.42578125" style="22" customWidth="1"/>
    <col min="15866" max="15866" width="78.5703125" style="22" customWidth="1"/>
    <col min="15867" max="15867" width="33.85546875" style="22" customWidth="1"/>
    <col min="15868" max="15868" width="25.140625" style="22" customWidth="1"/>
    <col min="15869" max="15869" width="13.5703125" style="22" customWidth="1"/>
    <col min="15870" max="15870" width="20.5703125" style="22" customWidth="1"/>
    <col min="15871" max="15871" width="13.42578125" style="22" customWidth="1"/>
    <col min="15872" max="15872" width="17.5703125" style="22" customWidth="1"/>
    <col min="15873" max="15873" width="1.140625" style="22" customWidth="1"/>
    <col min="15874" max="15874" width="9.140625" style="22"/>
    <col min="15875" max="15875" width="35.42578125" style="22" customWidth="1"/>
    <col min="15876" max="16120" width="9.140625" style="22"/>
    <col min="16121" max="16121" width="6.42578125" style="22" customWidth="1"/>
    <col min="16122" max="16122" width="78.5703125" style="22" customWidth="1"/>
    <col min="16123" max="16123" width="33.85546875" style="22" customWidth="1"/>
    <col min="16124" max="16124" width="25.140625" style="22" customWidth="1"/>
    <col min="16125" max="16125" width="13.5703125" style="22" customWidth="1"/>
    <col min="16126" max="16126" width="20.5703125" style="22" customWidth="1"/>
    <col min="16127" max="16127" width="13.42578125" style="22" customWidth="1"/>
    <col min="16128" max="16128" width="17.5703125" style="22" customWidth="1"/>
    <col min="16129" max="16129" width="1.140625" style="22" customWidth="1"/>
    <col min="16130" max="16130" width="9.140625" style="22"/>
    <col min="16131" max="16131" width="35.42578125" style="22" customWidth="1"/>
    <col min="16132" max="16384" width="9.140625" style="22"/>
  </cols>
  <sheetData>
    <row r="1" spans="1:7" s="6" customFormat="1" ht="26.45" customHeight="1" x14ac:dyDescent="0.2">
      <c r="A1" s="5"/>
      <c r="B1" s="70" t="s">
        <v>95</v>
      </c>
      <c r="C1" s="70"/>
      <c r="D1" s="70"/>
      <c r="E1" s="70"/>
      <c r="F1" s="70"/>
      <c r="G1" s="71"/>
    </row>
    <row r="2" spans="1:7" s="6" customFormat="1" ht="15" customHeight="1" x14ac:dyDescent="0.2">
      <c r="A2" s="7"/>
      <c r="B2" s="8"/>
      <c r="C2" s="8"/>
      <c r="D2" s="9"/>
      <c r="E2" s="10"/>
      <c r="F2" s="11"/>
      <c r="G2" s="12"/>
    </row>
    <row r="3" spans="1:7" s="16" customFormat="1" ht="27.75" customHeight="1" x14ac:dyDescent="0.2">
      <c r="A3" s="13"/>
      <c r="B3" s="14" t="s">
        <v>0</v>
      </c>
      <c r="C3" s="13"/>
      <c r="D3" s="13" t="s">
        <v>1</v>
      </c>
      <c r="E3" s="15" t="s">
        <v>22</v>
      </c>
      <c r="F3" s="15" t="s">
        <v>20</v>
      </c>
      <c r="G3" s="13"/>
    </row>
    <row r="4" spans="1:7" ht="48.75" customHeight="1" x14ac:dyDescent="0.2">
      <c r="A4" s="17">
        <v>1</v>
      </c>
      <c r="B4" s="18" t="s">
        <v>85</v>
      </c>
      <c r="C4" s="18" t="s">
        <v>21</v>
      </c>
      <c r="D4" s="19" t="s">
        <v>19</v>
      </c>
      <c r="E4" s="1"/>
      <c r="F4" s="20">
        <v>40</v>
      </c>
      <c r="G4" s="21">
        <f>F4*E4</f>
        <v>0</v>
      </c>
    </row>
    <row r="5" spans="1:7" ht="49.5" customHeight="1" x14ac:dyDescent="0.2">
      <c r="A5" s="17">
        <v>2</v>
      </c>
      <c r="B5" s="18" t="s">
        <v>86</v>
      </c>
      <c r="C5" s="18" t="s">
        <v>21</v>
      </c>
      <c r="D5" s="19" t="s">
        <v>19</v>
      </c>
      <c r="E5" s="1"/>
      <c r="F5" s="20">
        <v>5</v>
      </c>
      <c r="G5" s="21">
        <f>F5*E5</f>
        <v>0</v>
      </c>
    </row>
    <row r="6" spans="1:7" ht="82.5" customHeight="1" x14ac:dyDescent="0.2">
      <c r="A6" s="17">
        <v>3</v>
      </c>
      <c r="B6" s="18" t="s">
        <v>87</v>
      </c>
      <c r="C6" s="18" t="s">
        <v>21</v>
      </c>
      <c r="D6" s="19" t="s">
        <v>19</v>
      </c>
      <c r="E6" s="1"/>
      <c r="F6" s="20">
        <v>20</v>
      </c>
      <c r="G6" s="21">
        <f>F6*E6</f>
        <v>0</v>
      </c>
    </row>
    <row r="7" spans="1:7" ht="83.25" customHeight="1" x14ac:dyDescent="0.2">
      <c r="A7" s="17">
        <v>4</v>
      </c>
      <c r="B7" s="18" t="s">
        <v>94</v>
      </c>
      <c r="C7" s="18" t="s">
        <v>21</v>
      </c>
      <c r="D7" s="19" t="s">
        <v>19</v>
      </c>
      <c r="E7" s="1"/>
      <c r="F7" s="20">
        <v>10</v>
      </c>
      <c r="G7" s="21">
        <f>F7*E7</f>
        <v>0</v>
      </c>
    </row>
    <row r="8" spans="1:7" s="6" customFormat="1" ht="27.75" customHeight="1" x14ac:dyDescent="0.2">
      <c r="A8" s="13"/>
      <c r="B8" s="14" t="s">
        <v>33</v>
      </c>
      <c r="C8" s="13"/>
      <c r="D8" s="13" t="s">
        <v>1</v>
      </c>
      <c r="E8" s="13" t="s">
        <v>22</v>
      </c>
      <c r="F8" s="13" t="s">
        <v>20</v>
      </c>
      <c r="G8" s="13"/>
    </row>
    <row r="9" spans="1:7" ht="27.75" customHeight="1" x14ac:dyDescent="0.2">
      <c r="A9" s="17">
        <v>5</v>
      </c>
      <c r="B9" s="18" t="s">
        <v>23</v>
      </c>
      <c r="C9" s="18" t="s">
        <v>2</v>
      </c>
      <c r="D9" s="19" t="s">
        <v>3</v>
      </c>
      <c r="E9" s="2"/>
      <c r="F9" s="23">
        <v>40</v>
      </c>
      <c r="G9" s="21">
        <f>F9*E9</f>
        <v>0</v>
      </c>
    </row>
    <row r="10" spans="1:7" ht="27.75" customHeight="1" x14ac:dyDescent="0.2">
      <c r="A10" s="17">
        <v>6</v>
      </c>
      <c r="B10" s="18" t="s">
        <v>25</v>
      </c>
      <c r="C10" s="18" t="s">
        <v>24</v>
      </c>
      <c r="D10" s="19" t="s">
        <v>3</v>
      </c>
      <c r="E10" s="2"/>
      <c r="F10" s="23">
        <v>40</v>
      </c>
      <c r="G10" s="21">
        <f t="shared" ref="G10" si="0">F10*E10</f>
        <v>0</v>
      </c>
    </row>
    <row r="11" spans="1:7" s="6" customFormat="1" ht="27.75" customHeight="1" x14ac:dyDescent="0.2">
      <c r="A11" s="13"/>
      <c r="B11" s="14" t="s">
        <v>60</v>
      </c>
      <c r="C11" s="13"/>
      <c r="D11" s="13" t="s">
        <v>1</v>
      </c>
      <c r="E11" s="13" t="s">
        <v>22</v>
      </c>
      <c r="F11" s="13" t="s">
        <v>20</v>
      </c>
      <c r="G11" s="13"/>
    </row>
    <row r="12" spans="1:7" ht="27.75" customHeight="1" x14ac:dyDescent="0.2">
      <c r="A12" s="24">
        <v>7</v>
      </c>
      <c r="B12" s="25" t="s">
        <v>26</v>
      </c>
      <c r="C12" s="25" t="s">
        <v>2</v>
      </c>
      <c r="D12" s="19" t="s">
        <v>3</v>
      </c>
      <c r="E12" s="2"/>
      <c r="F12" s="26">
        <v>75</v>
      </c>
      <c r="G12" s="27">
        <f>F12*E12</f>
        <v>0</v>
      </c>
    </row>
    <row r="13" spans="1:7" ht="27.75" customHeight="1" x14ac:dyDescent="0.2">
      <c r="A13" s="24">
        <v>8</v>
      </c>
      <c r="B13" s="25" t="s">
        <v>26</v>
      </c>
      <c r="C13" s="25" t="s">
        <v>24</v>
      </c>
      <c r="D13" s="19" t="s">
        <v>3</v>
      </c>
      <c r="E13" s="2"/>
      <c r="F13" s="26">
        <v>125</v>
      </c>
      <c r="G13" s="27">
        <f>F13*E13</f>
        <v>0</v>
      </c>
    </row>
    <row r="14" spans="1:7" ht="27.75" customHeight="1" x14ac:dyDescent="0.2">
      <c r="A14" s="24">
        <v>9</v>
      </c>
      <c r="B14" s="28" t="s">
        <v>27</v>
      </c>
      <c r="C14" s="25" t="s">
        <v>2</v>
      </c>
      <c r="D14" s="19" t="s">
        <v>3</v>
      </c>
      <c r="E14" s="2"/>
      <c r="F14" s="26">
        <v>40</v>
      </c>
      <c r="G14" s="27">
        <f>F14*E14</f>
        <v>0</v>
      </c>
    </row>
    <row r="15" spans="1:7" ht="27.75" customHeight="1" x14ac:dyDescent="0.2">
      <c r="A15" s="24">
        <v>10</v>
      </c>
      <c r="B15" s="22" t="s">
        <v>27</v>
      </c>
      <c r="C15" s="25" t="s">
        <v>24</v>
      </c>
      <c r="D15" s="19" t="s">
        <v>3</v>
      </c>
      <c r="E15" s="2"/>
      <c r="F15" s="26">
        <v>60</v>
      </c>
      <c r="G15" s="27">
        <f>F15*E15</f>
        <v>0</v>
      </c>
    </row>
    <row r="16" spans="1:7" ht="27.75" customHeight="1" x14ac:dyDescent="0.2">
      <c r="A16" s="24">
        <v>11</v>
      </c>
      <c r="B16" s="25" t="s">
        <v>28</v>
      </c>
      <c r="C16" s="25" t="s">
        <v>2</v>
      </c>
      <c r="D16" s="19" t="s">
        <v>3</v>
      </c>
      <c r="E16" s="2"/>
      <c r="F16" s="26">
        <v>30</v>
      </c>
      <c r="G16" s="27">
        <f t="shared" ref="G16" si="1">F16*E16</f>
        <v>0</v>
      </c>
    </row>
    <row r="17" spans="1:9" ht="27.75" customHeight="1" x14ac:dyDescent="0.2">
      <c r="A17" s="24">
        <v>12</v>
      </c>
      <c r="B17" s="25" t="s">
        <v>28</v>
      </c>
      <c r="C17" s="25" t="s">
        <v>24</v>
      </c>
      <c r="D17" s="19" t="s">
        <v>3</v>
      </c>
      <c r="E17" s="2"/>
      <c r="F17" s="26">
        <v>40</v>
      </c>
      <c r="G17" s="27">
        <f t="shared" ref="G17:G18" si="2">F17*E17</f>
        <v>0</v>
      </c>
    </row>
    <row r="18" spans="1:9" ht="27.75" customHeight="1" x14ac:dyDescent="0.2">
      <c r="A18" s="24">
        <v>13</v>
      </c>
      <c r="B18" s="25" t="s">
        <v>5</v>
      </c>
      <c r="C18" s="25" t="s">
        <v>2</v>
      </c>
      <c r="D18" s="19" t="s">
        <v>3</v>
      </c>
      <c r="E18" s="2"/>
      <c r="F18" s="26">
        <v>30</v>
      </c>
      <c r="G18" s="27">
        <f t="shared" si="2"/>
        <v>0</v>
      </c>
    </row>
    <row r="19" spans="1:9" ht="27.75" customHeight="1" x14ac:dyDescent="0.2">
      <c r="A19" s="24">
        <v>14</v>
      </c>
      <c r="B19" s="25" t="s">
        <v>5</v>
      </c>
      <c r="C19" s="25" t="s">
        <v>24</v>
      </c>
      <c r="D19" s="19" t="s">
        <v>3</v>
      </c>
      <c r="E19" s="2"/>
      <c r="F19" s="26">
        <v>40</v>
      </c>
      <c r="G19" s="27">
        <f t="shared" ref="G19:G21" si="3">F19*E19</f>
        <v>0</v>
      </c>
    </row>
    <row r="20" spans="1:9" ht="27.75" customHeight="1" x14ac:dyDescent="0.2">
      <c r="A20" s="24">
        <v>15</v>
      </c>
      <c r="B20" s="25" t="s">
        <v>68</v>
      </c>
      <c r="C20" s="25" t="s">
        <v>2</v>
      </c>
      <c r="D20" s="19" t="s">
        <v>3</v>
      </c>
      <c r="E20" s="2"/>
      <c r="F20" s="26">
        <v>20</v>
      </c>
      <c r="G20" s="27">
        <f t="shared" si="3"/>
        <v>0</v>
      </c>
    </row>
    <row r="21" spans="1:9" ht="27.75" customHeight="1" x14ac:dyDescent="0.2">
      <c r="A21" s="24">
        <v>16</v>
      </c>
      <c r="B21" s="25" t="s">
        <v>68</v>
      </c>
      <c r="C21" s="25" t="s">
        <v>24</v>
      </c>
      <c r="D21" s="19" t="s">
        <v>3</v>
      </c>
      <c r="E21" s="2"/>
      <c r="F21" s="26">
        <v>30</v>
      </c>
      <c r="G21" s="27">
        <f t="shared" si="3"/>
        <v>0</v>
      </c>
    </row>
    <row r="22" spans="1:9" ht="27.75" customHeight="1" x14ac:dyDescent="0.2">
      <c r="A22" s="24">
        <v>17</v>
      </c>
      <c r="B22" s="25" t="s">
        <v>4</v>
      </c>
      <c r="C22" s="25" t="s">
        <v>2</v>
      </c>
      <c r="D22" s="19" t="s">
        <v>3</v>
      </c>
      <c r="E22" s="2"/>
      <c r="F22" s="26">
        <v>20</v>
      </c>
      <c r="G22" s="27">
        <f t="shared" ref="G22:G29" si="4">F22*E22</f>
        <v>0</v>
      </c>
    </row>
    <row r="23" spans="1:9" ht="27.75" customHeight="1" x14ac:dyDescent="0.2">
      <c r="A23" s="24">
        <v>18</v>
      </c>
      <c r="B23" s="25" t="s">
        <v>4</v>
      </c>
      <c r="C23" s="25" t="s">
        <v>24</v>
      </c>
      <c r="D23" s="19" t="s">
        <v>3</v>
      </c>
      <c r="E23" s="2"/>
      <c r="F23" s="26">
        <v>30</v>
      </c>
      <c r="G23" s="27">
        <f t="shared" si="4"/>
        <v>0</v>
      </c>
      <c r="I23" s="29"/>
    </row>
    <row r="24" spans="1:9" ht="27.75" customHeight="1" x14ac:dyDescent="0.2">
      <c r="A24" s="24">
        <v>19</v>
      </c>
      <c r="B24" s="25" t="s">
        <v>29</v>
      </c>
      <c r="C24" s="25" t="s">
        <v>2</v>
      </c>
      <c r="D24" s="19" t="s">
        <v>3</v>
      </c>
      <c r="E24" s="2"/>
      <c r="F24" s="26">
        <v>20</v>
      </c>
      <c r="G24" s="27">
        <f t="shared" si="4"/>
        <v>0</v>
      </c>
      <c r="I24" s="29"/>
    </row>
    <row r="25" spans="1:9" ht="27.75" customHeight="1" x14ac:dyDescent="0.2">
      <c r="A25" s="24">
        <v>20</v>
      </c>
      <c r="B25" s="25" t="s">
        <v>29</v>
      </c>
      <c r="C25" s="25" t="s">
        <v>24</v>
      </c>
      <c r="D25" s="19" t="s">
        <v>3</v>
      </c>
      <c r="E25" s="2"/>
      <c r="F25" s="26">
        <v>30</v>
      </c>
      <c r="G25" s="27">
        <f t="shared" si="4"/>
        <v>0</v>
      </c>
    </row>
    <row r="26" spans="1:9" ht="27.75" customHeight="1" x14ac:dyDescent="0.2">
      <c r="A26" s="24">
        <v>21</v>
      </c>
      <c r="B26" s="30" t="s">
        <v>6</v>
      </c>
      <c r="C26" s="25" t="s">
        <v>2</v>
      </c>
      <c r="D26" s="31" t="s">
        <v>3</v>
      </c>
      <c r="E26" s="2"/>
      <c r="F26" s="26">
        <v>10</v>
      </c>
      <c r="G26" s="27">
        <f t="shared" si="4"/>
        <v>0</v>
      </c>
    </row>
    <row r="27" spans="1:9" ht="27.75" customHeight="1" x14ac:dyDescent="0.2">
      <c r="A27" s="24">
        <v>22</v>
      </c>
      <c r="B27" s="30" t="s">
        <v>6</v>
      </c>
      <c r="C27" s="25" t="s">
        <v>24</v>
      </c>
      <c r="D27" s="31" t="s">
        <v>3</v>
      </c>
      <c r="E27" s="2"/>
      <c r="F27" s="26">
        <v>15</v>
      </c>
      <c r="G27" s="27">
        <f t="shared" si="4"/>
        <v>0</v>
      </c>
    </row>
    <row r="28" spans="1:9" ht="27.75" customHeight="1" x14ac:dyDescent="0.2">
      <c r="A28" s="24">
        <v>23</v>
      </c>
      <c r="B28" s="30" t="s">
        <v>59</v>
      </c>
      <c r="C28" s="25" t="s">
        <v>2</v>
      </c>
      <c r="D28" s="31" t="s">
        <v>3</v>
      </c>
      <c r="E28" s="2"/>
      <c r="F28" s="26">
        <v>20</v>
      </c>
      <c r="G28" s="27">
        <f t="shared" si="4"/>
        <v>0</v>
      </c>
    </row>
    <row r="29" spans="1:9" ht="27.75" customHeight="1" x14ac:dyDescent="0.2">
      <c r="A29" s="24">
        <v>24</v>
      </c>
      <c r="B29" s="30" t="s">
        <v>59</v>
      </c>
      <c r="C29" s="25" t="s">
        <v>24</v>
      </c>
      <c r="D29" s="31" t="s">
        <v>3</v>
      </c>
      <c r="E29" s="2"/>
      <c r="F29" s="26">
        <v>30</v>
      </c>
      <c r="G29" s="27">
        <f t="shared" si="4"/>
        <v>0</v>
      </c>
    </row>
    <row r="30" spans="1:9" ht="27.75" customHeight="1" x14ac:dyDescent="0.2">
      <c r="A30" s="24">
        <v>25</v>
      </c>
      <c r="B30" s="25" t="s">
        <v>30</v>
      </c>
      <c r="C30" s="25" t="s">
        <v>32</v>
      </c>
      <c r="D30" s="19" t="s">
        <v>31</v>
      </c>
      <c r="E30" s="2"/>
      <c r="F30" s="26">
        <v>2</v>
      </c>
      <c r="G30" s="27">
        <f t="shared" ref="G30" si="5">F30*E30</f>
        <v>0</v>
      </c>
    </row>
    <row r="31" spans="1:9" s="6" customFormat="1" ht="27.75" customHeight="1" x14ac:dyDescent="0.2">
      <c r="A31" s="13"/>
      <c r="B31" s="14" t="s">
        <v>34</v>
      </c>
      <c r="C31" s="13"/>
      <c r="D31" s="13" t="s">
        <v>1</v>
      </c>
      <c r="E31" s="13" t="s">
        <v>22</v>
      </c>
      <c r="F31" s="13" t="s">
        <v>20</v>
      </c>
      <c r="G31" s="13"/>
    </row>
    <row r="32" spans="1:9" ht="27.75" customHeight="1" x14ac:dyDescent="0.2">
      <c r="A32" s="24">
        <v>26</v>
      </c>
      <c r="B32" s="30" t="s">
        <v>63</v>
      </c>
      <c r="C32" s="25"/>
      <c r="D32" s="19" t="s">
        <v>12</v>
      </c>
      <c r="E32" s="2"/>
      <c r="F32" s="26">
        <v>50</v>
      </c>
      <c r="G32" s="27">
        <f t="shared" ref="G32:G35" si="6">F32*E32</f>
        <v>0</v>
      </c>
    </row>
    <row r="33" spans="1:7" ht="27.75" customHeight="1" x14ac:dyDescent="0.2">
      <c r="A33" s="24">
        <v>27</v>
      </c>
      <c r="B33" s="30" t="s">
        <v>64</v>
      </c>
      <c r="C33" s="25"/>
      <c r="D33" s="19" t="s">
        <v>12</v>
      </c>
      <c r="E33" s="2"/>
      <c r="F33" s="26">
        <v>10</v>
      </c>
      <c r="G33" s="27">
        <f t="shared" si="6"/>
        <v>0</v>
      </c>
    </row>
    <row r="34" spans="1:7" ht="27.75" customHeight="1" x14ac:dyDescent="0.2">
      <c r="A34" s="24">
        <v>28</v>
      </c>
      <c r="B34" s="25" t="s">
        <v>35</v>
      </c>
      <c r="C34" s="25"/>
      <c r="D34" s="19" t="s">
        <v>12</v>
      </c>
      <c r="E34" s="2"/>
      <c r="F34" s="26">
        <v>40</v>
      </c>
      <c r="G34" s="27">
        <f t="shared" si="6"/>
        <v>0</v>
      </c>
    </row>
    <row r="35" spans="1:7" ht="27.75" customHeight="1" x14ac:dyDescent="0.2">
      <c r="A35" s="24">
        <v>29</v>
      </c>
      <c r="B35" s="25" t="s">
        <v>36</v>
      </c>
      <c r="C35" s="25"/>
      <c r="D35" s="19" t="s">
        <v>12</v>
      </c>
      <c r="E35" s="2"/>
      <c r="F35" s="26">
        <v>40</v>
      </c>
      <c r="G35" s="27">
        <f t="shared" si="6"/>
        <v>0</v>
      </c>
    </row>
    <row r="36" spans="1:7" s="6" customFormat="1" ht="27.75" customHeight="1" x14ac:dyDescent="0.2">
      <c r="A36" s="32"/>
      <c r="B36" s="33" t="s">
        <v>7</v>
      </c>
      <c r="C36" s="33" t="s">
        <v>8</v>
      </c>
      <c r="D36" s="32" t="s">
        <v>1</v>
      </c>
      <c r="E36" s="32" t="s">
        <v>22</v>
      </c>
      <c r="F36" s="32" t="s">
        <v>20</v>
      </c>
      <c r="G36" s="32"/>
    </row>
    <row r="37" spans="1:7" s="36" customFormat="1" ht="27.75" customHeight="1" x14ac:dyDescent="0.2">
      <c r="A37" s="17">
        <v>30</v>
      </c>
      <c r="B37" s="30" t="s">
        <v>66</v>
      </c>
      <c r="C37" s="3" t="s">
        <v>9</v>
      </c>
      <c r="D37" s="34" t="s">
        <v>10</v>
      </c>
      <c r="E37" s="4"/>
      <c r="F37" s="35">
        <v>1000</v>
      </c>
      <c r="G37" s="27">
        <f t="shared" ref="G37:G41" si="7">F37*E37</f>
        <v>0</v>
      </c>
    </row>
    <row r="38" spans="1:7" s="36" customFormat="1" ht="27.75" customHeight="1" x14ac:dyDescent="0.2">
      <c r="A38" s="17">
        <v>31</v>
      </c>
      <c r="B38" s="30" t="s">
        <v>67</v>
      </c>
      <c r="C38" s="3" t="s">
        <v>9</v>
      </c>
      <c r="D38" s="34" t="s">
        <v>10</v>
      </c>
      <c r="E38" s="4"/>
      <c r="F38" s="35">
        <v>1000</v>
      </c>
      <c r="G38" s="27">
        <f t="shared" si="7"/>
        <v>0</v>
      </c>
    </row>
    <row r="39" spans="1:7" s="36" customFormat="1" ht="27.75" customHeight="1" x14ac:dyDescent="0.2">
      <c r="A39" s="17">
        <v>32</v>
      </c>
      <c r="B39" s="30" t="s">
        <v>80</v>
      </c>
      <c r="C39" s="3" t="s">
        <v>9</v>
      </c>
      <c r="D39" s="34" t="s">
        <v>10</v>
      </c>
      <c r="E39" s="4"/>
      <c r="F39" s="35">
        <v>500</v>
      </c>
      <c r="G39" s="27">
        <f t="shared" si="7"/>
        <v>0</v>
      </c>
    </row>
    <row r="40" spans="1:7" s="36" customFormat="1" ht="27.75" customHeight="1" x14ac:dyDescent="0.2">
      <c r="A40" s="17">
        <v>33</v>
      </c>
      <c r="B40" s="30" t="s">
        <v>11</v>
      </c>
      <c r="C40" s="3" t="s">
        <v>9</v>
      </c>
      <c r="D40" s="34" t="s">
        <v>12</v>
      </c>
      <c r="E40" s="4"/>
      <c r="F40" s="35">
        <v>20</v>
      </c>
      <c r="G40" s="27">
        <f t="shared" si="7"/>
        <v>0</v>
      </c>
    </row>
    <row r="41" spans="1:7" s="36" customFormat="1" ht="27.75" customHeight="1" x14ac:dyDescent="0.2">
      <c r="A41" s="17">
        <v>34</v>
      </c>
      <c r="B41" s="30" t="s">
        <v>62</v>
      </c>
      <c r="C41" s="3" t="s">
        <v>9</v>
      </c>
      <c r="D41" s="34" t="s">
        <v>12</v>
      </c>
      <c r="E41" s="4"/>
      <c r="F41" s="35">
        <v>10</v>
      </c>
      <c r="G41" s="27">
        <f t="shared" si="7"/>
        <v>0</v>
      </c>
    </row>
    <row r="42" spans="1:7" s="16" customFormat="1" ht="27.75" customHeight="1" x14ac:dyDescent="0.2">
      <c r="A42" s="13"/>
      <c r="B42" s="14" t="s">
        <v>48</v>
      </c>
      <c r="C42" s="13"/>
      <c r="D42" s="13" t="s">
        <v>1</v>
      </c>
      <c r="E42" s="13" t="s">
        <v>22</v>
      </c>
      <c r="F42" s="13" t="s">
        <v>20</v>
      </c>
      <c r="G42" s="13"/>
    </row>
    <row r="43" spans="1:7" s="36" customFormat="1" ht="37.5" customHeight="1" x14ac:dyDescent="0.2">
      <c r="A43" s="24">
        <v>35</v>
      </c>
      <c r="B43" s="25" t="s">
        <v>65</v>
      </c>
      <c r="C43" s="25" t="s">
        <v>13</v>
      </c>
      <c r="D43" s="19" t="s">
        <v>14</v>
      </c>
      <c r="E43" s="2"/>
      <c r="F43" s="26">
        <v>50</v>
      </c>
      <c r="G43" s="27">
        <f t="shared" ref="G43:G64" si="8">F43*E43</f>
        <v>0</v>
      </c>
    </row>
    <row r="44" spans="1:7" s="36" customFormat="1" ht="96.75" customHeight="1" x14ac:dyDescent="0.2">
      <c r="A44" s="24">
        <v>36</v>
      </c>
      <c r="B44" s="25" t="s">
        <v>88</v>
      </c>
      <c r="C44" s="25" t="s">
        <v>13</v>
      </c>
      <c r="D44" s="19" t="s">
        <v>37</v>
      </c>
      <c r="E44" s="2"/>
      <c r="F44" s="26">
        <v>50</v>
      </c>
      <c r="G44" s="27">
        <f t="shared" si="8"/>
        <v>0</v>
      </c>
    </row>
    <row r="45" spans="1:7" s="36" customFormat="1" ht="37.5" customHeight="1" x14ac:dyDescent="0.2">
      <c r="A45" s="24">
        <v>37</v>
      </c>
      <c r="B45" s="25" t="s">
        <v>41</v>
      </c>
      <c r="C45" s="25"/>
      <c r="D45" s="19" t="s">
        <v>38</v>
      </c>
      <c r="E45" s="2"/>
      <c r="F45" s="26">
        <v>50</v>
      </c>
      <c r="G45" s="27">
        <f t="shared" si="8"/>
        <v>0</v>
      </c>
    </row>
    <row r="46" spans="1:7" s="36" customFormat="1" ht="91.5" customHeight="1" x14ac:dyDescent="0.2">
      <c r="A46" s="24">
        <v>38</v>
      </c>
      <c r="B46" s="25" t="s">
        <v>89</v>
      </c>
      <c r="C46" s="25" t="s">
        <v>13</v>
      </c>
      <c r="D46" s="19" t="s">
        <v>39</v>
      </c>
      <c r="E46" s="2"/>
      <c r="F46" s="26">
        <v>20</v>
      </c>
      <c r="G46" s="27">
        <f t="shared" si="8"/>
        <v>0</v>
      </c>
    </row>
    <row r="47" spans="1:7" s="36" customFormat="1" ht="37.5" customHeight="1" x14ac:dyDescent="0.2">
      <c r="A47" s="24">
        <v>39</v>
      </c>
      <c r="B47" s="25" t="s">
        <v>42</v>
      </c>
      <c r="C47" s="25"/>
      <c r="D47" s="19" t="s">
        <v>40</v>
      </c>
      <c r="E47" s="2"/>
      <c r="F47" s="26">
        <v>20</v>
      </c>
      <c r="G47" s="27">
        <f t="shared" si="8"/>
        <v>0</v>
      </c>
    </row>
    <row r="48" spans="1:7" s="36" customFormat="1" ht="85.5" customHeight="1" x14ac:dyDescent="0.2">
      <c r="A48" s="24">
        <v>40</v>
      </c>
      <c r="B48" s="25" t="s">
        <v>90</v>
      </c>
      <c r="C48" s="25" t="s">
        <v>13</v>
      </c>
      <c r="D48" s="19" t="s">
        <v>39</v>
      </c>
      <c r="E48" s="2"/>
      <c r="F48" s="26">
        <v>10</v>
      </c>
      <c r="G48" s="27">
        <f t="shared" si="8"/>
        <v>0</v>
      </c>
    </row>
    <row r="49" spans="1:7" s="36" customFormat="1" ht="37.5" customHeight="1" x14ac:dyDescent="0.2">
      <c r="A49" s="24">
        <v>41</v>
      </c>
      <c r="B49" s="25" t="s">
        <v>43</v>
      </c>
      <c r="C49" s="25"/>
      <c r="D49" s="19" t="s">
        <v>40</v>
      </c>
      <c r="E49" s="2"/>
      <c r="F49" s="26">
        <v>10</v>
      </c>
      <c r="G49" s="27">
        <f t="shared" si="8"/>
        <v>0</v>
      </c>
    </row>
    <row r="50" spans="1:7" s="36" customFormat="1" ht="78.75" customHeight="1" x14ac:dyDescent="0.2">
      <c r="A50" s="24">
        <v>42</v>
      </c>
      <c r="B50" s="25" t="s">
        <v>91</v>
      </c>
      <c r="C50" s="25" t="s">
        <v>13</v>
      </c>
      <c r="D50" s="19" t="s">
        <v>44</v>
      </c>
      <c r="E50" s="2"/>
      <c r="F50" s="26">
        <v>10</v>
      </c>
      <c r="G50" s="27">
        <f t="shared" si="8"/>
        <v>0</v>
      </c>
    </row>
    <row r="51" spans="1:7" s="36" customFormat="1" ht="37.5" customHeight="1" x14ac:dyDescent="0.2">
      <c r="A51" s="24">
        <v>43</v>
      </c>
      <c r="B51" s="25" t="s">
        <v>46</v>
      </c>
      <c r="C51" s="25"/>
      <c r="D51" s="19" t="s">
        <v>45</v>
      </c>
      <c r="E51" s="2"/>
      <c r="F51" s="26">
        <v>10</v>
      </c>
      <c r="G51" s="27">
        <f t="shared" si="8"/>
        <v>0</v>
      </c>
    </row>
    <row r="52" spans="1:7" s="36" customFormat="1" ht="80.25" customHeight="1" x14ac:dyDescent="0.2">
      <c r="A52" s="24">
        <v>44</v>
      </c>
      <c r="B52" s="25" t="s">
        <v>92</v>
      </c>
      <c r="C52" s="25" t="s">
        <v>13</v>
      </c>
      <c r="D52" s="19" t="s">
        <v>37</v>
      </c>
      <c r="E52" s="2"/>
      <c r="F52" s="26">
        <v>10</v>
      </c>
      <c r="G52" s="27">
        <f t="shared" si="8"/>
        <v>0</v>
      </c>
    </row>
    <row r="53" spans="1:7" s="36" customFormat="1" ht="37.5" customHeight="1" x14ac:dyDescent="0.2">
      <c r="A53" s="24">
        <v>45</v>
      </c>
      <c r="B53" s="25" t="s">
        <v>47</v>
      </c>
      <c r="C53" s="25"/>
      <c r="D53" s="19" t="s">
        <v>38</v>
      </c>
      <c r="E53" s="2"/>
      <c r="F53" s="26">
        <v>10</v>
      </c>
      <c r="G53" s="27">
        <f t="shared" si="8"/>
        <v>0</v>
      </c>
    </row>
    <row r="54" spans="1:7" s="36" customFormat="1" ht="37.5" customHeight="1" x14ac:dyDescent="0.2">
      <c r="A54" s="37"/>
      <c r="B54" s="38" t="s">
        <v>49</v>
      </c>
      <c r="C54" s="39"/>
      <c r="D54" s="13" t="s">
        <v>1</v>
      </c>
      <c r="E54" s="13" t="s">
        <v>22</v>
      </c>
      <c r="F54" s="13" t="s">
        <v>20</v>
      </c>
      <c r="G54" s="13"/>
    </row>
    <row r="55" spans="1:7" s="36" customFormat="1" ht="48.75" customHeight="1" x14ac:dyDescent="0.2">
      <c r="A55" s="37"/>
      <c r="B55" s="67" t="s">
        <v>61</v>
      </c>
      <c r="C55" s="68"/>
      <c r="D55" s="68"/>
      <c r="E55" s="68"/>
      <c r="F55" s="68"/>
      <c r="G55" s="69"/>
    </row>
    <row r="56" spans="1:7" s="36" customFormat="1" ht="37.5" customHeight="1" x14ac:dyDescent="0.2">
      <c r="A56" s="24">
        <v>46</v>
      </c>
      <c r="B56" s="25" t="s">
        <v>54</v>
      </c>
      <c r="C56" s="25" t="s">
        <v>51</v>
      </c>
      <c r="D56" s="19" t="s">
        <v>19</v>
      </c>
      <c r="E56" s="2"/>
      <c r="F56" s="26">
        <v>10</v>
      </c>
      <c r="G56" s="27">
        <f t="shared" si="8"/>
        <v>0</v>
      </c>
    </row>
    <row r="57" spans="1:7" s="36" customFormat="1" ht="37.5" customHeight="1" x14ac:dyDescent="0.2">
      <c r="A57" s="24">
        <v>47</v>
      </c>
      <c r="B57" s="25" t="s">
        <v>77</v>
      </c>
      <c r="C57" s="25"/>
      <c r="D57" s="19" t="s">
        <v>19</v>
      </c>
      <c r="E57" s="2"/>
      <c r="F57" s="26">
        <v>6</v>
      </c>
      <c r="G57" s="27">
        <f>E57*F57</f>
        <v>0</v>
      </c>
    </row>
    <row r="58" spans="1:7" s="36" customFormat="1" ht="37.5" customHeight="1" x14ac:dyDescent="0.2">
      <c r="A58" s="24">
        <v>48</v>
      </c>
      <c r="B58" s="25" t="s">
        <v>50</v>
      </c>
      <c r="C58" s="25" t="s">
        <v>53</v>
      </c>
      <c r="D58" s="19" t="s">
        <v>52</v>
      </c>
      <c r="E58" s="2"/>
      <c r="F58" s="26">
        <v>50</v>
      </c>
      <c r="G58" s="27">
        <f t="shared" si="8"/>
        <v>0</v>
      </c>
    </row>
    <row r="59" spans="1:7" s="36" customFormat="1" ht="37.5" customHeight="1" x14ac:dyDescent="0.2">
      <c r="A59" s="24">
        <v>49</v>
      </c>
      <c r="B59" s="25" t="s">
        <v>55</v>
      </c>
      <c r="C59" s="25" t="s">
        <v>51</v>
      </c>
      <c r="D59" s="19" t="s">
        <v>19</v>
      </c>
      <c r="E59" s="2"/>
      <c r="F59" s="26">
        <v>10</v>
      </c>
      <c r="G59" s="27">
        <f t="shared" si="8"/>
        <v>0</v>
      </c>
    </row>
    <row r="60" spans="1:7" s="36" customFormat="1" ht="37.5" customHeight="1" x14ac:dyDescent="0.2">
      <c r="A60" s="24">
        <v>50</v>
      </c>
      <c r="B60" s="25" t="s">
        <v>78</v>
      </c>
      <c r="C60" s="25"/>
      <c r="D60" s="19" t="s">
        <v>19</v>
      </c>
      <c r="E60" s="2"/>
      <c r="F60" s="26">
        <v>6</v>
      </c>
      <c r="G60" s="27">
        <f>E60*F60</f>
        <v>0</v>
      </c>
    </row>
    <row r="61" spans="1:7" s="36" customFormat="1" ht="37.5" customHeight="1" x14ac:dyDescent="0.2">
      <c r="A61" s="24">
        <v>51</v>
      </c>
      <c r="B61" s="25" t="s">
        <v>56</v>
      </c>
      <c r="C61" s="25" t="s">
        <v>53</v>
      </c>
      <c r="D61" s="19" t="s">
        <v>52</v>
      </c>
      <c r="E61" s="2"/>
      <c r="F61" s="26">
        <v>50</v>
      </c>
      <c r="G61" s="27">
        <f t="shared" si="8"/>
        <v>0</v>
      </c>
    </row>
    <row r="62" spans="1:7" s="36" customFormat="1" ht="37.5" customHeight="1" x14ac:dyDescent="0.2">
      <c r="A62" s="24">
        <v>52</v>
      </c>
      <c r="B62" s="25" t="s">
        <v>57</v>
      </c>
      <c r="C62" s="25" t="s">
        <v>51</v>
      </c>
      <c r="D62" s="19" t="s">
        <v>19</v>
      </c>
      <c r="E62" s="2"/>
      <c r="F62" s="26">
        <v>10</v>
      </c>
      <c r="G62" s="27">
        <f t="shared" si="8"/>
        <v>0</v>
      </c>
    </row>
    <row r="63" spans="1:7" s="36" customFormat="1" ht="37.5" customHeight="1" x14ac:dyDescent="0.2">
      <c r="A63" s="24">
        <v>53</v>
      </c>
      <c r="B63" s="25" t="s">
        <v>79</v>
      </c>
      <c r="C63" s="25"/>
      <c r="D63" s="19" t="s">
        <v>19</v>
      </c>
      <c r="E63" s="2"/>
      <c r="F63" s="26">
        <v>6</v>
      </c>
      <c r="G63" s="27">
        <f t="shared" si="8"/>
        <v>0</v>
      </c>
    </row>
    <row r="64" spans="1:7" s="36" customFormat="1" ht="37.5" customHeight="1" x14ac:dyDescent="0.2">
      <c r="A64" s="24">
        <v>54</v>
      </c>
      <c r="B64" s="25" t="s">
        <v>58</v>
      </c>
      <c r="C64" s="25" t="s">
        <v>53</v>
      </c>
      <c r="D64" s="19" t="s">
        <v>52</v>
      </c>
      <c r="E64" s="2"/>
      <c r="F64" s="26">
        <v>50</v>
      </c>
      <c r="G64" s="27">
        <f t="shared" si="8"/>
        <v>0</v>
      </c>
    </row>
    <row r="65" spans="1:8" s="6" customFormat="1" ht="15" customHeight="1" x14ac:dyDescent="0.2">
      <c r="C65" s="40"/>
      <c r="E65" s="41"/>
      <c r="F65" s="41"/>
      <c r="G65" s="29"/>
    </row>
    <row r="66" spans="1:8" s="6" customFormat="1" ht="28.5" customHeight="1" x14ac:dyDescent="0.2">
      <c r="C66" s="40"/>
      <c r="E66" s="42"/>
      <c r="F66" s="43" t="s">
        <v>15</v>
      </c>
      <c r="G66" s="44">
        <f>SUM(G4:G64)</f>
        <v>0</v>
      </c>
    </row>
    <row r="67" spans="1:8" ht="15" customHeight="1" thickBot="1" x14ac:dyDescent="0.25"/>
    <row r="68" spans="1:8" s="6" customFormat="1" ht="15" customHeight="1" x14ac:dyDescent="0.2">
      <c r="A68" s="47"/>
      <c r="B68" s="72" t="s">
        <v>16</v>
      </c>
      <c r="C68" s="72"/>
      <c r="D68" s="72"/>
      <c r="E68" s="72"/>
      <c r="F68" s="72"/>
      <c r="G68" s="73"/>
    </row>
    <row r="69" spans="1:8" ht="15" customHeight="1" x14ac:dyDescent="0.2">
      <c r="A69" s="54" t="s">
        <v>17</v>
      </c>
      <c r="B69" s="74" t="s">
        <v>18</v>
      </c>
      <c r="C69" s="74"/>
      <c r="D69" s="74"/>
      <c r="E69" s="74"/>
      <c r="F69" s="74"/>
      <c r="G69" s="75"/>
    </row>
    <row r="70" spans="1:8" ht="30" customHeight="1" x14ac:dyDescent="0.2">
      <c r="A70" s="55">
        <v>1</v>
      </c>
      <c r="B70" s="76" t="s">
        <v>83</v>
      </c>
      <c r="C70" s="77"/>
      <c r="D70" s="77"/>
      <c r="E70" s="77"/>
      <c r="F70" s="77"/>
      <c r="G70" s="77"/>
    </row>
    <row r="71" spans="1:8" s="46" customFormat="1" ht="30.75" customHeight="1" x14ac:dyDescent="0.2">
      <c r="A71" s="55">
        <v>2</v>
      </c>
      <c r="B71" s="65" t="s">
        <v>84</v>
      </c>
      <c r="C71" s="65"/>
      <c r="D71" s="65"/>
      <c r="E71" s="65"/>
      <c r="F71" s="65"/>
      <c r="G71" s="66"/>
      <c r="H71" s="22"/>
    </row>
    <row r="72" spans="1:8" s="46" customFormat="1" ht="30.75" customHeight="1" x14ac:dyDescent="0.2">
      <c r="A72" s="55">
        <v>3</v>
      </c>
      <c r="B72" s="78" t="s">
        <v>82</v>
      </c>
      <c r="C72" s="79"/>
      <c r="D72" s="79"/>
      <c r="E72" s="79"/>
      <c r="F72" s="79"/>
      <c r="G72" s="80"/>
      <c r="H72" s="22"/>
    </row>
    <row r="73" spans="1:8" s="46" customFormat="1" ht="24" customHeight="1" x14ac:dyDescent="0.2">
      <c r="A73" s="55">
        <v>4</v>
      </c>
      <c r="B73" s="65" t="s">
        <v>81</v>
      </c>
      <c r="C73" s="65"/>
      <c r="D73" s="65"/>
      <c r="E73" s="65"/>
      <c r="F73" s="65"/>
      <c r="G73" s="66"/>
      <c r="H73" s="22"/>
    </row>
    <row r="74" spans="1:8" ht="30" customHeight="1" x14ac:dyDescent="0.2">
      <c r="A74" s="55">
        <v>5</v>
      </c>
      <c r="B74" s="65" t="s">
        <v>93</v>
      </c>
      <c r="C74" s="65"/>
      <c r="D74" s="65"/>
      <c r="E74" s="65"/>
      <c r="F74" s="65"/>
      <c r="G74" s="66"/>
    </row>
  </sheetData>
  <sheetProtection algorithmName="SHA-512" hashValue="18zfaaA8nkUt93jA6gtflgFmBxdupVeSTaVpHl35c6qjIvM7xYGs3eAxrK7jxjOMIzyb0SpxMyNDpdVEIc9FxQ==" saltValue="YaJMmnxGYGCZEe4mZETOPQ==" spinCount="100000" sheet="1" selectLockedCells="1"/>
  <mergeCells count="9">
    <mergeCell ref="B74:G74"/>
    <mergeCell ref="B55:G55"/>
    <mergeCell ref="B1:G1"/>
    <mergeCell ref="B73:G73"/>
    <mergeCell ref="B68:G68"/>
    <mergeCell ref="B69:G69"/>
    <mergeCell ref="B71:G71"/>
    <mergeCell ref="B70:G70"/>
    <mergeCell ref="B72:G72"/>
  </mergeCells>
  <phoneticPr fontId="8" type="noConversion"/>
  <dataValidations disablePrompts="1" count="1">
    <dataValidation operator="lessThanOrEqual" allowBlank="1" showInputMessage="1" showErrorMessage="1" sqref="B65588:C65595 IP65588:IP65595 SL65588:SL65595 ACH65588:ACH65595 AMD65588:AMD65595 AVZ65588:AVZ65595 BFV65588:BFV65595 BPR65588:BPR65595 BZN65588:BZN65595 CJJ65588:CJJ65595 CTF65588:CTF65595 DDB65588:DDB65595 DMX65588:DMX65595 DWT65588:DWT65595 EGP65588:EGP65595 EQL65588:EQL65595 FAH65588:FAH65595 FKD65588:FKD65595 FTZ65588:FTZ65595 GDV65588:GDV65595 GNR65588:GNR65595 GXN65588:GXN65595 HHJ65588:HHJ65595 HRF65588:HRF65595 IBB65588:IBB65595 IKX65588:IKX65595 IUT65588:IUT65595 JEP65588:JEP65595 JOL65588:JOL65595 JYH65588:JYH65595 KID65588:KID65595 KRZ65588:KRZ65595 LBV65588:LBV65595 LLR65588:LLR65595 LVN65588:LVN65595 MFJ65588:MFJ65595 MPF65588:MPF65595 MZB65588:MZB65595 NIX65588:NIX65595 NST65588:NST65595 OCP65588:OCP65595 OML65588:OML65595 OWH65588:OWH65595 PGD65588:PGD65595 PPZ65588:PPZ65595 PZV65588:PZV65595 QJR65588:QJR65595 QTN65588:QTN65595 RDJ65588:RDJ65595 RNF65588:RNF65595 RXB65588:RXB65595 SGX65588:SGX65595 SQT65588:SQT65595 TAP65588:TAP65595 TKL65588:TKL65595 TUH65588:TUH65595 UED65588:UED65595 UNZ65588:UNZ65595 UXV65588:UXV65595 VHR65588:VHR65595 VRN65588:VRN65595 WBJ65588:WBJ65595 WLF65588:WLF65595 WVB65588:WVB65595 B131124:C131131 IP131124:IP131131 SL131124:SL131131 ACH131124:ACH131131 AMD131124:AMD131131 AVZ131124:AVZ131131 BFV131124:BFV131131 BPR131124:BPR131131 BZN131124:BZN131131 CJJ131124:CJJ131131 CTF131124:CTF131131 DDB131124:DDB131131 DMX131124:DMX131131 DWT131124:DWT131131 EGP131124:EGP131131 EQL131124:EQL131131 FAH131124:FAH131131 FKD131124:FKD131131 FTZ131124:FTZ131131 GDV131124:GDV131131 GNR131124:GNR131131 GXN131124:GXN131131 HHJ131124:HHJ131131 HRF131124:HRF131131 IBB131124:IBB131131 IKX131124:IKX131131 IUT131124:IUT131131 JEP131124:JEP131131 JOL131124:JOL131131 JYH131124:JYH131131 KID131124:KID131131 KRZ131124:KRZ131131 LBV131124:LBV131131 LLR131124:LLR131131 LVN131124:LVN131131 MFJ131124:MFJ131131 MPF131124:MPF131131 MZB131124:MZB131131 NIX131124:NIX131131 NST131124:NST131131 OCP131124:OCP131131 OML131124:OML131131 OWH131124:OWH131131 PGD131124:PGD131131 PPZ131124:PPZ131131 PZV131124:PZV131131 QJR131124:QJR131131 QTN131124:QTN131131 RDJ131124:RDJ131131 RNF131124:RNF131131 RXB131124:RXB131131 SGX131124:SGX131131 SQT131124:SQT131131 TAP131124:TAP131131 TKL131124:TKL131131 TUH131124:TUH131131 UED131124:UED131131 UNZ131124:UNZ131131 UXV131124:UXV131131 VHR131124:VHR131131 VRN131124:VRN131131 WBJ131124:WBJ131131 WLF131124:WLF131131 WVB131124:WVB131131 B196660:C196667 IP196660:IP196667 SL196660:SL196667 ACH196660:ACH196667 AMD196660:AMD196667 AVZ196660:AVZ196667 BFV196660:BFV196667 BPR196660:BPR196667 BZN196660:BZN196667 CJJ196660:CJJ196667 CTF196660:CTF196667 DDB196660:DDB196667 DMX196660:DMX196667 DWT196660:DWT196667 EGP196660:EGP196667 EQL196660:EQL196667 FAH196660:FAH196667 FKD196660:FKD196667 FTZ196660:FTZ196667 GDV196660:GDV196667 GNR196660:GNR196667 GXN196660:GXN196667 HHJ196660:HHJ196667 HRF196660:HRF196667 IBB196660:IBB196667 IKX196660:IKX196667 IUT196660:IUT196667 JEP196660:JEP196667 JOL196660:JOL196667 JYH196660:JYH196667 KID196660:KID196667 KRZ196660:KRZ196667 LBV196660:LBV196667 LLR196660:LLR196667 LVN196660:LVN196667 MFJ196660:MFJ196667 MPF196660:MPF196667 MZB196660:MZB196667 NIX196660:NIX196667 NST196660:NST196667 OCP196660:OCP196667 OML196660:OML196667 OWH196660:OWH196667 PGD196660:PGD196667 PPZ196660:PPZ196667 PZV196660:PZV196667 QJR196660:QJR196667 QTN196660:QTN196667 RDJ196660:RDJ196667 RNF196660:RNF196667 RXB196660:RXB196667 SGX196660:SGX196667 SQT196660:SQT196667 TAP196660:TAP196667 TKL196660:TKL196667 TUH196660:TUH196667 UED196660:UED196667 UNZ196660:UNZ196667 UXV196660:UXV196667 VHR196660:VHR196667 VRN196660:VRN196667 WBJ196660:WBJ196667 WLF196660:WLF196667 WVB196660:WVB196667 B262196:C262203 IP262196:IP262203 SL262196:SL262203 ACH262196:ACH262203 AMD262196:AMD262203 AVZ262196:AVZ262203 BFV262196:BFV262203 BPR262196:BPR262203 BZN262196:BZN262203 CJJ262196:CJJ262203 CTF262196:CTF262203 DDB262196:DDB262203 DMX262196:DMX262203 DWT262196:DWT262203 EGP262196:EGP262203 EQL262196:EQL262203 FAH262196:FAH262203 FKD262196:FKD262203 FTZ262196:FTZ262203 GDV262196:GDV262203 GNR262196:GNR262203 GXN262196:GXN262203 HHJ262196:HHJ262203 HRF262196:HRF262203 IBB262196:IBB262203 IKX262196:IKX262203 IUT262196:IUT262203 JEP262196:JEP262203 JOL262196:JOL262203 JYH262196:JYH262203 KID262196:KID262203 KRZ262196:KRZ262203 LBV262196:LBV262203 LLR262196:LLR262203 LVN262196:LVN262203 MFJ262196:MFJ262203 MPF262196:MPF262203 MZB262196:MZB262203 NIX262196:NIX262203 NST262196:NST262203 OCP262196:OCP262203 OML262196:OML262203 OWH262196:OWH262203 PGD262196:PGD262203 PPZ262196:PPZ262203 PZV262196:PZV262203 QJR262196:QJR262203 QTN262196:QTN262203 RDJ262196:RDJ262203 RNF262196:RNF262203 RXB262196:RXB262203 SGX262196:SGX262203 SQT262196:SQT262203 TAP262196:TAP262203 TKL262196:TKL262203 TUH262196:TUH262203 UED262196:UED262203 UNZ262196:UNZ262203 UXV262196:UXV262203 VHR262196:VHR262203 VRN262196:VRN262203 WBJ262196:WBJ262203 WLF262196:WLF262203 WVB262196:WVB262203 B327732:C327739 IP327732:IP327739 SL327732:SL327739 ACH327732:ACH327739 AMD327732:AMD327739 AVZ327732:AVZ327739 BFV327732:BFV327739 BPR327732:BPR327739 BZN327732:BZN327739 CJJ327732:CJJ327739 CTF327732:CTF327739 DDB327732:DDB327739 DMX327732:DMX327739 DWT327732:DWT327739 EGP327732:EGP327739 EQL327732:EQL327739 FAH327732:FAH327739 FKD327732:FKD327739 FTZ327732:FTZ327739 GDV327732:GDV327739 GNR327732:GNR327739 GXN327732:GXN327739 HHJ327732:HHJ327739 HRF327732:HRF327739 IBB327732:IBB327739 IKX327732:IKX327739 IUT327732:IUT327739 JEP327732:JEP327739 JOL327732:JOL327739 JYH327732:JYH327739 KID327732:KID327739 KRZ327732:KRZ327739 LBV327732:LBV327739 LLR327732:LLR327739 LVN327732:LVN327739 MFJ327732:MFJ327739 MPF327732:MPF327739 MZB327732:MZB327739 NIX327732:NIX327739 NST327732:NST327739 OCP327732:OCP327739 OML327732:OML327739 OWH327732:OWH327739 PGD327732:PGD327739 PPZ327732:PPZ327739 PZV327732:PZV327739 QJR327732:QJR327739 QTN327732:QTN327739 RDJ327732:RDJ327739 RNF327732:RNF327739 RXB327732:RXB327739 SGX327732:SGX327739 SQT327732:SQT327739 TAP327732:TAP327739 TKL327732:TKL327739 TUH327732:TUH327739 UED327732:UED327739 UNZ327732:UNZ327739 UXV327732:UXV327739 VHR327732:VHR327739 VRN327732:VRN327739 WBJ327732:WBJ327739 WLF327732:WLF327739 WVB327732:WVB327739 B393268:C393275 IP393268:IP393275 SL393268:SL393275 ACH393268:ACH393275 AMD393268:AMD393275 AVZ393268:AVZ393275 BFV393268:BFV393275 BPR393268:BPR393275 BZN393268:BZN393275 CJJ393268:CJJ393275 CTF393268:CTF393275 DDB393268:DDB393275 DMX393268:DMX393275 DWT393268:DWT393275 EGP393268:EGP393275 EQL393268:EQL393275 FAH393268:FAH393275 FKD393268:FKD393275 FTZ393268:FTZ393275 GDV393268:GDV393275 GNR393268:GNR393275 GXN393268:GXN393275 HHJ393268:HHJ393275 HRF393268:HRF393275 IBB393268:IBB393275 IKX393268:IKX393275 IUT393268:IUT393275 JEP393268:JEP393275 JOL393268:JOL393275 JYH393268:JYH393275 KID393268:KID393275 KRZ393268:KRZ393275 LBV393268:LBV393275 LLR393268:LLR393275 LVN393268:LVN393275 MFJ393268:MFJ393275 MPF393268:MPF393275 MZB393268:MZB393275 NIX393268:NIX393275 NST393268:NST393275 OCP393268:OCP393275 OML393268:OML393275 OWH393268:OWH393275 PGD393268:PGD393275 PPZ393268:PPZ393275 PZV393268:PZV393275 QJR393268:QJR393275 QTN393268:QTN393275 RDJ393268:RDJ393275 RNF393268:RNF393275 RXB393268:RXB393275 SGX393268:SGX393275 SQT393268:SQT393275 TAP393268:TAP393275 TKL393268:TKL393275 TUH393268:TUH393275 UED393268:UED393275 UNZ393268:UNZ393275 UXV393268:UXV393275 VHR393268:VHR393275 VRN393268:VRN393275 WBJ393268:WBJ393275 WLF393268:WLF393275 WVB393268:WVB393275 B458804:C458811 IP458804:IP458811 SL458804:SL458811 ACH458804:ACH458811 AMD458804:AMD458811 AVZ458804:AVZ458811 BFV458804:BFV458811 BPR458804:BPR458811 BZN458804:BZN458811 CJJ458804:CJJ458811 CTF458804:CTF458811 DDB458804:DDB458811 DMX458804:DMX458811 DWT458804:DWT458811 EGP458804:EGP458811 EQL458804:EQL458811 FAH458804:FAH458811 FKD458804:FKD458811 FTZ458804:FTZ458811 GDV458804:GDV458811 GNR458804:GNR458811 GXN458804:GXN458811 HHJ458804:HHJ458811 HRF458804:HRF458811 IBB458804:IBB458811 IKX458804:IKX458811 IUT458804:IUT458811 JEP458804:JEP458811 JOL458804:JOL458811 JYH458804:JYH458811 KID458804:KID458811 KRZ458804:KRZ458811 LBV458804:LBV458811 LLR458804:LLR458811 LVN458804:LVN458811 MFJ458804:MFJ458811 MPF458804:MPF458811 MZB458804:MZB458811 NIX458804:NIX458811 NST458804:NST458811 OCP458804:OCP458811 OML458804:OML458811 OWH458804:OWH458811 PGD458804:PGD458811 PPZ458804:PPZ458811 PZV458804:PZV458811 QJR458804:QJR458811 QTN458804:QTN458811 RDJ458804:RDJ458811 RNF458804:RNF458811 RXB458804:RXB458811 SGX458804:SGX458811 SQT458804:SQT458811 TAP458804:TAP458811 TKL458804:TKL458811 TUH458804:TUH458811 UED458804:UED458811 UNZ458804:UNZ458811 UXV458804:UXV458811 VHR458804:VHR458811 VRN458804:VRN458811 WBJ458804:WBJ458811 WLF458804:WLF458811 WVB458804:WVB458811 B524340:C524347 IP524340:IP524347 SL524340:SL524347 ACH524340:ACH524347 AMD524340:AMD524347 AVZ524340:AVZ524347 BFV524340:BFV524347 BPR524340:BPR524347 BZN524340:BZN524347 CJJ524340:CJJ524347 CTF524340:CTF524347 DDB524340:DDB524347 DMX524340:DMX524347 DWT524340:DWT524347 EGP524340:EGP524347 EQL524340:EQL524347 FAH524340:FAH524347 FKD524340:FKD524347 FTZ524340:FTZ524347 GDV524340:GDV524347 GNR524340:GNR524347 GXN524340:GXN524347 HHJ524340:HHJ524347 HRF524340:HRF524347 IBB524340:IBB524347 IKX524340:IKX524347 IUT524340:IUT524347 JEP524340:JEP524347 JOL524340:JOL524347 JYH524340:JYH524347 KID524340:KID524347 KRZ524340:KRZ524347 LBV524340:LBV524347 LLR524340:LLR524347 LVN524340:LVN524347 MFJ524340:MFJ524347 MPF524340:MPF524347 MZB524340:MZB524347 NIX524340:NIX524347 NST524340:NST524347 OCP524340:OCP524347 OML524340:OML524347 OWH524340:OWH524347 PGD524340:PGD524347 PPZ524340:PPZ524347 PZV524340:PZV524347 QJR524340:QJR524347 QTN524340:QTN524347 RDJ524340:RDJ524347 RNF524340:RNF524347 RXB524340:RXB524347 SGX524340:SGX524347 SQT524340:SQT524347 TAP524340:TAP524347 TKL524340:TKL524347 TUH524340:TUH524347 UED524340:UED524347 UNZ524340:UNZ524347 UXV524340:UXV524347 VHR524340:VHR524347 VRN524340:VRN524347 WBJ524340:WBJ524347 WLF524340:WLF524347 WVB524340:WVB524347 B589876:C589883 IP589876:IP589883 SL589876:SL589883 ACH589876:ACH589883 AMD589876:AMD589883 AVZ589876:AVZ589883 BFV589876:BFV589883 BPR589876:BPR589883 BZN589876:BZN589883 CJJ589876:CJJ589883 CTF589876:CTF589883 DDB589876:DDB589883 DMX589876:DMX589883 DWT589876:DWT589883 EGP589876:EGP589883 EQL589876:EQL589883 FAH589876:FAH589883 FKD589876:FKD589883 FTZ589876:FTZ589883 GDV589876:GDV589883 GNR589876:GNR589883 GXN589876:GXN589883 HHJ589876:HHJ589883 HRF589876:HRF589883 IBB589876:IBB589883 IKX589876:IKX589883 IUT589876:IUT589883 JEP589876:JEP589883 JOL589876:JOL589883 JYH589876:JYH589883 KID589876:KID589883 KRZ589876:KRZ589883 LBV589876:LBV589883 LLR589876:LLR589883 LVN589876:LVN589883 MFJ589876:MFJ589883 MPF589876:MPF589883 MZB589876:MZB589883 NIX589876:NIX589883 NST589876:NST589883 OCP589876:OCP589883 OML589876:OML589883 OWH589876:OWH589883 PGD589876:PGD589883 PPZ589876:PPZ589883 PZV589876:PZV589883 QJR589876:QJR589883 QTN589876:QTN589883 RDJ589876:RDJ589883 RNF589876:RNF589883 RXB589876:RXB589883 SGX589876:SGX589883 SQT589876:SQT589883 TAP589876:TAP589883 TKL589876:TKL589883 TUH589876:TUH589883 UED589876:UED589883 UNZ589876:UNZ589883 UXV589876:UXV589883 VHR589876:VHR589883 VRN589876:VRN589883 WBJ589876:WBJ589883 WLF589876:WLF589883 WVB589876:WVB589883 B655412:C655419 IP655412:IP655419 SL655412:SL655419 ACH655412:ACH655419 AMD655412:AMD655419 AVZ655412:AVZ655419 BFV655412:BFV655419 BPR655412:BPR655419 BZN655412:BZN655419 CJJ655412:CJJ655419 CTF655412:CTF655419 DDB655412:DDB655419 DMX655412:DMX655419 DWT655412:DWT655419 EGP655412:EGP655419 EQL655412:EQL655419 FAH655412:FAH655419 FKD655412:FKD655419 FTZ655412:FTZ655419 GDV655412:GDV655419 GNR655412:GNR655419 GXN655412:GXN655419 HHJ655412:HHJ655419 HRF655412:HRF655419 IBB655412:IBB655419 IKX655412:IKX655419 IUT655412:IUT655419 JEP655412:JEP655419 JOL655412:JOL655419 JYH655412:JYH655419 KID655412:KID655419 KRZ655412:KRZ655419 LBV655412:LBV655419 LLR655412:LLR655419 LVN655412:LVN655419 MFJ655412:MFJ655419 MPF655412:MPF655419 MZB655412:MZB655419 NIX655412:NIX655419 NST655412:NST655419 OCP655412:OCP655419 OML655412:OML655419 OWH655412:OWH655419 PGD655412:PGD655419 PPZ655412:PPZ655419 PZV655412:PZV655419 QJR655412:QJR655419 QTN655412:QTN655419 RDJ655412:RDJ655419 RNF655412:RNF655419 RXB655412:RXB655419 SGX655412:SGX655419 SQT655412:SQT655419 TAP655412:TAP655419 TKL655412:TKL655419 TUH655412:TUH655419 UED655412:UED655419 UNZ655412:UNZ655419 UXV655412:UXV655419 VHR655412:VHR655419 VRN655412:VRN655419 WBJ655412:WBJ655419 WLF655412:WLF655419 WVB655412:WVB655419 B720948:C720955 IP720948:IP720955 SL720948:SL720955 ACH720948:ACH720955 AMD720948:AMD720955 AVZ720948:AVZ720955 BFV720948:BFV720955 BPR720948:BPR720955 BZN720948:BZN720955 CJJ720948:CJJ720955 CTF720948:CTF720955 DDB720948:DDB720955 DMX720948:DMX720955 DWT720948:DWT720955 EGP720948:EGP720955 EQL720948:EQL720955 FAH720948:FAH720955 FKD720948:FKD720955 FTZ720948:FTZ720955 GDV720948:GDV720955 GNR720948:GNR720955 GXN720948:GXN720955 HHJ720948:HHJ720955 HRF720948:HRF720955 IBB720948:IBB720955 IKX720948:IKX720955 IUT720948:IUT720955 JEP720948:JEP720955 JOL720948:JOL720955 JYH720948:JYH720955 KID720948:KID720955 KRZ720948:KRZ720955 LBV720948:LBV720955 LLR720948:LLR720955 LVN720948:LVN720955 MFJ720948:MFJ720955 MPF720948:MPF720955 MZB720948:MZB720955 NIX720948:NIX720955 NST720948:NST720955 OCP720948:OCP720955 OML720948:OML720955 OWH720948:OWH720955 PGD720948:PGD720955 PPZ720948:PPZ720955 PZV720948:PZV720955 QJR720948:QJR720955 QTN720948:QTN720955 RDJ720948:RDJ720955 RNF720948:RNF720955 RXB720948:RXB720955 SGX720948:SGX720955 SQT720948:SQT720955 TAP720948:TAP720955 TKL720948:TKL720955 TUH720948:TUH720955 UED720948:UED720955 UNZ720948:UNZ720955 UXV720948:UXV720955 VHR720948:VHR720955 VRN720948:VRN720955 WBJ720948:WBJ720955 WLF720948:WLF720955 WVB720948:WVB720955 B786484:C786491 IP786484:IP786491 SL786484:SL786491 ACH786484:ACH786491 AMD786484:AMD786491 AVZ786484:AVZ786491 BFV786484:BFV786491 BPR786484:BPR786491 BZN786484:BZN786491 CJJ786484:CJJ786491 CTF786484:CTF786491 DDB786484:DDB786491 DMX786484:DMX786491 DWT786484:DWT786491 EGP786484:EGP786491 EQL786484:EQL786491 FAH786484:FAH786491 FKD786484:FKD786491 FTZ786484:FTZ786491 GDV786484:GDV786491 GNR786484:GNR786491 GXN786484:GXN786491 HHJ786484:HHJ786491 HRF786484:HRF786491 IBB786484:IBB786491 IKX786484:IKX786491 IUT786484:IUT786491 JEP786484:JEP786491 JOL786484:JOL786491 JYH786484:JYH786491 KID786484:KID786491 KRZ786484:KRZ786491 LBV786484:LBV786491 LLR786484:LLR786491 LVN786484:LVN786491 MFJ786484:MFJ786491 MPF786484:MPF786491 MZB786484:MZB786491 NIX786484:NIX786491 NST786484:NST786491 OCP786484:OCP786491 OML786484:OML786491 OWH786484:OWH786491 PGD786484:PGD786491 PPZ786484:PPZ786491 PZV786484:PZV786491 QJR786484:QJR786491 QTN786484:QTN786491 RDJ786484:RDJ786491 RNF786484:RNF786491 RXB786484:RXB786491 SGX786484:SGX786491 SQT786484:SQT786491 TAP786484:TAP786491 TKL786484:TKL786491 TUH786484:TUH786491 UED786484:UED786491 UNZ786484:UNZ786491 UXV786484:UXV786491 VHR786484:VHR786491 VRN786484:VRN786491 WBJ786484:WBJ786491 WLF786484:WLF786491 WVB786484:WVB786491 B852020:C852027 IP852020:IP852027 SL852020:SL852027 ACH852020:ACH852027 AMD852020:AMD852027 AVZ852020:AVZ852027 BFV852020:BFV852027 BPR852020:BPR852027 BZN852020:BZN852027 CJJ852020:CJJ852027 CTF852020:CTF852027 DDB852020:DDB852027 DMX852020:DMX852027 DWT852020:DWT852027 EGP852020:EGP852027 EQL852020:EQL852027 FAH852020:FAH852027 FKD852020:FKD852027 FTZ852020:FTZ852027 GDV852020:GDV852027 GNR852020:GNR852027 GXN852020:GXN852027 HHJ852020:HHJ852027 HRF852020:HRF852027 IBB852020:IBB852027 IKX852020:IKX852027 IUT852020:IUT852027 JEP852020:JEP852027 JOL852020:JOL852027 JYH852020:JYH852027 KID852020:KID852027 KRZ852020:KRZ852027 LBV852020:LBV852027 LLR852020:LLR852027 LVN852020:LVN852027 MFJ852020:MFJ852027 MPF852020:MPF852027 MZB852020:MZB852027 NIX852020:NIX852027 NST852020:NST852027 OCP852020:OCP852027 OML852020:OML852027 OWH852020:OWH852027 PGD852020:PGD852027 PPZ852020:PPZ852027 PZV852020:PZV852027 QJR852020:QJR852027 QTN852020:QTN852027 RDJ852020:RDJ852027 RNF852020:RNF852027 RXB852020:RXB852027 SGX852020:SGX852027 SQT852020:SQT852027 TAP852020:TAP852027 TKL852020:TKL852027 TUH852020:TUH852027 UED852020:UED852027 UNZ852020:UNZ852027 UXV852020:UXV852027 VHR852020:VHR852027 VRN852020:VRN852027 WBJ852020:WBJ852027 WLF852020:WLF852027 WVB852020:WVB852027 B917556:C917563 IP917556:IP917563 SL917556:SL917563 ACH917556:ACH917563 AMD917556:AMD917563 AVZ917556:AVZ917563 BFV917556:BFV917563 BPR917556:BPR917563 BZN917556:BZN917563 CJJ917556:CJJ917563 CTF917556:CTF917563 DDB917556:DDB917563 DMX917556:DMX917563 DWT917556:DWT917563 EGP917556:EGP917563 EQL917556:EQL917563 FAH917556:FAH917563 FKD917556:FKD917563 FTZ917556:FTZ917563 GDV917556:GDV917563 GNR917556:GNR917563 GXN917556:GXN917563 HHJ917556:HHJ917563 HRF917556:HRF917563 IBB917556:IBB917563 IKX917556:IKX917563 IUT917556:IUT917563 JEP917556:JEP917563 JOL917556:JOL917563 JYH917556:JYH917563 KID917556:KID917563 KRZ917556:KRZ917563 LBV917556:LBV917563 LLR917556:LLR917563 LVN917556:LVN917563 MFJ917556:MFJ917563 MPF917556:MPF917563 MZB917556:MZB917563 NIX917556:NIX917563 NST917556:NST917563 OCP917556:OCP917563 OML917556:OML917563 OWH917556:OWH917563 PGD917556:PGD917563 PPZ917556:PPZ917563 PZV917556:PZV917563 QJR917556:QJR917563 QTN917556:QTN917563 RDJ917556:RDJ917563 RNF917556:RNF917563 RXB917556:RXB917563 SGX917556:SGX917563 SQT917556:SQT917563 TAP917556:TAP917563 TKL917556:TKL917563 TUH917556:TUH917563 UED917556:UED917563 UNZ917556:UNZ917563 UXV917556:UXV917563 VHR917556:VHR917563 VRN917556:VRN917563 WBJ917556:WBJ917563 WLF917556:WLF917563 WVB917556:WVB917563 B983092:C983099 IP983092:IP983099 SL983092:SL983099 ACH983092:ACH983099 AMD983092:AMD983099 AVZ983092:AVZ983099 BFV983092:BFV983099 BPR983092:BPR983099 BZN983092:BZN983099 CJJ983092:CJJ983099 CTF983092:CTF983099 DDB983092:DDB983099 DMX983092:DMX983099 DWT983092:DWT983099 EGP983092:EGP983099 EQL983092:EQL983099 FAH983092:FAH983099 FKD983092:FKD983099 FTZ983092:FTZ983099 GDV983092:GDV983099 GNR983092:GNR983099 GXN983092:GXN983099 HHJ983092:HHJ983099 HRF983092:HRF983099 IBB983092:IBB983099 IKX983092:IKX983099 IUT983092:IUT983099 JEP983092:JEP983099 JOL983092:JOL983099 JYH983092:JYH983099 KID983092:KID983099 KRZ983092:KRZ983099 LBV983092:LBV983099 LLR983092:LLR983099 LVN983092:LVN983099 MFJ983092:MFJ983099 MPF983092:MPF983099 MZB983092:MZB983099 NIX983092:NIX983099 NST983092:NST983099 OCP983092:OCP983099 OML983092:OML983099 OWH983092:OWH983099 PGD983092:PGD983099 PPZ983092:PPZ983099 PZV983092:PZV983099 QJR983092:QJR983099 QTN983092:QTN983099 RDJ983092:RDJ983099 RNF983092:RNF983099 RXB983092:RXB983099 SGX983092:SGX983099 SQT983092:SQT983099 TAP983092:TAP983099 TKL983092:TKL983099 TUH983092:TUH983099 UED983092:UED983099 UNZ983092:UNZ983099 UXV983092:UXV983099 VHR983092:VHR983099 VRN983092:VRN983099 WBJ983092:WBJ983099 WLF983092:WLF983099 WVB983092:WVB983099 B69:B73 WLF69:WLF73 WBJ69:WBJ73 VRN69:VRN73 VHR69:VHR73 UXV69:UXV73 UNZ69:UNZ73 UED69:UED73 TUH69:TUH73 TKL69:TKL73 TAP69:TAP73 SQT69:SQT73 SGX69:SGX73 RXB69:RXB73 RNF69:RNF73 RDJ69:RDJ73 QTN69:QTN73 QJR69:QJR73 PZV69:PZV73 PPZ69:PPZ73 PGD69:PGD73 OWH69:OWH73 OML69:OML73 OCP69:OCP73 NST69:NST73 NIX69:NIX73 MZB69:MZB73 MPF69:MPF73 MFJ69:MFJ73 LVN69:LVN73 LLR69:LLR73 LBV69:LBV73 KRZ69:KRZ73 KID69:KID73 JYH69:JYH73 JOL69:JOL73 JEP69:JEP73 IUT69:IUT73 IKX69:IKX73 IBB69:IBB73 HRF69:HRF73 HHJ69:HHJ73 GXN69:GXN73 GNR69:GNR73 GDV69:GDV73 FTZ69:FTZ73 FKD69:FKD73 FAH69:FAH73 EQL69:EQL73 EGP69:EGP73 DWT69:DWT73 DMX69:DMX73 DDB69:DDB73 CTF69:CTF73 CJJ69:CJJ73 BZN69:BZN73 BPR69:BPR73 BFV69:BFV73 AVZ69:AVZ73 AMD69:AMD73 ACH69:ACH73 SL69:SL73 IP69:IP73 WVB69:WVB73" xr:uid="{74A2B5B1-9750-4050-AA3A-7682AEB33D3C}"/>
  </dataValidations>
  <pageMargins left="0.70866141732283472" right="0.70866141732283472" top="0.74803149606299213" bottom="0.74803149606299213" header="0.31496062992125984" footer="0.31496062992125984"/>
  <pageSetup paperSize="8" scale="37" orientation="portrait" r:id="rId1"/>
  <ignoredErrors>
    <ignoredError sqref="G60 G57" 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D731F05B237BE34E8C11627ACAD7054D" ma:contentTypeVersion="15" ma:contentTypeDescription="Een nieuw document maken." ma:contentTypeScope="" ma:versionID="cc68b6150772d8e7383b2df1a6de36b3">
  <xsd:schema xmlns:xsd="http://www.w3.org/2001/XMLSchema" xmlns:xs="http://www.w3.org/2001/XMLSchema" xmlns:p="http://schemas.microsoft.com/office/2006/metadata/properties" xmlns:ns2="86dfe798-36e6-4152-b882-d2e813c871fc" xmlns:ns3="a9a174df-5c8b-4f27-91e7-8846efe30e4f" targetNamespace="http://schemas.microsoft.com/office/2006/metadata/properties" ma:root="true" ma:fieldsID="182dfd0a37ab7b66b8a9d37a5cfdbcaa" ns2:_="" ns3:_="">
    <xsd:import namespace="86dfe798-36e6-4152-b882-d2e813c871fc"/>
    <xsd:import namespace="a9a174df-5c8b-4f27-91e7-8846efe30e4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Location"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6dfe798-36e6-4152-b882-d2e813c871f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Afbeeldingtags" ma:readOnly="false" ma:fieldId="{5cf76f15-5ced-4ddc-b409-7134ff3c332f}" ma:taxonomyMulti="true" ma:sspId="971af8b4-d7f2-4e7e-83ad-ae8e2de0082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9a174df-5c8b-4f27-91e7-8846efe30e4f"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82e8fe5b-a3cb-42a6-8a04-45059d8f0193}" ma:internalName="TaxCatchAll" ma:showField="CatchAllData" ma:web="a9a174df-5c8b-4f27-91e7-8846efe30e4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6dfe798-36e6-4152-b882-d2e813c871fc">
      <Terms xmlns="http://schemas.microsoft.com/office/infopath/2007/PartnerControls"/>
    </lcf76f155ced4ddcb4097134ff3c332f>
    <TaxCatchAll xmlns="a9a174df-5c8b-4f27-91e7-8846efe30e4f" xsi:nil="true"/>
  </documentManagement>
</p:properties>
</file>

<file path=customXml/itemProps1.xml><?xml version="1.0" encoding="utf-8"?>
<ds:datastoreItem xmlns:ds="http://schemas.openxmlformats.org/officeDocument/2006/customXml" ds:itemID="{AB814B5C-14F3-455B-8FCE-03B1AD74EA68}">
  <ds:schemaRefs>
    <ds:schemaRef ds:uri="http://schemas.microsoft.com/sharepoint/v3/contenttype/forms"/>
  </ds:schemaRefs>
</ds:datastoreItem>
</file>

<file path=customXml/itemProps2.xml><?xml version="1.0" encoding="utf-8"?>
<ds:datastoreItem xmlns:ds="http://schemas.openxmlformats.org/officeDocument/2006/customXml" ds:itemID="{1663527A-034B-4DA5-B255-DBAE1220F0F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6dfe798-36e6-4152-b882-d2e813c871fc"/>
    <ds:schemaRef ds:uri="a9a174df-5c8b-4f27-91e7-8846efe30e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2737141-1FE1-4AA8-AC3B-AA74C0BB8B85}">
  <ds:schemaRefs>
    <ds:schemaRef ds:uri="http://schemas.microsoft.com/office/2006/metadata/properties"/>
    <ds:schemaRef ds:uri="http://schemas.microsoft.com/office/infopath/2007/PartnerControls"/>
    <ds:schemaRef ds:uri="86dfe798-36e6-4152-b882-d2e813c871fc"/>
    <ds:schemaRef ds:uri="a9a174df-5c8b-4f27-91e7-8846efe30e4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2</vt:i4>
      </vt:variant>
      <vt:variant>
        <vt:lpstr>Benoemde bereiken</vt:lpstr>
      </vt:variant>
      <vt:variant>
        <vt:i4>1</vt:i4>
      </vt:variant>
    </vt:vector>
  </HeadingPairs>
  <TitlesOfParts>
    <vt:vector size="3" baseType="lpstr">
      <vt:lpstr>Ondertekening</vt:lpstr>
      <vt:lpstr>Prijzenblad</vt:lpstr>
      <vt:lpstr>Prijzenblad!Afdrukbereik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Kaasenbrood, Diana</dc:creator>
  <cp:lastModifiedBy>Jose van der Linden</cp:lastModifiedBy>
  <cp:lastPrinted>2025-11-17T10:37:55Z</cp:lastPrinted>
  <dcterms:created xsi:type="dcterms:W3CDTF">2021-05-19T09:57:10Z</dcterms:created>
  <dcterms:modified xsi:type="dcterms:W3CDTF">2025-11-17T13:19:42Z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0x010100D0F2132B9712E342956D371EB28D38F4</vt:lpwstr>
  </property>
</Properties>
</file>