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DienstF3\Inkoop\MH 202211 IAM oplossing\50. Aanbesteding\"/>
    </mc:Choice>
  </mc:AlternateContent>
  <xr:revisionPtr revIDLastSave="0" documentId="13_ncr:1_{7906C435-0A80-4503-8426-3ADAD310078C}" xr6:coauthVersionLast="47" xr6:coauthVersionMax="47" xr10:uidLastSave="{00000000-0000-0000-0000-000000000000}"/>
  <bookViews>
    <workbookView xWindow="28680" yWindow="-120" windowWidth="29040" windowHeight="1572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32" i="1" s="1"/>
  <c r="D36" i="1"/>
  <c r="D37" i="1" s="1"/>
  <c r="D41" i="1" s="1"/>
  <c r="D40" i="1" l="1"/>
  <c r="D42" i="1" l="1"/>
</calcChain>
</file>

<file path=xl/sharedStrings.xml><?xml version="1.0" encoding="utf-8"?>
<sst xmlns="http://schemas.openxmlformats.org/spreadsheetml/2006/main" count="51" uniqueCount="45">
  <si>
    <t>Total Cost of Ownership</t>
  </si>
  <si>
    <t>Total</t>
  </si>
  <si>
    <t>C. Total Cost of Ownership (TCO) (C=A+B)</t>
  </si>
  <si>
    <t>Appendix C Price Sheet Tender Implementation, Hosting, Maintenance and Support Midpoint</t>
  </si>
  <si>
    <t xml:space="preserve">= input fields </t>
  </si>
  <si>
    <t>Bidder's information</t>
  </si>
  <si>
    <t>Company name</t>
  </si>
  <si>
    <t>Address</t>
  </si>
  <si>
    <t>Postal code and city</t>
  </si>
  <si>
    <t>Chamber of Commerce (CoC) number</t>
  </si>
  <si>
    <t>Conditions</t>
  </si>
  <si>
    <t>- Fill in the yellow input fields</t>
  </si>
  <si>
    <t xml:space="preserve">- All prices to be quoted must be all-inclusive prices, stated in euros, excluding VAT. </t>
  </si>
  <si>
    <t xml:space="preserve">One-off costs: technical rollout </t>
  </si>
  <si>
    <t xml:space="preserve">One-off costs: business rollout </t>
  </si>
  <si>
    <t>Realisation phase 1</t>
  </si>
  <si>
    <t>Realisation phase 2</t>
  </si>
  <si>
    <t xml:space="preserve">A. Total one-off costs phase 1 &amp; 2 </t>
  </si>
  <si>
    <t>1. Realisation interface HR2Day (CSV)</t>
  </si>
  <si>
    <t>4. Realisation interface Unit4 FP&amp;A (CSV)</t>
  </si>
  <si>
    <t>5. Realisation interface Progress (CSV)</t>
  </si>
  <si>
    <t xml:space="preserve">Periodic costs </t>
  </si>
  <si>
    <r>
      <t xml:space="preserve">B. Total periodic costs Hosting, Support &amp; Maintenance </t>
    </r>
    <r>
      <rPr>
        <b/>
        <u/>
        <sz val="10"/>
        <rFont val="Arial"/>
        <family val="2"/>
      </rPr>
      <t>per year</t>
    </r>
  </si>
  <si>
    <t>na</t>
  </si>
  <si>
    <t>Weight</t>
  </si>
  <si>
    <r>
      <t xml:space="preserve">B. Total periodic costs Hosting, Support &amp; Maintenance </t>
    </r>
    <r>
      <rPr>
        <u/>
        <sz val="10"/>
        <color theme="1"/>
        <rFont val="Arial"/>
        <family val="2"/>
      </rPr>
      <t>for 8 year</t>
    </r>
  </si>
  <si>
    <t xml:space="preserve">The Bidder declares that the Bid has been made in accordance with the provisions and specifications as described in the Tender Documents, including the requirements specification and the memorandum of information. </t>
  </si>
  <si>
    <t>Place</t>
  </si>
  <si>
    <t>Name</t>
  </si>
  <si>
    <t>Signature</t>
  </si>
  <si>
    <t>Date</t>
  </si>
  <si>
    <t>Role</t>
  </si>
  <si>
    <r>
      <t xml:space="preserve">2. Additional cost </t>
    </r>
    <r>
      <rPr>
        <u/>
        <sz val="10"/>
        <rFont val="Arial"/>
        <family val="2"/>
      </rPr>
      <t>per quarter</t>
    </r>
    <r>
      <rPr>
        <sz val="10"/>
        <rFont val="Arial"/>
        <family val="2"/>
      </rPr>
      <t xml:space="preserve"> for each active interface (beyond 12 interfaces)</t>
    </r>
  </si>
  <si>
    <t>Unit price (additional price per active interface)</t>
  </si>
  <si>
    <t>3. Realisation interface Unit4 ERP (REST API)</t>
  </si>
  <si>
    <t>6. Realisation interface Testvision (REST API)</t>
  </si>
  <si>
    <t>7. Realisation interface AnsExam (REST API)</t>
  </si>
  <si>
    <t>8. Realisation interface Intramed EPD (REST API)</t>
  </si>
  <si>
    <t>9. Realisation interface Research Drive Dataverse (REST API)</t>
  </si>
  <si>
    <t>11. Realisation interface Canvas LMS (REST API)</t>
  </si>
  <si>
    <t>12. Realisation interface Gradework Portfolio (REST API)</t>
  </si>
  <si>
    <r>
      <t xml:space="preserve">1. All-inclusive total amount </t>
    </r>
    <r>
      <rPr>
        <u/>
        <sz val="10"/>
        <color theme="1"/>
        <rFont val="Arial"/>
        <family val="2"/>
      </rPr>
      <t>per quarter</t>
    </r>
    <r>
      <rPr>
        <sz val="10"/>
        <color theme="1"/>
        <rFont val="Arial"/>
        <family val="2"/>
      </rPr>
      <t xml:space="preserve"> for Hosting, Maintenance, and Support (including 12 interfaces phase 1)</t>
    </r>
  </si>
  <si>
    <t>2. Realisation interface Digital archive - Content Manager (SQL)</t>
  </si>
  <si>
    <t>10. Realisation interface Xedule Scheduling and Deployment Planning (REST API)</t>
  </si>
  <si>
    <t xml:space="preserve">- The number of active interfaces given in item B36 is based on the number of additional interfaces after Go live phase 2 (business rollout). That being said, no right may be derived from this. Therefore, the periodic costs for maintenance constitute a fictional amount.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</si>
</sst>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0"/>
      <color theme="1"/>
      <name val="Arial"/>
      <family val="2"/>
    </font>
    <font>
      <b/>
      <sz val="10"/>
      <color theme="0"/>
      <name val="Arial"/>
      <family val="2"/>
    </font>
    <font>
      <b/>
      <sz val="10"/>
      <color theme="1"/>
      <name val="Arial"/>
      <family val="2"/>
    </font>
    <font>
      <sz val="10"/>
      <color theme="0"/>
      <name val="Arial"/>
      <family val="2"/>
    </font>
    <font>
      <sz val="10"/>
      <name val="Arial"/>
      <family val="2"/>
    </font>
    <font>
      <b/>
      <sz val="10"/>
      <name val="Arial"/>
      <family val="2"/>
    </font>
    <font>
      <b/>
      <sz val="12"/>
      <color theme="0"/>
      <name val="Arial"/>
      <family val="2"/>
    </font>
    <font>
      <sz val="10"/>
      <color rgb="FFFF0000"/>
      <name val="Arial"/>
      <family val="2"/>
    </font>
    <font>
      <b/>
      <u/>
      <sz val="10"/>
      <name val="Arial"/>
      <family val="2"/>
    </font>
    <font>
      <u/>
      <sz val="10"/>
      <color theme="1"/>
      <name val="Arial"/>
      <family val="2"/>
    </font>
    <font>
      <u/>
      <sz val="10"/>
      <name val="Arial"/>
      <family val="2"/>
    </font>
  </fonts>
  <fills count="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1">
    <xf numFmtId="0" fontId="0" fillId="0" borderId="0" xfId="0"/>
    <xf numFmtId="0" fontId="0" fillId="3" borderId="1" xfId="0" applyFill="1" applyBorder="1" applyAlignment="1" applyProtection="1">
      <alignment horizontal="left" vertical="top"/>
      <protection locked="0"/>
    </xf>
    <xf numFmtId="164" fontId="4" fillId="3" borderId="1" xfId="0" applyNumberFormat="1" applyFont="1" applyFill="1" applyBorder="1" applyAlignment="1" applyProtection="1">
      <alignment horizontal="left"/>
      <protection locked="0"/>
    </xf>
    <xf numFmtId="0" fontId="3" fillId="2" borderId="0" xfId="0" applyFont="1" applyFill="1"/>
    <xf numFmtId="0" fontId="0" fillId="3" borderId="1" xfId="0" applyFill="1" applyBorder="1"/>
    <xf numFmtId="0" fontId="0" fillId="0" borderId="0" xfId="0" quotePrefix="1"/>
    <xf numFmtId="0" fontId="1" fillId="2" borderId="0" xfId="0" applyFont="1" applyFill="1"/>
    <xf numFmtId="0" fontId="0" fillId="0" borderId="1" xfId="0" applyBorder="1"/>
    <xf numFmtId="0" fontId="5" fillId="0" borderId="2" xfId="0" applyFont="1" applyBorder="1"/>
    <xf numFmtId="0" fontId="5" fillId="0" borderId="3" xfId="0" applyFont="1" applyBorder="1"/>
    <xf numFmtId="0" fontId="5" fillId="0" borderId="4" xfId="0" applyFont="1" applyBorder="1"/>
    <xf numFmtId="0" fontId="4" fillId="0" borderId="2" xfId="0" applyFont="1" applyBorder="1"/>
    <xf numFmtId="0" fontId="4" fillId="0" borderId="3" xfId="0" applyFont="1" applyBorder="1"/>
    <xf numFmtId="0" fontId="4" fillId="0" borderId="4" xfId="0" applyFont="1" applyBorder="1"/>
    <xf numFmtId="164" fontId="5" fillId="0" borderId="1" xfId="0" applyNumberFormat="1" applyFont="1" applyBorder="1" applyAlignment="1">
      <alignment horizontal="left"/>
    </xf>
    <xf numFmtId="164" fontId="2" fillId="0" borderId="1" xfId="0" applyNumberFormat="1" applyFont="1" applyBorder="1" applyAlignment="1">
      <alignment horizontal="left"/>
    </xf>
    <xf numFmtId="0" fontId="2" fillId="0" borderId="0" xfId="0" applyFont="1"/>
    <xf numFmtId="164" fontId="2" fillId="0" borderId="0" xfId="0" applyNumberFormat="1" applyFont="1" applyAlignment="1">
      <alignment horizontal="left"/>
    </xf>
    <xf numFmtId="0" fontId="1" fillId="2"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left"/>
    </xf>
    <xf numFmtId="0" fontId="0" fillId="0" borderId="2" xfId="0" applyBorder="1" applyAlignment="1">
      <alignment vertical="top" wrapText="1"/>
    </xf>
    <xf numFmtId="0" fontId="4" fillId="0" borderId="1" xfId="0" applyFont="1" applyBorder="1" applyAlignment="1">
      <alignment vertical="top" wrapText="1"/>
    </xf>
    <xf numFmtId="0" fontId="7" fillId="0" borderId="0" xfId="0" applyFont="1" applyAlignment="1">
      <alignment vertical="top" wrapText="1"/>
    </xf>
    <xf numFmtId="0" fontId="4" fillId="0" borderId="1" xfId="0" quotePrefix="1" applyFont="1" applyBorder="1" applyAlignment="1">
      <alignment vertical="top" wrapText="1"/>
    </xf>
    <xf numFmtId="3" fontId="0" fillId="0" borderId="1" xfId="0" applyNumberFormat="1" applyBorder="1" applyAlignment="1">
      <alignment horizontal="left"/>
    </xf>
    <xf numFmtId="164" fontId="0" fillId="0" borderId="1" xfId="0" applyNumberFormat="1" applyBorder="1" applyAlignment="1">
      <alignment horizontal="left"/>
    </xf>
    <xf numFmtId="164" fontId="2" fillId="4" borderId="1" xfId="0" applyNumberFormat="1" applyFont="1" applyFill="1" applyBorder="1" applyAlignment="1">
      <alignment horizontal="left"/>
    </xf>
    <xf numFmtId="0" fontId="0" fillId="0" borderId="1" xfId="0" applyBorder="1" applyAlignment="1">
      <alignment vertical="top"/>
    </xf>
    <xf numFmtId="0" fontId="0" fillId="0" borderId="0" xfId="0" applyAlignment="1">
      <alignment vertical="top"/>
    </xf>
    <xf numFmtId="0" fontId="7" fillId="0" borderId="0" xfId="0" applyFont="1"/>
    <xf numFmtId="0" fontId="5" fillId="2" borderId="0" xfId="0" applyFont="1" applyFill="1"/>
    <xf numFmtId="0" fontId="4" fillId="0" borderId="1" xfId="0" applyFont="1" applyBorder="1" applyAlignment="1">
      <alignment vertical="top" wrapText="1"/>
    </xf>
    <xf numFmtId="0" fontId="6" fillId="2" borderId="0" xfId="0" applyFont="1" applyFill="1"/>
    <xf numFmtId="0" fontId="3" fillId="2" borderId="0" xfId="0" applyFont="1" applyFill="1"/>
    <xf numFmtId="0" fontId="0" fillId="3" borderId="1" xfId="0" applyFill="1" applyBorder="1" applyAlignment="1" applyProtection="1">
      <alignment horizontal="left"/>
      <protection locked="0"/>
    </xf>
    <xf numFmtId="0" fontId="0" fillId="0" borderId="1" xfId="0" quotePrefix="1" applyBorder="1" applyAlignment="1">
      <alignment vertical="top" wrapText="1"/>
    </xf>
    <xf numFmtId="0" fontId="0" fillId="0" borderId="1" xfId="0" applyBorder="1" applyAlignment="1">
      <alignment vertical="top" wrapText="1"/>
    </xf>
    <xf numFmtId="0" fontId="2" fillId="0" borderId="2" xfId="0" applyFont="1" applyBorder="1"/>
    <xf numFmtId="0" fontId="0" fillId="0" borderId="3" xfId="0" applyBorder="1"/>
    <xf numFmtId="0" fontId="0" fillId="0" borderId="4" xfId="0" applyBorder="1"/>
    <xf numFmtId="0" fontId="5" fillId="0" borderId="2" xfId="0" applyFont="1" applyBorder="1"/>
    <xf numFmtId="0" fontId="5" fillId="0" borderId="3" xfId="0" applyFont="1" applyBorder="1"/>
    <xf numFmtId="0" fontId="5" fillId="0" borderId="4" xfId="0" applyFont="1" applyBorder="1"/>
    <xf numFmtId="0" fontId="1" fillId="2" borderId="5" xfId="0" applyFont="1" applyFill="1" applyBorder="1"/>
    <xf numFmtId="0" fontId="0" fillId="0" borderId="5" xfId="0" applyBorder="1"/>
    <xf numFmtId="0" fontId="1" fillId="2" borderId="0" xfId="0" applyFont="1" applyFill="1"/>
    <xf numFmtId="0" fontId="0" fillId="0" borderId="0" xfId="0"/>
    <xf numFmtId="0" fontId="2" fillId="4" borderId="2" xfId="0" applyFont="1" applyFill="1" applyBorder="1"/>
    <xf numFmtId="0" fontId="0" fillId="4" borderId="3" xfId="0" applyFill="1" applyBorder="1"/>
    <xf numFmtId="0" fontId="0" fillId="4" borderId="4" xfId="0" applyFill="1" applyBorder="1"/>
    <xf numFmtId="0" fontId="5"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0" fillId="0" borderId="2" xfId="0" quotePrefix="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xf numFmtId="0" fontId="4" fillId="0" borderId="2" xfId="0" applyFont="1" applyBorder="1"/>
    <xf numFmtId="0" fontId="4" fillId="0" borderId="3" xfId="0" applyFont="1" applyBorder="1"/>
    <xf numFmtId="0" fontId="4" fillId="0" borderId="4"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zoomScale="115" zoomScaleNormal="115" workbookViewId="0">
      <selection activeCell="D56" sqref="D56"/>
    </sheetView>
  </sheetViews>
  <sheetFormatPr defaultColWidth="9.109375" defaultRowHeight="13.2" x14ac:dyDescent="0.25"/>
  <cols>
    <col min="1" max="1" width="69.77734375" customWidth="1"/>
    <col min="2" max="2" width="29.44140625" customWidth="1"/>
    <col min="3" max="3" width="21.77734375" customWidth="1"/>
    <col min="4" max="4" width="30.21875" customWidth="1"/>
    <col min="5" max="5" width="67.109375" customWidth="1"/>
    <col min="6" max="6" width="16.6640625" customWidth="1"/>
  </cols>
  <sheetData>
    <row r="1" spans="1:4" ht="15.6" x14ac:dyDescent="0.3">
      <c r="A1" s="33" t="s">
        <v>3</v>
      </c>
      <c r="B1" s="34"/>
      <c r="C1" s="34"/>
      <c r="D1" s="34"/>
    </row>
    <row r="3" spans="1:4" x14ac:dyDescent="0.25">
      <c r="A3" s="4"/>
      <c r="B3" s="5" t="s">
        <v>4</v>
      </c>
    </row>
    <row r="4" spans="1:4" x14ac:dyDescent="0.25">
      <c r="B4" s="5"/>
    </row>
    <row r="5" spans="1:4" x14ac:dyDescent="0.25">
      <c r="A5" s="6" t="s">
        <v>5</v>
      </c>
      <c r="B5" s="3"/>
      <c r="C5" s="3"/>
      <c r="D5" s="3"/>
    </row>
    <row r="6" spans="1:4" x14ac:dyDescent="0.25">
      <c r="A6" s="7" t="s">
        <v>6</v>
      </c>
      <c r="B6" s="35"/>
      <c r="C6" s="35"/>
      <c r="D6" s="35"/>
    </row>
    <row r="7" spans="1:4" x14ac:dyDescent="0.25">
      <c r="A7" s="7" t="s">
        <v>7</v>
      </c>
      <c r="B7" s="35"/>
      <c r="C7" s="35"/>
      <c r="D7" s="35"/>
    </row>
    <row r="8" spans="1:4" x14ac:dyDescent="0.25">
      <c r="A8" s="7" t="s">
        <v>8</v>
      </c>
      <c r="B8" s="35"/>
      <c r="C8" s="35"/>
      <c r="D8" s="35"/>
    </row>
    <row r="9" spans="1:4" x14ac:dyDescent="0.25">
      <c r="A9" s="7" t="s">
        <v>9</v>
      </c>
      <c r="B9" s="35"/>
      <c r="C9" s="35"/>
      <c r="D9" s="35"/>
    </row>
    <row r="11" spans="1:4" x14ac:dyDescent="0.25">
      <c r="A11" s="6" t="s">
        <v>10</v>
      </c>
      <c r="B11" s="3"/>
      <c r="C11" s="3"/>
      <c r="D11" s="3"/>
    </row>
    <row r="12" spans="1:4" x14ac:dyDescent="0.25">
      <c r="A12" s="36" t="s">
        <v>11</v>
      </c>
      <c r="B12" s="37"/>
      <c r="C12" s="37"/>
      <c r="D12" s="37"/>
    </row>
    <row r="13" spans="1:4" ht="13.2" customHeight="1" x14ac:dyDescent="0.25">
      <c r="A13" s="36" t="s">
        <v>12</v>
      </c>
      <c r="B13" s="37"/>
      <c r="C13" s="37"/>
      <c r="D13" s="37"/>
    </row>
    <row r="14" spans="1:4" ht="31.8" customHeight="1" x14ac:dyDescent="0.25">
      <c r="A14" s="54" t="s">
        <v>44</v>
      </c>
      <c r="B14" s="55"/>
      <c r="C14" s="55"/>
      <c r="D14" s="56"/>
    </row>
    <row r="16" spans="1:4" x14ac:dyDescent="0.25">
      <c r="A16" s="44" t="s">
        <v>13</v>
      </c>
      <c r="B16" s="45"/>
      <c r="C16" s="45"/>
      <c r="D16" s="6" t="s">
        <v>1</v>
      </c>
    </row>
    <row r="17" spans="1:4" x14ac:dyDescent="0.25">
      <c r="A17" s="41" t="s">
        <v>15</v>
      </c>
      <c r="B17" s="42"/>
      <c r="C17" s="43"/>
      <c r="D17" s="2"/>
    </row>
    <row r="18" spans="1:4" x14ac:dyDescent="0.25">
      <c r="A18" s="46" t="s">
        <v>14</v>
      </c>
      <c r="B18" s="47"/>
      <c r="C18" s="47"/>
      <c r="D18" s="31" t="s">
        <v>1</v>
      </c>
    </row>
    <row r="19" spans="1:4" x14ac:dyDescent="0.25">
      <c r="A19" s="58" t="s">
        <v>18</v>
      </c>
      <c r="B19" s="59"/>
      <c r="C19" s="60"/>
      <c r="D19" s="2"/>
    </row>
    <row r="20" spans="1:4" x14ac:dyDescent="0.25">
      <c r="A20" s="58" t="s">
        <v>42</v>
      </c>
      <c r="B20" s="59"/>
      <c r="C20" s="60"/>
      <c r="D20" s="2"/>
    </row>
    <row r="21" spans="1:4" x14ac:dyDescent="0.25">
      <c r="A21" s="58" t="s">
        <v>34</v>
      </c>
      <c r="B21" s="59"/>
      <c r="C21" s="60"/>
      <c r="D21" s="2"/>
    </row>
    <row r="22" spans="1:4" x14ac:dyDescent="0.25">
      <c r="A22" s="58" t="s">
        <v>19</v>
      </c>
      <c r="B22" s="59"/>
      <c r="C22" s="60"/>
      <c r="D22" s="2"/>
    </row>
    <row r="23" spans="1:4" x14ac:dyDescent="0.25">
      <c r="A23" s="58" t="s">
        <v>20</v>
      </c>
      <c r="B23" s="59"/>
      <c r="C23" s="60"/>
      <c r="D23" s="2"/>
    </row>
    <row r="24" spans="1:4" x14ac:dyDescent="0.25">
      <c r="A24" s="58" t="s">
        <v>35</v>
      </c>
      <c r="B24" s="59"/>
      <c r="C24" s="60"/>
      <c r="D24" s="2"/>
    </row>
    <row r="25" spans="1:4" x14ac:dyDescent="0.25">
      <c r="A25" s="58" t="s">
        <v>36</v>
      </c>
      <c r="B25" s="59"/>
      <c r="C25" s="60"/>
      <c r="D25" s="2"/>
    </row>
    <row r="26" spans="1:4" x14ac:dyDescent="0.25">
      <c r="A26" s="11" t="s">
        <v>37</v>
      </c>
      <c r="B26" s="12"/>
      <c r="C26" s="13"/>
      <c r="D26" s="2"/>
    </row>
    <row r="27" spans="1:4" x14ac:dyDescent="0.25">
      <c r="A27" s="11" t="s">
        <v>38</v>
      </c>
      <c r="B27" s="12"/>
      <c r="C27" s="13"/>
      <c r="D27" s="2"/>
    </row>
    <row r="28" spans="1:4" x14ac:dyDescent="0.25">
      <c r="A28" s="58" t="s">
        <v>43</v>
      </c>
      <c r="B28" s="59"/>
      <c r="C28" s="60"/>
      <c r="D28" s="2"/>
    </row>
    <row r="29" spans="1:4" x14ac:dyDescent="0.25">
      <c r="A29" s="58" t="s">
        <v>39</v>
      </c>
      <c r="B29" s="59"/>
      <c r="C29" s="60"/>
      <c r="D29" s="2"/>
    </row>
    <row r="30" spans="1:4" x14ac:dyDescent="0.25">
      <c r="A30" s="58" t="s">
        <v>40</v>
      </c>
      <c r="B30" s="59"/>
      <c r="C30" s="60"/>
      <c r="D30" s="2"/>
    </row>
    <row r="31" spans="1:4" x14ac:dyDescent="0.25">
      <c r="A31" s="8" t="s">
        <v>16</v>
      </c>
      <c r="B31" s="9"/>
      <c r="C31" s="10"/>
      <c r="D31" s="14">
        <f>SUM(D19:D30)</f>
        <v>0</v>
      </c>
    </row>
    <row r="32" spans="1:4" s="16" customFormat="1" x14ac:dyDescent="0.25">
      <c r="A32" s="38" t="s">
        <v>17</v>
      </c>
      <c r="B32" s="39"/>
      <c r="C32" s="40"/>
      <c r="D32" s="14">
        <f>D17+D31</f>
        <v>0</v>
      </c>
    </row>
    <row r="33" spans="1:5" s="16" customFormat="1" x14ac:dyDescent="0.25">
      <c r="B33"/>
      <c r="C33"/>
      <c r="D33" s="17"/>
    </row>
    <row r="34" spans="1:5" ht="39.6" x14ac:dyDescent="0.25">
      <c r="A34" s="18" t="s">
        <v>21</v>
      </c>
      <c r="B34" s="19" t="s">
        <v>24</v>
      </c>
      <c r="C34" s="19" t="s">
        <v>33</v>
      </c>
      <c r="D34" s="20" t="s">
        <v>1</v>
      </c>
    </row>
    <row r="35" spans="1:5" ht="28.8" customHeight="1" x14ac:dyDescent="0.25">
      <c r="A35" s="21" t="s">
        <v>41</v>
      </c>
      <c r="B35" s="22" t="s">
        <v>23</v>
      </c>
      <c r="C35" s="22" t="s">
        <v>23</v>
      </c>
      <c r="D35" s="2"/>
      <c r="E35" s="23"/>
    </row>
    <row r="36" spans="1:5" ht="17.399999999999999" customHeight="1" x14ac:dyDescent="0.25">
      <c r="A36" s="24" t="s">
        <v>32</v>
      </c>
      <c r="B36" s="25">
        <v>12</v>
      </c>
      <c r="C36" s="2"/>
      <c r="D36" s="26">
        <f>B36*C36</f>
        <v>0</v>
      </c>
      <c r="E36" s="23"/>
    </row>
    <row r="37" spans="1:5" x14ac:dyDescent="0.25">
      <c r="A37" s="51" t="s">
        <v>22</v>
      </c>
      <c r="B37" s="52"/>
      <c r="C37" s="53"/>
      <c r="D37" s="15">
        <f>SUM(D35:D36)*4</f>
        <v>0</v>
      </c>
      <c r="E37" s="23"/>
    </row>
    <row r="38" spans="1:5" s="16" customFormat="1" x14ac:dyDescent="0.25">
      <c r="B38"/>
      <c r="C38"/>
      <c r="D38" s="17"/>
    </row>
    <row r="39" spans="1:5" s="16" customFormat="1" x14ac:dyDescent="0.25">
      <c r="A39" s="18" t="s">
        <v>0</v>
      </c>
      <c r="B39" s="18"/>
      <c r="C39" s="18"/>
      <c r="D39" s="20" t="s">
        <v>1</v>
      </c>
    </row>
    <row r="40" spans="1:5" s="16" customFormat="1" x14ac:dyDescent="0.25">
      <c r="A40" s="57" t="s">
        <v>17</v>
      </c>
      <c r="B40" s="39"/>
      <c r="C40" s="40"/>
      <c r="D40" s="26">
        <f>D32</f>
        <v>0</v>
      </c>
    </row>
    <row r="41" spans="1:5" s="16" customFormat="1" x14ac:dyDescent="0.25">
      <c r="A41" s="57" t="s">
        <v>25</v>
      </c>
      <c r="B41" s="39"/>
      <c r="C41" s="40"/>
      <c r="D41" s="26">
        <f>D37*8</f>
        <v>0</v>
      </c>
    </row>
    <row r="42" spans="1:5" s="16" customFormat="1" x14ac:dyDescent="0.25">
      <c r="A42" s="48" t="s">
        <v>2</v>
      </c>
      <c r="B42" s="49"/>
      <c r="C42" s="50"/>
      <c r="D42" s="27">
        <f>SUM(D40:D41)</f>
        <v>0</v>
      </c>
    </row>
    <row r="43" spans="1:5" s="16" customFormat="1" x14ac:dyDescent="0.25">
      <c r="B43"/>
      <c r="C43"/>
      <c r="D43" s="17"/>
    </row>
    <row r="44" spans="1:5" x14ac:dyDescent="0.25">
      <c r="A44" s="6" t="s">
        <v>29</v>
      </c>
      <c r="B44" s="3"/>
      <c r="C44" s="3"/>
      <c r="D44" s="3"/>
    </row>
    <row r="45" spans="1:5" ht="27.6" customHeight="1" x14ac:dyDescent="0.25">
      <c r="A45" s="32" t="s">
        <v>26</v>
      </c>
      <c r="B45" s="32"/>
      <c r="C45" s="32"/>
      <c r="D45" s="32"/>
    </row>
    <row r="46" spans="1:5" x14ac:dyDescent="0.25">
      <c r="A46" s="28" t="s">
        <v>27</v>
      </c>
      <c r="B46" s="1"/>
      <c r="C46" s="28" t="s">
        <v>30</v>
      </c>
      <c r="D46" s="1"/>
    </row>
    <row r="47" spans="1:5" x14ac:dyDescent="0.25">
      <c r="A47" s="28" t="s">
        <v>28</v>
      </c>
      <c r="B47" s="1"/>
      <c r="C47" s="28" t="s">
        <v>31</v>
      </c>
      <c r="D47" s="1"/>
    </row>
    <row r="48" spans="1:5" ht="26.25" customHeight="1" x14ac:dyDescent="0.25">
      <c r="A48" s="28" t="s">
        <v>29</v>
      </c>
      <c r="B48" s="1"/>
      <c r="C48" s="29"/>
      <c r="D48" s="29"/>
    </row>
    <row r="50" spans="1:1" x14ac:dyDescent="0.25">
      <c r="A50" s="30"/>
    </row>
    <row r="51" spans="1:1" x14ac:dyDescent="0.25">
      <c r="A51" s="30"/>
    </row>
    <row r="52" spans="1:1" x14ac:dyDescent="0.25">
      <c r="A52" s="30"/>
    </row>
    <row r="53" spans="1:1" x14ac:dyDescent="0.25">
      <c r="A53" s="30"/>
    </row>
    <row r="54" spans="1:1" x14ac:dyDescent="0.25">
      <c r="A54" s="30"/>
    </row>
  </sheetData>
  <sheetProtection algorithmName="SHA-512" hashValue="yeOXcokSo4w/ZgxKBS0wHtwM8dae0QBxNhf0fzou7qxeEjSLcENWlMe/doxjPs/0dZqWWZO8zd3QG4dlQmkLfw==" saltValue="mtKHsv6TzKP1vCZ+wvJMQQ==" spinCount="100000" sheet="1" objects="1" scenarios="1"/>
  <mergeCells count="27">
    <mergeCell ref="A19:C19"/>
    <mergeCell ref="A41:C41"/>
    <mergeCell ref="A20:C20"/>
    <mergeCell ref="A21:C21"/>
    <mergeCell ref="A22:C22"/>
    <mergeCell ref="A23:C23"/>
    <mergeCell ref="A24:C24"/>
    <mergeCell ref="A25:C25"/>
    <mergeCell ref="A28:C28"/>
    <mergeCell ref="A29:C29"/>
    <mergeCell ref="A30:C30"/>
    <mergeCell ref="A45:D45"/>
    <mergeCell ref="A1:D1"/>
    <mergeCell ref="B6:D6"/>
    <mergeCell ref="B7:D7"/>
    <mergeCell ref="B8:D8"/>
    <mergeCell ref="B9:D9"/>
    <mergeCell ref="A12:D12"/>
    <mergeCell ref="A13:D13"/>
    <mergeCell ref="A32:C32"/>
    <mergeCell ref="A17:C17"/>
    <mergeCell ref="A16:C16"/>
    <mergeCell ref="A18:C18"/>
    <mergeCell ref="A42:C42"/>
    <mergeCell ref="A37:C37"/>
    <mergeCell ref="A14:D14"/>
    <mergeCell ref="A40:C40"/>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20e57a-9ff8-461c-9e5c-c0b567afd69b">
      <Terms xmlns="http://schemas.microsoft.com/office/infopath/2007/PartnerControls"/>
    </lcf76f155ced4ddcb4097134ff3c332f>
    <TaxCatchAll xmlns="d0c4b6bb-a25a-4488-975c-5074b9e37e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78FA23481D0B4FA101F9EE6B835EC5" ma:contentTypeVersion="13" ma:contentTypeDescription="Een nieuw document maken." ma:contentTypeScope="" ma:versionID="2a70ab5f5cb13de63159f61334bb8e38">
  <xsd:schema xmlns:xsd="http://www.w3.org/2001/XMLSchema" xmlns:xs="http://www.w3.org/2001/XMLSchema" xmlns:p="http://schemas.microsoft.com/office/2006/metadata/properties" xmlns:ns2="bb20e57a-9ff8-461c-9e5c-c0b567afd69b" xmlns:ns3="d0c4b6bb-a25a-4488-975c-5074b9e37ec9" targetNamespace="http://schemas.microsoft.com/office/2006/metadata/properties" ma:root="true" ma:fieldsID="c08e70d47ead74e4b87296a747246f8b" ns2:_="" ns3:_="">
    <xsd:import namespace="bb20e57a-9ff8-461c-9e5c-c0b567afd69b"/>
    <xsd:import namespace="d0c4b6bb-a25a-4488-975c-5074b9e37e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0e57a-9ff8-461c-9e5c-c0b567afd6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1cf77c6f-7d90-4f59-9429-7beb7326011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c4b6bb-a25a-4488-975c-5074b9e37e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a262e1-95dd-44b7-a812-c2d23565ad42}" ma:internalName="TaxCatchAll" ma:showField="CatchAllData" ma:web="d0c4b6bb-a25a-4488-975c-5074b9e37ec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B6469D-4B51-42C9-8B1B-FB60E2C77DA9}">
  <ds:schemaRefs>
    <ds:schemaRef ds:uri="bb20e57a-9ff8-461c-9e5c-c0b567afd69b"/>
    <ds:schemaRef ds:uri="http://schemas.openxmlformats.org/package/2006/metadata/core-properties"/>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d0c4b6bb-a25a-4488-975c-5074b9e37ec9"/>
  </ds:schemaRefs>
</ds:datastoreItem>
</file>

<file path=customXml/itemProps2.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3.xml><?xml version="1.0" encoding="utf-8"?>
<ds:datastoreItem xmlns:ds="http://schemas.openxmlformats.org/officeDocument/2006/customXml" ds:itemID="{810181FD-7025-4E38-9B67-F4B9DCA6A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20e57a-9ff8-461c-9e5c-c0b567afd69b"/>
    <ds:schemaRef ds:uri="d0c4b6bb-a25a-4488-975c-5074b9e37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Hoefmans,Miriam M.J.P.</dc:creator>
  <cp:keywords/>
  <dc:description/>
  <cp:lastModifiedBy>Hoefmans,Miriam M.J.P.</cp:lastModifiedBy>
  <cp:revision/>
  <dcterms:created xsi:type="dcterms:W3CDTF">2019-10-08T14:00:25Z</dcterms:created>
  <dcterms:modified xsi:type="dcterms:W3CDTF">2025-11-13T10:45:15Z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0x0101009B78FA23481D0B4FA101F9EE6B835EC5</vt:lpwstr>
  </property>
  <property fmtid="{D5CDD505-2E9C-101B-9397-08002B2CF9AE}" pid="3" name="MediaServiceImageTags">
    <vt:lpwstr/>
  </property>
</Properties>
</file>