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https://old.sharepoint.com/sites/afd-team-inkoop-lopende-projecten/Gedeelde documenten/General/GDD/250134GDD Dienstverlening Dordthuis/02 Aanbestedingsstukken/02 Definitief/"/>
    </mc:Choice>
  </mc:AlternateContent>
  <xr:revisionPtr revIDLastSave="1479" documentId="13_ncr:1_{B04A8896-2963-4F83-8A93-C2C6D746EB97}" xr6:coauthVersionLast="47" xr6:coauthVersionMax="47" xr10:uidLastSave="{8C2973BE-83ED-4C6F-82E4-B0986586053E}"/>
  <bookViews>
    <workbookView xWindow="28692" yWindow="-4944" windowWidth="29016" windowHeight="15696" activeTab="1" xr2:uid="{00000000-000D-0000-FFFF-FFFF00000000}"/>
  </bookViews>
  <sheets>
    <sheet name="Informatie" sheetId="1" r:id="rId1"/>
    <sheet name="Eisen" sheetId="8" r:id="rId2"/>
    <sheet name="Wensen" sheetId="9" r:id="rId3"/>
    <sheet name="Optioneel" sheetId="10" r:id="rId4"/>
  </sheets>
  <definedNames>
    <definedName name="_xlnm._FilterDatabase" localSheetId="1" hidden="1">Eisen!$A$1:$F$1</definedName>
    <definedName name="_xlnm._FilterDatabase" localSheetId="2" hidden="1">Wensen!$A$1:$H$1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9" l="1"/>
</calcChain>
</file>

<file path=xl/sharedStrings.xml><?xml version="1.0" encoding="utf-8"?>
<sst xmlns="http://schemas.openxmlformats.org/spreadsheetml/2006/main" count="814" uniqueCount="334">
  <si>
    <t>Programma van Eisen en Wensen</t>
  </si>
  <si>
    <t>Versie 1.0</t>
  </si>
  <si>
    <t>Begeleidende toelichting bij het Programma van Eisen en Wensen</t>
  </si>
  <si>
    <t>Tabblad eisen</t>
  </si>
  <si>
    <t>Tabblad wensen</t>
  </si>
  <si>
    <t>Het Programma van Wensen bestaat uit een verzameling wensen zonder knock-out criteria. Aan elke wens is een aantal punten toegekend, waarbij het totaal van de te behalen punten vertaald wordt in een totalescore voor het onderdeel Wensen. Zie ook de aanbestedingsleidraad en het onderdeel Gunning.
De beoordeling vindt plaats op basis van de mate waarin de inschrijving aansluit bij de gevraagde wens. Voor elke wens wordt een waardering toegekend, die wordt vertaald naar een percentage van het aantal punten volgens het score systeem in de aanbestedingsleidraad.
De puntentoekenning per wens gebeurt op basis van consensus binnen het beoordelingsteam. De som van alle toegekende punten vormt de eindscore voor het Programma van Wensen.</t>
  </si>
  <si>
    <t>Tabblad optioneel</t>
  </si>
  <si>
    <t>Naast het Programma van Eisen en Programma van Wensen is er een overzicht opgenomen van optionele eisen en wensen die betrekking hebben op aanvullende functionaliteiten en gebruiksgemak voor de zakelijke bezoeker. Deze wensen zijn niet knock-out, maar dragen bij aan een optimale inrichting van het klantgeleidingsysteem.
Inschrijvers worden uitgenodigd om in hun aanbieding aan te geven in hoeverre zij kunnen voorzien in deze wensen. Een goede invulling van deze onderdelen kan positief bijdragen aan de beoordeling van de inschrijving, mits dit binnen de kaders van de aanbesteding plaatsvindt.
Het staat inschrijvers vrij om suggesties te doen voor alternatieve oplossingen of uitbreidingen, mits deze aansluiten bij de doelstellingen van het project en de behoeften van de gemeente Dordrecht.</t>
  </si>
  <si>
    <t>Begrippenlijst (uniforme terminologie)</t>
  </si>
  <si>
    <t>Nr</t>
  </si>
  <si>
    <t>Stap</t>
  </si>
  <si>
    <t>eis/wens</t>
  </si>
  <si>
    <t>Organisatie</t>
  </si>
  <si>
    <t>beschrijving</t>
  </si>
  <si>
    <t>Ja/Nee</t>
  </si>
  <si>
    <t>1.0</t>
  </si>
  <si>
    <t>Algemeen</t>
  </si>
  <si>
    <t>1.1</t>
  </si>
  <si>
    <t>eis</t>
  </si>
  <si>
    <t>Beide</t>
  </si>
  <si>
    <t>De oplossing is gebruiksklaar en wordt bij andere overheidsorganisaties voor vergelijkbare doeleinden met succes gebruikt (proven technology).</t>
  </si>
  <si>
    <t>1.2</t>
  </si>
  <si>
    <t>De oplossing heeft een online (front-end) module voor bezoekers om afspraken te maken.</t>
  </si>
  <si>
    <t>1.3</t>
  </si>
  <si>
    <t>Dordthuis</t>
  </si>
  <si>
    <t>De oplossing moet ondersteuning bieden voor multi-tenant of multi-organisatie functionaliteit, waarbij elke organisatie eigen instellingen, gebruikersbeheer, notificaties, look-and-feel, processen, functionaliteiten, e.d. kan configureren, onafhankelijk van andere organisaties.
De look-and-feel per organisatie zorgt er voor dat de identiteit per organisatie behouden blijft, zowel via de website voor het maken van afspraken als voor de geleiding van inwoners en bezoekers. Ook moet het mogelijk zijn in de toekomst nieuwe websites als bron toe te voegen voor het maken van afspraken door bezoekers.</t>
  </si>
  <si>
    <t>1.4</t>
  </si>
  <si>
    <t>1.5</t>
  </si>
  <si>
    <t>1.6</t>
  </si>
  <si>
    <t>1.7</t>
  </si>
  <si>
    <t>1.8</t>
  </si>
  <si>
    <t>1.9</t>
  </si>
  <si>
    <t>1.10</t>
  </si>
  <si>
    <t>1.11</t>
  </si>
  <si>
    <t>De front-end module is ontworpen met een responsief ontwerp, waardoor de weergave automatisch wordt aangepast aan het type apparaat dat de bezoeker gebruikt.</t>
  </si>
  <si>
    <t>1.12</t>
  </si>
  <si>
    <t>De oplossing moet modulair kunnen worden ingericht per organisatie en/of organisatieonderdeel. Dit houdt in dat:
- Beheer en autorisaties per tenant en proces gescheiden zijn ingericht (bijvoorbeeld: medewerkers Burgerzaken hebben géén toegang tot gegevens van de Sociale Dienst en vice versa);
- De fysieke schermen en systemen door meerdere diensten of locaties kunnen worden gedeeld. Elke dienst houdt wel zijn eigen verblijfsruimten en informatievoorziening;
- Iedere dienst onafhankelijk zijn eigen processen en wachtrijinstellingen kan beheren, zonder dat dit invloed heeft op andere diensten;
- Wel de mogelijkheid wordt geboden voor 1 beheerder voor meerdere omgevingen.</t>
  </si>
  <si>
    <t>1.13</t>
  </si>
  <si>
    <t>De oplossing moet ondersteuning bieden voor het beheren van afspraaktypes die qua benaming gelijk kunnen zijn, maar inhoudelijk verschillen per organisatie, organisatieonderdeel of proces. Bijvoorbeeld: het afspraaktype “Aanvraag reisdocument” kan bij verschillende organisaties een andere omschrijving, duur of afhandelingswijze hebben.</t>
  </si>
  <si>
    <t>1.14</t>
  </si>
  <si>
    <t>De oplossing moet naadloos kunnen integreren met een extern narrowcastingsysteem, zodat oproepen en meldingen vanuit de oplossing automatisch en real-time kunnen worden weergegeven op narrowcasting-schermen.</t>
  </si>
  <si>
    <t>1.15</t>
  </si>
  <si>
    <t>De oplossing moet ondersteuning bieden voor zone- of locatiegebonden weergave, zodat oproepinformatie voor afspraken op de begane grond en de eerste verdieping gescheiden en gelijktijdig kan worden getoond op de juiste schermen.</t>
  </si>
  <si>
    <t>1.16</t>
  </si>
  <si>
    <t>De oplossing moet het mogelijk maken om verschillende functionele modules (bijvoorbeeld afsprakenbeheer, klantgeleiding, de planner) per organisatie aan of uit te zetten.</t>
  </si>
  <si>
    <t>1.17</t>
  </si>
  <si>
    <t>De oplossing moet uitgebreide rapportagemogelijkheden bieden:
Het systeem moet zowel standaardrapporten als rapporten op verzoek kunnen maken, met grafieken en tabellen. Alle rapporten moeten te exporteren zijn naar gangbare formaten zoals PDF en Excel (CSV). De rapporten ondersteunen besluitvorming en managementinformatie.
In bijlage 11a Rapportage mogelijkheden wordt beschreven welke rapportages er benodigd zijn.</t>
  </si>
  <si>
    <t>1.18</t>
  </si>
  <si>
    <t>De oplossing ondersteunt het in- en uitdienstproces van medewerkers, waarbij een helder onderscheid wordt gemaakt tussen authenticatie en autorisatie:
Authenticatie: Het vaststellen van de identiteit van een medewerker, op basis van gegevens uit gekoppelde systemen zoals het HRM-systeem en/of Active Directory.
Autorisatie: Het toekennen van toegangsrechten tot functionaliteiten binnen de oplossing, op basis van de rol of functie van de medewerker.
Bij indiensttreding:
Moet authenticatie mogelijk zijn via een koppeling met het HRM-systeem en/of Active Directory;
Moet autorisatie zo kunnen worden ingericht, dat binnen 1 werkdag na start medewerker de juiste rechten kunnen worden ingesteld.
Bij uitdiensttreding:
Moet authenticatie automatisch worden geblokkeerd zodra de medewerker wordt verwijderd uit het HRM-systeem en/of Active Directory;
Moeten alle autorisaties en systeemtoegang automatisch worden ingetrokken.</t>
  </si>
  <si>
    <t>1.19</t>
  </si>
  <si>
    <r>
      <rPr>
        <sz val="11"/>
        <color rgb="FF000000"/>
        <rFont val="Aptos Display"/>
        <scheme val="major"/>
      </rPr>
      <t>Zowel de front-end voor inwoners als de back-end voor medewerkers moet voldoen aan de geldende toegankelijkheidsrichtlijnen (WCAG)</t>
    </r>
    <r>
      <rPr>
        <sz val="11"/>
        <color rgb="FFFF0000"/>
        <rFont val="Aptos Display"/>
        <scheme val="major"/>
      </rPr>
      <t xml:space="preserve"> </t>
    </r>
    <r>
      <rPr>
        <sz val="11"/>
        <color rgb="FF000000"/>
        <rFont val="Aptos Display"/>
        <scheme val="major"/>
      </rPr>
      <t>voor overheidsinstanties.</t>
    </r>
  </si>
  <si>
    <t>1.20</t>
  </si>
  <si>
    <t>Er bestaat de mogelijkheid dat bepaalde vormen van dienstverlening worden uitgevoerd buiten de reguliere locaties van de organisatie. De oplossing dient hierop voorbereid te zijn en ondersteuning te bieden voor flexibele inzet op externe locaties, afhankelijk van de aard van de dienst en de betrokken partijen.</t>
  </si>
  <si>
    <t>1.21</t>
  </si>
  <si>
    <t>De oplossing moet de mogelijkheid bieden tot het maken van de volgende koppelingen:
-	Koppeling met een enquête-tool (bezoekertevredenheid meten)
-	Koppelingen met afspraaksystemen van derden
-	Koppeling met het Facilitair Management Informatie Systeem (FMIS), w.s Topdesk
-	Koppeling met het Microsoft Dataplatform inzake managementrapportages en BI-toepassingen
-Koppelbaar met Microsoft Exchange Online
Zoveel mogelijk te realiseren met moderne Rest API’s, mits de ontvangende systemen dit aankunnen.
Inschrijver voldoet hierbij aan de eisen zoals gesteld in Bijlage 7 Eisen en wensen in PvE's m.b.t. data v1.1 (zie eis 10.7)</t>
  </si>
  <si>
    <t>1.24</t>
  </si>
  <si>
    <t>De oplossing moet ondersteuning bieden voor het toekennen van autorisaties op basis van rollen, conform het principe van Role-Based Access Control (RBAC). Rollen en bijbehorende rechten worden centraal beheerd en zijn configureerbaar. Gebruikers zien enkel die functies die noodzakelijk en relevant zijn voor hun rol binnen de organisatie.
De inrichting van rollen en autorisaties dient aanpasbaar te zijn aan het organisatiemodel van de organisatie, waarbij het mogelijk is om verantwoordelijkheden te verdelen conform het RACI-model (Responsible, Accountable, Consulted, Informed).</t>
  </si>
  <si>
    <t>1.25</t>
  </si>
  <si>
    <t>1.26</t>
  </si>
  <si>
    <t>De oplossing dient te voorzien in een alternatieve mogelijkheid om dagoverzichten van bezoekers en evenementen te raadplegen en te printen, zodat de continuïteit van de dienstverlening gewaarborgd blijft bij systeem- of stroomuitval.</t>
  </si>
  <si>
    <t>1.27</t>
  </si>
  <si>
    <t>Binnen deze oplossing kunnen bepaalde gespreks- en werkplekken of vergaderlocaties uitsluitend worden ingezet binnen vooraf gedefinieerde tijdsloten, specifiek ten behoeve van de uitvoering van een vastgestelde set diensten of producten.
Tijdsloten, openingstijden, gebruikersafspraken en bezettingsgraad kunnen variëren per dag en per deelnemende organisatie. De oplossing dient flexibel ingericht te zijn om deze variabiliteit te ondersteunen.</t>
  </si>
  <si>
    <t>1.28</t>
  </si>
  <si>
    <t xml:space="preserve">De oplossing dient ondersteuning te bieden bij calamiteiten door middel van realtime aanwezigheidsoverzichten van de aangemelde bezoekers. Bij een ontruiming of andere noodsituatie moet het systeem direct inzicht geven in welke bezoekers zich op dat moment in het gebouw bevinden, inclusief locatie-indicatie indien beschikbaar. Deze informatie moet toegankelijk zijn voor BHV’ers en andere verantwoordelijken via een dashboard of exporteerbare lijst. </t>
  </si>
  <si>
    <t>1.29</t>
  </si>
  <si>
    <t>De oplossing biedt de mogelijkheid om de zuil aan te sluiten op een draadloos netwerk (Wifi), in plaats van uitsluitend via een bekabelde verbinding.</t>
  </si>
  <si>
    <t>De oplossing moet volledig voldoen aan de eis dat alle software, gebruikershandleidingen en ondersteuning beschikbaar zijn in het Nederlands</t>
  </si>
  <si>
    <t>De oplossing dient functionaliteit te bieden voor het automatisch genereren en verzenden van meldingen bij verstoringen of afwijkingen. Deze meldingen moeten configureerbaar zijn en kunnen worden afgeleverd in een functionele mailbox, op een dashboard of via een ander vooraf ingesteld notificatiekanaal.</t>
  </si>
  <si>
    <t>Opdrachtnemer beschrijft samen met opdrachtgever wat onder de verantwoordelijkheid valt van de opdrachtnemer en opdrachtgever. Dit moet resulteren in een beschrijving van de dienstverlening en reikwijdte van support. Dit wordt vastgelegd in het DAP(Dossier, Afspraken en Procedures).</t>
  </si>
  <si>
    <t>2.0</t>
  </si>
  <si>
    <t>Afspraak maken en beheren</t>
  </si>
  <si>
    <t>2.1</t>
  </si>
  <si>
    <t>De oplossing biedt de mogelijkheid om voor een specifiek product of dienst een afspraak te plannen waarbij meerdere bezoekers gelijktijdig worden geregistreerd. Dit ondersteunt situaties waarin groepsgewijze dienstverlening gewenst is.</t>
  </si>
  <si>
    <t>2.2</t>
  </si>
  <si>
    <t>Als een medewerker een afspraak wijzigt, dan wordt de bezoeker door de  oplossing geïnformeerd dat de afspraak gewijzigd is.</t>
  </si>
  <si>
    <t>2.3</t>
  </si>
  <si>
    <t>2.4</t>
  </si>
  <si>
    <t>2.5</t>
  </si>
  <si>
    <t>De oplossing biedt medewerkers de mogelijkheid om, ook nadat een afspraak is aangemaakt, handmatig een ontvangstbevestiging te versturen. Daarbij moet het mogelijk zijn om de inhoud van de e-mail aan te passen, zodat deze afgestemd kan worden op de specifieke situatie of doelgroep.</t>
  </si>
  <si>
    <t>2.6</t>
  </si>
  <si>
    <t>Afspraken worden gekoppeld aan een ruimte, bij het wijzigen van de ruimte moeten de bezoekers een wijziging van de afspraak ontvangen.</t>
  </si>
  <si>
    <t>2.7</t>
  </si>
  <si>
    <t>De oplossing ondersteunt het vooraf informeren van bezoekers over de locatie en wijze van aanmelding. Dit gebeurt via een sms of e-mail, waarin wordt uitgelegd waar de bezoeker zich bij aankomst moet melden.
Bij binnenkomst kan de bezoeker de QR-code uit de afspraakbevestiging scannen op een aanmeldzuil, waarna hij of zij digitaal wordt begeleid naar de juiste locatie. Voor bezoekers zonder mobiele telefoon blijven de aanmeldzuilen volledig toegankelijk en bruikbaar.</t>
  </si>
  <si>
    <t>2.8</t>
  </si>
  <si>
    <t>De oplossing maakt het mogelijk om in één afspraak meerdere verschillende producten te selecteren, zoals een reisdocument en een parkeervergunning. Daarbij hoeft de gebruiker zijn gegevens slechts één keer in te voeren. Deze functionaliteit is beschikbaar voor afspraken die via zowel de front-end als de back-end worden aangemaakt.</t>
  </si>
  <si>
    <t>2.9</t>
  </si>
  <si>
    <t>2.10</t>
  </si>
  <si>
    <t>Om te voorkomen dat één persoon meerdere afspraken maakt voor hetzelfde product, beschikt het systeem over een controlemechanisme dat dubbele boekingen detecteert. 
Bij het maken van een afspraak wordt gecontroleerd op unieke identificatiegegevens, zoals de geboortedatum of e-mailadres. Indien er al een actieve afspraak voor het betreffende product bestaat, wordt de gebruiker hiervan op de hoogte gesteld en kan er geen nieuwe afspraak worden ingepland. Deze controle geldt zowel voor afspraken die via de front-end als via de back-end worden aangemaakt.</t>
  </si>
  <si>
    <t>2.11</t>
  </si>
  <si>
    <t>De  oplossing biedt de mogelijkheid om na het maken van een afspraak automatisch een agenda-item naar de bezoeker te sturen (Gmail, Outlook en Apple mail).</t>
  </si>
  <si>
    <t>2.12</t>
  </si>
  <si>
    <t>Afspraken kunnen in bulk geannuleerd worden, waarna de inwoner hier via e-mail, sms of brief over wordt geinformeerd.</t>
  </si>
  <si>
    <t>2.13</t>
  </si>
  <si>
    <t>De oplossing biedt de mogelijkheid om automatisch een afspraakherinnering te versturen, bijvoorbeeld één dag voorafgaand aan de afspraak. Deze herinnering kan worden verzonden via e-mail en/of sms, afhankelijk van de voorkeuren van de bezoeker en de configuratie van de oplossing.
De frequentie en het moment van verzenden moeten instelbaar zijn, zodat dit aansluit bij de werkwijze van de organisatie.</t>
  </si>
  <si>
    <t>2.14</t>
  </si>
  <si>
    <t>De oplossing biedt medewerkers de mogelijkheid om agenda’s voor specifieke dagen af te sluiten, zodat er op die dagen geen afspraken kunnen worden ingepland. Het afsluiten van een agenda op een bepaalde dag heeft geen invloed op de beschikbaarheid op andere dagen.</t>
  </si>
  <si>
    <t>3.0</t>
  </si>
  <si>
    <t>Aanmelden en verwijzen</t>
  </si>
  <si>
    <t>3.1</t>
  </si>
  <si>
    <t>3.2</t>
  </si>
  <si>
    <t>3.3</t>
  </si>
  <si>
    <t xml:space="preserve">De oplossing biedt de mogelijkheid om per product(groep) of organisatie een aparte bon af te drukken. Dit stelt de organisatie in staat om de informatie op de bon af te stemmen op de aard van de dienstverlening. Daarnaast moet de opdrachtgever zelfstandig het beheer kunnen voeren over de lay-out van de bon, zodat per product(groep) een passende opmaak en inhoud kan worden ingesteld. </t>
  </si>
  <si>
    <t>3.4</t>
  </si>
  <si>
    <r>
      <rPr>
        <sz val="11"/>
        <color rgb="FF242424"/>
        <rFont val="Aptos Display"/>
        <scheme val="major"/>
      </rPr>
      <t xml:space="preserve">De </t>
    </r>
    <r>
      <rPr>
        <sz val="11"/>
        <color rgb="FF000000"/>
        <rFont val="Aptos Display"/>
        <scheme val="major"/>
      </rPr>
      <t xml:space="preserve">opdrachtnemer </t>
    </r>
    <r>
      <rPr>
        <sz val="11"/>
        <color rgb="FF242424"/>
        <rFont val="Aptos Display"/>
        <scheme val="major"/>
      </rPr>
      <t>levert bezoekergeleidingszuilen (aantal wordt weergegven in bijlage 14 Prijzenblad) die geschikt zijn voor gebruik door mensen met een beperking, waaronder rolstoelgebruikers. De zuilen moeten voldoen aan relevante toegankelijkheidsrichtlijnen (zoals NEN-normen of WCAG, indien van toepassing) en bruikbaar zijn zonder fysieke belemmeringen.</t>
    </r>
  </si>
  <si>
    <t>3.5</t>
  </si>
  <si>
    <t>De oplossing biedt bezoekers de mogelijkheid zich aan te melden voor vrije inloop, specifiek voor vooraf bepaalde producten of diensten. Deze functionaliteit moet per product of dienst instelbaar zijn.</t>
  </si>
  <si>
    <t>3.6</t>
  </si>
  <si>
    <t>De oplossing biedt de mogelijkheid om de volledige bezoekersflow (alle afspraken welke binnen de oplossing beschikbaar zijn) inzichtelijk te maken op het device van de host. Dit omvat informatie over geplande afspraken, aanmeldstatus en routing van bezoekers.
Het moet instelbaar zijn welke gegevens van de afspraak wel of niet zichtbaar zijn voor de host, zodat dit aansluit bij de rol en toegangsrechten van de medewerker.</t>
  </si>
  <si>
    <t>3.7</t>
  </si>
  <si>
    <t>De oplossing moet een hoge mate van leesbaarheid en overzicht bieden op het host-device. Dit houdt in dat informatie op een logische, consistente en intuïtieve wijze wordt gepresenteerd, zodat gebruikers snel relevante gegevens kunnen vinden en begrijpen.</t>
  </si>
  <si>
    <t>3.8</t>
  </si>
  <si>
    <t>De oplossing moet de mogelijkheid bieden om per product in te stellen hoeveel tijd een bezoeker vóór en ná de geplande afspraaktijd mag aanmelden.</t>
  </si>
  <si>
    <t>3.9</t>
  </si>
  <si>
    <t>Bij het gelijktijdig oproepen van nummers blijven beide nummers zichtbaar op het scherm.</t>
  </si>
  <si>
    <t>4.0</t>
  </si>
  <si>
    <t>Afhandelen afspraak</t>
  </si>
  <si>
    <t>4.1</t>
  </si>
  <si>
    <t>Wanneer een medewerker aan de gespreksplek plaatsneemt, moet de oplossing vereisen dat de medewerker inlogt en aangeeft welke productgroepen hij of zij tijdens die werkperiode gaat afhandelen.</t>
  </si>
  <si>
    <t>4.2</t>
  </si>
  <si>
    <t>De oplossing moet een medewerker die wil inloggen op een gespreksplek waar al een andere medewerker is ingelogd, een duidelijke melding geven dat de gespreksplek bezet is. Daarbij moet worden aangegeven dat de eerste medewerker wordt uitgelogd als de nieuwe medewerker doorgaat.
Toelichting:
-De oplossing moet controleren of er al een actieve sessie is op de betreffende gespreksplek.
-Bij een poging tot inloggen moet een waarschuwing worden getoond met de melding dat de gespreksplek bezet is.
-De medewerker moet expliciet bevestigen dat hij of zij de vorige medewerker wil uitloggen voordat de nieuwe sessie wordt gestart.
-De oplossing moet deze actie registreren ten behoeve van logging en audittrail.</t>
  </si>
  <si>
    <t>4.3</t>
  </si>
  <si>
    <t>De oplossing moet ondersteunen dat een afspraak wordt afgesloten door de medewerker wanneer de bezoeker ondanks herhaalde oproepen, niet verschijnt bij de gespreksplek.
Toelichting:
-De oplossing moet de mogelijkheid bieden om een bezoeker meerdere keren op te roepen.
-Indien de bezoeker na herhaalde oproepen niet verschijnt, moet de medewerker via de oplossing kunnen registreren dat de bezoeker niet aanwezig is.
-De medewerker moet vervolgens de afspraak kunnen afsluiten, waarbij dit wordt vastgelegd in de oplossing ten behoeve van rapportage en eventuele vervolgacties.
-De oplossing moet deze handeling loggen en beschikbaar maken voor monitoring en analyse.</t>
  </si>
  <si>
    <t>4.4</t>
  </si>
  <si>
    <t>De oplossing toont medewerkers een overzicht van wachtende bezoekers, inclusief de actuele wachttijd per bezoeker.
Deze informatie moet op een gebruiksvriendelijke wijze beschikbaar zijn en automatisch worden bijgewerkt.</t>
  </si>
  <si>
    <t>5.0</t>
  </si>
  <si>
    <t>Oproepsysteem</t>
  </si>
  <si>
    <t>5.1</t>
  </si>
  <si>
    <t>Gemeente</t>
  </si>
  <si>
    <t>Het oproepsysteem is onderdeel van het totaalpakket en wordt geleverd, ingericht en ondersteund door de opdrachtnemer.</t>
  </si>
  <si>
    <t>5.2</t>
  </si>
  <si>
    <t>Binnen dit oproepsysteem moeten tevens narrowcastingfunctionaliteiten beschikbaar zijn, waarmee aanvullende visuele communicatie mogelijk is, 
zoals nieuwsinformatie, file informatie, gemeentelijke informatie of andere relevante berichten.</t>
  </si>
  <si>
    <t>5.3</t>
  </si>
  <si>
    <t>Het oproepsysteem moet bezoekers visueel kunnen oproepen via schermen in de wachtruimte en via een smartphone.</t>
  </si>
  <si>
    <t>5.4</t>
  </si>
  <si>
    <t>5.5</t>
  </si>
  <si>
    <t>De oplossing moet de mogelijkheid bieden om bezoekers op te roepen met een duidelijk hoorbaar geluidssignaal, zodat zij attent worden gemaakt op hun oproep.</t>
  </si>
  <si>
    <t>5.6</t>
  </si>
  <si>
    <t>Het oproepsysteem moet per locatie configureerbaar zijn, zodat gemeenten hun eigen stijl, logo en indeling kunnen toepassen.</t>
  </si>
  <si>
    <t>6.0</t>
  </si>
  <si>
    <t>Ruimtereservering</t>
  </si>
  <si>
    <t>6.1</t>
  </si>
  <si>
    <t>De oplossing moet bij het maken van een afspraak de mogelijkheid bieden om een passende ruimte of gespreksplek te reserveren, afgestemd op het type afspraak en de benodigde voorzieningen.</t>
  </si>
  <si>
    <t>6.2</t>
  </si>
  <si>
    <t>De oplossing dient functionaliteit te bieden waarmee per ruimte of gespreksplek inzichtelijk is of deze voldoet aan vooraf gedefinieerde eisen. Deze informatie moet beschikbaar zijn voor medewerkers bij het plannen van afspraken en voor bezoekers bij het maken van een afspraak.</t>
  </si>
  <si>
    <t>7.0</t>
  </si>
  <si>
    <t>Beheer</t>
  </si>
  <si>
    <t>7.1</t>
  </si>
  <si>
    <t>De formulieren voor het maken van afspraken kunnen voorzien worden van logica, zoals controlevragen om te bepalen of een bezoeker in aanmerking komt voor het maken van een afspraak. Deze formulieren kunnen eenvoudig worden ontworpen en ingericht door een functioneel oplossingbeheerder, zonder dat hiervoor technische kennis vereist is. Bij voorkeur in eigen beheer.</t>
  </si>
  <si>
    <t>7.2</t>
  </si>
  <si>
    <t>Beheerders kunnen gemakkelijk zelf producten beschikbaar maken of niet langer beschikbaar maken voor het (online) afspraken portaal. Ook gedurende de dienstverlening moeten wijzigingen en vernieuwingen doorgevoerd kunnen worden.</t>
  </si>
  <si>
    <t>7.3</t>
  </si>
  <si>
    <t>De organisaties kunnen per soort product(groep) de standaard communicatievorm (bijv. sms, e-mail, brief) instellen.</t>
  </si>
  <si>
    <t>8.0</t>
  </si>
  <si>
    <t>Overige</t>
  </si>
  <si>
    <t>8.1</t>
  </si>
  <si>
    <t>Facturatie dient te voldoen aan de bepalingen zoals opgenomen in artikel 17 en18 van de GIBIT.</t>
  </si>
  <si>
    <t>8.2</t>
  </si>
  <si>
    <t>De levering van de oplossing dient te voldoen aan de leveringstermijnen zoals opgenomen in artikel 19 van de GIBIT.</t>
  </si>
  <si>
    <t>8.3</t>
  </si>
  <si>
    <t>De oplossing moet uiterlijk beschikbaar zijn en operationeel kunnen worden op de ingangsdatum van het contract voor het Dordthuis. De opdrachtnemer dient bij inschrijving aan te geven dat levering, implementatie en configuratie van de standaardoplossing tijdig gerealiseerd kunnen worden, zodat de dienstverlening conform planning kan starten.</t>
  </si>
  <si>
    <t>8.4</t>
  </si>
  <si>
    <t>8.5</t>
  </si>
  <si>
    <t>De opdrachtnemer biedt een acceptatieprocedure aan, inclusief testplannen en formats van rapportages.</t>
  </si>
  <si>
    <t>8.6</t>
  </si>
  <si>
    <t>9.0</t>
  </si>
  <si>
    <t>Ondersteuning en beheer</t>
  </si>
  <si>
    <t>9.1</t>
  </si>
  <si>
    <t>De opdrachtnemer levert duidelijke en actuele werkinstructies voor beheerders en eindgebruikers.</t>
  </si>
  <si>
    <t>9.2</t>
  </si>
  <si>
    <t>De opdrachtnemer is verplicht bij iedere update of release duidelijke informatie te verstrekken over de inhoud, impact en planning.</t>
  </si>
  <si>
    <t>9.3</t>
  </si>
  <si>
    <t xml:space="preserve">De opdrachtnemer stelt een digitaal portaal beschikbaar waar organisaties meldingen (storingen, incidenten, serviceverzoeken) kunnen registreren. </t>
  </si>
  <si>
    <t>9.4</t>
  </si>
  <si>
    <t>9.5</t>
  </si>
  <si>
    <t>De opdrachtnemer biedt de mogelijkheid aan om eindgebruikers en functioneel beheerders te begeleiden met de nieuwe software door middel van trainingen op locatie.</t>
  </si>
  <si>
    <t>10.0</t>
  </si>
  <si>
    <t>Personeelsplanning</t>
  </si>
  <si>
    <t>10.1</t>
  </si>
  <si>
    <t>1 Gemeente</t>
  </si>
  <si>
    <t>Personeelsplanning moet een onderdeel zijn van de oplossing om het persooneel in te kunnen plannen.</t>
  </si>
  <si>
    <t>10.2</t>
  </si>
  <si>
    <t>De oplossing moet medewerkers de mogelijkheid bieden om via een app of webportal zelfroostering toe te passen en inzage te krijgen in hun rooster en beschikbaarheid.</t>
  </si>
  <si>
    <t>10.3</t>
  </si>
  <si>
    <t>De oplossing moet ondersteuning bieden voor het werken met meerdere afdelingen en/of locaties binnen één organisatieomgeving.</t>
  </si>
  <si>
    <t>10.4</t>
  </si>
  <si>
    <t>De oplossing moet ondersteuning bieden voor het roosteren en plannen van medewerkers, inclusief het verwerken van verlof, ziekte, piekbelasting en vervanging.</t>
  </si>
  <si>
    <t>11.0</t>
  </si>
  <si>
    <t xml:space="preserve">SLA-eisen, KPI's en beschikbaarheid </t>
  </si>
  <si>
    <t>11.1</t>
  </si>
  <si>
    <t xml:space="preserve">De opdrachtnemer treedt binnen twee weken na gunning in overleg met opdrachtgever om te komen tot een SLA en het vaststellen van de KPI's. Deze SLA wordt binnen acht weken overeengekomen. </t>
  </si>
  <si>
    <t>11.2</t>
  </si>
  <si>
    <t>11.3</t>
  </si>
  <si>
    <t>Periodiek gepland onderhoud vindt alleen plaats buiten de openingstijden en op basis van een vooraf afgestemd onderhoudsschema.</t>
  </si>
  <si>
    <t>11.4</t>
  </si>
  <si>
    <t>Incidenteel gepland onderhoud (ad-hoc spoedonderhoud) vindt alleen plaats buiten de openingstijden en na expliciete goedkeuring van opdrachtgever.</t>
  </si>
  <si>
    <t>11.5</t>
  </si>
  <si>
    <t xml:space="preserve">Onderhoud (gepland en ongepland) tijdens openingstijden zal worden aangemerkt als downtime, tenzij uitdrukkelijk vooraf afgestemd met opdrachtgever. </t>
  </si>
  <si>
    <t>11.6</t>
  </si>
  <si>
    <t>11.7</t>
  </si>
  <si>
    <t xml:space="preserve">Verstoringen met een grote impact worden binnen 4 uur verholpen. Opdrachtgever bepaalt hierbij de classificatie van de impact, maar uitgangspunt is dat dit incidenten betreft waarbij de dienstverlening aan bezoekers ernstig negatief wordt beïnvloed. </t>
  </si>
  <si>
    <t>11.8</t>
  </si>
  <si>
    <t>Bij (vermeende) defecte hardware onderzoekt opdrachtgever enkele zaken zoals de stroomvoorziening en netwerkconnectiviteit. Opdrachtnemer is verantwoordelijk voor de verdere analyse en afhandeling.</t>
  </si>
  <si>
    <t>11.9</t>
  </si>
  <si>
    <t>Na de eerste melding van een (vermeend) defect of verstoring aan een hardwarecomponent is opdrachtnemer binnen 2 werkdagen ter plaatse en zorgt bij het eerste bezoek voor reparatie of vervanging. In overleg met opdrachtgever kan hiervan worden afgeweken of kan voor een workaround worden gekozen.</t>
  </si>
  <si>
    <t>11.10</t>
  </si>
  <si>
    <t>Als een specifiek hardwarecomponent in een periode van 6 maanden vaker dan 3 keer zorgt voor het “niet beschikbaar” zijn van een functionaliteit, dan wordt dit hardwarecomponent kosteloos door opdrachtnemer vervangen. Dit uiteraard tenzij opdrachtnemer aannemelijk kan maken dat de oorzaak van de verstoring elders ligt.</t>
  </si>
  <si>
    <t>11.11</t>
  </si>
  <si>
    <t>Vragen worden binnen 5 werkdagen afdoende beantwoord.</t>
  </si>
  <si>
    <t>11.12</t>
  </si>
  <si>
    <t>11.13</t>
  </si>
  <si>
    <t>11.14</t>
  </si>
  <si>
    <t>De opdrachtnemer is aanwezig bij periodieke SLA overleggen. Op operationeel/tactisch niveau vinden deze overleggen ieder kwartaal plaats. Op strategisch niveau vinden deze overleggen jaarlijks plaats. Wanneer hier aanleiding toe is kunnen opdrachtgever en opdrachtnemer incidenteel besluiten een tussentijds overleg te beleggen. 
De opdrachtnemer zorgt voor de aanwezigheid van een medewerker met dossierkennis en mandaat.</t>
  </si>
  <si>
    <t>11.15</t>
  </si>
  <si>
    <t>De opdrachtnemer verklaart uiterlijk na het afsluiten van het contract een exit-stratergie opgesteld te hebben conform artikel 26 van de GIBIT.
Exit strategie: uw SLA omvat een beschreven exit-strategie, waarbij alle data, zowel gestructureerd als ongestructureerd in een importeerbare vorm (in een open en machine-leesbaar formaat) zonder meerkosten wordt opgeleverd bij beëindiging van de dienstverlening.</t>
  </si>
  <si>
    <t>12.0</t>
  </si>
  <si>
    <t>Generieke eisen</t>
  </si>
  <si>
    <t>12.1</t>
  </si>
  <si>
    <t>Technische randvoorwaarden</t>
  </si>
  <si>
    <t>12.2</t>
  </si>
  <si>
    <t>Privacy eisen en wensen</t>
  </si>
  <si>
    <r>
      <t>De opdrachtnemer voldoet, in het kader van de AVG (Algemene verordening gegevensbescherming), aan de Drechtstedelijke eisen voor Privacy (</t>
    </r>
    <r>
      <rPr>
        <sz val="11"/>
        <color rgb="FF000000"/>
        <rFont val="Aptos Display"/>
        <scheme val="major"/>
      </rPr>
      <t xml:space="preserve">Zie bijlage Bijlage B8 PvE Privacy_versie_augustus2025).  </t>
    </r>
  </si>
  <si>
    <t>12.3</t>
  </si>
  <si>
    <t xml:space="preserve">Opdrachtnemer vult de bijlage ‘PvE Privacy_versie_augustus2025’ in en voegt deze toe bij de inschrijving. </t>
  </si>
  <si>
    <t>12.4</t>
  </si>
  <si>
    <t xml:space="preserve">Opdrachtgever hanteert de standaard VNG-verwerkersovereenkomst (meest actuele versie). Opdrachtnemer accepteert dat deze gebruikt wordt en zorgt voor ondertekening hiervan binnen vier weken na definitieve gunning. </t>
  </si>
  <si>
    <t>12.5</t>
  </si>
  <si>
    <t>Informatiebeveiligingseisen</t>
  </si>
  <si>
    <r>
      <t>De oplossing voldoet aan de Drechtstedelijke</t>
    </r>
    <r>
      <rPr>
        <sz val="11"/>
        <color rgb="FF000000"/>
        <rFont val="Aptos Display"/>
        <scheme val="major"/>
      </rPr>
      <t xml:space="preserve"> </t>
    </r>
    <r>
      <rPr>
        <sz val="11"/>
        <color rgb="FF000000"/>
        <rFont val="Aptos Display"/>
        <family val="2"/>
        <scheme val="major"/>
      </rPr>
      <t>vereisten voor informatiebeveiliging</t>
    </r>
    <r>
      <rPr>
        <sz val="11"/>
        <color rgb="FF000000"/>
        <rFont val="Aptos Display"/>
        <scheme val="major"/>
      </rPr>
      <t xml:space="preserve"> conform Bijlage 6 Eisen en Wensen informatiebeveiliging. Opdrachtnemer vult bijlage </t>
    </r>
    <r>
      <rPr>
        <sz val="11"/>
        <color rgb="FF000000"/>
        <rFont val="Aptos Display"/>
        <family val="2"/>
        <scheme val="major"/>
      </rPr>
      <t>6</t>
    </r>
    <r>
      <rPr>
        <sz val="11"/>
        <color rgb="FF000000"/>
        <rFont val="Aptos Display"/>
        <scheme val="major"/>
      </rPr>
      <t xml:space="preserve"> in en voegt deze toe aan de inschrijving.  </t>
    </r>
  </si>
  <si>
    <t>12.6</t>
  </si>
  <si>
    <r>
      <t>De oplossing voldoet aan de Drechtstedelijke</t>
    </r>
    <r>
      <rPr>
        <sz val="11"/>
        <color rgb="FF000000"/>
        <rFont val="Aptos Display"/>
        <scheme val="major"/>
      </rPr>
      <t xml:space="preserve"> vereisten </t>
    </r>
    <r>
      <rPr>
        <sz val="11"/>
        <color rgb="FF000000"/>
        <rFont val="Aptos Display"/>
        <family val="2"/>
        <scheme val="major"/>
      </rPr>
      <t>voor AI</t>
    </r>
    <r>
      <rPr>
        <sz val="11"/>
        <color rgb="FF000000"/>
        <rFont val="Aptos Display"/>
        <scheme val="major"/>
      </rPr>
      <t xml:space="preserve"> conform Bijlage 10 PvE m.b.t. AI. Opdrachtnemer vult bijlage 10 in en voegt deze toe aan de inschrijving.  </t>
    </r>
  </si>
  <si>
    <t>12.7</t>
  </si>
  <si>
    <t>Data</t>
  </si>
  <si>
    <t>De oplossing voldoet aan de Drechtstedelijke vereisten voor data conform Bijlage 7 Eisen en wensen in PvE's m.b.t. data v1.1. Opdrachtnemer vult bijlage 7 in en voegt deze toe aan de inschrijving.</t>
  </si>
  <si>
    <t>12.8</t>
  </si>
  <si>
    <t>12.9</t>
  </si>
  <si>
    <t>Rapportagemogelijkheden</t>
  </si>
  <si>
    <t>De oplossing voldoet aan de rapportage mogelijkheden, benoemd in bijlage 11a Rapportagemogelijkheden</t>
  </si>
  <si>
    <t>Punten</t>
  </si>
  <si>
    <t>Toelichting</t>
  </si>
  <si>
    <t>wens</t>
  </si>
  <si>
    <t>De oplossing moet voorzien zijn van een privacyfilter op de zuil, zodat vertrouwelijke informatie niet zichtbaar is voor omstanders tijdens gebruik door bezoekers.</t>
  </si>
  <si>
    <t>Het is van belang dat voor buitenstaanders niet zichtbaar is waarvoor de afspraak is gemaakt. Het moet niet kenbaar zijn voor anderen dan de betrokkene zelf of iemand komt voor bijvoorbeeld het verlengen van een paspoort of het aanvragen van een uitkering. Hoe gaat de leverancier hier mee om?</t>
  </si>
  <si>
    <t>Weekoverzicht van de wachttijden per dag uitgesplitst, conform Bijlage 11b Rapportagemogelijkheden wachttijden per dag</t>
  </si>
  <si>
    <t>De oplossing moet het mogelijk maken om autorisaties toe te kennen aan gebruikersaccounts die nog niet actief zijn binnen het Active Directory (AD), zodat deze rechten direct beschikbaar zijn zodra het account geactiveerd wordt.</t>
  </si>
  <si>
    <t>De oplossing biedt de mogelijkheid tot integratie met het burgerzaken­systeem, zoals Centric Burgerzaken.</t>
  </si>
  <si>
    <t>Alle te leveren hardwarecomponenten, waaronder zuilen, bonprinters en NUC’s, dienen te voldoen aan het Energy Star-label of een gelijkwaardig erkend keurmerk voor energie-efficiëntie. De leverancier dient dit aan te tonen met certificaten of productspecificaties. Apparatuur moet bij voorkeur beschikken over energiebesparende functies zoals automatische slaapstand of laag energieverbruik in standby-modus.</t>
  </si>
  <si>
    <t>Het moet mogelijk zijn om via de online (front-end) module extra informatie van de bezoeker op te vragen, waarbij functioneel beheer dit zelfstandig en flexibel kan inrichten.
Toelichting:
-Voor bepaalde producten of diensten moet aanvullende bezoekerinformatie vooraf uitgevraagd kunnen worden.
-Functioneel beheer moet zelf, zonder tussenkomst van de leverancier, kunnen bepalen welke extra velden of vragen worden toegevoegd aan het online afsprakenproces.
-De inrichting moet eenvoudig aanpasbaar zijn, zodat snel kan worden ingespeeld op veranderende informatiebehoeften.</t>
  </si>
  <si>
    <t>De oplossing biedt de mogelijkheid om een vrij veld toe te voegen aan processen (back-end), waarbij dit veld desgewenst verplicht kan worden gesteld.</t>
  </si>
  <si>
    <t>De oplossing biedt de mogelijkheid om bij het maken van een afspraak automatisch slimme tijdslots aan te bieden, gebaseerd op reeds geplande afspraken en actuele beschikbaarheid.</t>
  </si>
  <si>
    <t>De oplossing biedt de mogelijkheid om de schermen in de verblijfsruimten aan te sluiten op een draadloos netwerk (Wifi), of bekabelde verbinding.</t>
  </si>
  <si>
    <t>De oplossing moet de mogelijkheid bieden om zakelijke bezoekers in bepaalde gevallen een bezoekerspas toe te kennen. 
Dit moet configureerbaar zijn. Wanneer een zakelijke bezoeker zich aanmeldt via de zuil, moet de oplossing een duidelijke instructie tonen, bijvoorbeeld dat de bezoeker zich op een specifieke locatie moet melden.</t>
  </si>
  <si>
    <t>De oplossing biedt alternatieven voor het oproepen van bezoekers in de verblijfsruimten zonder gebruik te maken van een geluidssignaal, bijvoorbeeld door middel van visuele signalen op het scherm of persoonlijke notificaties. Het moet daarnaast mogelijk blijven om het geluidssignaal in te schakelen indien gewenst.</t>
  </si>
  <si>
    <t>De oplossing moet bezoekers inzicht geven in de verwachte wachttijd tot zij worden opgeroepen, per wachtrij. Een wachtrij kan meerdere productgroepen bevatten. Daarnaast moet de gemiddelde wachttijd per verblijfsruimte inzichtelijk zijn.</t>
  </si>
  <si>
    <t>De oplossing biedt ondersteuning voor een kleurenbonprinter in de zuil, zodat bezoekers een bon met kleurcodering ontvangen ter ondersteuning van wayfinding.</t>
  </si>
  <si>
    <t>De oplossing moet het mogelijk maken dat een medewerker een afspraak kan doorzetten naar een collega (bijvoorbeeld aan een andere gespreksplek) en daarbij een opmerking kan toevoegen die zichtbaar is voor de betreffende collega.</t>
  </si>
  <si>
    <t>De oplossing ondersteunt de mogelijkheid tot het doen van een vooruitbetaling tijdens het reserveren van een ruimte, waarbij de betaling geïntegreerd is in het afspraakproces.</t>
  </si>
  <si>
    <t>6.3</t>
  </si>
  <si>
    <t xml:space="preserve">De mogelijkheid om meldingen/wijzigingen door te zetten vanuit het lokale meldingsysteem (Topdesk) naar de omgeving van de leverancier. </t>
  </si>
  <si>
    <t>De oplossing biedt de mogelijkheid om nieuwe releases (upgrades) eerst te testen in een testomgeving voordat deze in de productieomgeving worden doorgevoerd.</t>
  </si>
  <si>
    <t>Optioneel</t>
  </si>
  <si>
    <t>Zakelijke bezoeker</t>
  </si>
  <si>
    <t>De oplossing biedt de mogelijkheid om automatisch een notificatie te versturen naar de betreffende collega zodra een (zakelijke) bezoeker zich meldt, via sms, Microsoft Teams of een app.</t>
  </si>
  <si>
    <t>Oplossing: Het aan te besteden afspraak- en klantgeleidingssysteem inclusief hosting en beheer.
Organisaties: De 7 deelnemende gemeenten en de sociale dienst
Bezoeker: Iedere persoon (burger, inwoner, bezoeker, externe) die een afspraak maakt of zich meldt.
Host: Medewerker die bezoekers ontvangt en waar nodig aanmeldt of verwijst.
Aanmeldzuil: Self-service zuil waar bezoekers zich kunnen aanmelden of een ticket/QR kunnen scannen.
Info en adviesplein: Waar bezoekers terechtkunnen met al hun vragen over het werkterrein van gemeente Dordrecht/Dienstverlening Drechtsteden, Bibliotheek AanZet, Gemeenschappelijke Regeling Sociaal, en de overheid in het algemeen. Van voorlichting over uitkeringen of de wet maatschappelijke ondersteuning, tot informatie over een bibliotheekabonnement of een parkeervergunning. Zonder afspraak.
Gespreksplein: Waar bezoekers en medewerkers allerlei gesprekken voeren met
elkaar. Onder het genot van koffie en helemaal gelijkwaardig. We geven antwoord op vragen als: ‘Wat moet ik doen als er beslag gelegd is op mijn inkomen?’ of ‘Hoe ziet een goed cv eruit?’, of iemand kan bijvoorbeeld een identiteitsdocument aanvragen. Afhankelijk van het type gesprek kiezen we een passend gespreksplein. Open of besloten, tussen de boeken of juist in een spreekkamer.
Verblijfsruimten: Door heel het Dordthuis heen zijn er fijne verblijfsruimten. Waar bezoekers een krantje kunnen lezen, anderen kunnen ontmoeten, kunnen wachten op een afspraak en kinderen rustig kunnen spelen.
RBAC: Role-Based Access Control: autorisaties op basis van rollen en rechten.</t>
  </si>
  <si>
    <t>13.0</t>
  </si>
  <si>
    <t>Hardware</t>
  </si>
  <si>
    <t>13.1</t>
  </si>
  <si>
    <t>Indien u hardware levert die in het bedrade netwerk van opdrachtgever moet worden opgenomen, dan voldoet deze hardware aan de volgende netwerkeisen:
-	Voorzien van een RJ45 ethernet aansluiting (1000/100 mbit autosensing)
-	Wifi (minimaal 5) t.b.v. enrollment in Intune
-	IPv4 ondersteuning, incl. DHCP
-	Ondersteuning van de NTP-server van de opdrachtgever (via DHCP)
-	Ondersteuning voor 802.1x (Cisco ISE compliant)
T.b.v. het eerste enrollment in Intune wordt gebruik gemaakt van het wifi netwerk van opdrachtgever. Nadat de enrollment volledig is uitgevoerd dient gebruik te worden gemaakt van de vaste netwerkaansluiting en dient de wifi-interface uitgeschakeld te worden.</t>
  </si>
  <si>
    <t>13.2</t>
  </si>
  <si>
    <t>Indien u hardware levert die in het wifi netwerk van opdrachtgever moet worden opgenomen dan voldoet deze hardware aan de volgende netwerkeisen:
-	Wifi (minimaal 5)
-	IPv4 ondersteuning, incl. DHCP
-	Ondersteuning van de NTP server van de opdrachtgever (via DHCP)
-	Ondersteuning voor 802.1x (Cisco ISE compliant)</t>
  </si>
  <si>
    <t>13.3</t>
  </si>
  <si>
    <t>Indien u hardware levert die in het netwerk van opdrachtgever moet worden opgenomen dan voldoet deze hardware aan de volgende netwerkeisen:
-	IPv6 ondersteuning</t>
  </si>
  <si>
    <t>13.4</t>
  </si>
  <si>
    <t>Voor de werking van de oplossingen is het niet nodig om inbound internetfirewall rules aan te maken. De oplossing maakt alleen gebruik van outbound netwerkverkeer over standaard TCP/UDP poorten.</t>
  </si>
  <si>
    <t>13.5</t>
  </si>
  <si>
    <t>Opdrachtgever maakt gebruik van verschillende MS365 onderdelen, zoals EntraID, InTune. Uw oplossing biedt ondersteuning voor deze onderdelen (voor zover van toepassing).</t>
  </si>
  <si>
    <t>13.7</t>
  </si>
  <si>
    <t xml:space="preserve">Firmware updates kunnen automatisch worden doorgevoerd. Het controleren op nieuwe versies van firmware en het verwerken daarvan vindt buiten openingstijden plaats. </t>
  </si>
  <si>
    <t>13.8</t>
  </si>
  <si>
    <t xml:space="preserve">Bij uitlevering zijn alle componenten voorzien van de laatste versie van de firmware, het operating system en/of patches. </t>
  </si>
  <si>
    <t>Opdrachtnemer garandeert een beschikbaarheid van 99,8% van de centrale voorzieningen tijdens openingstijden voor alle software- en hardware componenten, gemeten per kwartaal, gedurende 24 uur per dag, 7 dagen per week.</t>
  </si>
  <si>
    <t>1.22</t>
  </si>
  <si>
    <t>1.23</t>
  </si>
  <si>
    <t>DIV</t>
  </si>
  <si>
    <t>Akkoordverklaring:</t>
  </si>
  <si>
    <t>Inschrijver / Combinant 1</t>
  </si>
  <si>
    <t>Op</t>
  </si>
  <si>
    <t>dag, maand, jaar</t>
  </si>
  <si>
    <t>Te</t>
  </si>
  <si>
    <t>plaats</t>
  </si>
  <si>
    <t>Door</t>
  </si>
  <si>
    <t>naam en voorletters, functie</t>
  </si>
  <si>
    <t>als rechtsgeldig vertegenwoordiger van</t>
  </si>
  <si>
    <t>Onderneming</t>
  </si>
  <si>
    <t>Handtekening</t>
  </si>
  <si>
    <t xml:space="preserve">
</t>
  </si>
  <si>
    <t>Combinant 2</t>
  </si>
  <si>
    <t xml:space="preserve">
</t>
  </si>
  <si>
    <t>Het Programma van Eisen omvat een reeks eisen die een knock-out karakter hebben. Dit betekent dat het niet (kunnen) voldoen aan één of meerdere eisen automatisch leidt tot uitsluiting van verdere deelname aan deze aanbestedingsprocedure.
Indien een inschrijver bezwaren heeft tegen één of meerdere eisen, dient dit tijdig en gemotiveerd kenbaar te worden gemaakt via de nota van inlichtingen. Alleen op die manier kan worden overwogen of aanpassing of verduidelijking van de betreffende eis mogelijk is. 
Inschrijver gaat akkoord met alle eisen en ondertekent hiertoe op tabblad 2 Eisen</t>
  </si>
  <si>
    <t>Deze aanbesteding betreft de verwerving van bezoekergeleidingssystemen voor meerdere gemeenten binnen de regio Drechtsteden. Het Dordthuis en de Sociale Dienst Dordrecht zullen gezamenlijk gebruikmaken van één geïntegreerd bezoekergeleidingsysteem. Daarnaast nemen zes andere gemeenten deel aan deze aanbesteding, waarbij zij elk een eigen, afzonderlijk systeem zullen afnemen.
Belangrijk om te benadrukken is dat de werkwijzen, processen en ondersteunende systemen per gemeente kunnen verschillen. Eén van de deelnemende gemeenten maakt bijvoorbeeld gebruik van een personeelsplanningssysteem dat gekoppeld dient te worden aan het bezoekergeleidingsysteem.
Wij verzoeken inschrijvers nadrukkelijk om in hun voorstel rekening te houden met deze variatie. Het systeem dient modulair en configureerbaar te zijn, zodat het flexibel kan worden ingericht naar de specifieke behoeften van elke afzonderlijke gemeente. Dit vraagt om een oplossing die zowel schaalbaar als aanpasbaar is, met voldoende ruimte voor lokale invulling en integratie.</t>
  </si>
  <si>
    <t>Het moet mogelijk zijn om online afspraken te maken middels diverse platformen en gangbare browsers (zoals Chrome, Firefox, Safari, Edge) op alle gangbare devices (pc, laptop, telefoon en tablet).</t>
  </si>
  <si>
    <t>De oplossing heeft een back-end voor medewerkers om afspraken te maken en te beheren (back-end module).</t>
  </si>
  <si>
    <t>De oplossing kan gebruik maken van e-mail, sms en brieven voor de communicatie met bezoekers.</t>
  </si>
  <si>
    <t>De responsetijd voor onderstaande acties, in de oplossing, zijn &lt;= 2 seconden:
- het ophalen van gegevens;
- het aanmelden op de hardwareoplossing (bijv. de  zuil);
- oproepinformatie tonen/horen;
- tonen en laden informatie van de online (front-end) module.</t>
  </si>
  <si>
    <t>De responsetijd voor onderstaande acties, in de oplossing, zijn &lt;= 5 seconden:
- printen van ticket na aanmelden.</t>
  </si>
  <si>
    <t>De oplossing ondersteunt minimaal Nederlands en Engels als taal voor de communicatie met bezoekers, zowel voor de informatieschermen, de hardwareoplossing voor aanmelding, voor het maken van afspraken, als in andere communicatie (vb. e-mail/sms/brief).</t>
  </si>
  <si>
    <t>Een bezoeker kan 24/7 online een afspraak maken, wijzigen en verwijderen via de website van de gemeenten en Sociale Dienst.</t>
  </si>
  <si>
    <t>De oplossing dient functionaliteit te bieden waarmee medewerkers snel en eenvoudig beveiliging, BHV’ers of andere collega’s kunnen waarschuwen of oproepen in geval van een incident of calamiteit. Hierbij gelden de volgende eisen:
- Het systeem moet voorzien in een directe oproep- of meldfunctie, toegankelijk via de gebruikersinterface (bijv. via een knop op een zuil, scherm of mobiele toepassing);
- De oproep moet gericht kunnen worden aan vooraf ingestelde groepen of personen, zoals beveiliging, BHV’ers of specifieke collega’s;
- De melding moet duidelijk en traceerbaar zijn, met registratie van tijdstip, locatie en type incident.</t>
  </si>
  <si>
    <t>Oplossing voor het versturen van afspraakbevestigingen. 
De  oplossing verstuurt automatisch een afspraakbevestiging voor afspraken die via de oplossing zijn ingepland. Deze bevestiging wordt verzonden per e-mail en/of brief, afhankelijk van de gekozen communicatiemethode en het aantal ontvangers. Dit moet per product(groep) kunnen worden ingericht.
De afspraakbevestiging bevat ten minste de volgende elementen:
- Een unieke identificatie van de afspraak, bijvoorbeeld in de vorm van een scanbare code;
- Relevante afspraakgegevens, zoals locatie, datum en tijd;
- Een overzicht van vereisten die de bezoeker dient mee te nemen naar de afspraak (bijvoorbeeld pasfoto’s, afhaalbewijs, geldig identiteitsbewijs);
- Een link waarmee de afspraak – indien toegestaan – gewijzigd of geannuleerd kan worden.</t>
  </si>
  <si>
    <t>De oplossing biedt medewerkers de mogelijkheid om afspraken op te zoeken aan de hand van door de bezoeker verstrekte gegevens. Hierbij moet minimaal gezocht kunnen worden op de volgende velden:
- Naam;
- Geboortedatum;
- Telefoonnummer;
- E-mailadres.</t>
  </si>
  <si>
    <t>De oplossing biedt de mogelijkheid om flexibel te configureren welke gegevens van een bezoeker vereist of optioneel zijn bij het maken van een afspraak. Hierbij kan per product of dienst worden ingesteld of de volgende gegevens verplicht of facultatief zijn:
- Naam;
- Geboortedatum;
- E-mailadres;
- Telefoonnummer.</t>
  </si>
  <si>
    <t>De oplossing ondersteunt meerdere methoden voor bezoekers om zich bij binnenkomst aan te melden. Minimaal worden de volgende aanmeldmogelijkheden geboden:
- Via een host, door het verstrekken van afspraakgegevens zoals tijdstip, naam en type product of dienst;
- Via een aanmeldzuil, door het scannen van een QR-code uit de afspraakbevestiging;
- Via een aanmeldzuil, door het invoeren van de geboortedatum;
- Via een mobiele telefoon, door aan te melden via de link in de e-mail.</t>
  </si>
  <si>
    <t>De oplossing moet de host in staat stellen om afspraakbonnen te printen. Aangezien de host werkt met een tablet, dient de printopdracht draadloos te verlopen via een compatibele bonprinter met de functionaliteit om deze bekabeld of via WIFI aan te sluiten. De printfunctionaliteit moet eenvoudig toegankelijk zijn en geschikt voor het afdrukken van korte, overzichtelijke bonnen met afspraakinformatie.</t>
  </si>
  <si>
    <t>De oplossing moet de mogelijkheid bieden om bezoekers op te roepen*. De oproepinformatie moet minimaal bestaan uit:
-Het volgnummer van de bezoeker die wordt opgeroepen
-De gespreksplek waar de bezoeker met het betreffende volgnummer zich moet melden
Toelichting:
-De oproep moet zichtbaar zijn voor de bezoeker via een geschikt kanaal, zoals een scherm, mobiele interface of audio.
-De oplossing moet zorgen voor een duidelijke en tijdige presentatie van de oproepinformatie.
-De koppeling tussen volgnummer en gespreksplek moet dynamisch en configureerbaar zijn, afhankelijk van beschikbaarheid en productgroepselectie van de medewerker.
*Voor het Dordthuis wordt gebruikgemaakt van een extern narrowcasting systeem. De oproepinformatie die gegenereerd wordt vanuit de oplossing moet zichtbaar zijn op de schermen die geleverd worden via de separate aanbesteding Werken en Vergaderen. De oproepen van bezoekers naar gespreksplekken moeten compatibel zijn met de functionaliteiten van deze schermen. De opdrachtnemer dient binnen de standaardoplossing de benodigde koppeling of output beschikbaar te stellen om deze informatie correct en realtime weer te geven.</t>
  </si>
  <si>
    <t>Indexeren mag volgens CBS-jaarprijsindexcijfer J6202 maar nooit meer dan 3%.</t>
  </si>
  <si>
    <t>De opdrachtnemer moet in staat zijn om één verzamelfactuur op te stellen voor het afspraak- en klantgeleidingssysteem, waarin de kosten per deelnemende organisatie duidelijk zijn uitgesplitst. 
Iedere organisatie moet inzicht krijgen in haar eigen afgenomen modules, opties en bijbehorende kosten.</t>
  </si>
  <si>
    <t>De opdrachtnemer stelt een telefoonnummer beschikbaar dat gebeld kan worden in noodsituaties.</t>
  </si>
  <si>
    <t xml:space="preserve">Opdrachtnemer garandeert van maandag t/m vrijdag van 8:00 tot 20:00 uur telefonische bereikbaarheid t.b.v. storingsmeldingen en –opvolging.  
</t>
  </si>
  <si>
    <t>Opdrachtnemer overlegt elk kwartaal* een SLA rapportage met daarin minimaal de volgende gegevens: 
• Uptime van de oplossing; 
• Geplande en ongeplande downtime; 
• Aantal ontvangen, openstaande en afgehandelde incidenten, vragen en wijzigingen inclusief oplostijd; 
• Eventuele beveiligingsincidenten en mitigerende maatregelen;
• Detailoverzicht per incident/vraag/wijziging.
*In de eerste zes maanden na oplevering wordt van de opdrachtnemer verwacht dat de SLA-rapportage maandelijks wordt aangeleverd.</t>
  </si>
  <si>
    <t>Voor wijzigingen waarbij extra componenten worden gevraagd van zaken die al eerder zijn geleverd (na-leveringen) wordt binnen 10 werkdagen een offerte aan opdrachtgever gestuurd. Uitvoering van deze wijziging vindt plaats binnen 10 werkdagen na goedkeuring van de offerte.
Voorbeelden van deze wijzigingen zijn:
• Extra aanvulling van reeds afgenomen licenties;
• Extra hardware-opstellingen die ook al eerder zijn geleverd;
• Toevoegen van nieuwe modules.</t>
  </si>
  <si>
    <r>
      <t>De oplossing dient geleverd te worden als een volledig beheerde SaaS-oplossing (Software as a Service). Dit houdt in dat de o</t>
    </r>
    <r>
      <rPr>
        <sz val="11"/>
        <color rgb="FF000000"/>
        <rFont val="Aptos Display"/>
        <scheme val="major"/>
      </rPr>
      <t xml:space="preserve">pdrachtnemer verantwoordelijk is voor hosting, technisch beheer, onderhoud, beveiliging en beschikbaarheid van de oplossing.
SaaS houdt in dat het systeem volledig wordt gehost, onderhouden en ondersteund door de </t>
    </r>
    <r>
      <rPr>
        <sz val="11"/>
        <color rgb="FF000000"/>
        <rFont val="Aptos Display"/>
        <family val="2"/>
        <scheme val="major"/>
      </rPr>
      <t>o</t>
    </r>
    <r>
      <rPr>
        <sz val="11"/>
        <color rgb="FF000000"/>
        <rFont val="Aptos Display"/>
        <scheme val="major"/>
      </rPr>
      <t xml:space="preserve">pdrachtnemer, waarbij de opdrachtgever geen verantwoordelijkheid draagt voor installatie, technische infrastructuur, updates, upgrades of back-upbeheer. De </t>
    </r>
    <r>
      <rPr>
        <sz val="11"/>
        <color rgb="FF000000"/>
        <rFont val="Aptos Display"/>
        <family val="2"/>
        <scheme val="major"/>
      </rPr>
      <t>o</t>
    </r>
    <r>
      <rPr>
        <sz val="11"/>
        <color rgb="FF000000"/>
        <rFont val="Aptos Display"/>
        <scheme val="major"/>
      </rPr>
      <t xml:space="preserve">pdrachtnemer zorgt voor beschikbaarheid, beveiliging en ondersteuning van de softwaretoepassing (conform de voorwaarden en de wetgeving waar de organisatie zich aan te houden heeft). </t>
    </r>
    <r>
      <rPr>
        <sz val="11"/>
        <color rgb="FF000000"/>
        <rFont val="Aptos Display"/>
        <family val="2"/>
        <scheme val="major"/>
      </rPr>
      <t xml:space="preserve">De oplossing voldoet aan de eisen gesteld in </t>
    </r>
    <r>
      <rPr>
        <sz val="11"/>
        <color rgb="FF000000"/>
        <rFont val="Aptos Display"/>
        <scheme val="major"/>
      </rPr>
      <t>bijlage B4 ICT beleid - Technische SAAS oplossingcriteria v11.21 en</t>
    </r>
    <r>
      <rPr>
        <sz val="11"/>
        <color rgb="FF000000"/>
        <rFont val="Aptos Display"/>
        <family val="2"/>
        <scheme val="major"/>
      </rPr>
      <t xml:space="preserve"> (indien van toepassing)</t>
    </r>
    <r>
      <rPr>
        <sz val="11"/>
        <color rgb="FF000000"/>
        <rFont val="Aptos Display"/>
        <scheme val="major"/>
      </rPr>
      <t xml:space="preserve"> Bijlage 5 ICT beleid - Mobiele apps criteria.
De opdrachtgever vult de bijlagen 4 en</t>
    </r>
    <r>
      <rPr>
        <sz val="11"/>
        <color rgb="FF000000"/>
        <rFont val="Aptos Display"/>
        <family val="2"/>
        <scheme val="major"/>
      </rPr>
      <t xml:space="preserve"> (indien van toepassing)</t>
    </r>
    <r>
      <rPr>
        <sz val="11"/>
        <color rgb="FF000000"/>
        <rFont val="Aptos Display"/>
        <scheme val="major"/>
      </rPr>
      <t xml:space="preserve"> 5 in en voegt deze toe bij de inschrijving.  </t>
    </r>
  </si>
  <si>
    <t>Binnen de oplossing moet het mogelijk zijn om persoonsgegevens van bezoekers automatisch te anonimiseren na een vooraf instelbare bewaartermijn. Hierbij blijven de gegevens van de afspraak zelf -zoals datum, tijd, locatie en type dienstverlening- intact en beschikbaar voor rapportage en analyse.
Daarnaast moet het mogelijk zijn om, indien gewenst, de volledige geschiedenis van afspraken -inclusief de geanonimiseerde afspraakgegevens- te verwijderen. 
Deze verwijdermogelijkheid moet configureerbaar zijn en voldoen aan relevante wet- en regelgeving omtrent gegevensverwerking en archivering.</t>
  </si>
  <si>
    <t>De opdrachtnemer levert, installeert en configureert alle benodigde hardware die noodzakelijk is voor het functioneren van het oproepsysteem als onderdeel van het totaalpakket. 
Dit omvat een compacte computer (bijvoorbeeld een Intel NUC of een gelijkwaardig alternatief).</t>
  </si>
  <si>
    <t>5.7</t>
  </si>
  <si>
    <t>De afspraken van de Sociale Dienst worden op dit moment vastgelegd binnen het afsprakensysteem, de brieven met afspraakbevestiging worden gegenereerd vanuit het backofficesysteem. De afspraak gegevens worden hierbij handmatig overgezet. 
Wens is om de brieven te genereren vanuit het aan te schaffen afspraak- en klantgeleidingssysteem, maar dan moeten deze brieven wel aan het dossier in het backofficesysteem worden toegevoegd. Hoe kan de oplossing hierin voorzien?</t>
  </si>
  <si>
    <t>Ruimtes worden soms gereserveerd door externe partijen, zoals de Belastingdienst. Deze afspraken worden beheerd vanuit het systeem van de Belastingdienst. Bezoekers melden zich bij binnenkomst in het Dordthuis.
Kan de leverancier voorzien in een mogelijkheid om afspraken vanuit een extern systeem te importeren in het afspraak- en klantgeleidingssysteem, zodat de host weet wie wanneer een afspraak heeft en deze persoon op de juiste manier kan doorverwijzen? Deze vraag is verder uitgewerkt in de user case 6 in Bijlage 12 User Case</t>
  </si>
  <si>
    <t>De oplossing moet beschikbaar kunnen worden gesteld aan medewerkers van externe organisaties die geen toegang hebben tot het netwerk van de opdrachtgever. Dit betreft onder andere medewerkers van de VVV, Bibliotheek en eventuele andere organisaties die in de toekomst aansluiten bij het Dordthuis.</t>
  </si>
  <si>
    <t>De productie, levering en verwerking van de hardware (zoals de zuilen en bonprinters) dient plaats te vinden binnen een organisatie die gecertificeerd is volgens ISO 14001 (milieumanagementsysteem). De leverancier toont aan dat milieubewustzijn en duurzaamheid zijn verankerd in de bedrijfsvoering, bijvoorbeeld door middel van afvalreductie, verantwoord materiaalgebruik en CO₂-beperkende maatregelen in de keten.</t>
  </si>
  <si>
    <t>Bezoekers moeten bij het maken van een afspraak (digitaal) de mogelijkheid hebben om aan te geven op welke manier(-en) de ontvangstbevestiging wordt verstuurd (sms/e-mail/brief).</t>
  </si>
  <si>
    <t>De oplossing moet uitloop van afspraken kunnen faciliteren. Wanneer een afspraak met een bezoeker uitloopt, moet de oplossing dit efficiënt kunnen afhandelen door wachttijden te actualiseren, bezoekers te informeren en de planning/doorstroming in de wachtrij(en) te optimaliseren, met behoud van duidelijkheid voor bezoekers en werkbaarheid voor medewerkers.</t>
  </si>
  <si>
    <t>De oplossing dient ondersteuning te bieden voor het plannen van afspraken tussen medewerkers en zakelijke (externe) bezoekers via Microsoft Outlook. Hierbij gelden de volgende functionele eisen:
-De oplossing moet automatisch afspraken die in Outlook zijn geboekt kunnen importeren en synchroniseren met de oplossing, zodat deze zichtbaar en verwerkbaar zijn binnen het systeem.
-De koppeling met Outlook moet zodanig zijn ingericht dat dubbele invoer wordt voorkomen en dat wijzigingen in Outlook (zoals tijdswijzigingen of annuleringen) automatisch worden doorgevoerd in de oplossing.
-Bij aankomst van de bezoeker moet deze zich kunnen aanmelden via een aanmeldzuil of bij een host.</t>
  </si>
  <si>
    <t>De oplossing biedt ondersteuning voor het reserveren van ruimtes binnen het Dordthuis door externe partijen, zoals verenigingen, clubjes of maatschappelijke organisaties. Deze functionaliteit moet het mogelijk maken om op een toegankelijke en gecontroleerde manier ruimtes beschikbaar te stellen voor incidenteel of structureel gebruik door derden. Deze wens wordt ook besproken in de user case 5.</t>
  </si>
  <si>
    <t>Bij de reservering moet informatie kunnen worden vastgelegd zoals: naam van de organisatie, contactpersoon, gewenste datum/tijd, type ruimte, en eventuele aanvullende voorzieningen. De reserveringsaanvraag kan digitaal worden ingediend en beoordeeld door een bevoegde medewerker. Deze wens wordt ook besproken in de user case 5.</t>
  </si>
  <si>
    <t>De oplossing moet het gebruik van twee verschillende typen aanmeldzuilen ondersteunen, elk met een specifieke functie binnen het klantgeleidingsproces. Deze zuilen dienen naadloos samen te werken binnen het systeem en bijdragen aan een efficiënte en klantvriendelijke afhandeling van afspraken.
Eerste zuil 
Deze zuil is vooral bedoeld voor bezoekers die hun telefoon niet bij zich hebben of geen e-mail hebben ontvangen. (Ook bezoeker met een QR-code vanuit de mail moeten zich kunnen aanmelden, maar in de e-mail hebben ze al een instructie ontvangen op welke verdieping ze zich kunnen aanmelden). De bezoekers zonder QR-code kunnen zich op basis van hun geboortedatum aanmelden. Afhankelijk van de afspraak wordt de bezoeker dan begeleid naar de juiste etage. Bij de 1ste of 2e verdieping moet de bezoeker zich nogmaals binnenmelden, zodat de bezoeker kan worden opgreroepen. Wanneer de bezoeker een afspraak heeft op de begane grond, kan de bezoeker direct plaatsnemen in de gespreksruimte beneden.
Tweede zuil
Deze zuil bevindt zich in de gespreksruimte (1e of 2e verdieping) en is bedoeld om aan te melden zodat de bezoeker opgeroepen kan worden. Bezoekers kunnen zich (opnieuw) melden nadat ze zich eerst bij de eerste zuil aangemeld hadden, maar de mogelijkheid moet ook worden geboden dat bezoekers zich direct bij deze zuil kunnen melden. 
Graag een toelichting hoe de oplossing hierin kan voorzien. Deze wens wordt ook besproken in de user cases 1 en 3.</t>
  </si>
  <si>
    <t>middels ondertekening verklaart u aan alle eisen in Bijlagen in de B-reeks, waaronder expliciet Bijlage B1, zonder voorbehoud, te voldoen op moment van inschrijving en gedurende de contractperiode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</si>
</sst>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9"/>
      <name val="Aptos Narrow"/>
      <family val="2"/>
      <scheme val="minor"/>
    </font>
    <font>
      <sz val="11"/>
      <color theme="1"/>
      <name val="Aptos Display"/>
      <scheme val="major"/>
    </font>
    <font>
      <sz val="11"/>
      <color rgb="FF000000"/>
      <name val="Aptos Display"/>
      <scheme val="major"/>
    </font>
    <font>
      <sz val="11"/>
      <color rgb="FF242424"/>
      <name val="Aptos Display"/>
      <scheme val="major"/>
    </font>
    <font>
      <sz val="11"/>
      <name val="Aptos Display"/>
      <scheme val="major"/>
    </font>
    <font>
      <sz val="11"/>
      <color theme="0"/>
      <name val="Aptos Display"/>
      <scheme val="major"/>
    </font>
    <font>
      <sz val="8"/>
      <name val="Aptos Narrow"/>
      <family val="2"/>
      <scheme val="minor"/>
    </font>
    <font>
      <sz val="9.5"/>
      <color theme="1"/>
      <name val="Aptos Narrow"/>
      <family val="2"/>
      <scheme val="minor"/>
    </font>
    <font>
      <sz val="11"/>
      <color theme="1"/>
      <name val="Aptos Display"/>
    </font>
    <font>
      <sz val="11"/>
      <color theme="1"/>
      <name val="Aptos Display"/>
      <family val="2"/>
      <scheme val="major"/>
    </font>
    <font>
      <sz val="11"/>
      <color rgb="FFFF0000"/>
      <name val="Aptos Display"/>
      <scheme val="major"/>
    </font>
    <font>
      <sz val="11"/>
      <color rgb="FF000000"/>
      <name val="Aptos Narrow"/>
      <family val="2"/>
      <scheme val="minor"/>
    </font>
    <font>
      <sz val="11"/>
      <color rgb="FF000000"/>
      <name val="Aptos Display"/>
      <family val="2"/>
      <scheme val="major"/>
    </font>
    <font>
      <sz val="11"/>
      <color rgb="FF000000"/>
      <name val="Aptos Display"/>
      <family val="2"/>
    </font>
    <font>
      <sz val="11"/>
      <color theme="0"/>
      <name val="Aptos Display"/>
      <family val="2"/>
      <scheme val="major"/>
    </font>
    <font>
      <sz val="11"/>
      <color rgb="FF000000"/>
      <name val="Aptos Display"/>
    </font>
    <font>
      <sz val="11"/>
      <name val="Aptos Display"/>
      <family val="2"/>
      <scheme val="major"/>
    </font>
    <font>
      <b/>
      <sz val="11"/>
      <color theme="0"/>
      <name val="Aptos Display"/>
      <scheme val="major"/>
    </font>
    <font>
      <b/>
      <sz val="11"/>
      <color theme="1"/>
      <name val="Calibri"/>
      <family val="2"/>
    </font>
    <font>
      <sz val="11"/>
      <color theme="1"/>
      <name val="Calibri"/>
      <family val="2"/>
    </font>
    <font>
      <b/>
      <sz val="9"/>
      <name val="Verdana"/>
      <family val="2"/>
    </font>
    <font>
      <sz val="9"/>
      <name val="Verdana"/>
      <family val="2"/>
    </font>
  </fonts>
  <fills count="7">
    <fill>
      <patternFill patternType="none"/>
    </fill>
    <fill>
      <patternFill patternType="gray125"/>
    </fill>
    <fill>
      <patternFill patternType="solid">
        <fgColor rgb="FF00206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7" tint="0.59999389629810485"/>
        <bgColor indexed="64"/>
      </patternFill>
    </fill>
  </fills>
  <borders count="10">
    <border>
      <left/>
      <right/>
      <top/>
      <bottom/>
      <diagonal/>
    </border>
    <border>
      <left/>
      <right/>
      <top style="thin">
        <color rgb="FF43AEE2"/>
      </top>
      <bottom style="thin">
        <color rgb="FF43AEE2"/>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71">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horizontal="left" vertical="top"/>
    </xf>
    <xf numFmtId="0" fontId="2" fillId="0" borderId="0" xfId="0" applyFont="1"/>
    <xf numFmtId="0" fontId="2" fillId="0" borderId="0" xfId="0" applyFont="1" applyAlignment="1">
      <alignment wrapText="1"/>
    </xf>
    <xf numFmtId="0" fontId="3" fillId="0" borderId="0" xfId="0" applyFont="1"/>
    <xf numFmtId="0" fontId="2" fillId="0" borderId="0" xfId="0" applyFont="1" applyAlignment="1">
      <alignment vertical="top" wrapText="1"/>
    </xf>
    <xf numFmtId="0" fontId="2" fillId="0" borderId="0" xfId="0" applyFont="1" applyAlignment="1">
      <alignment vertical="top"/>
    </xf>
    <xf numFmtId="0" fontId="5" fillId="0" borderId="0" xfId="0" applyFont="1" applyAlignment="1">
      <alignment horizontal="left" vertical="top"/>
    </xf>
    <xf numFmtId="0" fontId="3" fillId="0" borderId="0" xfId="0" applyFont="1" applyAlignment="1">
      <alignment wrapText="1"/>
    </xf>
    <xf numFmtId="0" fontId="6" fillId="2" borderId="0" xfId="0" applyFont="1" applyFill="1"/>
    <xf numFmtId="0" fontId="6" fillId="2" borderId="0" xfId="0" applyFont="1" applyFill="1" applyAlignment="1">
      <alignment horizontal="left" vertical="top"/>
    </xf>
    <xf numFmtId="0" fontId="6" fillId="2" borderId="0" xfId="0" applyFont="1" applyFill="1" applyAlignment="1">
      <alignment vertical="top"/>
    </xf>
    <xf numFmtId="0" fontId="6" fillId="2" borderId="0" xfId="0" applyFont="1" applyFill="1" applyAlignment="1">
      <alignment vertical="top" wrapText="1"/>
    </xf>
    <xf numFmtId="0" fontId="4" fillId="0" borderId="0" xfId="0" applyFont="1" applyAlignment="1">
      <alignment wrapText="1"/>
    </xf>
    <xf numFmtId="0" fontId="9" fillId="0" borderId="0" xfId="0" applyFont="1" applyAlignment="1">
      <alignment vertical="top"/>
    </xf>
    <xf numFmtId="0" fontId="0" fillId="0" borderId="0" xfId="0" applyAlignment="1">
      <alignment wrapText="1"/>
    </xf>
    <xf numFmtId="0" fontId="6" fillId="2" borderId="0" xfId="0" applyFont="1" applyFill="1" applyAlignment="1">
      <alignment wrapText="1"/>
    </xf>
    <xf numFmtId="0" fontId="10" fillId="0" borderId="0" xfId="0" applyFont="1" applyAlignment="1">
      <alignment wrapText="1"/>
    </xf>
    <xf numFmtId="0" fontId="10" fillId="0" borderId="0" xfId="0" applyFont="1" applyAlignment="1">
      <alignment vertical="top" wrapText="1"/>
    </xf>
    <xf numFmtId="0" fontId="13" fillId="0" borderId="0" xfId="0" applyFont="1" applyAlignment="1">
      <alignment wrapText="1"/>
    </xf>
    <xf numFmtId="0" fontId="13" fillId="0" borderId="0" xfId="0" applyFont="1" applyAlignment="1">
      <alignment vertical="top" wrapText="1"/>
    </xf>
    <xf numFmtId="0" fontId="4" fillId="0" borderId="0" xfId="0" applyFont="1" applyAlignment="1">
      <alignment vertical="top" wrapText="1"/>
    </xf>
    <xf numFmtId="0" fontId="3" fillId="0" borderId="0" xfId="0" applyFont="1" applyAlignment="1">
      <alignment vertical="top" wrapText="1"/>
    </xf>
    <xf numFmtId="0" fontId="13" fillId="0" borderId="0" xfId="0" applyFont="1"/>
    <xf numFmtId="0" fontId="12" fillId="0" borderId="0" xfId="0" applyFont="1"/>
    <xf numFmtId="0" fontId="15" fillId="2" borderId="0" xfId="0" applyFont="1" applyFill="1" applyAlignment="1">
      <alignment horizontal="left" vertical="top"/>
    </xf>
    <xf numFmtId="0" fontId="2" fillId="0" borderId="2" xfId="0" applyFont="1" applyBorder="1" applyAlignment="1">
      <alignment vertical="top" wrapText="1"/>
    </xf>
    <xf numFmtId="0" fontId="17" fillId="0" borderId="0" xfId="0" applyFont="1" applyAlignment="1">
      <alignment vertical="top" wrapText="1"/>
    </xf>
    <xf numFmtId="0" fontId="6" fillId="2" borderId="3" xfId="0" applyFont="1" applyFill="1" applyBorder="1"/>
    <xf numFmtId="0" fontId="6" fillId="2" borderId="2" xfId="0" applyFont="1" applyFill="1" applyBorder="1"/>
    <xf numFmtId="0" fontId="6" fillId="2" borderId="2" xfId="0" applyFont="1" applyFill="1" applyBorder="1" applyAlignment="1">
      <alignment wrapText="1"/>
    </xf>
    <xf numFmtId="0" fontId="2" fillId="0" borderId="3" xfId="0" applyFont="1" applyBorder="1"/>
    <xf numFmtId="0" fontId="2" fillId="0" borderId="2" xfId="0" applyFont="1" applyBorder="1"/>
    <xf numFmtId="0" fontId="2" fillId="4" borderId="3" xfId="0" applyFont="1" applyFill="1" applyBorder="1"/>
    <xf numFmtId="0" fontId="2" fillId="4" borderId="2" xfId="0" applyFont="1" applyFill="1" applyBorder="1"/>
    <xf numFmtId="0" fontId="2" fillId="4" borderId="2" xfId="0" applyFont="1" applyFill="1" applyBorder="1" applyAlignment="1">
      <alignment wrapText="1"/>
    </xf>
    <xf numFmtId="0" fontId="18" fillId="3" borderId="3" xfId="0" applyFont="1" applyFill="1" applyBorder="1"/>
    <xf numFmtId="0" fontId="18" fillId="3" borderId="2" xfId="0" applyFont="1" applyFill="1" applyBorder="1"/>
    <xf numFmtId="0" fontId="18" fillId="3" borderId="2" xfId="0" applyFont="1" applyFill="1" applyBorder="1" applyAlignment="1">
      <alignment wrapText="1"/>
    </xf>
    <xf numFmtId="0" fontId="2" fillId="0" borderId="2" xfId="0" applyFont="1" applyBorder="1" applyAlignment="1">
      <alignment wrapText="1"/>
    </xf>
    <xf numFmtId="0" fontId="2" fillId="0" borderId="2" xfId="0" applyFont="1" applyBorder="1" applyAlignment="1">
      <alignment vertical="top"/>
    </xf>
    <xf numFmtId="0" fontId="2" fillId="4" borderId="2" xfId="0" applyFont="1" applyFill="1" applyBorder="1" applyAlignment="1">
      <alignment vertical="top"/>
    </xf>
    <xf numFmtId="0" fontId="0" fillId="0" borderId="0" xfId="0" applyAlignment="1">
      <alignment horizontal="left" vertical="top"/>
    </xf>
    <xf numFmtId="0" fontId="9" fillId="0" borderId="0" xfId="0" applyFont="1" applyAlignment="1">
      <alignment horizontal="left" vertical="top"/>
    </xf>
    <xf numFmtId="0" fontId="14" fillId="0" borderId="0" xfId="0" applyFont="1" applyAlignment="1">
      <alignment horizontal="left" vertical="top"/>
    </xf>
    <xf numFmtId="0" fontId="2" fillId="0" borderId="0" xfId="0" applyFont="1" applyAlignment="1">
      <alignment horizontal="left" vertical="top"/>
    </xf>
    <xf numFmtId="0" fontId="16" fillId="0" borderId="1" xfId="0" applyFont="1" applyBorder="1" applyAlignment="1">
      <alignment wrapText="1"/>
    </xf>
    <xf numFmtId="14" fontId="0" fillId="0" borderId="0" xfId="0" applyNumberFormat="1" applyAlignment="1">
      <alignment horizontal="left"/>
    </xf>
    <xf numFmtId="0" fontId="19" fillId="0" borderId="0" xfId="0" applyFont="1" applyAlignment="1">
      <alignment vertical="center"/>
    </xf>
    <xf numFmtId="0" fontId="20" fillId="0" borderId="0" xfId="0" applyFont="1" applyAlignment="1">
      <alignment vertical="center"/>
    </xf>
    <xf numFmtId="0" fontId="21" fillId="0" borderId="0" xfId="0" applyFont="1"/>
    <xf numFmtId="0" fontId="21" fillId="0" borderId="0" xfId="0" applyFont="1" applyAlignment="1">
      <alignment wrapText="1"/>
    </xf>
    <xf numFmtId="0" fontId="22" fillId="5" borderId="4" xfId="0" applyFont="1" applyFill="1" applyBorder="1"/>
    <xf numFmtId="0" fontId="22" fillId="5" borderId="8" xfId="0" applyFont="1" applyFill="1" applyBorder="1" applyAlignment="1">
      <alignment wrapText="1"/>
    </xf>
    <xf numFmtId="0" fontId="22" fillId="5" borderId="5" xfId="0" applyFont="1" applyFill="1" applyBorder="1" applyAlignment="1">
      <alignment vertical="top"/>
    </xf>
    <xf numFmtId="0" fontId="22" fillId="5" borderId="4" xfId="0" applyFont="1" applyFill="1" applyBorder="1" applyAlignment="1">
      <alignment vertical="top"/>
    </xf>
    <xf numFmtId="0" fontId="22" fillId="5" borderId="5" xfId="0" applyFont="1" applyFill="1" applyBorder="1" applyAlignment="1" applyProtection="1">
      <alignment horizontal="left" wrapText="1"/>
      <protection locked="0"/>
    </xf>
    <xf numFmtId="0" fontId="22" fillId="5" borderId="6" xfId="0" applyFont="1" applyFill="1" applyBorder="1" applyAlignment="1" applyProtection="1">
      <alignment horizontal="left"/>
      <protection locked="0"/>
    </xf>
    <xf numFmtId="0" fontId="22" fillId="5" borderId="7" xfId="0" applyFont="1" applyFill="1" applyBorder="1" applyAlignment="1" applyProtection="1">
      <alignment horizontal="left"/>
      <protection locked="0"/>
    </xf>
    <xf numFmtId="0" fontId="22" fillId="0" borderId="0" xfId="0" applyFont="1" applyAlignment="1">
      <alignment wrapText="1"/>
    </xf>
    <xf numFmtId="0" fontId="22" fillId="0" borderId="0" xfId="0" applyFont="1"/>
    <xf numFmtId="0" fontId="22" fillId="5" borderId="9" xfId="0" applyFont="1" applyFill="1" applyBorder="1"/>
    <xf numFmtId="0" fontId="8" fillId="0" borderId="0" xfId="0" applyFont="1" applyAlignment="1">
      <alignment vertical="top" wrapText="1"/>
    </xf>
    <xf numFmtId="0" fontId="8" fillId="0" borderId="0" xfId="0" applyFont="1" applyAlignment="1">
      <alignment vertical="top"/>
    </xf>
    <xf numFmtId="0" fontId="22" fillId="6" borderId="5" xfId="0" applyFont="1" applyFill="1" applyBorder="1" applyAlignment="1" applyProtection="1">
      <alignment horizontal="left"/>
      <protection locked="0"/>
    </xf>
    <xf numFmtId="0" fontId="22" fillId="6" borderId="6" xfId="0" applyFont="1" applyFill="1" applyBorder="1" applyAlignment="1" applyProtection="1">
      <alignment horizontal="left"/>
      <protection locked="0"/>
    </xf>
    <xf numFmtId="0" fontId="22" fillId="6" borderId="7" xfId="0" applyFont="1" applyFill="1" applyBorder="1" applyAlignment="1" applyProtection="1">
      <alignment horizontal="left"/>
      <protection locked="0"/>
    </xf>
    <xf numFmtId="0" fontId="22" fillId="6" borderId="4" xfId="0" applyFont="1" applyFill="1" applyBorder="1" applyAlignment="1" applyProtection="1">
      <alignment horizontal="left"/>
      <protection locked="0"/>
    </xf>
    <xf numFmtId="0" fontId="22" fillId="6" borderId="4" xfId="0" applyFont="1" applyFill="1" applyBorder="1" applyAlignment="1" applyProtection="1">
      <alignment horizontal="left" wrapText="1"/>
      <protection locked="0"/>
    </xf>
  </cellXfs>
  <cellStyles count="1">
    <cellStyle name="Standaard" xfId="0" builtinId="0"/>
  </cellStyles>
  <dxfs count="16">
    <dxf>
      <font>
        <strike val="0"/>
        <outline val="0"/>
        <shadow val="0"/>
        <u val="none"/>
        <vertAlign val="baseline"/>
        <sz val="11"/>
        <name val="Aptos Display"/>
        <scheme val="major"/>
      </font>
    </dxf>
    <dxf>
      <font>
        <b val="0"/>
        <i val="0"/>
        <strike val="0"/>
        <condense val="0"/>
        <extend val="0"/>
        <outline val="0"/>
        <shadow val="0"/>
        <u val="none"/>
        <vertAlign val="baseline"/>
        <sz val="11"/>
        <color theme="1"/>
        <name val="Aptos Display"/>
        <scheme val="major"/>
      </font>
      <alignment horizontal="general" vertical="top" textRotation="0" wrapText="0" indent="0" justifyLastLine="0" shrinkToFit="0" readingOrder="0"/>
    </dxf>
    <dxf>
      <font>
        <strike val="0"/>
        <outline val="0"/>
        <shadow val="0"/>
        <u val="none"/>
        <vertAlign val="baseline"/>
        <sz val="11"/>
        <name val="Aptos Display"/>
        <scheme val="major"/>
      </font>
    </dxf>
    <dxf>
      <font>
        <strike val="0"/>
        <outline val="0"/>
        <shadow val="0"/>
        <u val="none"/>
        <vertAlign val="baseline"/>
        <sz val="11"/>
        <name val="Aptos Display"/>
        <scheme val="major"/>
      </font>
      <alignment horizontal="general" textRotation="0" wrapText="1" indent="0" justifyLastLine="0" shrinkToFit="0" readingOrder="0"/>
    </dxf>
    <dxf>
      <font>
        <strike val="0"/>
        <outline val="0"/>
        <shadow val="0"/>
        <u val="none"/>
        <vertAlign val="baseline"/>
        <sz val="11"/>
        <name val="Aptos Display"/>
        <scheme val="none"/>
      </font>
      <alignment horizontal="general" vertical="top" textRotation="0" wrapText="0" indent="0" justifyLastLine="0" shrinkToFit="0" readingOrder="0"/>
    </dxf>
    <dxf>
      <font>
        <strike val="0"/>
        <outline val="0"/>
        <shadow val="0"/>
        <u val="none"/>
        <vertAlign val="baseline"/>
        <sz val="11"/>
        <name val="Aptos Display"/>
        <scheme val="major"/>
      </font>
    </dxf>
    <dxf>
      <font>
        <strike val="0"/>
        <outline val="0"/>
        <shadow val="0"/>
        <u val="none"/>
        <vertAlign val="baseline"/>
        <sz val="11"/>
        <name val="Aptos Display"/>
        <scheme val="major"/>
      </font>
    </dxf>
    <dxf>
      <font>
        <strike val="0"/>
        <outline val="0"/>
        <shadow val="0"/>
        <u val="none"/>
        <vertAlign val="baseline"/>
        <sz val="11"/>
        <name val="Aptos Display"/>
        <scheme val="major"/>
      </font>
    </dxf>
    <dxf>
      <font>
        <strike val="0"/>
        <outline val="0"/>
        <shadow val="0"/>
        <u val="none"/>
        <vertAlign val="baseline"/>
        <sz val="11"/>
        <name val="Aptos Display"/>
        <scheme val="none"/>
      </font>
    </dxf>
    <dxf>
      <font>
        <strike val="0"/>
        <outline val="0"/>
        <shadow val="0"/>
        <u val="none"/>
        <vertAlign val="baseline"/>
        <sz val="11"/>
        <name val="Aptos Display"/>
        <scheme val="major"/>
      </font>
    </dxf>
    <dxf>
      <font>
        <strike val="0"/>
        <outline val="0"/>
        <shadow val="0"/>
        <u val="none"/>
        <vertAlign val="baseline"/>
        <sz val="11"/>
        <name val="Aptos Display"/>
        <scheme val="major"/>
      </font>
    </dxf>
    <dxf>
      <font>
        <strike val="0"/>
        <outline val="0"/>
        <shadow val="0"/>
        <u val="none"/>
        <vertAlign val="baseline"/>
        <sz val="11"/>
        <name val="Aptos Display"/>
        <scheme val="none"/>
      </font>
      <alignment horizontal="left" vertical="top" textRotation="0" wrapText="0" indent="0" justifyLastLine="0" shrinkToFit="0" readingOrder="0"/>
    </dxf>
    <dxf>
      <font>
        <strike val="0"/>
        <outline val="0"/>
        <shadow val="0"/>
        <u val="none"/>
        <vertAlign val="baseline"/>
        <sz val="11"/>
        <name val="Aptos Display"/>
        <scheme val="major"/>
      </font>
      <alignment horizontal="left" vertical="top" textRotation="0" wrapText="0" indent="0" justifyLastLine="0" shrinkToFit="0" readingOrder="0"/>
    </dxf>
    <dxf>
      <font>
        <strike val="0"/>
        <outline val="0"/>
        <shadow val="0"/>
        <u val="none"/>
        <vertAlign val="baseline"/>
        <sz val="11"/>
        <name val="Aptos Display"/>
        <scheme val="major"/>
      </font>
      <alignment horizontal="left" vertical="top" textRotation="0" wrapText="0" indent="0" justifyLastLine="0" shrinkToFit="0" readingOrder="0"/>
    </dxf>
    <dxf>
      <font>
        <strike val="0"/>
        <outline val="0"/>
        <shadow val="0"/>
        <u val="none"/>
        <vertAlign val="baseline"/>
        <sz val="11"/>
        <name val="Aptos Display"/>
        <scheme val="major"/>
      </font>
      <alignment horizontal="left" vertical="top" textRotation="0" wrapText="0" indent="0" justifyLastLine="0" shrinkToFit="0" readingOrder="0"/>
    </dxf>
    <dxf>
      <font>
        <strike val="0"/>
        <outline val="0"/>
        <shadow val="0"/>
        <u val="none"/>
        <vertAlign val="baseline"/>
        <sz val="11"/>
        <name val="Aptos Display"/>
        <scheme val="none"/>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DC000A-225E-4BEA-8060-0DEF816523EF}" name="Tabel24" displayName="Tabel24" ref="A1:F140" totalsRowShown="0" dataDxfId="15">
  <autoFilter ref="A1:F140" xr:uid="{508FD864-DF55-4102-8AAB-060BB5E03962}"/>
  <tableColumns count="6">
    <tableColumn id="1" xr3:uid="{16A5E51A-9283-4814-8104-A3A252317038}" name="Nr" dataDxfId="14"/>
    <tableColumn id="2" xr3:uid="{7381FBDC-12BF-4A9E-8474-6DDBD2647A00}" name="Stap" dataDxfId="13"/>
    <tableColumn id="3" xr3:uid="{7F993870-8280-4DA6-B9BE-E8AEC9E96B1B}" name="eis/wens" dataDxfId="12"/>
    <tableColumn id="7" xr3:uid="{D827F11F-8FC7-4E2B-A98E-A053C4AFDE96}" name="Organisatie" dataDxfId="11"/>
    <tableColumn id="4" xr3:uid="{DDC9301B-87A1-4E13-9E52-97711F73E2CE}" name="beschrijving" dataDxfId="10"/>
    <tableColumn id="5" xr3:uid="{4077EFB1-8506-4580-B3DF-509605FFD821}" name="Ja/Nee"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1F2890-CB65-4B91-81E7-1B1E5F216B5C}" name="Tabel25" displayName="Tabel25" ref="A1:H41" totalsRowShown="0" dataDxfId="8">
  <autoFilter ref="A1:H41" xr:uid="{AC06B9FE-61EA-4D05-86C8-D0343A649CC6}"/>
  <tableColumns count="8">
    <tableColumn id="1" xr3:uid="{A8F2DEA3-4769-4C59-94DB-CD111349CB85}" name="Nr" dataDxfId="7"/>
    <tableColumn id="2" xr3:uid="{08FB64B8-46A4-4DB2-B2E9-9572D0CEE5B4}" name="Stap" dataDxfId="6"/>
    <tableColumn id="3" xr3:uid="{B1767B34-834C-4F19-ABF9-88825D6497A4}" name="eis/wens" dataDxfId="5"/>
    <tableColumn id="8" xr3:uid="{36A148D1-43FE-4107-9F99-C5C55AD5BA73}" name="Organisatie" dataDxfId="4"/>
    <tableColumn id="4" xr3:uid="{811B47E0-3438-42B2-999B-0295934D4076}" name="beschrijving" dataDxfId="3"/>
    <tableColumn id="5" xr3:uid="{03C6D94B-769B-4EA6-973A-10F3C25AC0EE}" name="Ja/Nee" dataDxfId="2"/>
    <tableColumn id="7" xr3:uid="{C1B8F659-B6B7-4AA4-8C8E-2585F4F1023C}" name="Punten" dataDxfId="1"/>
    <tableColumn id="6" xr3:uid="{A4DF4B71-54CB-4BC3-B17F-205F7FC1179C}" name="Toelichting"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B12"/>
  <sheetViews>
    <sheetView zoomScale="110" zoomScaleNormal="110" workbookViewId="0">
      <selection activeCell="A3" sqref="A3"/>
    </sheetView>
  </sheetViews>
  <sheetFormatPr defaultRowHeight="14.4" x14ac:dyDescent="0.3"/>
  <cols>
    <col min="1" max="1" width="47.5546875" bestFit="1" customWidth="1"/>
    <col min="2" max="2" width="65.21875" customWidth="1"/>
    <col min="3" max="3" width="37.6640625" bestFit="1" customWidth="1"/>
  </cols>
  <sheetData>
    <row r="1" spans="1:2" x14ac:dyDescent="0.3">
      <c r="A1" t="s">
        <v>0</v>
      </c>
    </row>
    <row r="2" spans="1:2" x14ac:dyDescent="0.3">
      <c r="A2" t="s">
        <v>1</v>
      </c>
    </row>
    <row r="3" spans="1:2" x14ac:dyDescent="0.3">
      <c r="A3" s="49">
        <v>45972</v>
      </c>
    </row>
    <row r="4" spans="1:2" ht="176.4" x14ac:dyDescent="0.3">
      <c r="A4" s="65" t="s">
        <v>2</v>
      </c>
      <c r="B4" s="64" t="s">
        <v>298</v>
      </c>
    </row>
    <row r="5" spans="1:2" ht="126" x14ac:dyDescent="0.3">
      <c r="A5" s="65" t="s">
        <v>3</v>
      </c>
      <c r="B5" s="64" t="s">
        <v>297</v>
      </c>
    </row>
    <row r="6" spans="1:2" ht="163.80000000000001" x14ac:dyDescent="0.3">
      <c r="A6" s="65" t="s">
        <v>4</v>
      </c>
      <c r="B6" s="64" t="s">
        <v>5</v>
      </c>
    </row>
    <row r="7" spans="1:2" ht="163.80000000000001" x14ac:dyDescent="0.3">
      <c r="A7" s="65" t="s">
        <v>6</v>
      </c>
      <c r="B7" s="64" t="s">
        <v>7</v>
      </c>
    </row>
    <row r="8" spans="1:2" ht="409.6" customHeight="1" x14ac:dyDescent="0.3">
      <c r="A8" s="65" t="s">
        <v>8</v>
      </c>
      <c r="B8" s="64" t="s">
        <v>262</v>
      </c>
    </row>
    <row r="10" spans="1:2" x14ac:dyDescent="0.3">
      <c r="B10" s="17"/>
    </row>
    <row r="12" spans="1:2" ht="67.5" customHeight="1" x14ac:dyDescent="0.3"/>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1C4E-E87A-4B9F-B9CB-EC735E452D70}">
  <sheetPr codeName="Blad3"/>
  <dimension ref="A1:J156"/>
  <sheetViews>
    <sheetView tabSelected="1" zoomScaleNormal="60" workbookViewId="0">
      <pane ySplit="1" topLeftCell="A136" activePane="bottomLeft" state="frozen"/>
      <selection pane="bottomLeft" activeCell="E165" sqref="E165"/>
    </sheetView>
  </sheetViews>
  <sheetFormatPr defaultColWidth="8.6640625" defaultRowHeight="14.4" x14ac:dyDescent="0.3"/>
  <cols>
    <col min="1" max="1" width="5.6640625" style="3" customWidth="1"/>
    <col min="2" max="2" width="31.88671875" style="3" bestFit="1" customWidth="1"/>
    <col min="3" max="3" width="9.5546875" style="44" customWidth="1"/>
    <col min="4" max="4" width="14.109375" style="44" bestFit="1" customWidth="1"/>
    <col min="5" max="5" width="166.44140625" style="2" bestFit="1" customWidth="1"/>
    <col min="6" max="6" width="13.109375" style="2" customWidth="1"/>
    <col min="8" max="8" width="12.109375" style="1" bestFit="1" customWidth="1"/>
    <col min="9" max="10" width="8.6640625" style="1"/>
    <col min="11" max="11" width="90.6640625" style="1" customWidth="1"/>
    <col min="12" max="16384" width="8.6640625" style="1"/>
  </cols>
  <sheetData>
    <row r="1" spans="1:10" x14ac:dyDescent="0.3">
      <c r="A1" s="44" t="s">
        <v>9</v>
      </c>
      <c r="B1" s="44" t="s">
        <v>10</v>
      </c>
      <c r="C1" s="44" t="s">
        <v>11</v>
      </c>
      <c r="D1" s="44" t="s">
        <v>12</v>
      </c>
      <c r="E1" t="s">
        <v>13</v>
      </c>
      <c r="F1" t="s">
        <v>14</v>
      </c>
      <c r="G1" s="1"/>
    </row>
    <row r="2" spans="1:10" x14ac:dyDescent="0.3">
      <c r="A2" s="12" t="s">
        <v>15</v>
      </c>
      <c r="B2" s="12" t="s">
        <v>16</v>
      </c>
      <c r="C2" s="12"/>
      <c r="D2" s="12"/>
      <c r="E2" s="11"/>
      <c r="F2" s="11"/>
      <c r="G2" s="1"/>
    </row>
    <row r="3" spans="1:10" x14ac:dyDescent="0.3">
      <c r="A3" s="47" t="s">
        <v>17</v>
      </c>
      <c r="B3" s="47" t="s">
        <v>16</v>
      </c>
      <c r="C3" s="47" t="s">
        <v>18</v>
      </c>
      <c r="D3" s="45" t="s">
        <v>19</v>
      </c>
      <c r="E3" s="5" t="s">
        <v>20</v>
      </c>
      <c r="F3" s="4"/>
      <c r="G3" s="1"/>
    </row>
    <row r="4" spans="1:10" x14ac:dyDescent="0.3">
      <c r="A4" s="47" t="s">
        <v>21</v>
      </c>
      <c r="B4" s="47" t="s">
        <v>16</v>
      </c>
      <c r="C4" s="47" t="s">
        <v>18</v>
      </c>
      <c r="D4" s="45" t="s">
        <v>19</v>
      </c>
      <c r="E4" s="4" t="s">
        <v>22</v>
      </c>
      <c r="F4" s="4"/>
      <c r="G4" s="1"/>
    </row>
    <row r="5" spans="1:10" ht="57.6" x14ac:dyDescent="0.3">
      <c r="A5" s="47" t="s">
        <v>23</v>
      </c>
      <c r="B5" s="47" t="s">
        <v>16</v>
      </c>
      <c r="C5" s="47" t="s">
        <v>18</v>
      </c>
      <c r="D5" s="45" t="s">
        <v>24</v>
      </c>
      <c r="E5" s="2" t="s">
        <v>25</v>
      </c>
      <c r="F5" s="4"/>
      <c r="G5" s="17"/>
      <c r="J5" s="17"/>
    </row>
    <row r="6" spans="1:10" x14ac:dyDescent="0.3">
      <c r="A6" s="47" t="s">
        <v>26</v>
      </c>
      <c r="B6" s="47" t="s">
        <v>16</v>
      </c>
      <c r="C6" s="47" t="s">
        <v>18</v>
      </c>
      <c r="D6" s="45" t="s">
        <v>19</v>
      </c>
      <c r="E6" t="s">
        <v>305</v>
      </c>
      <c r="F6" s="4"/>
      <c r="G6" s="1"/>
    </row>
    <row r="7" spans="1:10" x14ac:dyDescent="0.3">
      <c r="A7" s="47" t="s">
        <v>27</v>
      </c>
      <c r="B7" s="47" t="s">
        <v>16</v>
      </c>
      <c r="C7" s="47" t="s">
        <v>18</v>
      </c>
      <c r="D7" s="45" t="s">
        <v>19</v>
      </c>
      <c r="E7" s="5" t="s">
        <v>299</v>
      </c>
      <c r="F7" s="4"/>
      <c r="G7" s="1"/>
    </row>
    <row r="8" spans="1:10" x14ac:dyDescent="0.3">
      <c r="A8" s="47" t="s">
        <v>28</v>
      </c>
      <c r="B8" s="47" t="s">
        <v>16</v>
      </c>
      <c r="C8" s="47" t="s">
        <v>18</v>
      </c>
      <c r="D8" s="45" t="s">
        <v>19</v>
      </c>
      <c r="E8" s="5" t="s">
        <v>300</v>
      </c>
      <c r="F8" s="4"/>
      <c r="G8" s="1"/>
    </row>
    <row r="9" spans="1:10" x14ac:dyDescent="0.3">
      <c r="A9" s="47" t="s">
        <v>29</v>
      </c>
      <c r="B9" s="47" t="s">
        <v>16</v>
      </c>
      <c r="C9" s="47" t="s">
        <v>18</v>
      </c>
      <c r="D9" s="45" t="s">
        <v>19</v>
      </c>
      <c r="E9" s="4" t="s">
        <v>301</v>
      </c>
      <c r="F9" s="4"/>
      <c r="G9" s="1"/>
    </row>
    <row r="10" spans="1:10" ht="72" x14ac:dyDescent="0.3">
      <c r="A10" s="47" t="s">
        <v>30</v>
      </c>
      <c r="B10" s="47" t="s">
        <v>16</v>
      </c>
      <c r="C10" s="47" t="s">
        <v>18</v>
      </c>
      <c r="D10" s="45" t="s">
        <v>19</v>
      </c>
      <c r="E10" s="19" t="s">
        <v>302</v>
      </c>
      <c r="F10" s="4"/>
      <c r="G10" s="1"/>
    </row>
    <row r="11" spans="1:10" ht="28.8" x14ac:dyDescent="0.3">
      <c r="A11" s="47" t="s">
        <v>31</v>
      </c>
      <c r="B11" s="47" t="s">
        <v>16</v>
      </c>
      <c r="C11" s="47"/>
      <c r="D11" s="45" t="s">
        <v>19</v>
      </c>
      <c r="E11" s="19" t="s">
        <v>303</v>
      </c>
      <c r="F11" s="4"/>
      <c r="G11" s="1"/>
    </row>
    <row r="12" spans="1:10" ht="28.8" x14ac:dyDescent="0.3">
      <c r="A12" s="47" t="s">
        <v>32</v>
      </c>
      <c r="B12" s="47" t="s">
        <v>16</v>
      </c>
      <c r="C12" s="47" t="s">
        <v>18</v>
      </c>
      <c r="D12" s="45" t="s">
        <v>19</v>
      </c>
      <c r="E12" s="5" t="s">
        <v>304</v>
      </c>
      <c r="F12" s="4"/>
      <c r="G12" s="1"/>
    </row>
    <row r="13" spans="1:10" x14ac:dyDescent="0.3">
      <c r="A13" s="47" t="s">
        <v>33</v>
      </c>
      <c r="B13" s="47" t="s">
        <v>16</v>
      </c>
      <c r="C13" s="47" t="s">
        <v>18</v>
      </c>
      <c r="D13" s="45" t="s">
        <v>19</v>
      </c>
      <c r="E13" s="6" t="s">
        <v>34</v>
      </c>
      <c r="F13" s="4"/>
      <c r="G13" s="1"/>
    </row>
    <row r="14" spans="1:10" ht="91.5" customHeight="1" x14ac:dyDescent="0.3">
      <c r="A14" s="47" t="s">
        <v>35</v>
      </c>
      <c r="B14" s="47" t="s">
        <v>16</v>
      </c>
      <c r="C14" s="47" t="s">
        <v>18</v>
      </c>
      <c r="D14" s="45" t="s">
        <v>19</v>
      </c>
      <c r="E14" s="20" t="s">
        <v>36</v>
      </c>
      <c r="F14" s="4"/>
      <c r="G14" s="1"/>
    </row>
    <row r="15" spans="1:10" ht="28.8" x14ac:dyDescent="0.3">
      <c r="A15" s="47" t="s">
        <v>37</v>
      </c>
      <c r="B15" s="47" t="s">
        <v>16</v>
      </c>
      <c r="C15" s="47" t="s">
        <v>18</v>
      </c>
      <c r="D15" s="45" t="s">
        <v>19</v>
      </c>
      <c r="E15" s="5" t="s">
        <v>38</v>
      </c>
      <c r="F15" s="4"/>
      <c r="G15" s="1"/>
    </row>
    <row r="16" spans="1:10" ht="28.8" x14ac:dyDescent="0.3">
      <c r="A16" s="47" t="s">
        <v>39</v>
      </c>
      <c r="B16" s="47" t="s">
        <v>16</v>
      </c>
      <c r="C16" s="47" t="s">
        <v>18</v>
      </c>
      <c r="D16" s="45" t="s">
        <v>24</v>
      </c>
      <c r="E16" s="10" t="s">
        <v>40</v>
      </c>
      <c r="F16" s="4"/>
      <c r="G16" s="1"/>
    </row>
    <row r="17" spans="1:10" ht="28.8" x14ac:dyDescent="0.3">
      <c r="A17" s="47" t="s">
        <v>41</v>
      </c>
      <c r="B17" s="47" t="s">
        <v>16</v>
      </c>
      <c r="C17" s="47" t="s">
        <v>18</v>
      </c>
      <c r="D17" s="45" t="s">
        <v>24</v>
      </c>
      <c r="E17" s="48" t="s">
        <v>42</v>
      </c>
      <c r="F17" s="4"/>
      <c r="G17" s="1"/>
    </row>
    <row r="18" spans="1:10" x14ac:dyDescent="0.3">
      <c r="A18" s="47" t="s">
        <v>43</v>
      </c>
      <c r="B18" s="47" t="s">
        <v>16</v>
      </c>
      <c r="C18" s="47" t="s">
        <v>18</v>
      </c>
      <c r="D18" s="46" t="s">
        <v>19</v>
      </c>
      <c r="E18" s="17" t="s">
        <v>44</v>
      </c>
      <c r="F18" s="4"/>
      <c r="G18" s="1"/>
      <c r="J18" s="28"/>
    </row>
    <row r="19" spans="1:10" ht="57.6" x14ac:dyDescent="0.3">
      <c r="A19" s="47" t="s">
        <v>45</v>
      </c>
      <c r="B19" s="47" t="s">
        <v>16</v>
      </c>
      <c r="C19" s="47" t="s">
        <v>18</v>
      </c>
      <c r="D19" s="45" t="s">
        <v>19</v>
      </c>
      <c r="E19" s="10" t="s">
        <v>46</v>
      </c>
      <c r="F19" s="4"/>
      <c r="G19" s="1"/>
    </row>
    <row r="20" spans="1:10" ht="201.6" x14ac:dyDescent="0.3">
      <c r="A20" s="47" t="s">
        <v>47</v>
      </c>
      <c r="B20" s="47" t="s">
        <v>16</v>
      </c>
      <c r="C20" s="47" t="s">
        <v>18</v>
      </c>
      <c r="D20" s="45" t="s">
        <v>19</v>
      </c>
      <c r="E20" s="24" t="s">
        <v>48</v>
      </c>
      <c r="F20" s="4"/>
      <c r="G20" s="1"/>
    </row>
    <row r="21" spans="1:10" x14ac:dyDescent="0.3">
      <c r="A21" s="47" t="s">
        <v>49</v>
      </c>
      <c r="B21" s="47" t="s">
        <v>16</v>
      </c>
      <c r="C21" s="47" t="s">
        <v>18</v>
      </c>
      <c r="D21" s="45" t="s">
        <v>19</v>
      </c>
      <c r="E21" s="4" t="s">
        <v>50</v>
      </c>
      <c r="F21" s="4"/>
      <c r="G21" s="1"/>
    </row>
    <row r="22" spans="1:10" ht="28.8" x14ac:dyDescent="0.3">
      <c r="A22" s="47" t="s">
        <v>51</v>
      </c>
      <c r="B22" s="47" t="s">
        <v>16</v>
      </c>
      <c r="C22" s="47" t="s">
        <v>18</v>
      </c>
      <c r="D22" s="45" t="s">
        <v>19</v>
      </c>
      <c r="E22" s="5" t="s">
        <v>52</v>
      </c>
      <c r="F22" s="4"/>
      <c r="G22" s="1"/>
    </row>
    <row r="23" spans="1:10" ht="130.19999999999999" customHeight="1" x14ac:dyDescent="0.3">
      <c r="A23" s="47" t="s">
        <v>53</v>
      </c>
      <c r="B23" s="47" t="s">
        <v>16</v>
      </c>
      <c r="C23" s="47" t="s">
        <v>18</v>
      </c>
      <c r="D23" s="45" t="s">
        <v>19</v>
      </c>
      <c r="E23" s="20" t="s">
        <v>54</v>
      </c>
      <c r="F23" s="4"/>
      <c r="G23" s="1"/>
    </row>
    <row r="24" spans="1:10" ht="72" x14ac:dyDescent="0.3">
      <c r="A24" s="47" t="s">
        <v>280</v>
      </c>
      <c r="B24" s="47" t="s">
        <v>16</v>
      </c>
      <c r="C24" s="47" t="s">
        <v>18</v>
      </c>
      <c r="D24" s="45" t="s">
        <v>19</v>
      </c>
      <c r="E24" s="10" t="s">
        <v>56</v>
      </c>
      <c r="F24" s="4"/>
      <c r="G24" s="1"/>
    </row>
    <row r="25" spans="1:10" ht="86.4" x14ac:dyDescent="0.3">
      <c r="A25" s="47" t="s">
        <v>281</v>
      </c>
      <c r="B25" s="47" t="s">
        <v>16</v>
      </c>
      <c r="C25" s="47" t="s">
        <v>18</v>
      </c>
      <c r="D25" s="45" t="s">
        <v>19</v>
      </c>
      <c r="E25" s="5" t="s">
        <v>306</v>
      </c>
      <c r="F25" s="4"/>
      <c r="G25" s="1"/>
    </row>
    <row r="26" spans="1:10" ht="28.8" x14ac:dyDescent="0.3">
      <c r="A26" s="47" t="s">
        <v>55</v>
      </c>
      <c r="B26" s="47" t="s">
        <v>16</v>
      </c>
      <c r="C26" s="47" t="s">
        <v>18</v>
      </c>
      <c r="D26" s="45" t="s">
        <v>19</v>
      </c>
      <c r="E26" s="5" t="s">
        <v>59</v>
      </c>
      <c r="F26" s="4"/>
      <c r="G26" s="1"/>
    </row>
    <row r="27" spans="1:10" ht="57.6" x14ac:dyDescent="0.3">
      <c r="A27" s="47" t="s">
        <v>57</v>
      </c>
      <c r="B27" s="47" t="s">
        <v>16</v>
      </c>
      <c r="C27" s="47" t="s">
        <v>18</v>
      </c>
      <c r="D27" s="45" t="s">
        <v>19</v>
      </c>
      <c r="E27" s="21" t="s">
        <v>61</v>
      </c>
      <c r="F27" s="4"/>
      <c r="G27" s="1"/>
    </row>
    <row r="28" spans="1:10" ht="45.6" customHeight="1" x14ac:dyDescent="0.3">
      <c r="A28" s="47" t="s">
        <v>58</v>
      </c>
      <c r="B28" s="47" t="s">
        <v>16</v>
      </c>
      <c r="C28" s="47" t="s">
        <v>18</v>
      </c>
      <c r="D28" s="45" t="s">
        <v>19</v>
      </c>
      <c r="E28" s="22" t="s">
        <v>63</v>
      </c>
      <c r="F28" s="4"/>
      <c r="G28" s="1"/>
    </row>
    <row r="29" spans="1:10" x14ac:dyDescent="0.3">
      <c r="A29" s="47" t="s">
        <v>60</v>
      </c>
      <c r="B29" s="47" t="s">
        <v>16</v>
      </c>
      <c r="C29" s="47" t="s">
        <v>18</v>
      </c>
      <c r="D29" s="45" t="s">
        <v>19</v>
      </c>
      <c r="E29" s="10" t="s">
        <v>65</v>
      </c>
      <c r="F29" s="4"/>
      <c r="G29" s="1"/>
    </row>
    <row r="30" spans="1:10" x14ac:dyDescent="0.3">
      <c r="A30" s="47" t="s">
        <v>62</v>
      </c>
      <c r="B30" s="47" t="s">
        <v>16</v>
      </c>
      <c r="C30" s="47" t="s">
        <v>18</v>
      </c>
      <c r="D30" s="45" t="s">
        <v>19</v>
      </c>
      <c r="E30" s="10" t="s">
        <v>66</v>
      </c>
      <c r="F30" s="4"/>
      <c r="G30" s="1"/>
    </row>
    <row r="31" spans="1:10" ht="28.8" x14ac:dyDescent="0.3">
      <c r="A31" s="47" t="s">
        <v>64</v>
      </c>
      <c r="B31" s="47" t="s">
        <v>16</v>
      </c>
      <c r="C31" s="47" t="s">
        <v>18</v>
      </c>
      <c r="D31" s="45" t="s">
        <v>19</v>
      </c>
      <c r="E31" s="10" t="s">
        <v>68</v>
      </c>
      <c r="F31" s="4"/>
      <c r="G31" s="1"/>
    </row>
    <row r="32" spans="1:10" x14ac:dyDescent="0.3">
      <c r="A32" s="47"/>
      <c r="B32" s="47"/>
      <c r="C32" s="47"/>
      <c r="D32" s="45"/>
      <c r="E32" s="6"/>
      <c r="F32" s="4"/>
      <c r="G32" s="1"/>
    </row>
    <row r="33" spans="1:7" x14ac:dyDescent="0.3">
      <c r="A33" s="12" t="s">
        <v>69</v>
      </c>
      <c r="B33" s="12" t="s">
        <v>70</v>
      </c>
      <c r="C33" s="12"/>
      <c r="D33" s="12"/>
      <c r="E33" s="11"/>
      <c r="F33" s="11"/>
      <c r="G33" s="1"/>
    </row>
    <row r="34" spans="1:7" ht="28.8" x14ac:dyDescent="0.3">
      <c r="A34" s="47" t="s">
        <v>71</v>
      </c>
      <c r="B34" s="47" t="s">
        <v>70</v>
      </c>
      <c r="C34" s="47" t="s">
        <v>18</v>
      </c>
      <c r="D34" s="45" t="s">
        <v>19</v>
      </c>
      <c r="E34" s="23" t="s">
        <v>72</v>
      </c>
      <c r="F34" s="4"/>
      <c r="G34" s="1"/>
    </row>
    <row r="35" spans="1:7" x14ac:dyDescent="0.3">
      <c r="A35" s="47" t="s">
        <v>73</v>
      </c>
      <c r="B35" s="47" t="s">
        <v>70</v>
      </c>
      <c r="C35" s="47" t="s">
        <v>18</v>
      </c>
      <c r="D35" s="45" t="s">
        <v>19</v>
      </c>
      <c r="E35" s="6" t="s">
        <v>74</v>
      </c>
      <c r="F35" s="4"/>
      <c r="G35" s="1"/>
    </row>
    <row r="36" spans="1:7" ht="144" x14ac:dyDescent="0.3">
      <c r="A36" s="47" t="s">
        <v>75</v>
      </c>
      <c r="B36" s="47" t="s">
        <v>70</v>
      </c>
      <c r="C36" s="47" t="s">
        <v>18</v>
      </c>
      <c r="D36" s="45" t="s">
        <v>19</v>
      </c>
      <c r="E36" s="20" t="s">
        <v>307</v>
      </c>
      <c r="F36" s="4"/>
      <c r="G36" s="1"/>
    </row>
    <row r="37" spans="1:7" ht="102.75" customHeight="1" x14ac:dyDescent="0.3">
      <c r="A37" s="47" t="s">
        <v>76</v>
      </c>
      <c r="B37" s="47" t="s">
        <v>70</v>
      </c>
      <c r="C37" s="47" t="s">
        <v>18</v>
      </c>
      <c r="D37" s="45" t="s">
        <v>19</v>
      </c>
      <c r="E37" s="20" t="s">
        <v>308</v>
      </c>
      <c r="F37" s="4"/>
      <c r="G37" s="1"/>
    </row>
    <row r="38" spans="1:7" ht="28.8" x14ac:dyDescent="0.3">
      <c r="A38" s="47" t="s">
        <v>77</v>
      </c>
      <c r="B38" s="47" t="s">
        <v>70</v>
      </c>
      <c r="C38" s="47" t="s">
        <v>18</v>
      </c>
      <c r="D38" s="45" t="s">
        <v>19</v>
      </c>
      <c r="E38" s="5" t="s">
        <v>78</v>
      </c>
      <c r="F38" s="4"/>
      <c r="G38" s="1"/>
    </row>
    <row r="39" spans="1:7" x14ac:dyDescent="0.3">
      <c r="A39" s="47" t="s">
        <v>79</v>
      </c>
      <c r="B39" s="47" t="s">
        <v>70</v>
      </c>
      <c r="C39" s="47" t="s">
        <v>18</v>
      </c>
      <c r="D39" s="45" t="s">
        <v>19</v>
      </c>
      <c r="E39" s="5" t="s">
        <v>80</v>
      </c>
      <c r="F39" s="4"/>
      <c r="G39" s="1"/>
    </row>
    <row r="40" spans="1:7" ht="57.6" x14ac:dyDescent="0.3">
      <c r="A40" s="47" t="s">
        <v>81</v>
      </c>
      <c r="B40" s="47" t="s">
        <v>70</v>
      </c>
      <c r="C40" s="47" t="s">
        <v>18</v>
      </c>
      <c r="D40" s="45" t="s">
        <v>19</v>
      </c>
      <c r="E40" s="10" t="s">
        <v>82</v>
      </c>
      <c r="F40" s="4"/>
      <c r="G40" s="1"/>
    </row>
    <row r="41" spans="1:7" ht="28.8" x14ac:dyDescent="0.3">
      <c r="A41" s="47" t="s">
        <v>83</v>
      </c>
      <c r="B41" s="47" t="s">
        <v>70</v>
      </c>
      <c r="C41" s="47" t="s">
        <v>18</v>
      </c>
      <c r="D41" s="45" t="s">
        <v>19</v>
      </c>
      <c r="E41" s="10" t="s">
        <v>84</v>
      </c>
      <c r="F41" s="4"/>
      <c r="G41" s="1"/>
    </row>
    <row r="42" spans="1:7" ht="100.8" x14ac:dyDescent="0.3">
      <c r="A42" s="47" t="s">
        <v>85</v>
      </c>
      <c r="B42" s="47" t="s">
        <v>70</v>
      </c>
      <c r="C42" s="47" t="s">
        <v>18</v>
      </c>
      <c r="D42" s="45" t="s">
        <v>19</v>
      </c>
      <c r="E42" s="24" t="s">
        <v>309</v>
      </c>
      <c r="F42" s="4"/>
      <c r="G42" s="1"/>
    </row>
    <row r="43" spans="1:7" ht="43.2" x14ac:dyDescent="0.3">
      <c r="A43" s="47" t="s">
        <v>86</v>
      </c>
      <c r="B43" s="47" t="s">
        <v>70</v>
      </c>
      <c r="C43" s="47" t="s">
        <v>18</v>
      </c>
      <c r="D43" s="45" t="s">
        <v>19</v>
      </c>
      <c r="E43" s="10" t="s">
        <v>87</v>
      </c>
      <c r="F43" s="4"/>
      <c r="G43" s="1"/>
    </row>
    <row r="44" spans="1:7" x14ac:dyDescent="0.3">
      <c r="A44" s="47" t="s">
        <v>88</v>
      </c>
      <c r="B44" s="47" t="s">
        <v>70</v>
      </c>
      <c r="C44" s="47" t="s">
        <v>18</v>
      </c>
      <c r="D44" s="45" t="s">
        <v>19</v>
      </c>
      <c r="E44" s="25" t="s">
        <v>89</v>
      </c>
      <c r="F44" s="4"/>
      <c r="G44" s="1"/>
    </row>
    <row r="45" spans="1:7" x14ac:dyDescent="0.3">
      <c r="A45" s="47" t="s">
        <v>90</v>
      </c>
      <c r="B45" s="47" t="s">
        <v>70</v>
      </c>
      <c r="C45" s="47" t="s">
        <v>18</v>
      </c>
      <c r="D45" s="45" t="s">
        <v>19</v>
      </c>
      <c r="E45" s="6" t="s">
        <v>91</v>
      </c>
      <c r="F45" s="4"/>
      <c r="G45" s="1"/>
    </row>
    <row r="46" spans="1:7" ht="43.2" x14ac:dyDescent="0.3">
      <c r="A46" s="47" t="s">
        <v>92</v>
      </c>
      <c r="B46" s="47" t="s">
        <v>70</v>
      </c>
      <c r="C46" s="47" t="s">
        <v>18</v>
      </c>
      <c r="D46" s="45" t="s">
        <v>19</v>
      </c>
      <c r="E46" s="10" t="s">
        <v>93</v>
      </c>
      <c r="F46" s="4"/>
      <c r="G46" s="1"/>
    </row>
    <row r="47" spans="1:7" ht="28.8" x14ac:dyDescent="0.3">
      <c r="A47" s="47" t="s">
        <v>94</v>
      </c>
      <c r="B47" s="47" t="s">
        <v>70</v>
      </c>
      <c r="C47" s="47" t="s">
        <v>18</v>
      </c>
      <c r="D47" s="45" t="s">
        <v>19</v>
      </c>
      <c r="E47" s="10" t="s">
        <v>95</v>
      </c>
      <c r="F47" s="4"/>
      <c r="G47" s="1"/>
    </row>
    <row r="48" spans="1:7" x14ac:dyDescent="0.3">
      <c r="A48" s="47"/>
      <c r="B48" s="47"/>
      <c r="C48" s="47"/>
      <c r="D48" s="45"/>
      <c r="E48" s="6"/>
      <c r="F48" s="4"/>
      <c r="G48" s="1"/>
    </row>
    <row r="49" spans="1:7" x14ac:dyDescent="0.3">
      <c r="A49" s="12" t="s">
        <v>96</v>
      </c>
      <c r="B49" s="12" t="s">
        <v>97</v>
      </c>
      <c r="C49" s="12"/>
      <c r="D49" s="12"/>
      <c r="E49" s="11"/>
      <c r="F49" s="11"/>
      <c r="G49" s="1"/>
    </row>
    <row r="50" spans="1:7" ht="86.4" x14ac:dyDescent="0.3">
      <c r="A50" s="47" t="s">
        <v>98</v>
      </c>
      <c r="B50" s="47" t="s">
        <v>97</v>
      </c>
      <c r="C50" s="47" t="s">
        <v>18</v>
      </c>
      <c r="D50" s="45" t="s">
        <v>19</v>
      </c>
      <c r="E50" s="5" t="s">
        <v>310</v>
      </c>
      <c r="F50" s="4"/>
      <c r="G50" s="1"/>
    </row>
    <row r="51" spans="1:7" ht="46.2" customHeight="1" x14ac:dyDescent="0.3">
      <c r="A51" s="47" t="s">
        <v>99</v>
      </c>
      <c r="B51" s="47" t="s">
        <v>97</v>
      </c>
      <c r="C51" s="47" t="s">
        <v>18</v>
      </c>
      <c r="D51" s="45" t="s">
        <v>24</v>
      </c>
      <c r="E51" s="7" t="s">
        <v>311</v>
      </c>
      <c r="F51" s="4"/>
      <c r="G51" s="1"/>
    </row>
    <row r="52" spans="1:7" ht="45" customHeight="1" x14ac:dyDescent="0.3">
      <c r="A52" s="47" t="s">
        <v>100</v>
      </c>
      <c r="B52" s="47" t="s">
        <v>97</v>
      </c>
      <c r="C52" s="47" t="s">
        <v>18</v>
      </c>
      <c r="D52" s="45" t="s">
        <v>19</v>
      </c>
      <c r="E52" s="7" t="s">
        <v>101</v>
      </c>
      <c r="F52" s="4"/>
      <c r="G52" s="1"/>
    </row>
    <row r="53" spans="1:7" ht="28.8" x14ac:dyDescent="0.3">
      <c r="A53" s="47" t="s">
        <v>102</v>
      </c>
      <c r="B53" s="47" t="s">
        <v>97</v>
      </c>
      <c r="C53" s="47" t="s">
        <v>18</v>
      </c>
      <c r="D53" s="45" t="s">
        <v>19</v>
      </c>
      <c r="E53" s="15" t="s">
        <v>103</v>
      </c>
      <c r="F53" s="4"/>
      <c r="G53" s="1"/>
    </row>
    <row r="54" spans="1:7" ht="32.4" customHeight="1" x14ac:dyDescent="0.3">
      <c r="A54" s="47" t="s">
        <v>104</v>
      </c>
      <c r="B54" s="47" t="s">
        <v>97</v>
      </c>
      <c r="C54" s="47" t="s">
        <v>18</v>
      </c>
      <c r="D54" s="45" t="s">
        <v>19</v>
      </c>
      <c r="E54" s="23" t="s">
        <v>105</v>
      </c>
      <c r="F54" s="4"/>
      <c r="G54" s="1"/>
    </row>
    <row r="55" spans="1:7" ht="43.2" x14ac:dyDescent="0.3">
      <c r="A55" s="47" t="s">
        <v>106</v>
      </c>
      <c r="B55" s="47" t="s">
        <v>97</v>
      </c>
      <c r="C55" s="47" t="s">
        <v>18</v>
      </c>
      <c r="D55" s="45" t="s">
        <v>19</v>
      </c>
      <c r="E55" s="21" t="s">
        <v>107</v>
      </c>
      <c r="F55" s="4"/>
      <c r="G55" s="1"/>
    </row>
    <row r="56" spans="1:7" ht="28.8" x14ac:dyDescent="0.3">
      <c r="A56" s="47" t="s">
        <v>108</v>
      </c>
      <c r="B56" s="47" t="s">
        <v>97</v>
      </c>
      <c r="C56" s="47" t="s">
        <v>18</v>
      </c>
      <c r="D56" s="45" t="s">
        <v>24</v>
      </c>
      <c r="E56" s="10" t="s">
        <v>109</v>
      </c>
      <c r="F56" s="7"/>
      <c r="G56" s="1"/>
    </row>
    <row r="57" spans="1:7" x14ac:dyDescent="0.3">
      <c r="A57" s="47" t="s">
        <v>110</v>
      </c>
      <c r="B57" s="47" t="s">
        <v>97</v>
      </c>
      <c r="C57" s="47" t="s">
        <v>18</v>
      </c>
      <c r="D57" s="45" t="s">
        <v>19</v>
      </c>
      <c r="E57" s="7" t="s">
        <v>111</v>
      </c>
      <c r="F57" s="7"/>
      <c r="G57" s="1"/>
    </row>
    <row r="58" spans="1:7" x14ac:dyDescent="0.3">
      <c r="A58" s="47" t="s">
        <v>112</v>
      </c>
      <c r="B58" s="47" t="s">
        <v>97</v>
      </c>
      <c r="C58" s="47" t="s">
        <v>18</v>
      </c>
      <c r="D58" s="45" t="s">
        <v>19</v>
      </c>
      <c r="E58" s="7" t="s">
        <v>113</v>
      </c>
      <c r="F58" s="7"/>
      <c r="G58" s="1"/>
    </row>
    <row r="59" spans="1:7" x14ac:dyDescent="0.3">
      <c r="A59" s="9"/>
      <c r="B59" s="47"/>
      <c r="C59" s="47"/>
      <c r="D59" s="45"/>
      <c r="E59" s="7"/>
      <c r="F59" s="7"/>
      <c r="G59" s="1"/>
    </row>
    <row r="60" spans="1:7" x14ac:dyDescent="0.3">
      <c r="A60" s="12" t="s">
        <v>114</v>
      </c>
      <c r="B60" s="12" t="s">
        <v>115</v>
      </c>
      <c r="C60" s="12"/>
      <c r="D60" s="12"/>
      <c r="E60" s="14"/>
      <c r="F60" s="14"/>
      <c r="G60" s="1"/>
    </row>
    <row r="61" spans="1:7" ht="30" customHeight="1" x14ac:dyDescent="0.3">
      <c r="A61" s="9" t="s">
        <v>116</v>
      </c>
      <c r="B61" s="9" t="s">
        <v>115</v>
      </c>
      <c r="C61" s="47" t="s">
        <v>18</v>
      </c>
      <c r="D61" s="45" t="s">
        <v>19</v>
      </c>
      <c r="E61" s="7" t="s">
        <v>117</v>
      </c>
      <c r="F61" s="7"/>
      <c r="G61" s="1"/>
    </row>
    <row r="62" spans="1:7" ht="143.25" customHeight="1" x14ac:dyDescent="0.3">
      <c r="A62" s="9" t="s">
        <v>118</v>
      </c>
      <c r="B62" s="9" t="s">
        <v>115</v>
      </c>
      <c r="C62" s="47" t="s">
        <v>18</v>
      </c>
      <c r="D62" s="45" t="s">
        <v>19</v>
      </c>
      <c r="E62" s="7" t="s">
        <v>119</v>
      </c>
      <c r="F62" s="7"/>
      <c r="G62" s="1"/>
    </row>
    <row r="63" spans="1:7" ht="124.5" customHeight="1" x14ac:dyDescent="0.3">
      <c r="A63" s="9" t="s">
        <v>120</v>
      </c>
      <c r="B63" s="9" t="s">
        <v>115</v>
      </c>
      <c r="C63" s="47" t="s">
        <v>18</v>
      </c>
      <c r="D63" s="45" t="s">
        <v>19</v>
      </c>
      <c r="E63" s="7" t="s">
        <v>121</v>
      </c>
      <c r="F63" s="7"/>
      <c r="G63" s="1"/>
    </row>
    <row r="64" spans="1:7" ht="28.8" x14ac:dyDescent="0.3">
      <c r="A64" s="9" t="s">
        <v>122</v>
      </c>
      <c r="B64" s="9" t="s">
        <v>115</v>
      </c>
      <c r="C64" s="47" t="s">
        <v>18</v>
      </c>
      <c r="D64" s="45" t="s">
        <v>19</v>
      </c>
      <c r="E64" s="7" t="s">
        <v>123</v>
      </c>
      <c r="F64" s="7"/>
      <c r="G64" s="1"/>
    </row>
    <row r="65" spans="1:7" x14ac:dyDescent="0.3">
      <c r="A65" s="9"/>
      <c r="B65" s="9"/>
      <c r="C65" s="47"/>
      <c r="D65" s="45"/>
      <c r="E65" s="7"/>
      <c r="F65" s="7"/>
      <c r="G65" s="1"/>
    </row>
    <row r="66" spans="1:7" x14ac:dyDescent="0.3">
      <c r="A66" s="12" t="s">
        <v>124</v>
      </c>
      <c r="B66" s="27" t="s">
        <v>125</v>
      </c>
      <c r="C66" s="12"/>
      <c r="D66" s="12"/>
      <c r="E66" s="14"/>
      <c r="F66" s="14"/>
      <c r="G66" s="1"/>
    </row>
    <row r="67" spans="1:7" x14ac:dyDescent="0.3">
      <c r="A67" s="9" t="s">
        <v>126</v>
      </c>
      <c r="B67" s="9" t="s">
        <v>125</v>
      </c>
      <c r="C67" s="47" t="s">
        <v>18</v>
      </c>
      <c r="D67" s="45" t="s">
        <v>127</v>
      </c>
      <c r="E67" t="s">
        <v>128</v>
      </c>
      <c r="F67" s="7"/>
      <c r="G67" s="1"/>
    </row>
    <row r="68" spans="1:7" ht="28.8" x14ac:dyDescent="0.3">
      <c r="A68" s="9" t="s">
        <v>129</v>
      </c>
      <c r="B68" s="9" t="s">
        <v>125</v>
      </c>
      <c r="C68" s="47" t="s">
        <v>18</v>
      </c>
      <c r="D68" s="45" t="s">
        <v>127</v>
      </c>
      <c r="E68" s="5" t="s">
        <v>321</v>
      </c>
      <c r="F68" s="7"/>
      <c r="G68" s="1"/>
    </row>
    <row r="69" spans="1:7" ht="28.8" x14ac:dyDescent="0.3">
      <c r="A69" s="9" t="s">
        <v>131</v>
      </c>
      <c r="B69" s="9" t="s">
        <v>125</v>
      </c>
      <c r="C69" s="47" t="s">
        <v>18</v>
      </c>
      <c r="D69" s="45" t="s">
        <v>127</v>
      </c>
      <c r="E69" s="5" t="s">
        <v>130</v>
      </c>
      <c r="F69" s="7"/>
      <c r="G69" s="1"/>
    </row>
    <row r="70" spans="1:7" x14ac:dyDescent="0.3">
      <c r="A70" s="9" t="s">
        <v>133</v>
      </c>
      <c r="B70" s="9" t="s">
        <v>125</v>
      </c>
      <c r="C70" s="47" t="s">
        <v>18</v>
      </c>
      <c r="D70" s="45" t="s">
        <v>19</v>
      </c>
      <c r="E70" t="s">
        <v>132</v>
      </c>
      <c r="F70" s="7"/>
      <c r="G70" s="1"/>
    </row>
    <row r="71" spans="1:7" ht="187.2" x14ac:dyDescent="0.3">
      <c r="A71" s="9" t="s">
        <v>134</v>
      </c>
      <c r="B71" s="9" t="s">
        <v>125</v>
      </c>
      <c r="C71" s="47" t="s">
        <v>18</v>
      </c>
      <c r="D71" s="45" t="s">
        <v>19</v>
      </c>
      <c r="E71" s="7" t="s">
        <v>312</v>
      </c>
      <c r="F71" s="7"/>
      <c r="G71" s="1"/>
    </row>
    <row r="72" spans="1:7" x14ac:dyDescent="0.3">
      <c r="A72" s="9" t="s">
        <v>136</v>
      </c>
      <c r="B72" s="9" t="s">
        <v>125</v>
      </c>
      <c r="C72" s="47" t="s">
        <v>18</v>
      </c>
      <c r="D72" s="45" t="s">
        <v>127</v>
      </c>
      <c r="E72" s="7" t="s">
        <v>135</v>
      </c>
      <c r="F72" s="7"/>
      <c r="G72" s="1"/>
    </row>
    <row r="73" spans="1:7" x14ac:dyDescent="0.3">
      <c r="A73" s="9" t="s">
        <v>322</v>
      </c>
      <c r="B73" s="9" t="s">
        <v>125</v>
      </c>
      <c r="C73" s="47" t="s">
        <v>18</v>
      </c>
      <c r="D73" s="45" t="s">
        <v>19</v>
      </c>
      <c r="E73" s="26" t="s">
        <v>137</v>
      </c>
      <c r="F73" s="7"/>
      <c r="G73" s="1"/>
    </row>
    <row r="74" spans="1:7" x14ac:dyDescent="0.3">
      <c r="A74" s="9"/>
      <c r="B74" s="9"/>
      <c r="C74" s="47"/>
      <c r="D74" s="45"/>
      <c r="E74" s="6"/>
      <c r="F74" s="7"/>
      <c r="G74" s="1"/>
    </row>
    <row r="75" spans="1:7" x14ac:dyDescent="0.3">
      <c r="A75" s="12" t="s">
        <v>138</v>
      </c>
      <c r="B75" s="12" t="s">
        <v>139</v>
      </c>
      <c r="C75" s="12"/>
      <c r="D75" s="12"/>
      <c r="E75" s="14"/>
      <c r="F75" s="14"/>
      <c r="G75" s="1"/>
    </row>
    <row r="76" spans="1:7" x14ac:dyDescent="0.3">
      <c r="A76" s="9" t="s">
        <v>140</v>
      </c>
      <c r="B76" s="9" t="s">
        <v>139</v>
      </c>
      <c r="C76" s="47" t="s">
        <v>18</v>
      </c>
      <c r="D76" s="45" t="s">
        <v>19</v>
      </c>
      <c r="E76" s="7" t="s">
        <v>141</v>
      </c>
      <c r="F76" s="7"/>
      <c r="G76" s="1"/>
    </row>
    <row r="77" spans="1:7" ht="28.8" x14ac:dyDescent="0.3">
      <c r="A77" s="9" t="s">
        <v>142</v>
      </c>
      <c r="B77" s="9" t="s">
        <v>139</v>
      </c>
      <c r="C77" s="47" t="s">
        <v>18</v>
      </c>
      <c r="D77" s="45" t="s">
        <v>19</v>
      </c>
      <c r="E77" s="20" t="s">
        <v>143</v>
      </c>
      <c r="F77" s="7"/>
      <c r="G77" s="1"/>
    </row>
    <row r="78" spans="1:7" x14ac:dyDescent="0.3">
      <c r="A78" s="9"/>
      <c r="B78" s="9"/>
      <c r="C78" s="47"/>
      <c r="D78" s="45"/>
      <c r="E78" s="7"/>
      <c r="F78" s="7"/>
      <c r="G78" s="1"/>
    </row>
    <row r="79" spans="1:7" x14ac:dyDescent="0.3">
      <c r="A79" s="12" t="s">
        <v>144</v>
      </c>
      <c r="B79" s="12" t="s">
        <v>145</v>
      </c>
      <c r="C79" s="12"/>
      <c r="D79" s="12"/>
      <c r="E79" s="14"/>
      <c r="F79" s="14"/>
      <c r="G79" s="1"/>
    </row>
    <row r="80" spans="1:7" ht="28.8" x14ac:dyDescent="0.3">
      <c r="A80" s="9" t="s">
        <v>146</v>
      </c>
      <c r="B80" s="9" t="s">
        <v>145</v>
      </c>
      <c r="C80" s="47" t="s">
        <v>18</v>
      </c>
      <c r="D80" s="45" t="s">
        <v>19</v>
      </c>
      <c r="E80" s="7" t="s">
        <v>147</v>
      </c>
      <c r="F80" s="7"/>
      <c r="G80" s="1"/>
    </row>
    <row r="81" spans="1:7" ht="28.8" x14ac:dyDescent="0.3">
      <c r="A81" s="9" t="s">
        <v>148</v>
      </c>
      <c r="B81" s="9" t="s">
        <v>145</v>
      </c>
      <c r="C81" s="47" t="s">
        <v>18</v>
      </c>
      <c r="D81" s="45" t="s">
        <v>19</v>
      </c>
      <c r="E81" s="7" t="s">
        <v>149</v>
      </c>
      <c r="F81" s="7"/>
      <c r="G81" s="1"/>
    </row>
    <row r="82" spans="1:7" x14ac:dyDescent="0.3">
      <c r="A82" s="9" t="s">
        <v>150</v>
      </c>
      <c r="B82" s="9" t="s">
        <v>145</v>
      </c>
      <c r="C82" s="47" t="s">
        <v>18</v>
      </c>
      <c r="D82" s="45" t="s">
        <v>19</v>
      </c>
      <c r="E82" s="7" t="s">
        <v>151</v>
      </c>
      <c r="F82" s="7"/>
      <c r="G82" s="1"/>
    </row>
    <row r="83" spans="1:7" x14ac:dyDescent="0.3">
      <c r="A83" s="9"/>
      <c r="B83" s="9"/>
      <c r="C83" s="47"/>
      <c r="D83" s="45"/>
      <c r="E83" s="7"/>
      <c r="F83" s="7"/>
      <c r="G83" s="1"/>
    </row>
    <row r="84" spans="1:7" x14ac:dyDescent="0.3">
      <c r="A84" s="12" t="s">
        <v>152</v>
      </c>
      <c r="B84" s="12" t="s">
        <v>153</v>
      </c>
      <c r="C84" s="12"/>
      <c r="D84" s="12"/>
      <c r="E84" s="14"/>
      <c r="F84" s="14"/>
      <c r="G84" s="1"/>
    </row>
    <row r="85" spans="1:7" x14ac:dyDescent="0.3">
      <c r="A85" s="9" t="s">
        <v>154</v>
      </c>
      <c r="B85" s="9" t="s">
        <v>153</v>
      </c>
      <c r="C85" s="47" t="s">
        <v>18</v>
      </c>
      <c r="D85" s="45" t="s">
        <v>19</v>
      </c>
      <c r="E85" s="7" t="s">
        <v>155</v>
      </c>
      <c r="F85" s="7"/>
      <c r="G85" s="1"/>
    </row>
    <row r="86" spans="1:7" x14ac:dyDescent="0.3">
      <c r="A86" s="9" t="s">
        <v>156</v>
      </c>
      <c r="B86" s="9" t="s">
        <v>153</v>
      </c>
      <c r="C86" s="47" t="s">
        <v>18</v>
      </c>
      <c r="D86" s="45" t="s">
        <v>19</v>
      </c>
      <c r="E86" s="7" t="s">
        <v>157</v>
      </c>
      <c r="F86" s="7"/>
      <c r="G86" s="1"/>
    </row>
    <row r="87" spans="1:7" ht="28.8" x14ac:dyDescent="0.3">
      <c r="A87" s="9" t="s">
        <v>158</v>
      </c>
      <c r="B87" s="9" t="s">
        <v>153</v>
      </c>
      <c r="C87" s="47" t="s">
        <v>18</v>
      </c>
      <c r="D87" s="45" t="s">
        <v>19</v>
      </c>
      <c r="E87" s="7" t="s">
        <v>159</v>
      </c>
      <c r="F87" s="7"/>
      <c r="G87" s="1"/>
    </row>
    <row r="88" spans="1:7" ht="28.8" x14ac:dyDescent="0.3">
      <c r="A88" s="9" t="s">
        <v>160</v>
      </c>
      <c r="B88" s="9" t="s">
        <v>153</v>
      </c>
      <c r="C88" s="47" t="s">
        <v>18</v>
      </c>
      <c r="D88" s="45" t="s">
        <v>19</v>
      </c>
      <c r="E88" s="20" t="s">
        <v>314</v>
      </c>
      <c r="F88" s="7"/>
      <c r="G88" s="1"/>
    </row>
    <row r="89" spans="1:7" x14ac:dyDescent="0.3">
      <c r="A89" s="9" t="s">
        <v>161</v>
      </c>
      <c r="B89" s="9" t="s">
        <v>153</v>
      </c>
      <c r="C89" s="47" t="s">
        <v>18</v>
      </c>
      <c r="D89" s="45" t="s">
        <v>19</v>
      </c>
      <c r="E89" s="7" t="s">
        <v>162</v>
      </c>
      <c r="F89" s="7"/>
      <c r="G89" s="1"/>
    </row>
    <row r="90" spans="1:7" x14ac:dyDescent="0.3">
      <c r="A90" s="9" t="s">
        <v>163</v>
      </c>
      <c r="B90" s="9" t="s">
        <v>153</v>
      </c>
      <c r="C90" s="47" t="s">
        <v>18</v>
      </c>
      <c r="D90" s="45" t="s">
        <v>19</v>
      </c>
      <c r="E90" s="7" t="s">
        <v>313</v>
      </c>
      <c r="F90" s="7"/>
      <c r="G90" s="1"/>
    </row>
    <row r="91" spans="1:7" x14ac:dyDescent="0.3">
      <c r="A91" s="9"/>
      <c r="B91" s="9"/>
      <c r="C91" s="47"/>
      <c r="D91" s="45"/>
      <c r="E91" s="7"/>
      <c r="F91" s="7"/>
      <c r="G91" s="1"/>
    </row>
    <row r="92" spans="1:7" x14ac:dyDescent="0.3">
      <c r="A92" s="12" t="s">
        <v>164</v>
      </c>
      <c r="B92" s="12" t="s">
        <v>165</v>
      </c>
      <c r="C92" s="12"/>
      <c r="D92" s="12"/>
      <c r="E92" s="14"/>
      <c r="F92" s="14"/>
      <c r="G92" s="1"/>
    </row>
    <row r="93" spans="1:7" x14ac:dyDescent="0.3">
      <c r="A93" s="9" t="s">
        <v>166</v>
      </c>
      <c r="B93" s="9" t="s">
        <v>165</v>
      </c>
      <c r="C93" s="47" t="s">
        <v>18</v>
      </c>
      <c r="D93" s="45" t="s">
        <v>19</v>
      </c>
      <c r="E93" s="7" t="s">
        <v>167</v>
      </c>
      <c r="F93" s="7"/>
      <c r="G93" s="1"/>
    </row>
    <row r="94" spans="1:7" x14ac:dyDescent="0.3">
      <c r="A94" s="9" t="s">
        <v>168</v>
      </c>
      <c r="B94" s="9" t="s">
        <v>165</v>
      </c>
      <c r="C94" s="47" t="s">
        <v>18</v>
      </c>
      <c r="D94" s="45" t="s">
        <v>19</v>
      </c>
      <c r="E94" s="7" t="s">
        <v>169</v>
      </c>
      <c r="F94" s="7"/>
      <c r="G94" s="1"/>
    </row>
    <row r="95" spans="1:7" x14ac:dyDescent="0.3">
      <c r="A95" s="9" t="s">
        <v>170</v>
      </c>
      <c r="B95" s="9" t="s">
        <v>165</v>
      </c>
      <c r="C95" s="47" t="s">
        <v>18</v>
      </c>
      <c r="D95" s="45" t="s">
        <v>19</v>
      </c>
      <c r="E95" s="7" t="s">
        <v>171</v>
      </c>
      <c r="F95" s="7"/>
      <c r="G95" s="1"/>
    </row>
    <row r="96" spans="1:7" x14ac:dyDescent="0.3">
      <c r="A96" s="9" t="s">
        <v>172</v>
      </c>
      <c r="B96" s="9" t="s">
        <v>165</v>
      </c>
      <c r="C96" s="47" t="s">
        <v>18</v>
      </c>
      <c r="D96" s="45" t="s">
        <v>19</v>
      </c>
      <c r="E96" s="20" t="s">
        <v>315</v>
      </c>
      <c r="F96" s="7"/>
      <c r="G96" s="1"/>
    </row>
    <row r="97" spans="1:10" x14ac:dyDescent="0.3">
      <c r="A97" s="9" t="s">
        <v>173</v>
      </c>
      <c r="B97" s="9" t="s">
        <v>165</v>
      </c>
      <c r="C97" s="47" t="s">
        <v>18</v>
      </c>
      <c r="D97" s="45" t="s">
        <v>19</v>
      </c>
      <c r="E97" s="20" t="s">
        <v>174</v>
      </c>
      <c r="F97" s="7"/>
      <c r="G97" s="1"/>
    </row>
    <row r="98" spans="1:10" x14ac:dyDescent="0.3">
      <c r="A98" s="9"/>
      <c r="B98" s="9"/>
      <c r="C98" s="47"/>
      <c r="D98" s="45"/>
      <c r="E98" s="7"/>
      <c r="F98" s="7"/>
      <c r="G98" s="1"/>
    </row>
    <row r="99" spans="1:10" x14ac:dyDescent="0.3">
      <c r="A99" s="12" t="s">
        <v>175</v>
      </c>
      <c r="B99" s="12" t="s">
        <v>176</v>
      </c>
      <c r="C99" s="12"/>
      <c r="D99" s="12"/>
      <c r="E99" s="14"/>
      <c r="F99" s="14"/>
      <c r="G99" s="1"/>
    </row>
    <row r="100" spans="1:10" x14ac:dyDescent="0.3">
      <c r="A100" s="9" t="s">
        <v>177</v>
      </c>
      <c r="B100" s="9" t="s">
        <v>176</v>
      </c>
      <c r="C100" s="47" t="s">
        <v>18</v>
      </c>
      <c r="D100" s="45" t="s">
        <v>178</v>
      </c>
      <c r="E100" s="7" t="s">
        <v>179</v>
      </c>
      <c r="F100" s="7"/>
      <c r="G100" s="1"/>
    </row>
    <row r="101" spans="1:10" x14ac:dyDescent="0.3">
      <c r="A101" s="9" t="s">
        <v>180</v>
      </c>
      <c r="B101" s="9" t="s">
        <v>176</v>
      </c>
      <c r="C101" s="47" t="s">
        <v>18</v>
      </c>
      <c r="D101" s="45" t="s">
        <v>178</v>
      </c>
      <c r="E101" s="7" t="s">
        <v>181</v>
      </c>
      <c r="F101" s="7"/>
      <c r="G101" s="1"/>
    </row>
    <row r="102" spans="1:10" x14ac:dyDescent="0.3">
      <c r="A102" s="9" t="s">
        <v>182</v>
      </c>
      <c r="B102" s="9" t="s">
        <v>176</v>
      </c>
      <c r="C102" s="47" t="s">
        <v>18</v>
      </c>
      <c r="D102" s="45" t="s">
        <v>178</v>
      </c>
      <c r="E102" s="7" t="s">
        <v>183</v>
      </c>
      <c r="F102" s="7"/>
      <c r="G102" s="1"/>
    </row>
    <row r="103" spans="1:10" x14ac:dyDescent="0.3">
      <c r="A103" s="9" t="s">
        <v>184</v>
      </c>
      <c r="B103" s="9" t="s">
        <v>176</v>
      </c>
      <c r="C103" s="47" t="s">
        <v>18</v>
      </c>
      <c r="D103" s="45" t="s">
        <v>178</v>
      </c>
      <c r="E103" s="7" t="s">
        <v>185</v>
      </c>
      <c r="F103" s="7"/>
      <c r="G103" s="1"/>
    </row>
    <row r="104" spans="1:10" x14ac:dyDescent="0.3">
      <c r="A104" s="9"/>
      <c r="B104" s="9"/>
      <c r="C104" s="47"/>
      <c r="D104" s="45"/>
      <c r="E104" s="7"/>
      <c r="F104" s="7"/>
      <c r="G104" s="1"/>
    </row>
    <row r="105" spans="1:10" x14ac:dyDescent="0.3">
      <c r="A105" s="12" t="s">
        <v>186</v>
      </c>
      <c r="B105" s="12" t="s">
        <v>187</v>
      </c>
      <c r="C105" s="12"/>
      <c r="D105" s="12"/>
      <c r="E105" s="14"/>
      <c r="F105" s="14"/>
      <c r="G105" s="1"/>
    </row>
    <row r="106" spans="1:10" ht="28.2" customHeight="1" x14ac:dyDescent="0.3">
      <c r="A106" s="9" t="s">
        <v>188</v>
      </c>
      <c r="B106" s="9" t="s">
        <v>187</v>
      </c>
      <c r="C106" s="47" t="s">
        <v>18</v>
      </c>
      <c r="D106" s="45" t="s">
        <v>19</v>
      </c>
      <c r="E106" s="7" t="s">
        <v>189</v>
      </c>
      <c r="F106" s="7"/>
      <c r="G106" s="1"/>
    </row>
    <row r="107" spans="1:10" ht="13.95" customHeight="1" x14ac:dyDescent="0.3">
      <c r="A107" s="9" t="s">
        <v>190</v>
      </c>
      <c r="B107" s="9" t="s">
        <v>187</v>
      </c>
      <c r="C107" s="47" t="s">
        <v>18</v>
      </c>
      <c r="D107" s="45" t="s">
        <v>19</v>
      </c>
      <c r="E107" s="7" t="s">
        <v>316</v>
      </c>
      <c r="F107" s="7"/>
      <c r="G107" s="1"/>
      <c r="J107" s="28"/>
    </row>
    <row r="108" spans="1:10" x14ac:dyDescent="0.3">
      <c r="A108" s="9" t="s">
        <v>191</v>
      </c>
      <c r="B108" s="9" t="s">
        <v>187</v>
      </c>
      <c r="C108" s="47" t="s">
        <v>18</v>
      </c>
      <c r="D108" s="45" t="s">
        <v>19</v>
      </c>
      <c r="E108" s="7" t="s">
        <v>192</v>
      </c>
      <c r="F108" s="7"/>
      <c r="G108" s="1"/>
    </row>
    <row r="109" spans="1:10" x14ac:dyDescent="0.3">
      <c r="A109" s="9" t="s">
        <v>193</v>
      </c>
      <c r="B109" s="9" t="s">
        <v>187</v>
      </c>
      <c r="C109" s="47" t="s">
        <v>18</v>
      </c>
      <c r="D109" s="45" t="s">
        <v>19</v>
      </c>
      <c r="E109" s="7" t="s">
        <v>194</v>
      </c>
      <c r="F109" s="7"/>
      <c r="G109" s="1"/>
    </row>
    <row r="110" spans="1:10" x14ac:dyDescent="0.3">
      <c r="A110" s="9" t="s">
        <v>195</v>
      </c>
      <c r="B110" s="9" t="s">
        <v>187</v>
      </c>
      <c r="C110" s="47" t="s">
        <v>18</v>
      </c>
      <c r="D110" s="45" t="s">
        <v>19</v>
      </c>
      <c r="E110" s="7" t="s">
        <v>196</v>
      </c>
      <c r="F110" s="7"/>
      <c r="G110" s="1"/>
    </row>
    <row r="111" spans="1:10" ht="28.8" x14ac:dyDescent="0.3">
      <c r="A111" s="9" t="s">
        <v>197</v>
      </c>
      <c r="B111" s="9" t="s">
        <v>187</v>
      </c>
      <c r="C111" s="47" t="s">
        <v>18</v>
      </c>
      <c r="D111" s="45" t="s">
        <v>19</v>
      </c>
      <c r="E111" s="7" t="s">
        <v>279</v>
      </c>
      <c r="F111" s="7"/>
      <c r="G111" s="1"/>
    </row>
    <row r="112" spans="1:10" ht="28.8" x14ac:dyDescent="0.3">
      <c r="A112" s="9" t="s">
        <v>198</v>
      </c>
      <c r="B112" s="9" t="s">
        <v>187</v>
      </c>
      <c r="C112" s="47" t="s">
        <v>18</v>
      </c>
      <c r="D112" s="45" t="s">
        <v>19</v>
      </c>
      <c r="E112" s="7" t="s">
        <v>199</v>
      </c>
      <c r="F112" s="7"/>
      <c r="G112" s="1"/>
    </row>
    <row r="113" spans="1:7" ht="28.8" x14ac:dyDescent="0.3">
      <c r="A113" s="9" t="s">
        <v>200</v>
      </c>
      <c r="B113" s="9" t="s">
        <v>187</v>
      </c>
      <c r="C113" s="47" t="s">
        <v>18</v>
      </c>
      <c r="D113" s="45" t="s">
        <v>19</v>
      </c>
      <c r="E113" s="7" t="s">
        <v>201</v>
      </c>
      <c r="F113" s="7"/>
      <c r="G113" s="1"/>
    </row>
    <row r="114" spans="1:7" ht="28.8" x14ac:dyDescent="0.3">
      <c r="A114" s="9" t="s">
        <v>202</v>
      </c>
      <c r="B114" s="9" t="s">
        <v>187</v>
      </c>
      <c r="C114" s="47" t="s">
        <v>18</v>
      </c>
      <c r="D114" s="45" t="s">
        <v>19</v>
      </c>
      <c r="E114" s="7" t="s">
        <v>203</v>
      </c>
      <c r="F114" s="7"/>
      <c r="G114" s="1"/>
    </row>
    <row r="115" spans="1:7" ht="28.8" x14ac:dyDescent="0.3">
      <c r="A115" s="9" t="s">
        <v>204</v>
      </c>
      <c r="B115" s="9" t="s">
        <v>187</v>
      </c>
      <c r="C115" s="47" t="s">
        <v>18</v>
      </c>
      <c r="D115" s="45" t="s">
        <v>19</v>
      </c>
      <c r="E115" s="7" t="s">
        <v>205</v>
      </c>
      <c r="F115" s="7"/>
      <c r="G115" s="1"/>
    </row>
    <row r="116" spans="1:7" x14ac:dyDescent="0.3">
      <c r="A116" s="9" t="s">
        <v>206</v>
      </c>
      <c r="B116" s="9" t="s">
        <v>187</v>
      </c>
      <c r="C116" s="47" t="s">
        <v>18</v>
      </c>
      <c r="D116" s="45" t="s">
        <v>19</v>
      </c>
      <c r="E116" s="7" t="s">
        <v>207</v>
      </c>
      <c r="F116" s="7"/>
      <c r="G116" s="1"/>
    </row>
    <row r="117" spans="1:7" ht="86.4" x14ac:dyDescent="0.3">
      <c r="A117" s="9" t="s">
        <v>208</v>
      </c>
      <c r="B117" s="9" t="s">
        <v>187</v>
      </c>
      <c r="C117" s="47" t="s">
        <v>18</v>
      </c>
      <c r="D117" s="45" t="s">
        <v>19</v>
      </c>
      <c r="E117" s="7" t="s">
        <v>318</v>
      </c>
      <c r="F117" s="7"/>
      <c r="G117" s="1"/>
    </row>
    <row r="118" spans="1:7" ht="100.8" x14ac:dyDescent="0.3">
      <c r="A118" s="9" t="s">
        <v>209</v>
      </c>
      <c r="B118" s="9" t="s">
        <v>187</v>
      </c>
      <c r="C118" s="47" t="s">
        <v>18</v>
      </c>
      <c r="D118" s="45" t="s">
        <v>19</v>
      </c>
      <c r="E118" s="7" t="s">
        <v>317</v>
      </c>
      <c r="F118" s="7"/>
      <c r="G118" s="1"/>
    </row>
    <row r="119" spans="1:7" ht="43.2" x14ac:dyDescent="0.3">
      <c r="A119" s="9" t="s">
        <v>210</v>
      </c>
      <c r="B119" s="9" t="s">
        <v>187</v>
      </c>
      <c r="C119" s="47" t="s">
        <v>18</v>
      </c>
      <c r="D119" s="45" t="s">
        <v>19</v>
      </c>
      <c r="E119" s="7" t="s">
        <v>211</v>
      </c>
      <c r="F119" s="7"/>
      <c r="G119" s="1"/>
    </row>
    <row r="120" spans="1:7" ht="43.2" x14ac:dyDescent="0.3">
      <c r="A120" s="9" t="s">
        <v>212</v>
      </c>
      <c r="B120" s="9" t="s">
        <v>187</v>
      </c>
      <c r="C120" s="47" t="s">
        <v>18</v>
      </c>
      <c r="D120" s="45" t="s">
        <v>19</v>
      </c>
      <c r="E120" s="7" t="s">
        <v>213</v>
      </c>
      <c r="F120" s="7"/>
      <c r="G120" s="1"/>
    </row>
    <row r="121" spans="1:7" x14ac:dyDescent="0.3">
      <c r="A121" s="9"/>
      <c r="B121" s="9"/>
      <c r="C121" s="47"/>
      <c r="D121" s="45"/>
      <c r="E121" s="7"/>
      <c r="F121" s="7"/>
      <c r="G121" s="1"/>
    </row>
    <row r="122" spans="1:7" x14ac:dyDescent="0.3">
      <c r="A122" s="12" t="s">
        <v>214</v>
      </c>
      <c r="B122" s="27" t="s">
        <v>215</v>
      </c>
      <c r="C122" s="12"/>
      <c r="D122" s="12"/>
      <c r="E122" s="14"/>
      <c r="F122" s="14"/>
      <c r="G122" s="1"/>
    </row>
    <row r="123" spans="1:7" ht="100.8" x14ac:dyDescent="0.3">
      <c r="A123" s="47" t="s">
        <v>216</v>
      </c>
      <c r="B123" s="47" t="s">
        <v>217</v>
      </c>
      <c r="C123" s="47" t="s">
        <v>18</v>
      </c>
      <c r="D123" s="45" t="s">
        <v>19</v>
      </c>
      <c r="E123" s="21" t="s">
        <v>319</v>
      </c>
      <c r="F123" s="4"/>
      <c r="G123" s="1"/>
    </row>
    <row r="124" spans="1:7" ht="28.95" customHeight="1" x14ac:dyDescent="0.3">
      <c r="A124" s="47" t="s">
        <v>218</v>
      </c>
      <c r="B124" s="47" t="s">
        <v>219</v>
      </c>
      <c r="C124" s="47" t="s">
        <v>18</v>
      </c>
      <c r="D124" s="45" t="s">
        <v>19</v>
      </c>
      <c r="E124" s="22" t="s">
        <v>220</v>
      </c>
      <c r="F124" s="7"/>
      <c r="G124" s="1"/>
    </row>
    <row r="125" spans="1:7" x14ac:dyDescent="0.3">
      <c r="A125" s="47" t="s">
        <v>221</v>
      </c>
      <c r="B125" s="47" t="s">
        <v>219</v>
      </c>
      <c r="C125" s="47" t="s">
        <v>18</v>
      </c>
      <c r="D125" s="45" t="s">
        <v>19</v>
      </c>
      <c r="E125" s="7" t="s">
        <v>222</v>
      </c>
      <c r="F125" s="7"/>
      <c r="G125" s="1"/>
    </row>
    <row r="126" spans="1:7" ht="28.8" x14ac:dyDescent="0.3">
      <c r="A126" s="47" t="s">
        <v>223</v>
      </c>
      <c r="B126" s="47" t="s">
        <v>219</v>
      </c>
      <c r="C126" s="47" t="s">
        <v>18</v>
      </c>
      <c r="D126" s="45" t="s">
        <v>19</v>
      </c>
      <c r="E126" s="7" t="s">
        <v>224</v>
      </c>
      <c r="F126" s="7"/>
      <c r="G126" s="1"/>
    </row>
    <row r="127" spans="1:7" ht="28.8" x14ac:dyDescent="0.3">
      <c r="A127" s="47" t="s">
        <v>225</v>
      </c>
      <c r="B127" s="9" t="s">
        <v>226</v>
      </c>
      <c r="C127" s="47" t="s">
        <v>18</v>
      </c>
      <c r="D127" s="45" t="s">
        <v>19</v>
      </c>
      <c r="E127" s="22" t="s">
        <v>227</v>
      </c>
      <c r="F127" s="7"/>
      <c r="G127" s="1"/>
    </row>
    <row r="128" spans="1:7" x14ac:dyDescent="0.3">
      <c r="A128" s="47" t="s">
        <v>228</v>
      </c>
      <c r="B128" s="9" t="s">
        <v>226</v>
      </c>
      <c r="C128" s="47" t="s">
        <v>18</v>
      </c>
      <c r="D128" s="45" t="s">
        <v>19</v>
      </c>
      <c r="E128" s="22" t="s">
        <v>229</v>
      </c>
      <c r="F128" s="7"/>
      <c r="G128" s="1"/>
    </row>
    <row r="129" spans="1:7" x14ac:dyDescent="0.3">
      <c r="A129" s="47" t="s">
        <v>230</v>
      </c>
      <c r="B129" s="9" t="s">
        <v>231</v>
      </c>
      <c r="C129" s="47" t="s">
        <v>18</v>
      </c>
      <c r="D129" s="45" t="s">
        <v>19</v>
      </c>
      <c r="E129" s="22" t="s">
        <v>232</v>
      </c>
      <c r="F129" s="7"/>
      <c r="G129" s="1"/>
    </row>
    <row r="130" spans="1:7" ht="78" customHeight="1" x14ac:dyDescent="0.3">
      <c r="A130" s="47" t="s">
        <v>233</v>
      </c>
      <c r="B130" s="9" t="s">
        <v>282</v>
      </c>
      <c r="C130" s="47" t="s">
        <v>18</v>
      </c>
      <c r="D130" s="45" t="s">
        <v>19</v>
      </c>
      <c r="E130" s="24" t="s">
        <v>320</v>
      </c>
      <c r="F130" s="7"/>
      <c r="G130" s="1"/>
    </row>
    <row r="131" spans="1:7" x14ac:dyDescent="0.3">
      <c r="A131" s="47" t="s">
        <v>234</v>
      </c>
      <c r="B131" s="9" t="s">
        <v>235</v>
      </c>
      <c r="C131" s="47" t="s">
        <v>18</v>
      </c>
      <c r="D131" s="45" t="s">
        <v>19</v>
      </c>
      <c r="E131" s="7" t="s">
        <v>236</v>
      </c>
      <c r="F131" s="7"/>
      <c r="G131" s="1"/>
    </row>
    <row r="132" spans="1:7" x14ac:dyDescent="0.3">
      <c r="A132" s="47"/>
      <c r="B132" s="9"/>
      <c r="C132" s="47"/>
      <c r="D132" s="45"/>
      <c r="E132" s="7"/>
      <c r="F132" s="7"/>
    </row>
    <row r="133" spans="1:7" x14ac:dyDescent="0.3">
      <c r="A133" s="12" t="s">
        <v>263</v>
      </c>
      <c r="B133" s="27" t="s">
        <v>264</v>
      </c>
      <c r="C133" s="12"/>
      <c r="D133" s="12"/>
      <c r="E133" s="14"/>
      <c r="F133" s="14"/>
    </row>
    <row r="134" spans="1:7" ht="129" customHeight="1" x14ac:dyDescent="0.3">
      <c r="A134" s="9" t="s">
        <v>265</v>
      </c>
      <c r="B134" s="9" t="s">
        <v>264</v>
      </c>
      <c r="C134" s="47" t="s">
        <v>18</v>
      </c>
      <c r="D134" s="45" t="s">
        <v>19</v>
      </c>
      <c r="E134" s="7" t="s">
        <v>266</v>
      </c>
      <c r="F134" s="7"/>
    </row>
    <row r="135" spans="1:7" ht="72" x14ac:dyDescent="0.3">
      <c r="A135" s="9" t="s">
        <v>267</v>
      </c>
      <c r="B135" s="9" t="s">
        <v>264</v>
      </c>
      <c r="C135" s="47" t="s">
        <v>18</v>
      </c>
      <c r="D135" s="45" t="s">
        <v>19</v>
      </c>
      <c r="E135" s="7" t="s">
        <v>268</v>
      </c>
      <c r="F135" s="7"/>
    </row>
    <row r="136" spans="1:7" ht="28.8" x14ac:dyDescent="0.3">
      <c r="A136" s="9" t="s">
        <v>269</v>
      </c>
      <c r="B136" s="9" t="s">
        <v>264</v>
      </c>
      <c r="C136" s="47" t="s">
        <v>18</v>
      </c>
      <c r="D136" s="45" t="s">
        <v>19</v>
      </c>
      <c r="E136" s="7" t="s">
        <v>270</v>
      </c>
      <c r="F136" s="7"/>
    </row>
    <row r="137" spans="1:7" ht="28.2" customHeight="1" x14ac:dyDescent="0.3">
      <c r="A137" s="9" t="s">
        <v>271</v>
      </c>
      <c r="B137" s="9" t="s">
        <v>264</v>
      </c>
      <c r="C137" s="47" t="s">
        <v>18</v>
      </c>
      <c r="D137" s="45" t="s">
        <v>19</v>
      </c>
      <c r="E137" s="7" t="s">
        <v>272</v>
      </c>
      <c r="F137" s="7"/>
    </row>
    <row r="138" spans="1:7" x14ac:dyDescent="0.3">
      <c r="A138" s="9" t="s">
        <v>273</v>
      </c>
      <c r="B138" s="9" t="s">
        <v>264</v>
      </c>
      <c r="C138" s="47" t="s">
        <v>18</v>
      </c>
      <c r="D138" s="45" t="s">
        <v>19</v>
      </c>
      <c r="E138" s="7" t="s">
        <v>274</v>
      </c>
      <c r="F138" s="7"/>
    </row>
    <row r="139" spans="1:7" x14ac:dyDescent="0.3">
      <c r="A139" s="9" t="s">
        <v>275</v>
      </c>
      <c r="B139" s="9" t="s">
        <v>264</v>
      </c>
      <c r="C139" s="47" t="s">
        <v>18</v>
      </c>
      <c r="D139" s="45" t="s">
        <v>19</v>
      </c>
      <c r="E139" s="7" t="s">
        <v>276</v>
      </c>
      <c r="F139" s="7"/>
    </row>
    <row r="140" spans="1:7" x14ac:dyDescent="0.3">
      <c r="A140" s="9" t="s">
        <v>277</v>
      </c>
      <c r="B140" s="9" t="s">
        <v>264</v>
      </c>
      <c r="C140" s="47" t="s">
        <v>18</v>
      </c>
      <c r="D140" s="45" t="s">
        <v>19</v>
      </c>
      <c r="E140" s="7" t="s">
        <v>278</v>
      </c>
      <c r="F140" s="7"/>
    </row>
    <row r="141" spans="1:7" x14ac:dyDescent="0.3">
      <c r="A141" s="47"/>
      <c r="B141" s="9"/>
      <c r="C141" s="47"/>
      <c r="D141" s="45"/>
      <c r="E141" s="7"/>
      <c r="F141" s="7"/>
    </row>
    <row r="142" spans="1:7" x14ac:dyDescent="0.3">
      <c r="A142" s="47"/>
      <c r="B142" s="50" t="s">
        <v>283</v>
      </c>
      <c r="C142" t="s">
        <v>333</v>
      </c>
      <c r="D142"/>
      <c r="E142"/>
      <c r="F142"/>
    </row>
    <row r="143" spans="1:7" x14ac:dyDescent="0.3">
      <c r="A143" s="47"/>
      <c r="B143" s="51"/>
      <c r="C143" s="17"/>
      <c r="D143"/>
      <c r="E143"/>
      <c r="F143"/>
    </row>
    <row r="144" spans="1:7" x14ac:dyDescent="0.3">
      <c r="A144" s="47"/>
      <c r="B144" s="52" t="s">
        <v>284</v>
      </c>
      <c r="C144" s="53"/>
      <c r="D144"/>
      <c r="E144" s="52"/>
      <c r="F144" s="52"/>
    </row>
    <row r="145" spans="1:6" x14ac:dyDescent="0.3">
      <c r="A145" s="47"/>
      <c r="B145" s="54" t="s">
        <v>285</v>
      </c>
      <c r="C145" s="66" t="s">
        <v>286</v>
      </c>
      <c r="D145" s="67"/>
      <c r="E145" s="67"/>
      <c r="F145" s="68"/>
    </row>
    <row r="146" spans="1:6" x14ac:dyDescent="0.3">
      <c r="A146" s="47"/>
      <c r="B146" s="54" t="s">
        <v>287</v>
      </c>
      <c r="C146" s="66" t="s">
        <v>288</v>
      </c>
      <c r="D146" s="67"/>
      <c r="E146" s="67"/>
      <c r="F146" s="68"/>
    </row>
    <row r="147" spans="1:6" x14ac:dyDescent="0.3">
      <c r="B147" s="54" t="s">
        <v>289</v>
      </c>
      <c r="C147" s="69" t="s">
        <v>290</v>
      </c>
      <c r="D147" s="69"/>
      <c r="E147" s="69"/>
      <c r="F147" s="69"/>
    </row>
    <row r="148" spans="1:6" ht="24" x14ac:dyDescent="0.3">
      <c r="B148" s="55" t="s">
        <v>291</v>
      </c>
      <c r="C148" s="69" t="s">
        <v>292</v>
      </c>
      <c r="D148" s="69"/>
      <c r="E148" s="69"/>
      <c r="F148" s="69"/>
    </row>
    <row r="149" spans="1:6" x14ac:dyDescent="0.3">
      <c r="B149" s="56" t="s">
        <v>293</v>
      </c>
      <c r="C149" s="70" t="s">
        <v>294</v>
      </c>
      <c r="D149" s="69"/>
      <c r="E149" s="69"/>
      <c r="F149" s="69"/>
    </row>
    <row r="150" spans="1:6" x14ac:dyDescent="0.3">
      <c r="B150" s="57"/>
      <c r="C150" s="58"/>
      <c r="D150" s="59"/>
      <c r="E150" s="59"/>
      <c r="F150" s="60"/>
    </row>
    <row r="151" spans="1:6" x14ac:dyDescent="0.3">
      <c r="B151" s="52" t="s">
        <v>295</v>
      </c>
      <c r="C151" s="61"/>
      <c r="D151" s="62"/>
      <c r="E151" s="62"/>
      <c r="F151" s="62"/>
    </row>
    <row r="152" spans="1:6" x14ac:dyDescent="0.3">
      <c r="B152" s="54" t="s">
        <v>285</v>
      </c>
      <c r="C152" s="66" t="s">
        <v>286</v>
      </c>
      <c r="D152" s="67"/>
      <c r="E152" s="67"/>
      <c r="F152" s="68"/>
    </row>
    <row r="153" spans="1:6" x14ac:dyDescent="0.3">
      <c r="B153" s="63" t="s">
        <v>287</v>
      </c>
      <c r="C153" s="66" t="s">
        <v>288</v>
      </c>
      <c r="D153" s="67"/>
      <c r="E153" s="67"/>
      <c r="F153" s="68"/>
    </row>
    <row r="154" spans="1:6" x14ac:dyDescent="0.3">
      <c r="B154" s="63" t="s">
        <v>289</v>
      </c>
      <c r="C154" s="69" t="s">
        <v>290</v>
      </c>
      <c r="D154" s="69"/>
      <c r="E154" s="69"/>
      <c r="F154" s="69"/>
    </row>
    <row r="155" spans="1:6" ht="24" x14ac:dyDescent="0.3">
      <c r="B155" s="55" t="s">
        <v>291</v>
      </c>
      <c r="C155" s="69" t="s">
        <v>292</v>
      </c>
      <c r="D155" s="69"/>
      <c r="E155" s="69"/>
      <c r="F155" s="69"/>
    </row>
    <row r="156" spans="1:6" x14ac:dyDescent="0.3">
      <c r="B156" s="56" t="s">
        <v>293</v>
      </c>
      <c r="C156" s="70" t="s">
        <v>296</v>
      </c>
      <c r="D156" s="69"/>
      <c r="E156" s="69"/>
      <c r="F156" s="69"/>
    </row>
  </sheetData>
  <mergeCells count="10">
    <mergeCell ref="C153:F153"/>
    <mergeCell ref="C154:F154"/>
    <mergeCell ref="C155:F155"/>
    <mergeCell ref="C156:F156"/>
    <mergeCell ref="C145:F145"/>
    <mergeCell ref="C146:F146"/>
    <mergeCell ref="C147:F147"/>
    <mergeCell ref="C148:F148"/>
    <mergeCell ref="C149:F149"/>
    <mergeCell ref="C152:F152"/>
  </mergeCells>
  <phoneticPr fontId="7" type="noConversion"/>
  <conditionalFormatting sqref="A32:B32 A33 B7:C14 A3:C4 B16:C27 A5:A31">
    <cfRule type="dataBar" priority="793">
      <dataBar>
        <cfvo type="min"/>
        <cfvo type="max"/>
        <color rgb="FF638EC6"/>
      </dataBar>
      <extLst>
        <ext xmlns:x14="http://schemas.microsoft.com/office/spreadsheetml/2009/9/main" uri="{B025F937-C7B1-47D3-B67F-A62EFF666E3E}">
          <x14:id>{53C8F7FF-AEA6-4E6E-8F37-EA7DF5E36898}</x14:id>
        </ext>
      </extLst>
    </cfRule>
    <cfRule type="dataBar" priority="790">
      <dataBar>
        <cfvo type="min"/>
        <cfvo type="max"/>
        <color rgb="FF638EC6"/>
      </dataBar>
      <extLst>
        <ext xmlns:x14="http://schemas.microsoft.com/office/spreadsheetml/2009/9/main" uri="{B025F937-C7B1-47D3-B67F-A62EFF666E3E}">
          <x14:id>{57BC4D3C-6818-4182-A534-59F39A3F86BA}</x14:id>
        </ext>
      </extLst>
    </cfRule>
  </conditionalFormatting>
  <conditionalFormatting sqref="A123:C123 C124:C128 A124:A132 A141:A146">
    <cfRule type="dataBar" priority="1396">
      <dataBar>
        <cfvo type="min"/>
        <cfvo type="max"/>
        <color rgb="FF638EC6"/>
      </dataBar>
      <extLst>
        <ext xmlns:x14="http://schemas.microsoft.com/office/spreadsheetml/2009/9/main" uri="{B025F937-C7B1-47D3-B67F-A62EFF666E3E}">
          <x14:id>{7FD12768-14DA-44C8-989F-E5E6F7BD392D}</x14:id>
        </ext>
      </extLst>
    </cfRule>
    <cfRule type="dataBar" priority="1397">
      <dataBar>
        <cfvo type="min"/>
        <cfvo type="max"/>
        <color rgb="FF638EC6"/>
      </dataBar>
      <extLst>
        <ext xmlns:x14="http://schemas.microsoft.com/office/spreadsheetml/2009/9/main" uri="{B025F937-C7B1-47D3-B67F-A62EFF666E3E}">
          <x14:id>{84E3AEB7-6281-4E1A-9CD2-8C52186BFCF2}</x14:id>
        </ext>
      </extLst>
    </cfRule>
  </conditionalFormatting>
  <conditionalFormatting sqref="B2">
    <cfRule type="dataBar" priority="69">
      <dataBar>
        <cfvo type="min"/>
        <cfvo type="max"/>
        <color rgb="FF638EC6"/>
      </dataBar>
      <extLst>
        <ext xmlns:x14="http://schemas.microsoft.com/office/spreadsheetml/2009/9/main" uri="{B025F937-C7B1-47D3-B67F-A62EFF666E3E}">
          <x14:id>{921E1F07-637C-40FC-82C3-D0F93F10F0EC}</x14:id>
        </ext>
      </extLst>
    </cfRule>
    <cfRule type="dataBar" priority="70">
      <dataBar>
        <cfvo type="min"/>
        <cfvo type="max"/>
        <color rgb="FF638EC6"/>
      </dataBar>
      <extLst>
        <ext xmlns:x14="http://schemas.microsoft.com/office/spreadsheetml/2009/9/main" uri="{B025F937-C7B1-47D3-B67F-A62EFF666E3E}">
          <x14:id>{4DE84948-5E31-4D5B-8C2C-55E0101E0EE6}</x14:id>
        </ext>
      </extLst>
    </cfRule>
  </conditionalFormatting>
  <conditionalFormatting sqref="B6">
    <cfRule type="dataBar" priority="23">
      <dataBar>
        <cfvo type="min"/>
        <cfvo type="max"/>
        <color rgb="FF638EC6"/>
      </dataBar>
      <extLst>
        <ext xmlns:x14="http://schemas.microsoft.com/office/spreadsheetml/2009/9/main" uri="{B025F937-C7B1-47D3-B67F-A62EFF666E3E}">
          <x14:id>{6C5BA9F2-260C-48DE-AA64-AB0FCCE88B6A}</x14:id>
        </ext>
      </extLst>
    </cfRule>
    <cfRule type="dataBar" priority="24">
      <dataBar>
        <cfvo type="min"/>
        <cfvo type="max"/>
        <color rgb="FF638EC6"/>
      </dataBar>
      <extLst>
        <ext xmlns:x14="http://schemas.microsoft.com/office/spreadsheetml/2009/9/main" uri="{B025F937-C7B1-47D3-B67F-A62EFF666E3E}">
          <x14:id>{C57A7863-27F1-4A2A-ADB9-AC6EF4DCF81D}</x14:id>
        </ext>
      </extLst>
    </cfRule>
  </conditionalFormatting>
  <conditionalFormatting sqref="B29">
    <cfRule type="dataBar" priority="49">
      <dataBar>
        <cfvo type="min"/>
        <cfvo type="max"/>
        <color rgb="FF638EC6"/>
      </dataBar>
      <extLst>
        <ext xmlns:x14="http://schemas.microsoft.com/office/spreadsheetml/2009/9/main" uri="{B025F937-C7B1-47D3-B67F-A62EFF666E3E}">
          <x14:id>{8D249E08-94EF-4A9F-B0C9-407621FE132A}</x14:id>
        </ext>
      </extLst>
    </cfRule>
    <cfRule type="dataBar" priority="50">
      <dataBar>
        <cfvo type="min"/>
        <cfvo type="max"/>
        <color rgb="FF638EC6"/>
      </dataBar>
      <extLst>
        <ext xmlns:x14="http://schemas.microsoft.com/office/spreadsheetml/2009/9/main" uri="{B025F937-C7B1-47D3-B67F-A62EFF666E3E}">
          <x14:id>{1DBA2960-7A0F-462A-9123-EF4DB905C16F}</x14:id>
        </ext>
      </extLst>
    </cfRule>
  </conditionalFormatting>
  <conditionalFormatting sqref="B30:B31">
    <cfRule type="dataBar" priority="1736">
      <dataBar>
        <cfvo type="min"/>
        <cfvo type="max"/>
        <color rgb="FF638EC6"/>
      </dataBar>
      <extLst>
        <ext xmlns:x14="http://schemas.microsoft.com/office/spreadsheetml/2009/9/main" uri="{B025F937-C7B1-47D3-B67F-A62EFF666E3E}">
          <x14:id>{BEEF1B0E-3B34-4761-8D6B-86B2DDD5F116}</x14:id>
        </ext>
      </extLst>
    </cfRule>
    <cfRule type="dataBar" priority="1735">
      <dataBar>
        <cfvo type="min"/>
        <cfvo type="max"/>
        <color rgb="FF638EC6"/>
      </dataBar>
      <extLst>
        <ext xmlns:x14="http://schemas.microsoft.com/office/spreadsheetml/2009/9/main" uri="{B025F937-C7B1-47D3-B67F-A62EFF666E3E}">
          <x14:id>{E4A0BFA0-076D-4C69-9334-9EA9DC1085FD}</x14:id>
        </ext>
      </extLst>
    </cfRule>
  </conditionalFormatting>
  <conditionalFormatting sqref="B59">
    <cfRule type="dataBar" priority="79">
      <dataBar>
        <cfvo type="min"/>
        <cfvo type="max"/>
        <color rgb="FF638EC6"/>
      </dataBar>
      <extLst>
        <ext xmlns:x14="http://schemas.microsoft.com/office/spreadsheetml/2009/9/main" uri="{B025F937-C7B1-47D3-B67F-A62EFF666E3E}">
          <x14:id>{B35C515C-D16B-4081-AE81-64F2E6A6C86B}</x14:id>
        </ext>
      </extLst>
    </cfRule>
  </conditionalFormatting>
  <conditionalFormatting sqref="B124">
    <cfRule type="dataBar" priority="65">
      <dataBar>
        <cfvo type="min"/>
        <cfvo type="max"/>
        <color rgb="FF638EC6"/>
      </dataBar>
      <extLst>
        <ext xmlns:x14="http://schemas.microsoft.com/office/spreadsheetml/2009/9/main" uri="{B025F937-C7B1-47D3-B67F-A62EFF666E3E}">
          <x14:id>{DFF243CB-2429-4A0C-8630-BD61FA7FF287}</x14:id>
        </ext>
      </extLst>
    </cfRule>
    <cfRule type="dataBar" priority="66">
      <dataBar>
        <cfvo type="min"/>
        <cfvo type="max"/>
        <color rgb="FF638EC6"/>
      </dataBar>
      <extLst>
        <ext xmlns:x14="http://schemas.microsoft.com/office/spreadsheetml/2009/9/main" uri="{B025F937-C7B1-47D3-B67F-A62EFF666E3E}">
          <x14:id>{682621E3-D12A-4B3A-8219-433578F7C7F4}</x14:id>
        </ext>
      </extLst>
    </cfRule>
  </conditionalFormatting>
  <conditionalFormatting sqref="B125">
    <cfRule type="dataBar" priority="64">
      <dataBar>
        <cfvo type="min"/>
        <cfvo type="max"/>
        <color rgb="FF638EC6"/>
      </dataBar>
      <extLst>
        <ext xmlns:x14="http://schemas.microsoft.com/office/spreadsheetml/2009/9/main" uri="{B025F937-C7B1-47D3-B67F-A62EFF666E3E}">
          <x14:id>{FECC3B95-C455-499D-9A2F-3EAAEFF2B53E}</x14:id>
        </ext>
      </extLst>
    </cfRule>
    <cfRule type="dataBar" priority="63">
      <dataBar>
        <cfvo type="min"/>
        <cfvo type="max"/>
        <color rgb="FF638EC6"/>
      </dataBar>
      <extLst>
        <ext xmlns:x14="http://schemas.microsoft.com/office/spreadsheetml/2009/9/main" uri="{B025F937-C7B1-47D3-B67F-A62EFF666E3E}">
          <x14:id>{8F7311D4-76E6-411A-A949-0C0E4EA368A2}</x14:id>
        </ext>
      </extLst>
    </cfRule>
  </conditionalFormatting>
  <conditionalFormatting sqref="B126">
    <cfRule type="dataBar" priority="62">
      <dataBar>
        <cfvo type="min"/>
        <cfvo type="max"/>
        <color rgb="FF638EC6"/>
      </dataBar>
      <extLst>
        <ext xmlns:x14="http://schemas.microsoft.com/office/spreadsheetml/2009/9/main" uri="{B025F937-C7B1-47D3-B67F-A62EFF666E3E}">
          <x14:id>{61BE52C5-127F-44A1-9F65-80C8E30D85FF}</x14:id>
        </ext>
      </extLst>
    </cfRule>
    <cfRule type="dataBar" priority="61">
      <dataBar>
        <cfvo type="min"/>
        <cfvo type="max"/>
        <color rgb="FF638EC6"/>
      </dataBar>
      <extLst>
        <ext xmlns:x14="http://schemas.microsoft.com/office/spreadsheetml/2009/9/main" uri="{B025F937-C7B1-47D3-B67F-A62EFF666E3E}">
          <x14:id>{30C6FA3E-6FD1-4A4B-96A6-BCD1C65DD658}</x14:id>
        </ext>
      </extLst>
    </cfRule>
  </conditionalFormatting>
  <conditionalFormatting sqref="B5:C5">
    <cfRule type="dataBar" priority="1142">
      <dataBar>
        <cfvo type="min"/>
        <cfvo type="max"/>
        <color rgb="FF638EC6"/>
      </dataBar>
      <extLst>
        <ext xmlns:x14="http://schemas.microsoft.com/office/spreadsheetml/2009/9/main" uri="{B025F937-C7B1-47D3-B67F-A62EFF666E3E}">
          <x14:id>{9C53F34F-6419-4D1E-B64B-54267D7B68BA}</x14:id>
        </ext>
      </extLst>
    </cfRule>
    <cfRule type="dataBar" priority="1143">
      <dataBar>
        <cfvo type="min"/>
        <cfvo type="max"/>
        <color rgb="FF638EC6"/>
      </dataBar>
      <extLst>
        <ext xmlns:x14="http://schemas.microsoft.com/office/spreadsheetml/2009/9/main" uri="{B025F937-C7B1-47D3-B67F-A62EFF666E3E}">
          <x14:id>{C0C1DDC5-6CAA-43E3-A6ED-36BF850DD4CB}</x14:id>
        </ext>
      </extLst>
    </cfRule>
  </conditionalFormatting>
  <conditionalFormatting sqref="B15:C15">
    <cfRule type="dataBar" priority="15">
      <dataBar>
        <cfvo type="min"/>
        <cfvo type="max"/>
        <color rgb="FF638EC6"/>
      </dataBar>
      <extLst>
        <ext xmlns:x14="http://schemas.microsoft.com/office/spreadsheetml/2009/9/main" uri="{B025F937-C7B1-47D3-B67F-A62EFF666E3E}">
          <x14:id>{381458AF-BFCF-499C-99EC-49972D55C4F5}</x14:id>
        </ext>
      </extLst>
    </cfRule>
    <cfRule type="dataBar" priority="16">
      <dataBar>
        <cfvo type="min"/>
        <cfvo type="max"/>
        <color rgb="FF638EC6"/>
      </dataBar>
      <extLst>
        <ext xmlns:x14="http://schemas.microsoft.com/office/spreadsheetml/2009/9/main" uri="{B025F937-C7B1-47D3-B67F-A62EFF666E3E}">
          <x14:id>{C1BB9B80-47F4-4F44-8213-59AF563D4876}</x14:id>
        </ext>
      </extLst>
    </cfRule>
  </conditionalFormatting>
  <conditionalFormatting sqref="B28:C28">
    <cfRule type="dataBar" priority="1431">
      <dataBar>
        <cfvo type="min"/>
        <cfvo type="max"/>
        <color rgb="FF638EC6"/>
      </dataBar>
      <extLst>
        <ext xmlns:x14="http://schemas.microsoft.com/office/spreadsheetml/2009/9/main" uri="{B025F937-C7B1-47D3-B67F-A62EFF666E3E}">
          <x14:id>{DA6F2079-BCD5-44A8-A5C6-DA365ECE8AB9}</x14:id>
        </ext>
      </extLst>
    </cfRule>
    <cfRule type="dataBar" priority="1432">
      <dataBar>
        <cfvo type="min"/>
        <cfvo type="max"/>
        <color rgb="FF638EC6"/>
      </dataBar>
      <extLst>
        <ext xmlns:x14="http://schemas.microsoft.com/office/spreadsheetml/2009/9/main" uri="{B025F937-C7B1-47D3-B67F-A62EFF666E3E}">
          <x14:id>{10892BF4-8F7D-4675-B79C-7A1FCE40832D}</x14:id>
        </ext>
      </extLst>
    </cfRule>
  </conditionalFormatting>
  <conditionalFormatting sqref="C29">
    <cfRule type="dataBar" priority="48">
      <dataBar>
        <cfvo type="min"/>
        <cfvo type="max"/>
        <color rgb="FF638EC6"/>
      </dataBar>
      <extLst>
        <ext xmlns:x14="http://schemas.microsoft.com/office/spreadsheetml/2009/9/main" uri="{B025F937-C7B1-47D3-B67F-A62EFF666E3E}">
          <x14:id>{6C4485C1-CD6C-472C-9525-ACA723604FBB}</x14:id>
        </ext>
      </extLst>
    </cfRule>
    <cfRule type="dataBar" priority="47">
      <dataBar>
        <cfvo type="min"/>
        <cfvo type="max"/>
        <color rgb="FF638EC6"/>
      </dataBar>
      <extLst>
        <ext xmlns:x14="http://schemas.microsoft.com/office/spreadsheetml/2009/9/main" uri="{B025F937-C7B1-47D3-B67F-A62EFF666E3E}">
          <x14:id>{C6DB01AA-A8A1-4396-8068-5ACD5972131A}</x14:id>
        </ext>
      </extLst>
    </cfRule>
  </conditionalFormatting>
  <conditionalFormatting sqref="C30:C31">
    <cfRule type="dataBar" priority="1740">
      <dataBar>
        <cfvo type="min"/>
        <cfvo type="max"/>
        <color rgb="FF638EC6"/>
      </dataBar>
      <extLst>
        <ext xmlns:x14="http://schemas.microsoft.com/office/spreadsheetml/2009/9/main" uri="{B025F937-C7B1-47D3-B67F-A62EFF666E3E}">
          <x14:id>{D618E0C9-DAE7-40C7-AF10-810D611736AE}</x14:id>
        </ext>
      </extLst>
    </cfRule>
    <cfRule type="dataBar" priority="1739">
      <dataBar>
        <cfvo type="min"/>
        <cfvo type="max"/>
        <color rgb="FF638EC6"/>
      </dataBar>
      <extLst>
        <ext xmlns:x14="http://schemas.microsoft.com/office/spreadsheetml/2009/9/main" uri="{B025F937-C7B1-47D3-B67F-A62EFF666E3E}">
          <x14:id>{D2C48259-1377-4A74-ADB7-BD7C63C5490E}</x14:id>
        </ext>
      </extLst>
    </cfRule>
  </conditionalFormatting>
  <conditionalFormatting sqref="C32">
    <cfRule type="dataBar" priority="797">
      <dataBar>
        <cfvo type="min"/>
        <cfvo type="max"/>
        <color rgb="FF638EC6"/>
      </dataBar>
      <extLst>
        <ext xmlns:x14="http://schemas.microsoft.com/office/spreadsheetml/2009/9/main" uri="{B025F937-C7B1-47D3-B67F-A62EFF666E3E}">
          <x14:id>{30A0D3EB-9A5E-469D-B74E-04A6B47E2D43}</x14:id>
        </ext>
      </extLst>
    </cfRule>
    <cfRule type="dataBar" priority="796">
      <dataBar>
        <cfvo type="min"/>
        <cfvo type="max"/>
        <color rgb="FF638EC6"/>
      </dataBar>
      <extLst>
        <ext xmlns:x14="http://schemas.microsoft.com/office/spreadsheetml/2009/9/main" uri="{B025F937-C7B1-47D3-B67F-A62EFF666E3E}">
          <x14:id>{ED432FFD-209A-4684-9349-3272D0043550}</x14:id>
        </ext>
      </extLst>
    </cfRule>
  </conditionalFormatting>
  <conditionalFormatting sqref="C40:C48">
    <cfRule type="dataBar" priority="798">
      <dataBar>
        <cfvo type="min"/>
        <cfvo type="max"/>
        <color rgb="FF638EC6"/>
      </dataBar>
      <extLst>
        <ext xmlns:x14="http://schemas.microsoft.com/office/spreadsheetml/2009/9/main" uri="{B025F937-C7B1-47D3-B67F-A62EFF666E3E}">
          <x14:id>{D61340AC-D80E-4D32-84B3-31B4B5D099FC}</x14:id>
        </ext>
      </extLst>
    </cfRule>
  </conditionalFormatting>
  <conditionalFormatting sqref="C59">
    <cfRule type="dataBar" priority="788">
      <dataBar>
        <cfvo type="min"/>
        <cfvo type="max"/>
        <color rgb="FF638EC6"/>
      </dataBar>
      <extLst>
        <ext xmlns:x14="http://schemas.microsoft.com/office/spreadsheetml/2009/9/main" uri="{B025F937-C7B1-47D3-B67F-A62EFF666E3E}">
          <x14:id>{C358EEF0-5740-49B0-8684-B76E6CCF83FC}</x14:id>
        </ext>
      </extLst>
    </cfRule>
    <cfRule type="dataBar" priority="789">
      <dataBar>
        <cfvo type="min"/>
        <cfvo type="max"/>
        <color rgb="FF638EC6"/>
      </dataBar>
      <extLst>
        <ext xmlns:x14="http://schemas.microsoft.com/office/spreadsheetml/2009/9/main" uri="{B025F937-C7B1-47D3-B67F-A62EFF666E3E}">
          <x14:id>{7A8E70B0-A05B-41A4-AD30-0EEA3E46F67B}</x14:id>
        </ext>
      </extLst>
    </cfRule>
  </conditionalFormatting>
  <conditionalFormatting sqref="D33">
    <cfRule type="dataBar" priority="45">
      <dataBar>
        <cfvo type="min"/>
        <cfvo type="max"/>
        <color rgb="FF638EC6"/>
      </dataBar>
      <extLst>
        <ext xmlns:x14="http://schemas.microsoft.com/office/spreadsheetml/2009/9/main" uri="{B025F937-C7B1-47D3-B67F-A62EFF666E3E}">
          <x14:id>{6812350A-F959-4E92-A8DA-C382A59A7ACA}</x14:id>
        </ext>
      </extLst>
    </cfRule>
    <cfRule type="dataBar" priority="46">
      <dataBar>
        <cfvo type="min"/>
        <cfvo type="max"/>
        <color rgb="FF638EC6"/>
      </dataBar>
      <extLst>
        <ext xmlns:x14="http://schemas.microsoft.com/office/spreadsheetml/2009/9/main" uri="{B025F937-C7B1-47D3-B67F-A62EFF666E3E}">
          <x14:id>{DE858303-222D-4D87-877A-9864E73BCC74}</x14:id>
        </ext>
      </extLst>
    </cfRule>
  </conditionalFormatting>
  <conditionalFormatting sqref="D49">
    <cfRule type="dataBar" priority="44">
      <dataBar>
        <cfvo type="min"/>
        <cfvo type="max"/>
        <color rgb="FF638EC6"/>
      </dataBar>
      <extLst>
        <ext xmlns:x14="http://schemas.microsoft.com/office/spreadsheetml/2009/9/main" uri="{B025F937-C7B1-47D3-B67F-A62EFF666E3E}">
          <x14:id>{6D9EEBF2-2FA3-48D5-8561-81430A1961C9}</x14:id>
        </ext>
      </extLst>
    </cfRule>
    <cfRule type="dataBar" priority="43">
      <dataBar>
        <cfvo type="min"/>
        <cfvo type="max"/>
        <color rgb="FF638EC6"/>
      </dataBar>
      <extLst>
        <ext xmlns:x14="http://schemas.microsoft.com/office/spreadsheetml/2009/9/main" uri="{B025F937-C7B1-47D3-B67F-A62EFF666E3E}">
          <x14:id>{DBF0B2FA-518F-40BE-A777-C3B7C914D69B}</x14:id>
        </ext>
      </extLst>
    </cfRule>
  </conditionalFormatting>
  <conditionalFormatting sqref="D60">
    <cfRule type="dataBar" priority="42">
      <dataBar>
        <cfvo type="min"/>
        <cfvo type="max"/>
        <color rgb="FF638EC6"/>
      </dataBar>
      <extLst>
        <ext xmlns:x14="http://schemas.microsoft.com/office/spreadsheetml/2009/9/main" uri="{B025F937-C7B1-47D3-B67F-A62EFF666E3E}">
          <x14:id>{368AF84B-7BDB-4601-A79A-720245AE92CC}</x14:id>
        </ext>
      </extLst>
    </cfRule>
    <cfRule type="dataBar" priority="41">
      <dataBar>
        <cfvo type="min"/>
        <cfvo type="max"/>
        <color rgb="FF638EC6"/>
      </dataBar>
      <extLst>
        <ext xmlns:x14="http://schemas.microsoft.com/office/spreadsheetml/2009/9/main" uri="{B025F937-C7B1-47D3-B67F-A62EFF666E3E}">
          <x14:id>{6ED5E546-BA2D-47C8-98A2-2EBF006E9CBF}</x14:id>
        </ext>
      </extLst>
    </cfRule>
  </conditionalFormatting>
  <conditionalFormatting sqref="D66">
    <cfRule type="dataBar" priority="39">
      <dataBar>
        <cfvo type="min"/>
        <cfvo type="max"/>
        <color rgb="FF638EC6"/>
      </dataBar>
      <extLst>
        <ext xmlns:x14="http://schemas.microsoft.com/office/spreadsheetml/2009/9/main" uri="{B025F937-C7B1-47D3-B67F-A62EFF666E3E}">
          <x14:id>{24651743-3431-4F59-A231-F3775F551038}</x14:id>
        </ext>
      </extLst>
    </cfRule>
    <cfRule type="dataBar" priority="40">
      <dataBar>
        <cfvo type="min"/>
        <cfvo type="max"/>
        <color rgb="FF638EC6"/>
      </dataBar>
      <extLst>
        <ext xmlns:x14="http://schemas.microsoft.com/office/spreadsheetml/2009/9/main" uri="{B025F937-C7B1-47D3-B67F-A62EFF666E3E}">
          <x14:id>{18A3F597-E012-49E0-9499-B07D8721BE2D}</x14:id>
        </ext>
      </extLst>
    </cfRule>
  </conditionalFormatting>
  <conditionalFormatting sqref="D75">
    <cfRule type="dataBar" priority="38">
      <dataBar>
        <cfvo type="min"/>
        <cfvo type="max"/>
        <color rgb="FF638EC6"/>
      </dataBar>
      <extLst>
        <ext xmlns:x14="http://schemas.microsoft.com/office/spreadsheetml/2009/9/main" uri="{B025F937-C7B1-47D3-B67F-A62EFF666E3E}">
          <x14:id>{1AEDAD03-4D8F-4B66-9084-0BEE47D35F2F}</x14:id>
        </ext>
      </extLst>
    </cfRule>
    <cfRule type="dataBar" priority="37">
      <dataBar>
        <cfvo type="min"/>
        <cfvo type="max"/>
        <color rgb="FF638EC6"/>
      </dataBar>
      <extLst>
        <ext xmlns:x14="http://schemas.microsoft.com/office/spreadsheetml/2009/9/main" uri="{B025F937-C7B1-47D3-B67F-A62EFF666E3E}">
          <x14:id>{4BEBABC3-AD44-4A62-B319-B94CC9D7D15E}</x14:id>
        </ext>
      </extLst>
    </cfRule>
  </conditionalFormatting>
  <conditionalFormatting sqref="D79">
    <cfRule type="dataBar" priority="36">
      <dataBar>
        <cfvo type="min"/>
        <cfvo type="max"/>
        <color rgb="FF638EC6"/>
      </dataBar>
      <extLst>
        <ext xmlns:x14="http://schemas.microsoft.com/office/spreadsheetml/2009/9/main" uri="{B025F937-C7B1-47D3-B67F-A62EFF666E3E}">
          <x14:id>{6BC8A1B8-18A0-4DFD-BFD7-6CC4042FED01}</x14:id>
        </ext>
      </extLst>
    </cfRule>
    <cfRule type="dataBar" priority="35">
      <dataBar>
        <cfvo type="min"/>
        <cfvo type="max"/>
        <color rgb="FF638EC6"/>
      </dataBar>
      <extLst>
        <ext xmlns:x14="http://schemas.microsoft.com/office/spreadsheetml/2009/9/main" uri="{B025F937-C7B1-47D3-B67F-A62EFF666E3E}">
          <x14:id>{7C4A16A9-C8AE-41F9-9999-15A1CB11B35D}</x14:id>
        </ext>
      </extLst>
    </cfRule>
  </conditionalFormatting>
  <conditionalFormatting sqref="D84">
    <cfRule type="dataBar" priority="34">
      <dataBar>
        <cfvo type="min"/>
        <cfvo type="max"/>
        <color rgb="FF638EC6"/>
      </dataBar>
      <extLst>
        <ext xmlns:x14="http://schemas.microsoft.com/office/spreadsheetml/2009/9/main" uri="{B025F937-C7B1-47D3-B67F-A62EFF666E3E}">
          <x14:id>{1388E18E-050B-4398-B9B9-07ED4C1288D0}</x14:id>
        </ext>
      </extLst>
    </cfRule>
    <cfRule type="dataBar" priority="33">
      <dataBar>
        <cfvo type="min"/>
        <cfvo type="max"/>
        <color rgb="FF638EC6"/>
      </dataBar>
      <extLst>
        <ext xmlns:x14="http://schemas.microsoft.com/office/spreadsheetml/2009/9/main" uri="{B025F937-C7B1-47D3-B67F-A62EFF666E3E}">
          <x14:id>{5C1A2220-6012-467D-9B0A-287CB89667A2}</x14:id>
        </ext>
      </extLst>
    </cfRule>
  </conditionalFormatting>
  <conditionalFormatting sqref="D92">
    <cfRule type="dataBar" priority="32">
      <dataBar>
        <cfvo type="min"/>
        <cfvo type="max"/>
        <color rgb="FF638EC6"/>
      </dataBar>
      <extLst>
        <ext xmlns:x14="http://schemas.microsoft.com/office/spreadsheetml/2009/9/main" uri="{B025F937-C7B1-47D3-B67F-A62EFF666E3E}">
          <x14:id>{997DA787-48F4-4635-8EBA-349558BC5C26}</x14:id>
        </ext>
      </extLst>
    </cfRule>
    <cfRule type="dataBar" priority="31">
      <dataBar>
        <cfvo type="min"/>
        <cfvo type="max"/>
        <color rgb="FF638EC6"/>
      </dataBar>
      <extLst>
        <ext xmlns:x14="http://schemas.microsoft.com/office/spreadsheetml/2009/9/main" uri="{B025F937-C7B1-47D3-B67F-A62EFF666E3E}">
          <x14:id>{087BECC6-D4C5-419D-A18A-A91A6F1F46F5}</x14:id>
        </ext>
      </extLst>
    </cfRule>
  </conditionalFormatting>
  <conditionalFormatting sqref="D99">
    <cfRule type="dataBar" priority="30">
      <dataBar>
        <cfvo type="min"/>
        <cfvo type="max"/>
        <color rgb="FF638EC6"/>
      </dataBar>
      <extLst>
        <ext xmlns:x14="http://schemas.microsoft.com/office/spreadsheetml/2009/9/main" uri="{B025F937-C7B1-47D3-B67F-A62EFF666E3E}">
          <x14:id>{BCA698E9-E691-45F9-9F6E-61290DB46BF4}</x14:id>
        </ext>
      </extLst>
    </cfRule>
    <cfRule type="dataBar" priority="29">
      <dataBar>
        <cfvo type="min"/>
        <cfvo type="max"/>
        <color rgb="FF638EC6"/>
      </dataBar>
      <extLst>
        <ext xmlns:x14="http://schemas.microsoft.com/office/spreadsheetml/2009/9/main" uri="{B025F937-C7B1-47D3-B67F-A62EFF666E3E}">
          <x14:id>{E17450A6-A174-401F-95D0-396A84BC4104}</x14:id>
        </ext>
      </extLst>
    </cfRule>
  </conditionalFormatting>
  <conditionalFormatting sqref="D105">
    <cfRule type="dataBar" priority="28">
      <dataBar>
        <cfvo type="min"/>
        <cfvo type="max"/>
        <color rgb="FF638EC6"/>
      </dataBar>
      <extLst>
        <ext xmlns:x14="http://schemas.microsoft.com/office/spreadsheetml/2009/9/main" uri="{B025F937-C7B1-47D3-B67F-A62EFF666E3E}">
          <x14:id>{6ACA3250-B773-44D0-A988-02DA83EEF0F2}</x14:id>
        </ext>
      </extLst>
    </cfRule>
    <cfRule type="dataBar" priority="27">
      <dataBar>
        <cfvo type="min"/>
        <cfvo type="max"/>
        <color rgb="FF638EC6"/>
      </dataBar>
      <extLst>
        <ext xmlns:x14="http://schemas.microsoft.com/office/spreadsheetml/2009/9/main" uri="{B025F937-C7B1-47D3-B67F-A62EFF666E3E}">
          <x14:id>{C6DF5334-5ED4-4D3A-A5ED-6D8DD12C243F}</x14:id>
        </ext>
      </extLst>
    </cfRule>
  </conditionalFormatting>
  <conditionalFormatting sqref="D122">
    <cfRule type="dataBar" priority="25">
      <dataBar>
        <cfvo type="min"/>
        <cfvo type="max"/>
        <color rgb="FF638EC6"/>
      </dataBar>
      <extLst>
        <ext xmlns:x14="http://schemas.microsoft.com/office/spreadsheetml/2009/9/main" uri="{B025F937-C7B1-47D3-B67F-A62EFF666E3E}">
          <x14:id>{4D01520E-4F65-4DA2-97DF-C9A9C5CF15DC}</x14:id>
        </ext>
      </extLst>
    </cfRule>
    <cfRule type="dataBar" priority="26">
      <dataBar>
        <cfvo type="min"/>
        <cfvo type="max"/>
        <color rgb="FF638EC6"/>
      </dataBar>
      <extLst>
        <ext xmlns:x14="http://schemas.microsoft.com/office/spreadsheetml/2009/9/main" uri="{B025F937-C7B1-47D3-B67F-A62EFF666E3E}">
          <x14:id>{AE31FCA5-16B7-413A-9907-7FD1A1ADE091}</x14:id>
        </ext>
      </extLst>
    </cfRule>
  </conditionalFormatting>
  <conditionalFormatting sqref="D133">
    <cfRule type="dataBar" priority="1">
      <dataBar>
        <cfvo type="min"/>
        <cfvo type="max"/>
        <color rgb="FF638EC6"/>
      </dataBar>
      <extLst>
        <ext xmlns:x14="http://schemas.microsoft.com/office/spreadsheetml/2009/9/main" uri="{B025F937-C7B1-47D3-B67F-A62EFF666E3E}">
          <x14:id>{F358CFF7-67B8-4735-BE69-AC82370C2D01}</x14:id>
        </ext>
      </extLst>
    </cfRule>
    <cfRule type="dataBar" priority="2">
      <dataBar>
        <cfvo type="min"/>
        <cfvo type="max"/>
        <color rgb="FF638EC6"/>
      </dataBar>
      <extLst>
        <ext xmlns:x14="http://schemas.microsoft.com/office/spreadsheetml/2009/9/main" uri="{B025F937-C7B1-47D3-B67F-A62EFF666E3E}">
          <x14:id>{ED9766FE-9445-4DF3-B567-FC0E81C1F50E}</x14:id>
        </ext>
      </extLst>
    </cfRule>
  </conditionalFormatting>
  <conditionalFormatting sqref="E49:F49 E51 E36:F39 F50:F54 F34:F35 F5:F6 F40:F48 C6 C34:C58 A34:A58">
    <cfRule type="dataBar" priority="1433">
      <dataBar>
        <cfvo type="min"/>
        <cfvo type="max"/>
        <color rgb="FF638EC6"/>
      </dataBar>
      <extLst>
        <ext xmlns:x14="http://schemas.microsoft.com/office/spreadsheetml/2009/9/main" uri="{B025F937-C7B1-47D3-B67F-A62EFF666E3E}">
          <x14:id>{9021BEE9-9691-4CFD-A6BB-FE7E14E8B550}</x14:id>
        </ext>
      </extLst>
    </cfRule>
  </conditionalFormatting>
  <conditionalFormatting sqref="F16:F20 C33 F24:F28 F13 E7:F12 E14:F15 E21:F23 F32:F33">
    <cfRule type="dataBar" priority="1072">
      <dataBar>
        <cfvo type="min"/>
        <cfvo type="max"/>
        <color rgb="FF638EC6"/>
      </dataBar>
      <extLst>
        <ext xmlns:x14="http://schemas.microsoft.com/office/spreadsheetml/2009/9/main" uri="{B025F937-C7B1-47D3-B67F-A62EFF666E3E}">
          <x14:id>{3CB6E762-FCDB-4B44-B933-BF221A4E4C7D}</x14:id>
        </ext>
      </extLst>
    </cfRule>
  </conditionalFormatting>
  <conditionalFormatting sqref="F29:F31">
    <cfRule type="dataBar" priority="1743">
      <dataBar>
        <cfvo type="min"/>
        <cfvo type="max"/>
        <color rgb="FF638EC6"/>
      </dataBar>
      <extLst>
        <ext xmlns:x14="http://schemas.microsoft.com/office/spreadsheetml/2009/9/main" uri="{B025F937-C7B1-47D3-B67F-A62EFF666E3E}">
          <x14:id>{59252DBE-F869-4AA2-BE35-E66C57951E6D}</x14:id>
        </ext>
      </extLst>
    </cfRule>
    <cfRule type="dataBar" priority="1744">
      <dataBar>
        <cfvo type="min"/>
        <cfvo type="max"/>
        <color rgb="FF638EC6"/>
      </dataBar>
      <extLst>
        <ext xmlns:x14="http://schemas.microsoft.com/office/spreadsheetml/2009/9/main" uri="{B025F937-C7B1-47D3-B67F-A62EFF666E3E}">
          <x14:id>{93B2D824-07D0-4D7F-AEC3-FDFD1F7A29C0}</x14:id>
        </ext>
      </extLst>
    </cfRule>
  </conditionalFormatting>
  <conditionalFormatting sqref="F50:F54 E51 F40:F48 F16:F20 F24:F28 F13 F5:F6 E7:F12 E14:F15 E21:F23 E49:F49 E36:F39 B33:C33 C6 F32:F35 A34:C58">
    <cfRule type="dataBar" priority="1455">
      <dataBar>
        <cfvo type="min"/>
        <cfvo type="max"/>
        <color rgb="FF638EC6"/>
      </dataBar>
      <extLst>
        <ext xmlns:x14="http://schemas.microsoft.com/office/spreadsheetml/2009/9/main" uri="{B025F937-C7B1-47D3-B67F-A62EFF666E3E}">
          <x14:id>{2AA8614F-8560-4B0C-B8E0-928CEDD2998C}</x14:id>
        </ext>
      </extLst>
    </cfRule>
  </conditionalFormatting>
  <dataValidations disablePrompts="1" count="17">
    <dataValidation type="custom" allowBlank="1" showInputMessage="1" showErrorMessage="1" sqref="F24 F26 F94 F38:F39 F64 F22 F102:F104 F49:F50 F1 F86:F89 F36 F20 F98 F96 F67:F69 F34 F52:F58 F106:F120 F83:F84 F60:F62 F6:F7 F71:F78 F127:F132 F141:F146 F137 F139" xr:uid="{8E385373-4B27-4287-A5CC-E30F5D014A41}">
      <formula1>NOT(#REF!="eis")</formula1>
    </dataValidation>
    <dataValidation type="custom" allowBlank="1" showInputMessage="1" showErrorMessage="1" sqref="F63 F8 F37 D49 D60 D66 D75 D84 D92 D99 D105 D122 D33 F33 D2 F2 D79 F79 D133 F140 F138" xr:uid="{5FC734DE-724A-492A-8AB4-D35523DD3CAC}">
      <formula1>NOT($C3="eis")</formula1>
    </dataValidation>
    <dataValidation type="custom" allowBlank="1" showInputMessage="1" showErrorMessage="1" sqref="F121 F126 F70" xr:uid="{EE23ABA9-18B1-46D9-AD81-453073E06D6B}">
      <formula1>NOT($C73="eis")</formula1>
    </dataValidation>
    <dataValidation type="custom" allowBlank="1" showInputMessage="1" showErrorMessage="1" sqref="F25 F40:F48 F122 F105 F124:F125 F90:F93 F35 F19 F99:F101 F97 F95 F59 F10 F12 F80:F82 F147:F1048576 F21 F51:F52 F14:F15 F133:F136" xr:uid="{BAF65DB5-9F2A-4008-B83E-C521B9036EAA}">
      <formula1>NOT($C12="eis")</formula1>
    </dataValidation>
    <dataValidation type="custom" allowBlank="1" showInputMessage="1" showErrorMessage="1" sqref="F85 F16:F18 F66" xr:uid="{F12A6515-5500-4BD1-9B25-DEC357E2C5F1}">
      <formula1>NOT($C20="eis")</formula1>
    </dataValidation>
    <dataValidation type="custom" allowBlank="1" showInputMessage="1" showErrorMessage="1" sqref="F5:F7" xr:uid="{A05BABCF-25A4-4989-9777-E919D658D8D9}">
      <formula1>NOT($C35="eis")</formula1>
    </dataValidation>
    <dataValidation type="custom" allowBlank="1" showInputMessage="1" showErrorMessage="1" sqref="F23" xr:uid="{C6279150-E544-4B82-AE21-E31BC5502099}">
      <formula1>NOT($C13="eis")</formula1>
    </dataValidation>
    <dataValidation type="custom" allowBlank="1" showInputMessage="1" showErrorMessage="1" sqref="F73:F74 F70" xr:uid="{0A042613-C2F8-4412-9FC7-2DB8759FBCA5}">
      <formula1>NOT($C80="eis")</formula1>
    </dataValidation>
    <dataValidation type="custom" allowBlank="1" showInputMessage="1" showErrorMessage="1" sqref="F32" xr:uid="{0AA1484B-9981-406A-B04C-2E38DDB6A8FF}">
      <formula1>NOT($C6="eis")</formula1>
    </dataValidation>
    <dataValidation type="custom" allowBlank="1" showInputMessage="1" showErrorMessage="1" sqref="F11" xr:uid="{37A6A5BF-71DD-4925-9E10-76EDE537C0CC}">
      <formula1>NOT($C7="eis")</formula1>
    </dataValidation>
    <dataValidation type="custom" allowBlank="1" showInputMessage="1" showErrorMessage="1" sqref="F9" xr:uid="{F51D1E50-FE83-4A17-A94E-869677CFD249}">
      <formula1>NOT($C7="eis")</formula1>
    </dataValidation>
    <dataValidation type="custom" allowBlank="1" showInputMessage="1" showErrorMessage="1" sqref="F3:F4" xr:uid="{94F64863-463B-4EC8-844A-E4E1B0A6F9BF}">
      <formula1>NOT($C10="eis")</formula1>
    </dataValidation>
    <dataValidation type="custom" allowBlank="1" showInputMessage="1" showErrorMessage="1" sqref="F5:F6" xr:uid="{A694B136-A1AA-4E19-AAEB-8F9662ACB070}">
      <formula1>NOT($C11="eis")</formula1>
    </dataValidation>
    <dataValidation type="custom" allowBlank="1" showInputMessage="1" showErrorMessage="1" sqref="F13 F69 F65" xr:uid="{E9DEDFA7-DBFF-4D8A-B7CC-9CDE610B6C74}">
      <formula1>NOT($C24="eis")</formula1>
    </dataValidation>
    <dataValidation type="custom" allowBlank="1" showInputMessage="1" showErrorMessage="1" errorTitle="Geen wens" error="Veld mag alleen ingevuld worden indien dit een wens is" sqref="F123" xr:uid="{B780BCD0-F731-4490-A07C-8AF5D1207076}">
      <formula1>NOT($C125:C201="eis")</formula1>
    </dataValidation>
    <dataValidation type="custom" allowBlank="1" showInputMessage="1" showErrorMessage="1" sqref="F27:F28" xr:uid="{C660193D-B1D3-4742-B89F-0CDFBF1A0E75}">
      <formula1>NOT($C32="eis")</formula1>
    </dataValidation>
    <dataValidation type="custom" allowBlank="1" showInputMessage="1" showErrorMessage="1" sqref="F66:F68" xr:uid="{520A6324-F8FF-44CF-A3B2-083E2F129CAC}">
      <formula1>NOT($C78="eis")</formula1>
    </dataValidation>
  </dataValidations>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3C8F7FF-AEA6-4E6E-8F37-EA7DF5E36898}">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57BC4D3C-6818-4182-A534-59F39A3F86BA}">
            <x14:dataBar minLength="0" maxLength="100" gradient="0">
              <x14:cfvo type="autoMin"/>
              <x14:cfvo type="autoMax"/>
              <x14:negativeFillColor rgb="FFFF0000"/>
              <x14:axisColor rgb="FF000000"/>
            </x14:dataBar>
          </x14:cfRule>
          <xm:sqref>A32:B32 A33 B7:C14 A3:C4 B16:C27 A5:A31</xm:sqref>
        </x14:conditionalFormatting>
        <x14:conditionalFormatting xmlns:xm="http://schemas.microsoft.com/office/excel/2006/main">
          <x14:cfRule type="dataBar" id="{7FD12768-14DA-44C8-989F-E5E6F7BD392D}">
            <x14:dataBar minLength="0" maxLength="100" gradient="0">
              <x14:cfvo type="autoMin"/>
              <x14:cfvo type="autoMax"/>
              <x14:negativeFillColor rgb="FFFF0000"/>
              <x14:axisColor rgb="FF000000"/>
            </x14:dataBar>
          </x14:cfRule>
          <x14:cfRule type="dataBar" id="{84E3AEB7-6281-4E1A-9CD2-8C52186BFCF2}">
            <x14:dataBar minLength="0" maxLength="100" border="1" negativeBarBorderColorSameAsPositive="0">
              <x14:cfvo type="autoMin"/>
              <x14:cfvo type="autoMax"/>
              <x14:borderColor rgb="FF638EC6"/>
              <x14:negativeFillColor rgb="FFFF0000"/>
              <x14:negativeBorderColor rgb="FFFF0000"/>
              <x14:axisColor rgb="FF000000"/>
            </x14:dataBar>
          </x14:cfRule>
          <xm:sqref>A123:C123 C124:C128 A124:A132 A141:A146</xm:sqref>
        </x14:conditionalFormatting>
        <x14:conditionalFormatting xmlns:xm="http://schemas.microsoft.com/office/excel/2006/main">
          <x14:cfRule type="dataBar" id="{921E1F07-637C-40FC-82C3-D0F93F10F0EC}">
            <x14:dataBar minLength="0" maxLength="100" gradient="0">
              <x14:cfvo type="autoMin"/>
              <x14:cfvo type="autoMax"/>
              <x14:negativeFillColor rgb="FFFF0000"/>
              <x14:axisColor rgb="FF000000"/>
            </x14:dataBar>
          </x14:cfRule>
          <x14:cfRule type="dataBar" id="{4DE84948-5E31-4D5B-8C2C-55E0101E0EE6}">
            <x14:dataBar minLength="0" maxLength="100" border="1" negativeBarBorderColorSameAsPositive="0">
              <x14:cfvo type="autoMin"/>
              <x14:cfvo type="autoMax"/>
              <x14:borderColor rgb="FF638EC6"/>
              <x14:negativeFillColor rgb="FFFF0000"/>
              <x14:negativeBorderColor rgb="FFFF0000"/>
              <x14:axisColor rgb="FF000000"/>
            </x14:dataBar>
          </x14:cfRule>
          <xm:sqref>B2</xm:sqref>
        </x14:conditionalFormatting>
        <x14:conditionalFormatting xmlns:xm="http://schemas.microsoft.com/office/excel/2006/main">
          <x14:cfRule type="dataBar" id="{6C5BA9F2-260C-48DE-AA64-AB0FCCE88B6A}">
            <x14:dataBar minLength="0" maxLength="100" gradient="0">
              <x14:cfvo type="autoMin"/>
              <x14:cfvo type="autoMax"/>
              <x14:negativeFillColor rgb="FFFF0000"/>
              <x14:axisColor rgb="FF000000"/>
            </x14:dataBar>
          </x14:cfRule>
          <x14:cfRule type="dataBar" id="{C57A7863-27F1-4A2A-ADB9-AC6EF4DCF81D}">
            <x14:dataBar minLength="0" maxLength="100" border="1" negativeBarBorderColorSameAsPositive="0">
              <x14:cfvo type="autoMin"/>
              <x14:cfvo type="autoMax"/>
              <x14:borderColor rgb="FF638EC6"/>
              <x14:negativeFillColor rgb="FFFF0000"/>
              <x14:negativeBorderColor rgb="FFFF0000"/>
              <x14:axisColor rgb="FF000000"/>
            </x14:dataBar>
          </x14:cfRule>
          <xm:sqref>B6</xm:sqref>
        </x14:conditionalFormatting>
        <x14:conditionalFormatting xmlns:xm="http://schemas.microsoft.com/office/excel/2006/main">
          <x14:cfRule type="dataBar" id="{8D249E08-94EF-4A9F-B0C9-407621FE132A}">
            <x14:dataBar minLength="0" maxLength="100" gradient="0">
              <x14:cfvo type="autoMin"/>
              <x14:cfvo type="autoMax"/>
              <x14:negativeFillColor rgb="FFFF0000"/>
              <x14:axisColor rgb="FF000000"/>
            </x14:dataBar>
          </x14:cfRule>
          <x14:cfRule type="dataBar" id="{1DBA2960-7A0F-462A-9123-EF4DB905C16F}">
            <x14:dataBar minLength="0" maxLength="100" border="1" negativeBarBorderColorSameAsPositive="0">
              <x14:cfvo type="autoMin"/>
              <x14:cfvo type="autoMax"/>
              <x14:borderColor rgb="FF638EC6"/>
              <x14:negativeFillColor rgb="FFFF0000"/>
              <x14:negativeBorderColor rgb="FFFF0000"/>
              <x14:axisColor rgb="FF000000"/>
            </x14:dataBar>
          </x14:cfRule>
          <xm:sqref>B29</xm:sqref>
        </x14:conditionalFormatting>
        <x14:conditionalFormatting xmlns:xm="http://schemas.microsoft.com/office/excel/2006/main">
          <x14:cfRule type="dataBar" id="{BEEF1B0E-3B34-4761-8D6B-86B2DDD5F116}">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E4A0BFA0-076D-4C69-9334-9EA9DC1085FD}">
            <x14:dataBar minLength="0" maxLength="100" gradient="0">
              <x14:cfvo type="autoMin"/>
              <x14:cfvo type="autoMax"/>
              <x14:negativeFillColor rgb="FFFF0000"/>
              <x14:axisColor rgb="FF000000"/>
            </x14:dataBar>
          </x14:cfRule>
          <xm:sqref>B30:B31</xm:sqref>
        </x14:conditionalFormatting>
        <x14:conditionalFormatting xmlns:xm="http://schemas.microsoft.com/office/excel/2006/main">
          <x14:cfRule type="dataBar" id="{B35C515C-D16B-4081-AE81-64F2E6A6C86B}">
            <x14:dataBar minLength="0" maxLength="100" gradient="0">
              <x14:cfvo type="autoMin"/>
              <x14:cfvo type="autoMax"/>
              <x14:negativeFillColor rgb="FFFF0000"/>
              <x14:axisColor rgb="FF000000"/>
            </x14:dataBar>
          </x14:cfRule>
          <xm:sqref>B59</xm:sqref>
        </x14:conditionalFormatting>
        <x14:conditionalFormatting xmlns:xm="http://schemas.microsoft.com/office/excel/2006/main">
          <x14:cfRule type="dataBar" id="{DFF243CB-2429-4A0C-8630-BD61FA7FF287}">
            <x14:dataBar minLength="0" maxLength="100" gradient="0">
              <x14:cfvo type="autoMin"/>
              <x14:cfvo type="autoMax"/>
              <x14:negativeFillColor rgb="FFFF0000"/>
              <x14:axisColor rgb="FF000000"/>
            </x14:dataBar>
          </x14:cfRule>
          <x14:cfRule type="dataBar" id="{682621E3-D12A-4B3A-8219-433578F7C7F4}">
            <x14:dataBar minLength="0" maxLength="100" border="1" negativeBarBorderColorSameAsPositive="0">
              <x14:cfvo type="autoMin"/>
              <x14:cfvo type="autoMax"/>
              <x14:borderColor rgb="FF638EC6"/>
              <x14:negativeFillColor rgb="FFFF0000"/>
              <x14:negativeBorderColor rgb="FFFF0000"/>
              <x14:axisColor rgb="FF000000"/>
            </x14:dataBar>
          </x14:cfRule>
          <xm:sqref>B124</xm:sqref>
        </x14:conditionalFormatting>
        <x14:conditionalFormatting xmlns:xm="http://schemas.microsoft.com/office/excel/2006/main">
          <x14:cfRule type="dataBar" id="{FECC3B95-C455-499D-9A2F-3EAAEFF2B53E}">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8F7311D4-76E6-411A-A949-0C0E4EA368A2}">
            <x14:dataBar minLength="0" maxLength="100" gradient="0">
              <x14:cfvo type="autoMin"/>
              <x14:cfvo type="autoMax"/>
              <x14:negativeFillColor rgb="FFFF0000"/>
              <x14:axisColor rgb="FF000000"/>
            </x14:dataBar>
          </x14:cfRule>
          <xm:sqref>B125</xm:sqref>
        </x14:conditionalFormatting>
        <x14:conditionalFormatting xmlns:xm="http://schemas.microsoft.com/office/excel/2006/main">
          <x14:cfRule type="dataBar" id="{61BE52C5-127F-44A1-9F65-80C8E30D85FF}">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0C6FA3E-6FD1-4A4B-96A6-BCD1C65DD658}">
            <x14:dataBar minLength="0" maxLength="100" gradient="0">
              <x14:cfvo type="autoMin"/>
              <x14:cfvo type="autoMax"/>
              <x14:negativeFillColor rgb="FFFF0000"/>
              <x14:axisColor rgb="FF000000"/>
            </x14:dataBar>
          </x14:cfRule>
          <xm:sqref>B126</xm:sqref>
        </x14:conditionalFormatting>
        <x14:conditionalFormatting xmlns:xm="http://schemas.microsoft.com/office/excel/2006/main">
          <x14:cfRule type="dataBar" id="{9C53F34F-6419-4D1E-B64B-54267D7B68BA}">
            <x14:dataBar minLength="0" maxLength="100" gradient="0">
              <x14:cfvo type="autoMin"/>
              <x14:cfvo type="autoMax"/>
              <x14:negativeFillColor rgb="FFFF0000"/>
              <x14:axisColor rgb="FF000000"/>
            </x14:dataBar>
          </x14:cfRule>
          <x14:cfRule type="dataBar" id="{C0C1DDC5-6CAA-43E3-A6ED-36BF850DD4CB}">
            <x14:dataBar minLength="0" maxLength="100" border="1" negativeBarBorderColorSameAsPositive="0">
              <x14:cfvo type="autoMin"/>
              <x14:cfvo type="autoMax"/>
              <x14:borderColor rgb="FF638EC6"/>
              <x14:negativeFillColor rgb="FFFF0000"/>
              <x14:negativeBorderColor rgb="FFFF0000"/>
              <x14:axisColor rgb="FF000000"/>
            </x14:dataBar>
          </x14:cfRule>
          <xm:sqref>B5:C5</xm:sqref>
        </x14:conditionalFormatting>
        <x14:conditionalFormatting xmlns:xm="http://schemas.microsoft.com/office/excel/2006/main">
          <x14:cfRule type="dataBar" id="{381458AF-BFCF-499C-99EC-49972D55C4F5}">
            <x14:dataBar minLength="0" maxLength="100" gradient="0">
              <x14:cfvo type="autoMin"/>
              <x14:cfvo type="autoMax"/>
              <x14:negativeFillColor rgb="FFFF0000"/>
              <x14:axisColor rgb="FF000000"/>
            </x14:dataBar>
          </x14:cfRule>
          <x14:cfRule type="dataBar" id="{C1BB9B80-47F4-4F44-8213-59AF563D4876}">
            <x14:dataBar minLength="0" maxLength="100" border="1" negativeBarBorderColorSameAsPositive="0">
              <x14:cfvo type="autoMin"/>
              <x14:cfvo type="autoMax"/>
              <x14:borderColor rgb="FF638EC6"/>
              <x14:negativeFillColor rgb="FFFF0000"/>
              <x14:negativeBorderColor rgb="FFFF0000"/>
              <x14:axisColor rgb="FF000000"/>
            </x14:dataBar>
          </x14:cfRule>
          <xm:sqref>B15:C15</xm:sqref>
        </x14:conditionalFormatting>
        <x14:conditionalFormatting xmlns:xm="http://schemas.microsoft.com/office/excel/2006/main">
          <x14:cfRule type="dataBar" id="{DA6F2079-BCD5-44A8-A5C6-DA365ECE8AB9}">
            <x14:dataBar minLength="0" maxLength="100" gradient="0">
              <x14:cfvo type="autoMin"/>
              <x14:cfvo type="autoMax"/>
              <x14:negativeFillColor rgb="FFFF0000"/>
              <x14:axisColor rgb="FF000000"/>
            </x14:dataBar>
          </x14:cfRule>
          <x14:cfRule type="dataBar" id="{10892BF4-8F7D-4675-B79C-7A1FCE40832D}">
            <x14:dataBar minLength="0" maxLength="100" border="1" negativeBarBorderColorSameAsPositive="0">
              <x14:cfvo type="autoMin"/>
              <x14:cfvo type="autoMax"/>
              <x14:borderColor rgb="FF638EC6"/>
              <x14:negativeFillColor rgb="FFFF0000"/>
              <x14:negativeBorderColor rgb="FFFF0000"/>
              <x14:axisColor rgb="FF000000"/>
            </x14:dataBar>
          </x14:cfRule>
          <xm:sqref>B28:C28</xm:sqref>
        </x14:conditionalFormatting>
        <x14:conditionalFormatting xmlns:xm="http://schemas.microsoft.com/office/excel/2006/main">
          <x14:cfRule type="dataBar" id="{6C4485C1-CD6C-472C-9525-ACA723604FBB}">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C6DB01AA-A8A1-4396-8068-5ACD5972131A}">
            <x14:dataBar minLength="0" maxLength="100" gradient="0">
              <x14:cfvo type="autoMin"/>
              <x14:cfvo type="autoMax"/>
              <x14:negativeFillColor rgb="FFFF0000"/>
              <x14:axisColor rgb="FF000000"/>
            </x14:dataBar>
          </x14:cfRule>
          <xm:sqref>C29</xm:sqref>
        </x14:conditionalFormatting>
        <x14:conditionalFormatting xmlns:xm="http://schemas.microsoft.com/office/excel/2006/main">
          <x14:cfRule type="dataBar" id="{D618E0C9-DAE7-40C7-AF10-810D611736AE}">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D2C48259-1377-4A74-ADB7-BD7C63C5490E}">
            <x14:dataBar minLength="0" maxLength="100" gradient="0">
              <x14:cfvo type="autoMin"/>
              <x14:cfvo type="autoMax"/>
              <x14:negativeFillColor rgb="FFFF0000"/>
              <x14:axisColor rgb="FF000000"/>
            </x14:dataBar>
          </x14:cfRule>
          <xm:sqref>C30:C31</xm:sqref>
        </x14:conditionalFormatting>
        <x14:conditionalFormatting xmlns:xm="http://schemas.microsoft.com/office/excel/2006/main">
          <x14:cfRule type="dataBar" id="{30A0D3EB-9A5E-469D-B74E-04A6B47E2D43}">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ED432FFD-209A-4684-9349-3272D0043550}">
            <x14:dataBar minLength="0" maxLength="100" gradient="0">
              <x14:cfvo type="autoMin"/>
              <x14:cfvo type="autoMax"/>
              <x14:negativeFillColor rgb="FFFF0000"/>
              <x14:axisColor rgb="FF000000"/>
            </x14:dataBar>
          </x14:cfRule>
          <xm:sqref>C32</xm:sqref>
        </x14:conditionalFormatting>
        <x14:conditionalFormatting xmlns:xm="http://schemas.microsoft.com/office/excel/2006/main">
          <x14:cfRule type="dataBar" id="{D61340AC-D80E-4D32-84B3-31B4B5D099FC}">
            <x14:dataBar minLength="0" maxLength="100" border="1" negativeBarBorderColorSameAsPositive="0">
              <x14:cfvo type="autoMin"/>
              <x14:cfvo type="autoMax"/>
              <x14:borderColor rgb="FF638EC6"/>
              <x14:negativeFillColor rgb="FFFF0000"/>
              <x14:negativeBorderColor rgb="FFFF0000"/>
              <x14:axisColor rgb="FF000000"/>
            </x14:dataBar>
          </x14:cfRule>
          <xm:sqref>C40:C48</xm:sqref>
        </x14:conditionalFormatting>
        <x14:conditionalFormatting xmlns:xm="http://schemas.microsoft.com/office/excel/2006/main">
          <x14:cfRule type="dataBar" id="{C358EEF0-5740-49B0-8684-B76E6CCF83FC}">
            <x14:dataBar minLength="0" maxLength="100" gradient="0">
              <x14:cfvo type="autoMin"/>
              <x14:cfvo type="autoMax"/>
              <x14:negativeFillColor rgb="FFFF0000"/>
              <x14:axisColor rgb="FF000000"/>
            </x14:dataBar>
          </x14:cfRule>
          <x14:cfRule type="dataBar" id="{7A8E70B0-A05B-41A4-AD30-0EEA3E46F67B}">
            <x14:dataBar minLength="0" maxLength="100" border="1" negativeBarBorderColorSameAsPositive="0">
              <x14:cfvo type="autoMin"/>
              <x14:cfvo type="autoMax"/>
              <x14:borderColor rgb="FF638EC6"/>
              <x14:negativeFillColor rgb="FFFF0000"/>
              <x14:negativeBorderColor rgb="FFFF0000"/>
              <x14:axisColor rgb="FF000000"/>
            </x14:dataBar>
          </x14:cfRule>
          <xm:sqref>C59</xm:sqref>
        </x14:conditionalFormatting>
        <x14:conditionalFormatting xmlns:xm="http://schemas.microsoft.com/office/excel/2006/main">
          <x14:cfRule type="dataBar" id="{6812350A-F959-4E92-A8DA-C382A59A7ACA}">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DE858303-222D-4D87-877A-9864E73BCC74}">
            <x14:dataBar minLength="0" maxLength="100" gradient="0">
              <x14:cfvo type="autoMin"/>
              <x14:cfvo type="autoMax"/>
              <x14:negativeFillColor rgb="FFFF0000"/>
              <x14:axisColor rgb="FF000000"/>
            </x14:dataBar>
          </x14:cfRule>
          <xm:sqref>D33</xm:sqref>
        </x14:conditionalFormatting>
        <x14:conditionalFormatting xmlns:xm="http://schemas.microsoft.com/office/excel/2006/main">
          <x14:cfRule type="dataBar" id="{6D9EEBF2-2FA3-48D5-8561-81430A1961C9}">
            <x14:dataBar minLength="0" maxLength="100" gradient="0">
              <x14:cfvo type="autoMin"/>
              <x14:cfvo type="autoMax"/>
              <x14:negativeFillColor rgb="FFFF0000"/>
              <x14:axisColor rgb="FF000000"/>
            </x14:dataBar>
          </x14:cfRule>
          <x14:cfRule type="dataBar" id="{DBF0B2FA-518F-40BE-A777-C3B7C914D69B}">
            <x14:dataBar minLength="0" maxLength="100" border="1" negativeBarBorderColorSameAsPositive="0">
              <x14:cfvo type="autoMin"/>
              <x14:cfvo type="autoMax"/>
              <x14:borderColor rgb="FF638EC6"/>
              <x14:negativeFillColor rgb="FFFF0000"/>
              <x14:negativeBorderColor rgb="FFFF0000"/>
              <x14:axisColor rgb="FF000000"/>
            </x14:dataBar>
          </x14:cfRule>
          <xm:sqref>D49</xm:sqref>
        </x14:conditionalFormatting>
        <x14:conditionalFormatting xmlns:xm="http://schemas.microsoft.com/office/excel/2006/main">
          <x14:cfRule type="dataBar" id="{368AF84B-7BDB-4601-A79A-720245AE92CC}">
            <x14:dataBar minLength="0" maxLength="100" gradient="0">
              <x14:cfvo type="autoMin"/>
              <x14:cfvo type="autoMax"/>
              <x14:negativeFillColor rgb="FFFF0000"/>
              <x14:axisColor rgb="FF000000"/>
            </x14:dataBar>
          </x14:cfRule>
          <x14:cfRule type="dataBar" id="{6ED5E546-BA2D-47C8-98A2-2EBF006E9CBF}">
            <x14:dataBar minLength="0" maxLength="100" border="1" negativeBarBorderColorSameAsPositive="0">
              <x14:cfvo type="autoMin"/>
              <x14:cfvo type="autoMax"/>
              <x14:borderColor rgb="FF638EC6"/>
              <x14:negativeFillColor rgb="FFFF0000"/>
              <x14:negativeBorderColor rgb="FFFF0000"/>
              <x14:axisColor rgb="FF000000"/>
            </x14:dataBar>
          </x14:cfRule>
          <xm:sqref>D60</xm:sqref>
        </x14:conditionalFormatting>
        <x14:conditionalFormatting xmlns:xm="http://schemas.microsoft.com/office/excel/2006/main">
          <x14:cfRule type="dataBar" id="{24651743-3431-4F59-A231-F3775F551038}">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18A3F597-E012-49E0-9499-B07D8721BE2D}">
            <x14:dataBar minLength="0" maxLength="100" gradient="0">
              <x14:cfvo type="autoMin"/>
              <x14:cfvo type="autoMax"/>
              <x14:negativeFillColor rgb="FFFF0000"/>
              <x14:axisColor rgb="FF000000"/>
            </x14:dataBar>
          </x14:cfRule>
          <xm:sqref>D66</xm:sqref>
        </x14:conditionalFormatting>
        <x14:conditionalFormatting xmlns:xm="http://schemas.microsoft.com/office/excel/2006/main">
          <x14:cfRule type="dataBar" id="{1AEDAD03-4D8F-4B66-9084-0BEE47D35F2F}">
            <x14:dataBar minLength="0" maxLength="100" gradient="0">
              <x14:cfvo type="autoMin"/>
              <x14:cfvo type="autoMax"/>
              <x14:negativeFillColor rgb="FFFF0000"/>
              <x14:axisColor rgb="FF000000"/>
            </x14:dataBar>
          </x14:cfRule>
          <x14:cfRule type="dataBar" id="{4BEBABC3-AD44-4A62-B319-B94CC9D7D15E}">
            <x14:dataBar minLength="0" maxLength="100" border="1" negativeBarBorderColorSameAsPositive="0">
              <x14:cfvo type="autoMin"/>
              <x14:cfvo type="autoMax"/>
              <x14:borderColor rgb="FF638EC6"/>
              <x14:negativeFillColor rgb="FFFF0000"/>
              <x14:negativeBorderColor rgb="FFFF0000"/>
              <x14:axisColor rgb="FF000000"/>
            </x14:dataBar>
          </x14:cfRule>
          <xm:sqref>D75</xm:sqref>
        </x14:conditionalFormatting>
        <x14:conditionalFormatting xmlns:xm="http://schemas.microsoft.com/office/excel/2006/main">
          <x14:cfRule type="dataBar" id="{6BC8A1B8-18A0-4DFD-BFD7-6CC4042FED01}">
            <x14:dataBar minLength="0" maxLength="100" gradient="0">
              <x14:cfvo type="autoMin"/>
              <x14:cfvo type="autoMax"/>
              <x14:negativeFillColor rgb="FFFF0000"/>
              <x14:axisColor rgb="FF000000"/>
            </x14:dataBar>
          </x14:cfRule>
          <x14:cfRule type="dataBar" id="{7C4A16A9-C8AE-41F9-9999-15A1CB11B35D}">
            <x14:dataBar minLength="0" maxLength="100" border="1" negativeBarBorderColorSameAsPositive="0">
              <x14:cfvo type="autoMin"/>
              <x14:cfvo type="autoMax"/>
              <x14:borderColor rgb="FF638EC6"/>
              <x14:negativeFillColor rgb="FFFF0000"/>
              <x14:negativeBorderColor rgb="FFFF0000"/>
              <x14:axisColor rgb="FF000000"/>
            </x14:dataBar>
          </x14:cfRule>
          <xm:sqref>D79</xm:sqref>
        </x14:conditionalFormatting>
        <x14:conditionalFormatting xmlns:xm="http://schemas.microsoft.com/office/excel/2006/main">
          <x14:cfRule type="dataBar" id="{1388E18E-050B-4398-B9B9-07ED4C1288D0}">
            <x14:dataBar minLength="0" maxLength="100" gradient="0">
              <x14:cfvo type="autoMin"/>
              <x14:cfvo type="autoMax"/>
              <x14:negativeFillColor rgb="FFFF0000"/>
              <x14:axisColor rgb="FF000000"/>
            </x14:dataBar>
          </x14:cfRule>
          <x14:cfRule type="dataBar" id="{5C1A2220-6012-467D-9B0A-287CB89667A2}">
            <x14:dataBar minLength="0" maxLength="100" border="1" negativeBarBorderColorSameAsPositive="0">
              <x14:cfvo type="autoMin"/>
              <x14:cfvo type="autoMax"/>
              <x14:borderColor rgb="FF638EC6"/>
              <x14:negativeFillColor rgb="FFFF0000"/>
              <x14:negativeBorderColor rgb="FFFF0000"/>
              <x14:axisColor rgb="FF000000"/>
            </x14:dataBar>
          </x14:cfRule>
          <xm:sqref>D84</xm:sqref>
        </x14:conditionalFormatting>
        <x14:conditionalFormatting xmlns:xm="http://schemas.microsoft.com/office/excel/2006/main">
          <x14:cfRule type="dataBar" id="{997DA787-48F4-4635-8EBA-349558BC5C26}">
            <x14:dataBar minLength="0" maxLength="100" gradient="0">
              <x14:cfvo type="autoMin"/>
              <x14:cfvo type="autoMax"/>
              <x14:negativeFillColor rgb="FFFF0000"/>
              <x14:axisColor rgb="FF000000"/>
            </x14:dataBar>
          </x14:cfRule>
          <x14:cfRule type="dataBar" id="{087BECC6-D4C5-419D-A18A-A91A6F1F46F5}">
            <x14:dataBar minLength="0" maxLength="100" border="1" negativeBarBorderColorSameAsPositive="0">
              <x14:cfvo type="autoMin"/>
              <x14:cfvo type="autoMax"/>
              <x14:borderColor rgb="FF638EC6"/>
              <x14:negativeFillColor rgb="FFFF0000"/>
              <x14:negativeBorderColor rgb="FFFF0000"/>
              <x14:axisColor rgb="FF000000"/>
            </x14:dataBar>
          </x14:cfRule>
          <xm:sqref>D92</xm:sqref>
        </x14:conditionalFormatting>
        <x14:conditionalFormatting xmlns:xm="http://schemas.microsoft.com/office/excel/2006/main">
          <x14:cfRule type="dataBar" id="{BCA698E9-E691-45F9-9F6E-61290DB46BF4}">
            <x14:dataBar minLength="0" maxLength="100" gradient="0">
              <x14:cfvo type="autoMin"/>
              <x14:cfvo type="autoMax"/>
              <x14:negativeFillColor rgb="FFFF0000"/>
              <x14:axisColor rgb="FF000000"/>
            </x14:dataBar>
          </x14:cfRule>
          <x14:cfRule type="dataBar" id="{E17450A6-A174-401F-95D0-396A84BC4104}">
            <x14:dataBar minLength="0" maxLength="100" border="1" negativeBarBorderColorSameAsPositive="0">
              <x14:cfvo type="autoMin"/>
              <x14:cfvo type="autoMax"/>
              <x14:borderColor rgb="FF638EC6"/>
              <x14:negativeFillColor rgb="FFFF0000"/>
              <x14:negativeBorderColor rgb="FFFF0000"/>
              <x14:axisColor rgb="FF000000"/>
            </x14:dataBar>
          </x14:cfRule>
          <xm:sqref>D99</xm:sqref>
        </x14:conditionalFormatting>
        <x14:conditionalFormatting xmlns:xm="http://schemas.microsoft.com/office/excel/2006/main">
          <x14:cfRule type="dataBar" id="{6ACA3250-B773-44D0-A988-02DA83EEF0F2}">
            <x14:dataBar minLength="0" maxLength="100" gradient="0">
              <x14:cfvo type="autoMin"/>
              <x14:cfvo type="autoMax"/>
              <x14:negativeFillColor rgb="FFFF0000"/>
              <x14:axisColor rgb="FF000000"/>
            </x14:dataBar>
          </x14:cfRule>
          <x14:cfRule type="dataBar" id="{C6DF5334-5ED4-4D3A-A5ED-6D8DD12C243F}">
            <x14:dataBar minLength="0" maxLength="100" border="1" negativeBarBorderColorSameAsPositive="0">
              <x14:cfvo type="autoMin"/>
              <x14:cfvo type="autoMax"/>
              <x14:borderColor rgb="FF638EC6"/>
              <x14:negativeFillColor rgb="FFFF0000"/>
              <x14:negativeBorderColor rgb="FFFF0000"/>
              <x14:axisColor rgb="FF000000"/>
            </x14:dataBar>
          </x14:cfRule>
          <xm:sqref>D105</xm:sqref>
        </x14:conditionalFormatting>
        <x14:conditionalFormatting xmlns:xm="http://schemas.microsoft.com/office/excel/2006/main">
          <x14:cfRule type="dataBar" id="{4D01520E-4F65-4DA2-97DF-C9A9C5CF15DC}">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AE31FCA5-16B7-413A-9907-7FD1A1ADE091}">
            <x14:dataBar minLength="0" maxLength="100" gradient="0">
              <x14:cfvo type="autoMin"/>
              <x14:cfvo type="autoMax"/>
              <x14:negativeFillColor rgb="FFFF0000"/>
              <x14:axisColor rgb="FF000000"/>
            </x14:dataBar>
          </x14:cfRule>
          <xm:sqref>D122</xm:sqref>
        </x14:conditionalFormatting>
        <x14:conditionalFormatting xmlns:xm="http://schemas.microsoft.com/office/excel/2006/main">
          <x14:cfRule type="dataBar" id="{F358CFF7-67B8-4735-BE69-AC82370C2D01}">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ED9766FE-9445-4DF3-B567-FC0E81C1F50E}">
            <x14:dataBar minLength="0" maxLength="100" gradient="0">
              <x14:cfvo type="autoMin"/>
              <x14:cfvo type="autoMax"/>
              <x14:negativeFillColor rgb="FFFF0000"/>
              <x14:axisColor rgb="FF000000"/>
            </x14:dataBar>
          </x14:cfRule>
          <xm:sqref>D133</xm:sqref>
        </x14:conditionalFormatting>
        <x14:conditionalFormatting xmlns:xm="http://schemas.microsoft.com/office/excel/2006/main">
          <x14:cfRule type="dataBar" id="{9021BEE9-9691-4CFD-A6BB-FE7E14E8B550}">
            <x14:dataBar minLength="0" maxLength="100" border="1" negativeBarBorderColorSameAsPositive="0">
              <x14:cfvo type="autoMin"/>
              <x14:cfvo type="autoMax"/>
              <x14:borderColor rgb="FF638EC6"/>
              <x14:negativeFillColor rgb="FFFF0000"/>
              <x14:negativeBorderColor rgb="FFFF0000"/>
              <x14:axisColor rgb="FF000000"/>
            </x14:dataBar>
          </x14:cfRule>
          <xm:sqref>E49:F49 E51 E36:F39 F50:F54 F34:F35 F5:F6 F40:F48 C6 C34:C58 A34:A58</xm:sqref>
        </x14:conditionalFormatting>
        <x14:conditionalFormatting xmlns:xm="http://schemas.microsoft.com/office/excel/2006/main">
          <x14:cfRule type="dataBar" id="{3CB6E762-FCDB-4B44-B933-BF221A4E4C7D}">
            <x14:dataBar minLength="0" maxLength="100" border="1" negativeBarBorderColorSameAsPositive="0">
              <x14:cfvo type="autoMin"/>
              <x14:cfvo type="autoMax"/>
              <x14:borderColor rgb="FF638EC6"/>
              <x14:negativeFillColor rgb="FFFF0000"/>
              <x14:negativeBorderColor rgb="FFFF0000"/>
              <x14:axisColor rgb="FF000000"/>
            </x14:dataBar>
          </x14:cfRule>
          <xm:sqref>F16:F20 C33 F24:F28 F13 E7:F12 E14:F15 E21:F23 F32:F33</xm:sqref>
        </x14:conditionalFormatting>
        <x14:conditionalFormatting xmlns:xm="http://schemas.microsoft.com/office/excel/2006/main">
          <x14:cfRule type="dataBar" id="{59252DBE-F869-4AA2-BE35-E66C57951E6D}">
            <x14:dataBar minLength="0" maxLength="100" gradient="0">
              <x14:cfvo type="autoMin"/>
              <x14:cfvo type="autoMax"/>
              <x14:negativeFillColor rgb="FFFF0000"/>
              <x14:axisColor rgb="FF000000"/>
            </x14:dataBar>
          </x14:cfRule>
          <x14:cfRule type="dataBar" id="{93B2D824-07D0-4D7F-AEC3-FDFD1F7A29C0}">
            <x14:dataBar minLength="0" maxLength="100" border="1" negativeBarBorderColorSameAsPositive="0">
              <x14:cfvo type="autoMin"/>
              <x14:cfvo type="autoMax"/>
              <x14:borderColor rgb="FF638EC6"/>
              <x14:negativeFillColor rgb="FFFF0000"/>
              <x14:negativeBorderColor rgb="FFFF0000"/>
              <x14:axisColor rgb="FF000000"/>
            </x14:dataBar>
          </x14:cfRule>
          <xm:sqref>F29:F31</xm:sqref>
        </x14:conditionalFormatting>
        <x14:conditionalFormatting xmlns:xm="http://schemas.microsoft.com/office/excel/2006/main">
          <x14:cfRule type="dataBar" id="{2AA8614F-8560-4B0C-B8E0-928CEDD2998C}">
            <x14:dataBar minLength="0" maxLength="100" gradient="0">
              <x14:cfvo type="autoMin"/>
              <x14:cfvo type="autoMax"/>
              <x14:negativeFillColor rgb="FFFF0000"/>
              <x14:axisColor rgb="FF000000"/>
            </x14:dataBar>
          </x14:cfRule>
          <xm:sqref>F50:F54 E51 F40:F48 F16:F20 F24:F28 F13 F5:F6 E7:F12 E14:F15 E21:F23 E49:F49 E36:F39 B33:C33 C6 F32:F35 A34:C58</xm:sqref>
        </x14:conditionalFormatting>
      </x14:conditionalFormattings>
    </ext>
    <ext xmlns:x14="http://schemas.microsoft.com/office/spreadsheetml/2009/9/main" uri="{CCE6A557-97BC-4b89-ADB6-D9C93CAAB3DF}">
      <x14:dataValidations xmlns:xm="http://schemas.microsoft.com/office/excel/2006/main" disablePrompts="1" count="1">
        <x14:dataValidation type="custom" allowBlank="1" showInputMessage="1" showErrorMessage="1" xr:uid="{4692DA67-D666-4DFF-9B9E-F871547A38B4}">
          <x14:formula1>
            <xm:f>NOT(Wensen!#REF!="eis")</xm:f>
          </x14:formula1>
          <xm:sqref>F29:F31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15FC7-C1A7-43FA-A63A-F12ED733ABA3}">
  <sheetPr codeName="Blad4"/>
  <dimension ref="A1:I43"/>
  <sheetViews>
    <sheetView zoomScale="90" zoomScaleNormal="90" workbookViewId="0">
      <pane ySplit="1" topLeftCell="A2" activePane="bottomLeft" state="frozen"/>
      <selection pane="bottomLeft" activeCell="B23" sqref="B23"/>
    </sheetView>
  </sheetViews>
  <sheetFormatPr defaultColWidth="8.6640625" defaultRowHeight="14.4" x14ac:dyDescent="0.3"/>
  <cols>
    <col min="1" max="1" width="5.6640625" style="3" customWidth="1"/>
    <col min="2" max="2" width="24.44140625" style="3" bestFit="1" customWidth="1"/>
    <col min="3" max="3" width="11.6640625" style="1" bestFit="1" customWidth="1"/>
    <col min="4" max="4" width="16.109375" style="1" customWidth="1"/>
    <col min="5" max="5" width="212" style="2" customWidth="1"/>
    <col min="6" max="6" width="13.109375" style="2" customWidth="1"/>
    <col min="7" max="7" width="7.6640625" style="1" customWidth="1"/>
    <col min="8" max="8" width="13.33203125" style="1" bestFit="1" customWidth="1"/>
    <col min="10" max="10" width="8.6640625" style="1"/>
    <col min="11" max="11" width="35.88671875" style="1" customWidth="1"/>
    <col min="12" max="16384" width="8.6640625" style="1"/>
  </cols>
  <sheetData>
    <row r="1" spans="1:9" x14ac:dyDescent="0.3">
      <c r="A1" t="s">
        <v>9</v>
      </c>
      <c r="B1" t="s">
        <v>10</v>
      </c>
      <c r="C1" t="s">
        <v>11</v>
      </c>
      <c r="D1" s="1" t="s">
        <v>12</v>
      </c>
      <c r="E1" s="17" t="s">
        <v>13</v>
      </c>
      <c r="F1" t="s">
        <v>14</v>
      </c>
      <c r="G1" t="s">
        <v>237</v>
      </c>
      <c r="H1" t="s">
        <v>238</v>
      </c>
      <c r="I1" s="1"/>
    </row>
    <row r="2" spans="1:9" x14ac:dyDescent="0.3">
      <c r="A2" s="11" t="s">
        <v>15</v>
      </c>
      <c r="B2" s="11" t="s">
        <v>16</v>
      </c>
      <c r="C2" s="11"/>
      <c r="D2" s="11"/>
      <c r="E2" s="18"/>
      <c r="F2" s="11"/>
      <c r="G2" s="11"/>
      <c r="H2" s="11"/>
      <c r="I2" s="1"/>
    </row>
    <row r="3" spans="1:9" x14ac:dyDescent="0.3">
      <c r="A3" s="4" t="s">
        <v>17</v>
      </c>
      <c r="B3" s="4" t="s">
        <v>16</v>
      </c>
      <c r="C3" s="4" t="s">
        <v>239</v>
      </c>
      <c r="D3" s="16" t="s">
        <v>19</v>
      </c>
      <c r="E3" s="10" t="s">
        <v>240</v>
      </c>
      <c r="F3" s="4"/>
      <c r="G3">
        <v>6</v>
      </c>
      <c r="H3" s="4"/>
      <c r="I3" s="1"/>
    </row>
    <row r="4" spans="1:9" ht="28.8" x14ac:dyDescent="0.3">
      <c r="A4" s="4" t="s">
        <v>21</v>
      </c>
      <c r="B4" s="4" t="s">
        <v>16</v>
      </c>
      <c r="C4" s="4" t="s">
        <v>239</v>
      </c>
      <c r="D4" s="16" t="s">
        <v>24</v>
      </c>
      <c r="E4" s="10" t="s">
        <v>241</v>
      </c>
      <c r="F4" s="4"/>
      <c r="G4">
        <v>8</v>
      </c>
      <c r="H4" s="4"/>
      <c r="I4" s="1"/>
    </row>
    <row r="5" spans="1:9" ht="28.8" x14ac:dyDescent="0.3">
      <c r="A5" s="4" t="s">
        <v>23</v>
      </c>
      <c r="B5" s="4" t="s">
        <v>16</v>
      </c>
      <c r="C5" s="4" t="s">
        <v>239</v>
      </c>
      <c r="D5" s="16" t="s">
        <v>24</v>
      </c>
      <c r="E5" s="10" t="s">
        <v>323</v>
      </c>
      <c r="F5" s="4"/>
      <c r="G5">
        <v>8</v>
      </c>
      <c r="H5" s="4"/>
      <c r="I5" s="1"/>
    </row>
    <row r="6" spans="1:9" ht="43.2" x14ac:dyDescent="0.3">
      <c r="A6" s="4" t="s">
        <v>26</v>
      </c>
      <c r="B6" s="4" t="s">
        <v>16</v>
      </c>
      <c r="C6" s="4" t="s">
        <v>239</v>
      </c>
      <c r="D6" s="16" t="s">
        <v>24</v>
      </c>
      <c r="E6" s="10" t="s">
        <v>324</v>
      </c>
      <c r="F6" s="4"/>
      <c r="G6">
        <v>8</v>
      </c>
      <c r="H6" s="4"/>
      <c r="I6" s="1"/>
    </row>
    <row r="7" spans="1:9" x14ac:dyDescent="0.3">
      <c r="A7" s="4" t="s">
        <v>27</v>
      </c>
      <c r="B7" s="4" t="s">
        <v>16</v>
      </c>
      <c r="C7" s="4" t="s">
        <v>239</v>
      </c>
      <c r="D7" s="16" t="s">
        <v>24</v>
      </c>
      <c r="E7" s="21" t="s">
        <v>242</v>
      </c>
      <c r="F7" s="4"/>
      <c r="G7">
        <v>8</v>
      </c>
      <c r="H7" s="4"/>
      <c r="I7" s="1"/>
    </row>
    <row r="8" spans="1:9" x14ac:dyDescent="0.3">
      <c r="A8" s="4" t="s">
        <v>28</v>
      </c>
      <c r="B8" s="4" t="s">
        <v>16</v>
      </c>
      <c r="C8" s="4" t="s">
        <v>239</v>
      </c>
      <c r="D8" s="16" t="s">
        <v>19</v>
      </c>
      <c r="E8" s="21" t="s">
        <v>243</v>
      </c>
      <c r="F8" s="4"/>
      <c r="G8">
        <v>8</v>
      </c>
      <c r="H8" s="4"/>
      <c r="I8" s="1"/>
    </row>
    <row r="9" spans="1:9" x14ac:dyDescent="0.3">
      <c r="A9" s="4" t="s">
        <v>29</v>
      </c>
      <c r="B9" s="4" t="s">
        <v>16</v>
      </c>
      <c r="C9" s="4" t="s">
        <v>239</v>
      </c>
      <c r="D9" s="16" t="s">
        <v>19</v>
      </c>
      <c r="E9" s="5" t="s">
        <v>244</v>
      </c>
      <c r="F9" s="4"/>
      <c r="G9">
        <v>8</v>
      </c>
      <c r="H9" s="4"/>
      <c r="I9" s="1"/>
    </row>
    <row r="10" spans="1:9" ht="35.25" customHeight="1" x14ac:dyDescent="0.3">
      <c r="A10" s="4" t="s">
        <v>30</v>
      </c>
      <c r="B10" s="4" t="s">
        <v>16</v>
      </c>
      <c r="C10" s="4" t="s">
        <v>239</v>
      </c>
      <c r="D10" s="16" t="s">
        <v>24</v>
      </c>
      <c r="E10" s="7" t="s">
        <v>325</v>
      </c>
      <c r="F10" s="4"/>
      <c r="G10" s="8">
        <v>8</v>
      </c>
      <c r="H10" s="16"/>
      <c r="I10" s="1"/>
    </row>
    <row r="11" spans="1:9" ht="28.8" x14ac:dyDescent="0.3">
      <c r="A11" s="4" t="s">
        <v>31</v>
      </c>
      <c r="B11" s="4" t="s">
        <v>16</v>
      </c>
      <c r="C11" s="4" t="s">
        <v>239</v>
      </c>
      <c r="D11" s="1" t="s">
        <v>19</v>
      </c>
      <c r="E11" s="10" t="s">
        <v>245</v>
      </c>
      <c r="F11" s="4"/>
      <c r="G11" s="16">
        <v>8</v>
      </c>
      <c r="H11" s="16"/>
      <c r="I11" s="1"/>
    </row>
    <row r="12" spans="1:9" ht="28.8" x14ac:dyDescent="0.3">
      <c r="A12" s="4" t="s">
        <v>32</v>
      </c>
      <c r="B12" s="4" t="s">
        <v>16</v>
      </c>
      <c r="C12" s="4" t="s">
        <v>239</v>
      </c>
      <c r="D12" s="1" t="s">
        <v>19</v>
      </c>
      <c r="E12" s="10" t="s">
        <v>326</v>
      </c>
      <c r="F12" s="4"/>
      <c r="G12" s="16">
        <v>8</v>
      </c>
      <c r="H12" s="16"/>
      <c r="I12" s="1"/>
    </row>
    <row r="13" spans="1:9" ht="28.8" x14ac:dyDescent="0.3">
      <c r="A13" s="4" t="s">
        <v>33</v>
      </c>
      <c r="B13" s="4" t="s">
        <v>16</v>
      </c>
      <c r="C13" s="4" t="s">
        <v>239</v>
      </c>
      <c r="D13" s="16" t="s">
        <v>19</v>
      </c>
      <c r="E13" s="10" t="s">
        <v>67</v>
      </c>
      <c r="F13" s="4"/>
      <c r="G13" s="8">
        <v>4</v>
      </c>
      <c r="H13" s="8"/>
      <c r="I13" s="1"/>
    </row>
    <row r="14" spans="1:9" x14ac:dyDescent="0.3">
      <c r="A14" s="4"/>
      <c r="B14" s="4"/>
      <c r="C14" s="4"/>
      <c r="D14" s="16"/>
      <c r="E14" s="10"/>
      <c r="F14" s="4"/>
      <c r="G14" s="4"/>
      <c r="H14" s="4"/>
      <c r="I14" s="1"/>
    </row>
    <row r="15" spans="1:9" x14ac:dyDescent="0.3">
      <c r="A15" s="11" t="s">
        <v>69</v>
      </c>
      <c r="B15" s="11" t="s">
        <v>70</v>
      </c>
      <c r="C15" s="11"/>
      <c r="D15" s="11"/>
      <c r="E15" s="18"/>
      <c r="F15" s="11"/>
      <c r="G15" s="11"/>
      <c r="H15" s="11"/>
      <c r="I15" s="1"/>
    </row>
    <row r="16" spans="1:9" x14ac:dyDescent="0.3">
      <c r="A16" s="4" t="s">
        <v>71</v>
      </c>
      <c r="B16" s="4" t="s">
        <v>70</v>
      </c>
      <c r="C16" s="4" t="s">
        <v>239</v>
      </c>
      <c r="D16" s="16" t="s">
        <v>19</v>
      </c>
      <c r="E16" s="10" t="s">
        <v>327</v>
      </c>
      <c r="F16" s="4"/>
      <c r="G16">
        <v>8</v>
      </c>
      <c r="H16" s="4"/>
      <c r="I16" s="1"/>
    </row>
    <row r="17" spans="1:9" ht="105.75" customHeight="1" x14ac:dyDescent="0.3">
      <c r="A17" s="4" t="s">
        <v>73</v>
      </c>
      <c r="B17" s="4" t="s">
        <v>70</v>
      </c>
      <c r="C17" s="4" t="s">
        <v>239</v>
      </c>
      <c r="D17" s="16" t="s">
        <v>19</v>
      </c>
      <c r="E17" s="7" t="s">
        <v>246</v>
      </c>
      <c r="F17" s="4"/>
      <c r="G17">
        <v>8</v>
      </c>
      <c r="H17" s="4"/>
      <c r="I17" s="1"/>
    </row>
    <row r="18" spans="1:9" x14ac:dyDescent="0.3">
      <c r="A18" s="4" t="s">
        <v>75</v>
      </c>
      <c r="B18" s="4" t="s">
        <v>70</v>
      </c>
      <c r="C18" s="4" t="s">
        <v>239</v>
      </c>
      <c r="D18" s="16" t="s">
        <v>19</v>
      </c>
      <c r="E18" s="10" t="s">
        <v>247</v>
      </c>
      <c r="F18" s="4"/>
      <c r="G18">
        <v>8</v>
      </c>
      <c r="H18" s="4"/>
      <c r="I18" s="1"/>
    </row>
    <row r="19" spans="1:9" x14ac:dyDescent="0.3">
      <c r="A19" s="4" t="s">
        <v>76</v>
      </c>
      <c r="B19" s="4" t="s">
        <v>70</v>
      </c>
      <c r="C19" s="4" t="s">
        <v>239</v>
      </c>
      <c r="D19" s="16" t="s">
        <v>19</v>
      </c>
      <c r="E19" s="10" t="s">
        <v>248</v>
      </c>
      <c r="F19" s="4"/>
      <c r="G19">
        <v>6</v>
      </c>
      <c r="H19" s="4"/>
      <c r="I19" s="1"/>
    </row>
    <row r="20" spans="1:9" x14ac:dyDescent="0.3">
      <c r="A20" s="4"/>
      <c r="B20" s="4"/>
      <c r="C20" s="4"/>
      <c r="D20" s="16"/>
      <c r="E20" s="10"/>
      <c r="F20" s="4"/>
      <c r="G20" s="4"/>
      <c r="H20" s="4"/>
      <c r="I20" s="1"/>
    </row>
    <row r="21" spans="1:9" x14ac:dyDescent="0.3">
      <c r="A21" s="11" t="s">
        <v>96</v>
      </c>
      <c r="B21" s="11" t="s">
        <v>97</v>
      </c>
      <c r="C21" s="11"/>
      <c r="D21" s="11"/>
      <c r="E21" s="18"/>
      <c r="F21" s="11"/>
      <c r="G21" s="11"/>
      <c r="H21" s="11"/>
      <c r="I21" s="1"/>
    </row>
    <row r="22" spans="1:9" x14ac:dyDescent="0.3">
      <c r="A22" s="4" t="s">
        <v>98</v>
      </c>
      <c r="B22" s="4" t="s">
        <v>97</v>
      </c>
      <c r="C22" s="4" t="s">
        <v>239</v>
      </c>
      <c r="D22" s="16" t="s">
        <v>127</v>
      </c>
      <c r="E22" s="5" t="s">
        <v>249</v>
      </c>
      <c r="F22" s="4"/>
      <c r="G22" s="8">
        <v>6</v>
      </c>
      <c r="H22" s="4"/>
      <c r="I22" s="1"/>
    </row>
    <row r="23" spans="1:9" ht="169.8" customHeight="1" x14ac:dyDescent="0.3">
      <c r="A23" s="4" t="s">
        <v>99</v>
      </c>
      <c r="B23" s="4" t="s">
        <v>97</v>
      </c>
      <c r="C23" s="4" t="s">
        <v>239</v>
      </c>
      <c r="D23" s="16" t="s">
        <v>24</v>
      </c>
      <c r="E23" s="7" t="s">
        <v>332</v>
      </c>
      <c r="F23" s="7"/>
      <c r="G23">
        <v>8</v>
      </c>
      <c r="H23" s="8"/>
      <c r="I23" s="1"/>
    </row>
    <row r="24" spans="1:9" ht="28.8" x14ac:dyDescent="0.3">
      <c r="A24" s="4" t="s">
        <v>100</v>
      </c>
      <c r="B24" s="4" t="s">
        <v>97</v>
      </c>
      <c r="C24" s="4" t="s">
        <v>239</v>
      </c>
      <c r="D24" s="16" t="s">
        <v>24</v>
      </c>
      <c r="E24" s="29" t="s">
        <v>251</v>
      </c>
      <c r="F24" s="7"/>
      <c r="G24">
        <v>8</v>
      </c>
      <c r="H24" s="8"/>
      <c r="I24" s="1"/>
    </row>
    <row r="25" spans="1:9" x14ac:dyDescent="0.3">
      <c r="A25" s="4" t="s">
        <v>102</v>
      </c>
      <c r="B25" s="4" t="s">
        <v>97</v>
      </c>
      <c r="C25" s="4" t="s">
        <v>239</v>
      </c>
      <c r="D25" s="16" t="s">
        <v>24</v>
      </c>
      <c r="E25" s="29" t="s">
        <v>252</v>
      </c>
      <c r="F25" s="7"/>
      <c r="G25">
        <v>6</v>
      </c>
      <c r="H25" s="8"/>
      <c r="I25" s="1"/>
    </row>
    <row r="26" spans="1:9" x14ac:dyDescent="0.3">
      <c r="A26" s="4" t="s">
        <v>104</v>
      </c>
      <c r="B26" s="4" t="s">
        <v>97</v>
      </c>
      <c r="C26" s="4" t="s">
        <v>239</v>
      </c>
      <c r="D26" s="16" t="s">
        <v>24</v>
      </c>
      <c r="E26" s="7" t="s">
        <v>253</v>
      </c>
      <c r="F26" s="7"/>
      <c r="G26">
        <v>8</v>
      </c>
      <c r="H26" s="8"/>
      <c r="I26" s="1"/>
    </row>
    <row r="27" spans="1:9" x14ac:dyDescent="0.3">
      <c r="A27" s="9"/>
      <c r="B27" s="4"/>
      <c r="C27" s="4"/>
      <c r="D27" s="16"/>
      <c r="E27" s="7"/>
      <c r="F27" s="7"/>
      <c r="G27" s="4"/>
      <c r="H27" s="8"/>
      <c r="I27" s="1"/>
    </row>
    <row r="28" spans="1:9" x14ac:dyDescent="0.3">
      <c r="A28" s="12" t="s">
        <v>114</v>
      </c>
      <c r="B28" s="12" t="s">
        <v>115</v>
      </c>
      <c r="C28" s="13"/>
      <c r="D28" s="11"/>
      <c r="E28" s="14"/>
      <c r="F28" s="14"/>
      <c r="G28" s="13"/>
      <c r="H28" s="13"/>
      <c r="I28" s="1"/>
    </row>
    <row r="29" spans="1:9" ht="28.8" x14ac:dyDescent="0.3">
      <c r="A29" s="9" t="s">
        <v>116</v>
      </c>
      <c r="B29" s="9" t="s">
        <v>115</v>
      </c>
      <c r="C29" s="8" t="s">
        <v>239</v>
      </c>
      <c r="D29" s="16" t="s">
        <v>19</v>
      </c>
      <c r="E29" s="7" t="s">
        <v>328</v>
      </c>
      <c r="F29" s="7"/>
      <c r="G29" s="8">
        <v>8</v>
      </c>
      <c r="H29" s="8"/>
      <c r="I29" s="1"/>
    </row>
    <row r="30" spans="1:9" x14ac:dyDescent="0.3">
      <c r="A30" s="9" t="s">
        <v>118</v>
      </c>
      <c r="B30" s="9" t="s">
        <v>115</v>
      </c>
      <c r="C30" s="8" t="s">
        <v>239</v>
      </c>
      <c r="D30" s="16" t="s">
        <v>19</v>
      </c>
      <c r="E30" s="7" t="s">
        <v>254</v>
      </c>
      <c r="F30" s="7"/>
      <c r="G30" s="8">
        <v>8</v>
      </c>
      <c r="H30" s="8"/>
      <c r="I30" s="1"/>
    </row>
    <row r="31" spans="1:9" x14ac:dyDescent="0.3">
      <c r="A31" s="9"/>
      <c r="B31" s="9"/>
      <c r="C31" s="8"/>
      <c r="D31" s="16"/>
      <c r="E31" s="7"/>
      <c r="F31" s="7"/>
      <c r="G31" s="8"/>
      <c r="H31" s="8"/>
      <c r="I31" s="1"/>
    </row>
    <row r="32" spans="1:9" x14ac:dyDescent="0.3">
      <c r="A32" s="12" t="s">
        <v>138</v>
      </c>
      <c r="B32" s="12" t="s">
        <v>139</v>
      </c>
      <c r="C32" s="13"/>
      <c r="D32" s="11"/>
      <c r="E32" s="14"/>
      <c r="F32" s="14"/>
      <c r="G32" s="13"/>
      <c r="H32" s="13"/>
      <c r="I32" s="1"/>
    </row>
    <row r="33" spans="1:9" x14ac:dyDescent="0.3">
      <c r="A33" s="9" t="s">
        <v>140</v>
      </c>
      <c r="B33" s="9" t="s">
        <v>139</v>
      </c>
      <c r="C33" s="8" t="s">
        <v>239</v>
      </c>
      <c r="D33" s="16" t="s">
        <v>24</v>
      </c>
      <c r="E33" s="7" t="s">
        <v>255</v>
      </c>
      <c r="F33" s="7"/>
      <c r="G33" s="8">
        <v>4</v>
      </c>
      <c r="H33" s="8"/>
      <c r="I33" s="1"/>
    </row>
    <row r="34" spans="1:9" ht="28.8" x14ac:dyDescent="0.3">
      <c r="A34" s="9" t="s">
        <v>142</v>
      </c>
      <c r="B34" s="9" t="s">
        <v>139</v>
      </c>
      <c r="C34" s="47" t="s">
        <v>239</v>
      </c>
      <c r="D34" s="47" t="s">
        <v>24</v>
      </c>
      <c r="E34" s="7" t="s">
        <v>330</v>
      </c>
      <c r="F34" s="7"/>
      <c r="G34" s="1">
        <v>8</v>
      </c>
      <c r="I34" s="1"/>
    </row>
    <row r="35" spans="1:9" ht="30.75" customHeight="1" x14ac:dyDescent="0.3">
      <c r="A35" s="9" t="s">
        <v>256</v>
      </c>
      <c r="B35" s="9" t="s">
        <v>139</v>
      </c>
      <c r="C35" s="47" t="s">
        <v>239</v>
      </c>
      <c r="D35" s="47" t="s">
        <v>24</v>
      </c>
      <c r="E35" s="7" t="s">
        <v>331</v>
      </c>
      <c r="F35" s="7"/>
      <c r="G35" s="1">
        <v>8</v>
      </c>
      <c r="I35" s="1"/>
    </row>
    <row r="36" spans="1:9" x14ac:dyDescent="0.3">
      <c r="A36" s="9"/>
      <c r="B36" s="9"/>
      <c r="C36" s="8"/>
      <c r="D36" s="16"/>
      <c r="E36" s="7"/>
      <c r="F36" s="7"/>
      <c r="G36" s="8"/>
      <c r="H36" s="8"/>
      <c r="I36" s="1"/>
    </row>
    <row r="37" spans="1:9" x14ac:dyDescent="0.3">
      <c r="A37" s="12" t="s">
        <v>152</v>
      </c>
      <c r="B37" s="12" t="s">
        <v>153</v>
      </c>
      <c r="C37" s="13"/>
      <c r="D37" s="11"/>
      <c r="E37" s="14"/>
      <c r="F37" s="14"/>
      <c r="G37" s="13"/>
      <c r="H37" s="13"/>
      <c r="I37" s="1"/>
    </row>
    <row r="38" spans="1:9" x14ac:dyDescent="0.3">
      <c r="A38" s="9" t="s">
        <v>154</v>
      </c>
      <c r="B38" s="9" t="s">
        <v>153</v>
      </c>
      <c r="C38" s="8" t="s">
        <v>239</v>
      </c>
      <c r="D38" s="16" t="s">
        <v>19</v>
      </c>
      <c r="E38" s="20" t="s">
        <v>257</v>
      </c>
      <c r="F38" s="7"/>
      <c r="G38" s="8">
        <v>8</v>
      </c>
      <c r="H38" s="8"/>
      <c r="I38" s="1"/>
    </row>
    <row r="39" spans="1:9" x14ac:dyDescent="0.3">
      <c r="A39" s="9"/>
      <c r="B39" s="9"/>
      <c r="C39" s="8"/>
      <c r="D39" s="16"/>
      <c r="E39" s="7"/>
      <c r="F39" s="7"/>
      <c r="G39" s="8"/>
      <c r="H39" s="8"/>
      <c r="I39" s="1"/>
    </row>
    <row r="40" spans="1:9" x14ac:dyDescent="0.3">
      <c r="A40" s="12" t="s">
        <v>164</v>
      </c>
      <c r="B40" s="12" t="s">
        <v>165</v>
      </c>
      <c r="C40" s="13"/>
      <c r="D40" s="11"/>
      <c r="E40" s="14"/>
      <c r="F40" s="14"/>
      <c r="G40" s="13"/>
      <c r="H40" s="13"/>
      <c r="I40" s="1"/>
    </row>
    <row r="41" spans="1:9" x14ac:dyDescent="0.3">
      <c r="A41" s="9" t="s">
        <v>166</v>
      </c>
      <c r="B41" s="9" t="s">
        <v>165</v>
      </c>
      <c r="C41" s="8" t="s">
        <v>239</v>
      </c>
      <c r="D41" s="16" t="s">
        <v>19</v>
      </c>
      <c r="E41" s="20" t="s">
        <v>258</v>
      </c>
      <c r="F41" s="7"/>
      <c r="G41" s="8">
        <v>8</v>
      </c>
      <c r="H41" s="8"/>
      <c r="I41" s="1"/>
    </row>
    <row r="43" spans="1:9" x14ac:dyDescent="0.3">
      <c r="G43" s="1">
        <f>SUM(G2:G41)</f>
        <v>200</v>
      </c>
    </row>
  </sheetData>
  <phoneticPr fontId="7" type="noConversion"/>
  <conditionalFormatting sqref="B2">
    <cfRule type="dataBar" priority="46">
      <dataBar>
        <cfvo type="min"/>
        <cfvo type="max"/>
        <color rgb="FF638EC6"/>
      </dataBar>
      <extLst>
        <ext xmlns:x14="http://schemas.microsoft.com/office/spreadsheetml/2009/9/main" uri="{B025F937-C7B1-47D3-B67F-A62EFF666E3E}">
          <x14:id>{97F59F59-8DAE-4C3D-AD27-7CCDDA7657D0}</x14:id>
        </ext>
      </extLst>
    </cfRule>
    <cfRule type="dataBar" priority="45">
      <dataBar>
        <cfvo type="min"/>
        <cfvo type="max"/>
        <color rgb="FF638EC6"/>
      </dataBar>
      <extLst>
        <ext xmlns:x14="http://schemas.microsoft.com/office/spreadsheetml/2009/9/main" uri="{B025F937-C7B1-47D3-B67F-A62EFF666E3E}">
          <x14:id>{E8D5B029-40EC-4AC1-9F51-FD43C6156B41}</x14:id>
        </ext>
      </extLst>
    </cfRule>
  </conditionalFormatting>
  <conditionalFormatting sqref="B10">
    <cfRule type="dataBar" priority="1">
      <dataBar>
        <cfvo type="min"/>
        <cfvo type="max"/>
        <color rgb="FF638EC6"/>
      </dataBar>
      <extLst>
        <ext xmlns:x14="http://schemas.microsoft.com/office/spreadsheetml/2009/9/main" uri="{B025F937-C7B1-47D3-B67F-A62EFF666E3E}">
          <x14:id>{F227E0C0-0D3C-4A36-90B4-FDA0F2991731}</x14:id>
        </ext>
      </extLst>
    </cfRule>
    <cfRule type="dataBar" priority="2">
      <dataBar>
        <cfvo type="min"/>
        <cfvo type="max"/>
        <color rgb="FF638EC6"/>
      </dataBar>
      <extLst>
        <ext xmlns:x14="http://schemas.microsoft.com/office/spreadsheetml/2009/9/main" uri="{B025F937-C7B1-47D3-B67F-A62EFF666E3E}">
          <x14:id>{A5F119F4-42F8-4435-A148-84D80CCFB9A2}</x14:id>
        </ext>
      </extLst>
    </cfRule>
  </conditionalFormatting>
  <conditionalFormatting sqref="B11:B13">
    <cfRule type="dataBar" priority="26">
      <dataBar>
        <cfvo type="min"/>
        <cfvo type="max"/>
        <color rgb="FF638EC6"/>
      </dataBar>
      <extLst>
        <ext xmlns:x14="http://schemas.microsoft.com/office/spreadsheetml/2009/9/main" uri="{B025F937-C7B1-47D3-B67F-A62EFF666E3E}">
          <x14:id>{15F6484A-16B1-403C-8C2D-2DE4C44E413D}</x14:id>
        </ext>
      </extLst>
    </cfRule>
    <cfRule type="dataBar" priority="27">
      <dataBar>
        <cfvo type="min"/>
        <cfvo type="max"/>
        <color rgb="FF638EC6"/>
      </dataBar>
      <extLst>
        <ext xmlns:x14="http://schemas.microsoft.com/office/spreadsheetml/2009/9/main" uri="{B025F937-C7B1-47D3-B67F-A62EFF666E3E}">
          <x14:id>{D0B42B9B-8444-452F-B21A-BE4647EBAC1C}</x14:id>
        </ext>
      </extLst>
    </cfRule>
  </conditionalFormatting>
  <conditionalFormatting sqref="B27">
    <cfRule type="dataBar" priority="55">
      <dataBar>
        <cfvo type="min"/>
        <cfvo type="max"/>
        <color rgb="FF638EC6"/>
      </dataBar>
      <extLst>
        <ext xmlns:x14="http://schemas.microsoft.com/office/spreadsheetml/2009/9/main" uri="{B025F937-C7B1-47D3-B67F-A62EFF666E3E}">
          <x14:id>{10C18AEC-DE06-4AA0-824B-786D883C4B9C}</x14:id>
        </ext>
      </extLst>
    </cfRule>
  </conditionalFormatting>
  <conditionalFormatting sqref="B22:C22">
    <cfRule type="dataBar" priority="44">
      <dataBar>
        <cfvo type="min"/>
        <cfvo type="max"/>
        <color rgb="FF638EC6"/>
      </dataBar>
      <extLst>
        <ext xmlns:x14="http://schemas.microsoft.com/office/spreadsheetml/2009/9/main" uri="{B025F937-C7B1-47D3-B67F-A62EFF666E3E}">
          <x14:id>{9317D54A-6CF7-49DE-8298-7E754269E313}</x14:id>
        </ext>
      </extLst>
    </cfRule>
  </conditionalFormatting>
  <conditionalFormatting sqref="C9 A15 C7 A3:B4 A14:B14 B5:B9 A5:A13">
    <cfRule type="dataBar" priority="68">
      <dataBar>
        <cfvo type="min"/>
        <cfvo type="max"/>
        <color rgb="FF638EC6"/>
      </dataBar>
      <extLst>
        <ext xmlns:x14="http://schemas.microsoft.com/office/spreadsheetml/2009/9/main" uri="{B025F937-C7B1-47D3-B67F-A62EFF666E3E}">
          <x14:id>{492746D0-2C39-4880-A004-EE67A69821D2}</x14:id>
        </ext>
      </extLst>
    </cfRule>
    <cfRule type="dataBar" priority="67">
      <dataBar>
        <cfvo type="min"/>
        <cfvo type="max"/>
        <color rgb="FF638EC6"/>
      </dataBar>
      <extLst>
        <ext xmlns:x14="http://schemas.microsoft.com/office/spreadsheetml/2009/9/main" uri="{B025F937-C7B1-47D3-B67F-A62EFF666E3E}">
          <x14:id>{96CA31B0-9A70-47C0-BBC5-77FE21022168}</x14:id>
        </ext>
      </extLst>
    </cfRule>
  </conditionalFormatting>
  <conditionalFormatting sqref="C10">
    <cfRule type="dataBar" priority="22">
      <dataBar>
        <cfvo type="min"/>
        <cfvo type="max"/>
        <color rgb="FF638EC6"/>
      </dataBar>
      <extLst>
        <ext xmlns:x14="http://schemas.microsoft.com/office/spreadsheetml/2009/9/main" uri="{B025F937-C7B1-47D3-B67F-A62EFF666E3E}">
          <x14:id>{6BC56D70-3D1D-4E1C-B72C-B82871A87DFC}</x14:id>
        </ext>
      </extLst>
    </cfRule>
    <cfRule type="dataBar" priority="23">
      <dataBar>
        <cfvo type="min"/>
        <cfvo type="max"/>
        <color rgb="FF638EC6"/>
      </dataBar>
      <extLst>
        <ext xmlns:x14="http://schemas.microsoft.com/office/spreadsheetml/2009/9/main" uri="{B025F937-C7B1-47D3-B67F-A62EFF666E3E}">
          <x14:id>{E9D79720-A71E-447E-997C-09C352885948}</x14:id>
        </ext>
      </extLst>
    </cfRule>
  </conditionalFormatting>
  <conditionalFormatting sqref="C11">
    <cfRule type="dataBar" priority="20">
      <dataBar>
        <cfvo type="min"/>
        <cfvo type="max"/>
        <color rgb="FF638EC6"/>
      </dataBar>
      <extLst>
        <ext xmlns:x14="http://schemas.microsoft.com/office/spreadsheetml/2009/9/main" uri="{B025F937-C7B1-47D3-B67F-A62EFF666E3E}">
          <x14:id>{1E1F8E96-3989-47F7-8F39-CDD12943120A}</x14:id>
        </ext>
      </extLst>
    </cfRule>
    <cfRule type="dataBar" priority="21">
      <dataBar>
        <cfvo type="min"/>
        <cfvo type="max"/>
        <color rgb="FF638EC6"/>
      </dataBar>
      <extLst>
        <ext xmlns:x14="http://schemas.microsoft.com/office/spreadsheetml/2009/9/main" uri="{B025F937-C7B1-47D3-B67F-A62EFF666E3E}">
          <x14:id>{10A7D7E2-2E6A-4EF6-AB92-39885009E159}</x14:id>
        </ext>
      </extLst>
    </cfRule>
  </conditionalFormatting>
  <conditionalFormatting sqref="C12:C13">
    <cfRule type="dataBar" priority="18">
      <dataBar>
        <cfvo type="min"/>
        <cfvo type="max"/>
        <color rgb="FF638EC6"/>
      </dataBar>
      <extLst>
        <ext xmlns:x14="http://schemas.microsoft.com/office/spreadsheetml/2009/9/main" uri="{B025F937-C7B1-47D3-B67F-A62EFF666E3E}">
          <x14:id>{2B221CB3-FE5C-4A76-BE88-FE6D99F3B0A0}</x14:id>
        </ext>
      </extLst>
    </cfRule>
    <cfRule type="dataBar" priority="19">
      <dataBar>
        <cfvo type="min"/>
        <cfvo type="max"/>
        <color rgb="FF638EC6"/>
      </dataBar>
      <extLst>
        <ext xmlns:x14="http://schemas.microsoft.com/office/spreadsheetml/2009/9/main" uri="{B025F937-C7B1-47D3-B67F-A62EFF666E3E}">
          <x14:id>{EBE2B0BD-EC4F-4999-A0C8-3A5B1AB6CFB1}</x14:id>
        </ext>
      </extLst>
    </cfRule>
  </conditionalFormatting>
  <conditionalFormatting sqref="C14 G14 C3:C6">
    <cfRule type="dataBar" priority="1009">
      <dataBar>
        <cfvo type="min"/>
        <cfvo type="max"/>
        <color rgb="FF638EC6"/>
      </dataBar>
      <extLst>
        <ext xmlns:x14="http://schemas.microsoft.com/office/spreadsheetml/2009/9/main" uri="{B025F937-C7B1-47D3-B67F-A62EFF666E3E}">
          <x14:id>{627E2B00-FDA1-496A-B331-A5631981CFF2}</x14:id>
        </ext>
      </extLst>
    </cfRule>
    <cfRule type="dataBar" priority="1012">
      <dataBar>
        <cfvo type="min"/>
        <cfvo type="max"/>
        <color rgb="FF638EC6"/>
      </dataBar>
      <extLst>
        <ext xmlns:x14="http://schemas.microsoft.com/office/spreadsheetml/2009/9/main" uri="{B025F937-C7B1-47D3-B67F-A62EFF666E3E}">
          <x14:id>{413C92FA-8BA6-4ADE-ABF4-6A304D096404}</x14:id>
        </ext>
      </extLst>
    </cfRule>
  </conditionalFormatting>
  <conditionalFormatting sqref="C19">
    <cfRule type="dataBar" priority="66">
      <dataBar>
        <cfvo type="min"/>
        <cfvo type="max"/>
        <color rgb="FF638EC6"/>
      </dataBar>
      <extLst>
        <ext xmlns:x14="http://schemas.microsoft.com/office/spreadsheetml/2009/9/main" uri="{B025F937-C7B1-47D3-B67F-A62EFF666E3E}">
          <x14:id>{EE300941-D8BB-4D9E-B8FE-8049B9B69184}</x14:id>
        </ext>
      </extLst>
    </cfRule>
  </conditionalFormatting>
  <conditionalFormatting sqref="C22">
    <cfRule type="dataBar" priority="43">
      <dataBar>
        <cfvo type="min"/>
        <cfvo type="max"/>
        <color rgb="FF638EC6"/>
      </dataBar>
      <extLst>
        <ext xmlns:x14="http://schemas.microsoft.com/office/spreadsheetml/2009/9/main" uri="{B025F937-C7B1-47D3-B67F-A62EFF666E3E}">
          <x14:id>{49182FE2-0A41-4810-9ACA-880B7647C226}</x14:id>
        </ext>
      </extLst>
    </cfRule>
  </conditionalFormatting>
  <conditionalFormatting sqref="C25">
    <cfRule type="dataBar" priority="73">
      <dataBar>
        <cfvo type="min"/>
        <cfvo type="max"/>
        <color rgb="FF638EC6"/>
      </dataBar>
      <extLst>
        <ext xmlns:x14="http://schemas.microsoft.com/office/spreadsheetml/2009/9/main" uri="{B025F937-C7B1-47D3-B67F-A62EFF666E3E}">
          <x14:id>{AE00025D-2D5B-4F47-B3A8-5F131BC9E8FD}</x14:id>
        </ext>
      </extLst>
    </cfRule>
    <cfRule type="dataBar" priority="72">
      <dataBar>
        <cfvo type="min"/>
        <cfvo type="max"/>
        <color rgb="FF638EC6"/>
      </dataBar>
      <extLst>
        <ext xmlns:x14="http://schemas.microsoft.com/office/spreadsheetml/2009/9/main" uri="{B025F937-C7B1-47D3-B67F-A62EFF666E3E}">
          <x14:id>{647B4ADF-BD27-42A8-8AE0-67696A615694}</x14:id>
        </ext>
      </extLst>
    </cfRule>
  </conditionalFormatting>
  <conditionalFormatting sqref="C26">
    <cfRule type="dataBar" priority="922">
      <dataBar>
        <cfvo type="min"/>
        <cfvo type="max"/>
        <color rgb="FF638EC6"/>
      </dataBar>
      <extLst>
        <ext xmlns:x14="http://schemas.microsoft.com/office/spreadsheetml/2009/9/main" uri="{B025F937-C7B1-47D3-B67F-A62EFF666E3E}">
          <x14:id>{7EB1EE23-8B93-41F5-B7F0-D126BE402E0F}</x14:id>
        </ext>
      </extLst>
    </cfRule>
    <cfRule type="dataBar" priority="924">
      <dataBar>
        <cfvo type="min"/>
        <cfvo type="max"/>
        <color rgb="FF638EC6"/>
      </dataBar>
      <extLst>
        <ext xmlns:x14="http://schemas.microsoft.com/office/spreadsheetml/2009/9/main" uri="{B025F937-C7B1-47D3-B67F-A62EFF666E3E}">
          <x14:id>{6802813E-3878-4600-935F-A954BE3818F4}</x14:id>
        </ext>
      </extLst>
    </cfRule>
  </conditionalFormatting>
  <conditionalFormatting sqref="C27 G27 C23:C24">
    <cfRule type="dataBar" priority="961">
      <dataBar>
        <cfvo type="min"/>
        <cfvo type="max"/>
        <color rgb="FF638EC6"/>
      </dataBar>
      <extLst>
        <ext xmlns:x14="http://schemas.microsoft.com/office/spreadsheetml/2009/9/main" uri="{B025F937-C7B1-47D3-B67F-A62EFF666E3E}">
          <x14:id>{B868451B-7F5D-41CE-A79B-8AFEC48BC77D}</x14:id>
        </ext>
      </extLst>
    </cfRule>
    <cfRule type="dataBar" priority="964">
      <dataBar>
        <cfvo type="min"/>
        <cfvo type="max"/>
        <color rgb="FF638EC6"/>
      </dataBar>
      <extLst>
        <ext xmlns:x14="http://schemas.microsoft.com/office/spreadsheetml/2009/9/main" uri="{B025F937-C7B1-47D3-B67F-A62EFF666E3E}">
          <x14:id>{83130F78-4C6B-4AC8-A9C7-1F246D3FEA7B}</x14:id>
        </ext>
      </extLst>
    </cfRule>
  </conditionalFormatting>
  <conditionalFormatting sqref="D15">
    <cfRule type="dataBar" priority="16">
      <dataBar>
        <cfvo type="min"/>
        <cfvo type="max"/>
        <color rgb="FF638EC6"/>
      </dataBar>
      <extLst>
        <ext xmlns:x14="http://schemas.microsoft.com/office/spreadsheetml/2009/9/main" uri="{B025F937-C7B1-47D3-B67F-A62EFF666E3E}">
          <x14:id>{6DD90972-FAAE-4AD0-A733-72AEA14BA3B2}</x14:id>
        </ext>
      </extLst>
    </cfRule>
    <cfRule type="dataBar" priority="17">
      <dataBar>
        <cfvo type="min"/>
        <cfvo type="max"/>
        <color rgb="FF638EC6"/>
      </dataBar>
      <extLst>
        <ext xmlns:x14="http://schemas.microsoft.com/office/spreadsheetml/2009/9/main" uri="{B025F937-C7B1-47D3-B67F-A62EFF666E3E}">
          <x14:id>{96760C13-87B1-4908-9E9B-0FDB82A0426E}</x14:id>
        </ext>
      </extLst>
    </cfRule>
  </conditionalFormatting>
  <conditionalFormatting sqref="D21">
    <cfRule type="dataBar" priority="15">
      <dataBar>
        <cfvo type="min"/>
        <cfvo type="max"/>
        <color rgb="FF638EC6"/>
      </dataBar>
      <extLst>
        <ext xmlns:x14="http://schemas.microsoft.com/office/spreadsheetml/2009/9/main" uri="{B025F937-C7B1-47D3-B67F-A62EFF666E3E}">
          <x14:id>{FD9CE6B1-5FF4-4EB0-944E-7C0EF17F52F4}</x14:id>
        </ext>
      </extLst>
    </cfRule>
    <cfRule type="dataBar" priority="14">
      <dataBar>
        <cfvo type="min"/>
        <cfvo type="max"/>
        <color rgb="FF638EC6"/>
      </dataBar>
      <extLst>
        <ext xmlns:x14="http://schemas.microsoft.com/office/spreadsheetml/2009/9/main" uri="{B025F937-C7B1-47D3-B67F-A62EFF666E3E}">
          <x14:id>{754CACC4-5D51-4BC5-A745-07DD1CE051CA}</x14:id>
        </ext>
      </extLst>
    </cfRule>
  </conditionalFormatting>
  <conditionalFormatting sqref="D28">
    <cfRule type="dataBar" priority="12">
      <dataBar>
        <cfvo type="min"/>
        <cfvo type="max"/>
        <color rgb="FF638EC6"/>
      </dataBar>
      <extLst>
        <ext xmlns:x14="http://schemas.microsoft.com/office/spreadsheetml/2009/9/main" uri="{B025F937-C7B1-47D3-B67F-A62EFF666E3E}">
          <x14:id>{F0F76A52-4304-44BC-AEAF-63DDB9C39A05}</x14:id>
        </ext>
      </extLst>
    </cfRule>
    <cfRule type="dataBar" priority="13">
      <dataBar>
        <cfvo type="min"/>
        <cfvo type="max"/>
        <color rgb="FF638EC6"/>
      </dataBar>
      <extLst>
        <ext xmlns:x14="http://schemas.microsoft.com/office/spreadsheetml/2009/9/main" uri="{B025F937-C7B1-47D3-B67F-A62EFF666E3E}">
          <x14:id>{AFF20F51-7BB9-46F0-A2B5-5C8BAF6704B7}</x14:id>
        </ext>
      </extLst>
    </cfRule>
  </conditionalFormatting>
  <conditionalFormatting sqref="D32">
    <cfRule type="dataBar" priority="11">
      <dataBar>
        <cfvo type="min"/>
        <cfvo type="max"/>
        <color rgb="FF638EC6"/>
      </dataBar>
      <extLst>
        <ext xmlns:x14="http://schemas.microsoft.com/office/spreadsheetml/2009/9/main" uri="{B025F937-C7B1-47D3-B67F-A62EFF666E3E}">
          <x14:id>{26D1567D-9D9A-47EF-9EED-9E67713CC0CE}</x14:id>
        </ext>
      </extLst>
    </cfRule>
    <cfRule type="dataBar" priority="10">
      <dataBar>
        <cfvo type="min"/>
        <cfvo type="max"/>
        <color rgb="FF638EC6"/>
      </dataBar>
      <extLst>
        <ext xmlns:x14="http://schemas.microsoft.com/office/spreadsheetml/2009/9/main" uri="{B025F937-C7B1-47D3-B67F-A62EFF666E3E}">
          <x14:id>{BE926FD1-61E3-4AED-A7A2-7EF7FA892216}</x14:id>
        </ext>
      </extLst>
    </cfRule>
  </conditionalFormatting>
  <conditionalFormatting sqref="D37">
    <cfRule type="dataBar" priority="8">
      <dataBar>
        <cfvo type="min"/>
        <cfvo type="max"/>
        <color rgb="FF638EC6"/>
      </dataBar>
      <extLst>
        <ext xmlns:x14="http://schemas.microsoft.com/office/spreadsheetml/2009/9/main" uri="{B025F937-C7B1-47D3-B67F-A62EFF666E3E}">
          <x14:id>{45AAD1F6-6572-49AF-85A5-0EB90FB18D6A}</x14:id>
        </ext>
      </extLst>
    </cfRule>
    <cfRule type="dataBar" priority="9">
      <dataBar>
        <cfvo type="min"/>
        <cfvo type="max"/>
        <color rgb="FF638EC6"/>
      </dataBar>
      <extLst>
        <ext xmlns:x14="http://schemas.microsoft.com/office/spreadsheetml/2009/9/main" uri="{B025F937-C7B1-47D3-B67F-A62EFF666E3E}">
          <x14:id>{D1EE897A-FBDB-4627-8A38-1E8C661A519F}</x14:id>
        </ext>
      </extLst>
    </cfRule>
  </conditionalFormatting>
  <conditionalFormatting sqref="D40">
    <cfRule type="dataBar" priority="7">
      <dataBar>
        <cfvo type="min"/>
        <cfvo type="max"/>
        <color rgb="FF638EC6"/>
      </dataBar>
      <extLst>
        <ext xmlns:x14="http://schemas.microsoft.com/office/spreadsheetml/2009/9/main" uri="{B025F937-C7B1-47D3-B67F-A62EFF666E3E}">
          <x14:id>{8DCF5A5F-A131-4923-8F7E-EE6C8152F298}</x14:id>
        </ext>
      </extLst>
    </cfRule>
    <cfRule type="dataBar" priority="6">
      <dataBar>
        <cfvo type="min"/>
        <cfvo type="max"/>
        <color rgb="FF638EC6"/>
      </dataBar>
      <extLst>
        <ext xmlns:x14="http://schemas.microsoft.com/office/spreadsheetml/2009/9/main" uri="{B025F937-C7B1-47D3-B67F-A62EFF666E3E}">
          <x14:id>{F4C0FF29-7AB7-483E-9569-E3029494A36A}</x14:id>
        </ext>
      </extLst>
    </cfRule>
  </conditionalFormatting>
  <conditionalFormatting sqref="E9:F9 C15 C8 G15 F14:F15 F3:F8 H3:H9 H14:H15">
    <cfRule type="dataBar" priority="971">
      <dataBar>
        <cfvo type="min"/>
        <cfvo type="max"/>
        <color rgb="FF638EC6"/>
      </dataBar>
      <extLst>
        <ext xmlns:x14="http://schemas.microsoft.com/office/spreadsheetml/2009/9/main" uri="{B025F937-C7B1-47D3-B67F-A62EFF666E3E}">
          <x14:id>{D038B4B3-8D31-4525-BBC4-C11D641D6F1B}</x14:id>
        </ext>
      </extLst>
    </cfRule>
  </conditionalFormatting>
  <conditionalFormatting sqref="E9:F9 F22 C8 F18:F20 F14:F16 F3:F8 E21:F21 E17:F17 B15:C15 G15 G20:G21 A22:A23 H3:H9 H14:H22 A16:C21 A23:B26">
    <cfRule type="dataBar" priority="1751">
      <dataBar>
        <cfvo type="min"/>
        <cfvo type="max"/>
        <color rgb="FF638EC6"/>
      </dataBar>
      <extLst>
        <ext xmlns:x14="http://schemas.microsoft.com/office/spreadsheetml/2009/9/main" uri="{B025F937-C7B1-47D3-B67F-A62EFF666E3E}">
          <x14:id>{4C3FE320-0EA7-44BA-9F28-69C735350B2A}</x14:id>
        </ext>
      </extLst>
    </cfRule>
  </conditionalFormatting>
  <conditionalFormatting sqref="E10:F10">
    <cfRule type="dataBar" priority="37">
      <dataBar>
        <cfvo type="min"/>
        <cfvo type="max"/>
        <color rgb="FF638EC6"/>
      </dataBar>
      <extLst>
        <ext xmlns:x14="http://schemas.microsoft.com/office/spreadsheetml/2009/9/main" uri="{B025F937-C7B1-47D3-B67F-A62EFF666E3E}">
          <x14:id>{EC162D5C-7918-4DF6-B4C5-A08C330F0A69}</x14:id>
        </ext>
      </extLst>
    </cfRule>
    <cfRule type="dataBar" priority="38">
      <dataBar>
        <cfvo type="min"/>
        <cfvo type="max"/>
        <color rgb="FF638EC6"/>
      </dataBar>
      <extLst>
        <ext xmlns:x14="http://schemas.microsoft.com/office/spreadsheetml/2009/9/main" uri="{B025F937-C7B1-47D3-B67F-A62EFF666E3E}">
          <x14:id>{EEE6F82A-EB30-4C92-9DCE-CEBE93DFFB8C}</x14:id>
        </ext>
      </extLst>
    </cfRule>
  </conditionalFormatting>
  <conditionalFormatting sqref="E21:F21 E17:F17 F22 F16 F18:F20 H16:H22 G20:G21 C16:C21 A16:A26">
    <cfRule type="dataBar" priority="1768">
      <dataBar>
        <cfvo type="min"/>
        <cfvo type="max"/>
        <color rgb="FF638EC6"/>
      </dataBar>
      <extLst>
        <ext xmlns:x14="http://schemas.microsoft.com/office/spreadsheetml/2009/9/main" uri="{B025F937-C7B1-47D3-B67F-A62EFF666E3E}">
          <x14:id>{8ED2F6A5-2F0F-448E-B8FD-62E9EAE61C15}</x14:id>
        </ext>
      </extLst>
    </cfRule>
  </conditionalFormatting>
  <conditionalFormatting sqref="F11:F13">
    <cfRule type="dataBar" priority="28">
      <dataBar>
        <cfvo type="min"/>
        <cfvo type="max"/>
        <color rgb="FF638EC6"/>
      </dataBar>
      <extLst>
        <ext xmlns:x14="http://schemas.microsoft.com/office/spreadsheetml/2009/9/main" uri="{B025F937-C7B1-47D3-B67F-A62EFF666E3E}">
          <x14:id>{33CDFB3E-B368-4E09-9B31-619AA57F8D00}</x14:id>
        </ext>
      </extLst>
    </cfRule>
    <cfRule type="dataBar" priority="30">
      <dataBar>
        <cfvo type="min"/>
        <cfvo type="max"/>
        <color rgb="FF638EC6"/>
      </dataBar>
      <extLst>
        <ext xmlns:x14="http://schemas.microsoft.com/office/spreadsheetml/2009/9/main" uri="{B025F937-C7B1-47D3-B67F-A62EFF666E3E}">
          <x14:id>{BDDCCB42-E058-4188-B452-BF254DFEAA0A}</x14:id>
        </ext>
      </extLst>
    </cfRule>
  </conditionalFormatting>
  <conditionalFormatting sqref="G20 C20 C18">
    <cfRule type="dataBar" priority="967">
      <dataBar>
        <cfvo type="min"/>
        <cfvo type="max"/>
        <color rgb="FF638EC6"/>
      </dataBar>
      <extLst>
        <ext xmlns:x14="http://schemas.microsoft.com/office/spreadsheetml/2009/9/main" uri="{B025F937-C7B1-47D3-B67F-A62EFF666E3E}">
          <x14:id>{3435DBF5-C845-4DE3-893D-4D400D147B3D}</x14:id>
        </ext>
      </extLst>
    </cfRule>
  </conditionalFormatting>
  <dataValidations count="8">
    <dataValidation type="custom" allowBlank="1" showInputMessage="1" showErrorMessage="1" sqref="F30 F8 F26" xr:uid="{E480DB0C-1331-4D94-A993-39BB9C4FF976}">
      <formula1>NOT($C9="eis")</formula1>
    </dataValidation>
    <dataValidation type="custom" allowBlank="1" showInputMessage="1" showErrorMessage="1" sqref="F27:F29 F1:F4 F39:F41 F6:F9 F31:F37 F14:F25" xr:uid="{5D9E7FE8-66B3-4788-B4AA-CB8246FE91C1}">
      <formula1>NOT(#REF!="eis")</formula1>
    </dataValidation>
    <dataValidation type="custom" allowBlank="1" showInputMessage="1" showErrorMessage="1" sqref="F38 F42:F1048570" xr:uid="{FAFCC22E-821C-4C55-B78D-E965A63CD283}">
      <formula1>NOT($C40="eis")</formula1>
    </dataValidation>
    <dataValidation type="custom" allowBlank="1" showInputMessage="1" showErrorMessage="1" sqref="F5" xr:uid="{9C32800D-8405-4AAC-98AF-C800BAD00E6B}">
      <formula1>NOT($C15="eis")</formula1>
    </dataValidation>
    <dataValidation type="custom" allowBlank="1" showInputMessage="1" showErrorMessage="1" sqref="F9" xr:uid="{64E86DC7-F5F2-43A2-A7D2-567AC777A075}">
      <formula1>NOT($C4="eis")</formula1>
    </dataValidation>
    <dataValidation type="custom" allowBlank="1" showInputMessage="1" showErrorMessage="1" sqref="F12:F13" xr:uid="{D21D79CE-E11C-4D9C-8628-7DD5160DA167}">
      <formula1>NOT($C1048566="eis")</formula1>
    </dataValidation>
    <dataValidation type="custom" allowBlank="1" showInputMessage="1" showErrorMessage="1" sqref="F11" xr:uid="{5BE5F458-96F7-402A-8627-B73B4B3C7661}">
      <formula1>NOT($C1048566="eis")</formula1>
    </dataValidation>
    <dataValidation type="custom" allowBlank="1" showInputMessage="1" showErrorMessage="1" sqref="F1048571:F1048576" xr:uid="{0EA2B4DF-A865-458D-9D70-6A0F81E17CE6}">
      <formula1>NOT($C1="eis")</formula1>
    </dataValidation>
  </dataValidations>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97F59F59-8DAE-4C3D-AD27-7CCDDA7657D0}">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E8D5B029-40EC-4AC1-9F51-FD43C6156B41}">
            <x14:dataBar minLength="0" maxLength="100" gradient="0">
              <x14:cfvo type="autoMin"/>
              <x14:cfvo type="autoMax"/>
              <x14:negativeFillColor rgb="FFFF0000"/>
              <x14:axisColor rgb="FF000000"/>
            </x14:dataBar>
          </x14:cfRule>
          <xm:sqref>B2</xm:sqref>
        </x14:conditionalFormatting>
        <x14:conditionalFormatting xmlns:xm="http://schemas.microsoft.com/office/excel/2006/main">
          <x14:cfRule type="dataBar" id="{F227E0C0-0D3C-4A36-90B4-FDA0F2991731}">
            <x14:dataBar minLength="0" maxLength="100" gradient="0">
              <x14:cfvo type="autoMin"/>
              <x14:cfvo type="autoMax"/>
              <x14:negativeFillColor rgb="FFFF0000"/>
              <x14:axisColor rgb="FF000000"/>
            </x14:dataBar>
          </x14:cfRule>
          <x14:cfRule type="dataBar" id="{A5F119F4-42F8-4435-A148-84D80CCFB9A2}">
            <x14:dataBar minLength="0" maxLength="100" border="1" negativeBarBorderColorSameAsPositive="0">
              <x14:cfvo type="autoMin"/>
              <x14:cfvo type="autoMax"/>
              <x14:borderColor rgb="FF638EC6"/>
              <x14:negativeFillColor rgb="FFFF0000"/>
              <x14:negativeBorderColor rgb="FFFF0000"/>
              <x14:axisColor rgb="FF000000"/>
            </x14:dataBar>
          </x14:cfRule>
          <xm:sqref>B10</xm:sqref>
        </x14:conditionalFormatting>
        <x14:conditionalFormatting xmlns:xm="http://schemas.microsoft.com/office/excel/2006/main">
          <x14:cfRule type="dataBar" id="{15F6484A-16B1-403C-8C2D-2DE4C44E413D}">
            <x14:dataBar minLength="0" maxLength="100" gradient="0">
              <x14:cfvo type="autoMin"/>
              <x14:cfvo type="autoMax"/>
              <x14:negativeFillColor rgb="FFFF0000"/>
              <x14:axisColor rgb="FF000000"/>
            </x14:dataBar>
          </x14:cfRule>
          <x14:cfRule type="dataBar" id="{D0B42B9B-8444-452F-B21A-BE4647EBAC1C}">
            <x14:dataBar minLength="0" maxLength="100" border="1" negativeBarBorderColorSameAsPositive="0">
              <x14:cfvo type="autoMin"/>
              <x14:cfvo type="autoMax"/>
              <x14:borderColor rgb="FF638EC6"/>
              <x14:negativeFillColor rgb="FFFF0000"/>
              <x14:negativeBorderColor rgb="FFFF0000"/>
              <x14:axisColor rgb="FF000000"/>
            </x14:dataBar>
          </x14:cfRule>
          <xm:sqref>B11:B13</xm:sqref>
        </x14:conditionalFormatting>
        <x14:conditionalFormatting xmlns:xm="http://schemas.microsoft.com/office/excel/2006/main">
          <x14:cfRule type="dataBar" id="{10C18AEC-DE06-4AA0-824B-786D883C4B9C}">
            <x14:dataBar minLength="0" maxLength="100" gradient="0">
              <x14:cfvo type="autoMin"/>
              <x14:cfvo type="autoMax"/>
              <x14:negativeFillColor rgb="FFFF0000"/>
              <x14:axisColor rgb="FF000000"/>
            </x14:dataBar>
          </x14:cfRule>
          <xm:sqref>B27</xm:sqref>
        </x14:conditionalFormatting>
        <x14:conditionalFormatting xmlns:xm="http://schemas.microsoft.com/office/excel/2006/main">
          <x14:cfRule type="dataBar" id="{9317D54A-6CF7-49DE-8298-7E754269E313}">
            <x14:dataBar minLength="0" maxLength="100" gradient="0">
              <x14:cfvo type="autoMin"/>
              <x14:cfvo type="autoMax"/>
              <x14:negativeFillColor rgb="FFFF0000"/>
              <x14:axisColor rgb="FF000000"/>
            </x14:dataBar>
          </x14:cfRule>
          <xm:sqref>B22:C22</xm:sqref>
        </x14:conditionalFormatting>
        <x14:conditionalFormatting xmlns:xm="http://schemas.microsoft.com/office/excel/2006/main">
          <x14:cfRule type="dataBar" id="{492746D0-2C39-4880-A004-EE67A69821D2}">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96CA31B0-9A70-47C0-BBC5-77FE21022168}">
            <x14:dataBar minLength="0" maxLength="100" gradient="0">
              <x14:cfvo type="autoMin"/>
              <x14:cfvo type="autoMax"/>
              <x14:negativeFillColor rgb="FFFF0000"/>
              <x14:axisColor rgb="FF000000"/>
            </x14:dataBar>
          </x14:cfRule>
          <xm:sqref>C9 A15 C7 A3:B4 A14:B14 B5:B9 A5:A13</xm:sqref>
        </x14:conditionalFormatting>
        <x14:conditionalFormatting xmlns:xm="http://schemas.microsoft.com/office/excel/2006/main">
          <x14:cfRule type="dataBar" id="{6BC56D70-3D1D-4E1C-B72C-B82871A87DFC}">
            <x14:dataBar minLength="0" maxLength="100" gradient="0">
              <x14:cfvo type="autoMin"/>
              <x14:cfvo type="autoMax"/>
              <x14:negativeFillColor rgb="FFFF0000"/>
              <x14:axisColor rgb="FF000000"/>
            </x14:dataBar>
          </x14:cfRule>
          <x14:cfRule type="dataBar" id="{E9D79720-A71E-447E-997C-09C352885948}">
            <x14:dataBar minLength="0" maxLength="100" border="1" negativeBarBorderColorSameAsPositive="0">
              <x14:cfvo type="autoMin"/>
              <x14:cfvo type="autoMax"/>
              <x14:borderColor rgb="FF638EC6"/>
              <x14:negativeFillColor rgb="FFFF0000"/>
              <x14:negativeBorderColor rgb="FFFF0000"/>
              <x14:axisColor rgb="FF000000"/>
            </x14:dataBar>
          </x14:cfRule>
          <xm:sqref>C10</xm:sqref>
        </x14:conditionalFormatting>
        <x14:conditionalFormatting xmlns:xm="http://schemas.microsoft.com/office/excel/2006/main">
          <x14:cfRule type="dataBar" id="{1E1F8E96-3989-47F7-8F39-CDD12943120A}">
            <x14:dataBar minLength="0" maxLength="100" gradient="0">
              <x14:cfvo type="autoMin"/>
              <x14:cfvo type="autoMax"/>
              <x14:negativeFillColor rgb="FFFF0000"/>
              <x14:axisColor rgb="FF000000"/>
            </x14:dataBar>
          </x14:cfRule>
          <x14:cfRule type="dataBar" id="{10A7D7E2-2E6A-4EF6-AB92-39885009E159}">
            <x14:dataBar minLength="0" maxLength="100" border="1" negativeBarBorderColorSameAsPositive="0">
              <x14:cfvo type="autoMin"/>
              <x14:cfvo type="autoMax"/>
              <x14:borderColor rgb="FF638EC6"/>
              <x14:negativeFillColor rgb="FFFF0000"/>
              <x14:negativeBorderColor rgb="FFFF0000"/>
              <x14:axisColor rgb="FF000000"/>
            </x14:dataBar>
          </x14:cfRule>
          <xm:sqref>C11</xm:sqref>
        </x14:conditionalFormatting>
        <x14:conditionalFormatting xmlns:xm="http://schemas.microsoft.com/office/excel/2006/main">
          <x14:cfRule type="dataBar" id="{2B221CB3-FE5C-4A76-BE88-FE6D99F3B0A0}">
            <x14:dataBar minLength="0" maxLength="100" gradient="0">
              <x14:cfvo type="autoMin"/>
              <x14:cfvo type="autoMax"/>
              <x14:negativeFillColor rgb="FFFF0000"/>
              <x14:axisColor rgb="FF000000"/>
            </x14:dataBar>
          </x14:cfRule>
          <x14:cfRule type="dataBar" id="{EBE2B0BD-EC4F-4999-A0C8-3A5B1AB6CFB1}">
            <x14:dataBar minLength="0" maxLength="100" border="1" negativeBarBorderColorSameAsPositive="0">
              <x14:cfvo type="autoMin"/>
              <x14:cfvo type="autoMax"/>
              <x14:borderColor rgb="FF638EC6"/>
              <x14:negativeFillColor rgb="FFFF0000"/>
              <x14:negativeBorderColor rgb="FFFF0000"/>
              <x14:axisColor rgb="FF000000"/>
            </x14:dataBar>
          </x14:cfRule>
          <xm:sqref>C12:C13</xm:sqref>
        </x14:conditionalFormatting>
        <x14:conditionalFormatting xmlns:xm="http://schemas.microsoft.com/office/excel/2006/main">
          <x14:cfRule type="dataBar" id="{627E2B00-FDA1-496A-B331-A5631981CFF2}">
            <x14:dataBar minLength="0" maxLength="100" gradient="0">
              <x14:cfvo type="autoMin"/>
              <x14:cfvo type="autoMax"/>
              <x14:negativeFillColor rgb="FFFF0000"/>
              <x14:axisColor rgb="FF000000"/>
            </x14:dataBar>
          </x14:cfRule>
          <x14:cfRule type="dataBar" id="{413C92FA-8BA6-4ADE-ABF4-6A304D096404}">
            <x14:dataBar minLength="0" maxLength="100" border="1" negativeBarBorderColorSameAsPositive="0">
              <x14:cfvo type="autoMin"/>
              <x14:cfvo type="autoMax"/>
              <x14:borderColor rgb="FF638EC6"/>
              <x14:negativeFillColor rgb="FFFF0000"/>
              <x14:negativeBorderColor rgb="FFFF0000"/>
              <x14:axisColor rgb="FF000000"/>
            </x14:dataBar>
          </x14:cfRule>
          <xm:sqref>C14 G14 C3:C6</xm:sqref>
        </x14:conditionalFormatting>
        <x14:conditionalFormatting xmlns:xm="http://schemas.microsoft.com/office/excel/2006/main">
          <x14:cfRule type="dataBar" id="{EE300941-D8BB-4D9E-B8FE-8049B9B69184}">
            <x14:dataBar minLength="0" maxLength="100" border="1" negativeBarBorderColorSameAsPositive="0">
              <x14:cfvo type="autoMin"/>
              <x14:cfvo type="autoMax"/>
              <x14:borderColor rgb="FF638EC6"/>
              <x14:negativeFillColor rgb="FFFF0000"/>
              <x14:negativeBorderColor rgb="FFFF0000"/>
              <x14:axisColor rgb="FF000000"/>
            </x14:dataBar>
          </x14:cfRule>
          <xm:sqref>C19</xm:sqref>
        </x14:conditionalFormatting>
        <x14:conditionalFormatting xmlns:xm="http://schemas.microsoft.com/office/excel/2006/main">
          <x14:cfRule type="dataBar" id="{49182FE2-0A41-4810-9ACA-880B7647C226}">
            <x14:dataBar minLength="0" maxLength="100" border="1" negativeBarBorderColorSameAsPositive="0">
              <x14:cfvo type="autoMin"/>
              <x14:cfvo type="autoMax"/>
              <x14:borderColor rgb="FF638EC6"/>
              <x14:negativeFillColor rgb="FFFF0000"/>
              <x14:negativeBorderColor rgb="FFFF0000"/>
              <x14:axisColor rgb="FF000000"/>
            </x14:dataBar>
          </x14:cfRule>
          <xm:sqref>C22</xm:sqref>
        </x14:conditionalFormatting>
        <x14:conditionalFormatting xmlns:xm="http://schemas.microsoft.com/office/excel/2006/main">
          <x14:cfRule type="dataBar" id="{AE00025D-2D5B-4F47-B3A8-5F131BC9E8F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47B4ADF-BD27-42A8-8AE0-67696A615694}">
            <x14:dataBar minLength="0" maxLength="100" gradient="0">
              <x14:cfvo type="autoMin"/>
              <x14:cfvo type="autoMax"/>
              <x14:negativeFillColor rgb="FFFF0000"/>
              <x14:axisColor rgb="FF000000"/>
            </x14:dataBar>
          </x14:cfRule>
          <xm:sqref>C25</xm:sqref>
        </x14:conditionalFormatting>
        <x14:conditionalFormatting xmlns:xm="http://schemas.microsoft.com/office/excel/2006/main">
          <x14:cfRule type="dataBar" id="{7EB1EE23-8B93-41F5-B7F0-D126BE402E0F}">
            <x14:dataBar minLength="0" maxLength="100" gradient="0">
              <x14:cfvo type="autoMin"/>
              <x14:cfvo type="autoMax"/>
              <x14:negativeFillColor rgb="FFFF0000"/>
              <x14:axisColor rgb="FF000000"/>
            </x14:dataBar>
          </x14:cfRule>
          <x14:cfRule type="dataBar" id="{6802813E-3878-4600-935F-A954BE3818F4}">
            <x14:dataBar minLength="0" maxLength="100" border="1" negativeBarBorderColorSameAsPositive="0">
              <x14:cfvo type="autoMin"/>
              <x14:cfvo type="autoMax"/>
              <x14:borderColor rgb="FF638EC6"/>
              <x14:negativeFillColor rgb="FFFF0000"/>
              <x14:negativeBorderColor rgb="FFFF0000"/>
              <x14:axisColor rgb="FF000000"/>
            </x14:dataBar>
          </x14:cfRule>
          <xm:sqref>C26</xm:sqref>
        </x14:conditionalFormatting>
        <x14:conditionalFormatting xmlns:xm="http://schemas.microsoft.com/office/excel/2006/main">
          <x14:cfRule type="dataBar" id="{B868451B-7F5D-41CE-A79B-8AFEC48BC77D}">
            <x14:dataBar minLength="0" maxLength="100" gradient="0">
              <x14:cfvo type="autoMin"/>
              <x14:cfvo type="autoMax"/>
              <x14:negativeFillColor rgb="FFFF0000"/>
              <x14:axisColor rgb="FF000000"/>
            </x14:dataBar>
          </x14:cfRule>
          <x14:cfRule type="dataBar" id="{83130F78-4C6B-4AC8-A9C7-1F246D3FEA7B}">
            <x14:dataBar minLength="0" maxLength="100" border="1" negativeBarBorderColorSameAsPositive="0">
              <x14:cfvo type="autoMin"/>
              <x14:cfvo type="autoMax"/>
              <x14:borderColor rgb="FF638EC6"/>
              <x14:negativeFillColor rgb="FFFF0000"/>
              <x14:negativeBorderColor rgb="FFFF0000"/>
              <x14:axisColor rgb="FF000000"/>
            </x14:dataBar>
          </x14:cfRule>
          <xm:sqref>C27 G27 C23:C24</xm:sqref>
        </x14:conditionalFormatting>
        <x14:conditionalFormatting xmlns:xm="http://schemas.microsoft.com/office/excel/2006/main">
          <x14:cfRule type="dataBar" id="{6DD90972-FAAE-4AD0-A733-72AEA14BA3B2}">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96760C13-87B1-4908-9E9B-0FDB82A0426E}">
            <x14:dataBar minLength="0" maxLength="100" gradient="0">
              <x14:cfvo type="autoMin"/>
              <x14:cfvo type="autoMax"/>
              <x14:negativeFillColor rgb="FFFF0000"/>
              <x14:axisColor rgb="FF000000"/>
            </x14:dataBar>
          </x14:cfRule>
          <xm:sqref>D15</xm:sqref>
        </x14:conditionalFormatting>
        <x14:conditionalFormatting xmlns:xm="http://schemas.microsoft.com/office/excel/2006/main">
          <x14:cfRule type="dataBar" id="{FD9CE6B1-5FF4-4EB0-944E-7C0EF17F52F4}">
            <x14:dataBar minLength="0" maxLength="100" gradient="0">
              <x14:cfvo type="autoMin"/>
              <x14:cfvo type="autoMax"/>
              <x14:negativeFillColor rgb="FFFF0000"/>
              <x14:axisColor rgb="FF000000"/>
            </x14:dataBar>
          </x14:cfRule>
          <x14:cfRule type="dataBar" id="{754CACC4-5D51-4BC5-A745-07DD1CE051CA}">
            <x14:dataBar minLength="0" maxLength="100" border="1" negativeBarBorderColorSameAsPositive="0">
              <x14:cfvo type="autoMin"/>
              <x14:cfvo type="autoMax"/>
              <x14:borderColor rgb="FF638EC6"/>
              <x14:negativeFillColor rgb="FFFF0000"/>
              <x14:negativeBorderColor rgb="FFFF0000"/>
              <x14:axisColor rgb="FF000000"/>
            </x14:dataBar>
          </x14:cfRule>
          <xm:sqref>D21</xm:sqref>
        </x14:conditionalFormatting>
        <x14:conditionalFormatting xmlns:xm="http://schemas.microsoft.com/office/excel/2006/main">
          <x14:cfRule type="dataBar" id="{F0F76A52-4304-44BC-AEAF-63DDB9C39A05}">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AFF20F51-7BB9-46F0-A2B5-5C8BAF6704B7}">
            <x14:dataBar minLength="0" maxLength="100" gradient="0">
              <x14:cfvo type="autoMin"/>
              <x14:cfvo type="autoMax"/>
              <x14:negativeFillColor rgb="FFFF0000"/>
              <x14:axisColor rgb="FF000000"/>
            </x14:dataBar>
          </x14:cfRule>
          <xm:sqref>D28</xm:sqref>
        </x14:conditionalFormatting>
        <x14:conditionalFormatting xmlns:xm="http://schemas.microsoft.com/office/excel/2006/main">
          <x14:cfRule type="dataBar" id="{26D1567D-9D9A-47EF-9EED-9E67713CC0CE}">
            <x14:dataBar minLength="0" maxLength="100" gradient="0">
              <x14:cfvo type="autoMin"/>
              <x14:cfvo type="autoMax"/>
              <x14:negativeFillColor rgb="FFFF0000"/>
              <x14:axisColor rgb="FF000000"/>
            </x14:dataBar>
          </x14:cfRule>
          <x14:cfRule type="dataBar" id="{BE926FD1-61E3-4AED-A7A2-7EF7FA892216}">
            <x14:dataBar minLength="0" maxLength="100" border="1" negativeBarBorderColorSameAsPositive="0">
              <x14:cfvo type="autoMin"/>
              <x14:cfvo type="autoMax"/>
              <x14:borderColor rgb="FF638EC6"/>
              <x14:negativeFillColor rgb="FFFF0000"/>
              <x14:negativeBorderColor rgb="FFFF0000"/>
              <x14:axisColor rgb="FF000000"/>
            </x14:dataBar>
          </x14:cfRule>
          <xm:sqref>D32</xm:sqref>
        </x14:conditionalFormatting>
        <x14:conditionalFormatting xmlns:xm="http://schemas.microsoft.com/office/excel/2006/main">
          <x14:cfRule type="dataBar" id="{45AAD1F6-6572-49AF-85A5-0EB90FB18D6A}">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D1EE897A-FBDB-4627-8A38-1E8C661A519F}">
            <x14:dataBar minLength="0" maxLength="100" gradient="0">
              <x14:cfvo type="autoMin"/>
              <x14:cfvo type="autoMax"/>
              <x14:negativeFillColor rgb="FFFF0000"/>
              <x14:axisColor rgb="FF000000"/>
            </x14:dataBar>
          </x14:cfRule>
          <xm:sqref>D37</xm:sqref>
        </x14:conditionalFormatting>
        <x14:conditionalFormatting xmlns:xm="http://schemas.microsoft.com/office/excel/2006/main">
          <x14:cfRule type="dataBar" id="{8DCF5A5F-A131-4923-8F7E-EE6C8152F298}">
            <x14:dataBar minLength="0" maxLength="100" gradient="0">
              <x14:cfvo type="autoMin"/>
              <x14:cfvo type="autoMax"/>
              <x14:negativeFillColor rgb="FFFF0000"/>
              <x14:axisColor rgb="FF000000"/>
            </x14:dataBar>
          </x14:cfRule>
          <x14:cfRule type="dataBar" id="{F4C0FF29-7AB7-483E-9569-E3029494A36A}">
            <x14:dataBar minLength="0" maxLength="100" border="1" negativeBarBorderColorSameAsPositive="0">
              <x14:cfvo type="autoMin"/>
              <x14:cfvo type="autoMax"/>
              <x14:borderColor rgb="FF638EC6"/>
              <x14:negativeFillColor rgb="FFFF0000"/>
              <x14:negativeBorderColor rgb="FFFF0000"/>
              <x14:axisColor rgb="FF000000"/>
            </x14:dataBar>
          </x14:cfRule>
          <xm:sqref>D40</xm:sqref>
        </x14:conditionalFormatting>
        <x14:conditionalFormatting xmlns:xm="http://schemas.microsoft.com/office/excel/2006/main">
          <x14:cfRule type="dataBar" id="{D038B4B3-8D31-4525-BBC4-C11D641D6F1B}">
            <x14:dataBar minLength="0" maxLength="100" border="1" negativeBarBorderColorSameAsPositive="0">
              <x14:cfvo type="autoMin"/>
              <x14:cfvo type="autoMax"/>
              <x14:borderColor rgb="FF638EC6"/>
              <x14:negativeFillColor rgb="FFFF0000"/>
              <x14:negativeBorderColor rgb="FFFF0000"/>
              <x14:axisColor rgb="FF000000"/>
            </x14:dataBar>
          </x14:cfRule>
          <xm:sqref>E9:F9 C15 C8 G15 F14:F15 F3:F8 H3:H9 H14:H15</xm:sqref>
        </x14:conditionalFormatting>
        <x14:conditionalFormatting xmlns:xm="http://schemas.microsoft.com/office/excel/2006/main">
          <x14:cfRule type="dataBar" id="{4C3FE320-0EA7-44BA-9F28-69C735350B2A}">
            <x14:dataBar minLength="0" maxLength="100" gradient="0">
              <x14:cfvo type="autoMin"/>
              <x14:cfvo type="autoMax"/>
              <x14:negativeFillColor rgb="FFFF0000"/>
              <x14:axisColor rgb="FF000000"/>
            </x14:dataBar>
          </x14:cfRule>
          <xm:sqref>E9:F9 F22 C8 F18:F20 F14:F16 F3:F8 E21:F21 E17:F17 B15:C15 G15 G20:G21 A22:A23 H3:H9 H14:H22 A16:C21 A23:B26</xm:sqref>
        </x14:conditionalFormatting>
        <x14:conditionalFormatting xmlns:xm="http://schemas.microsoft.com/office/excel/2006/main">
          <x14:cfRule type="dataBar" id="{EC162D5C-7918-4DF6-B4C5-A08C330F0A6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EEE6F82A-EB30-4C92-9DCE-CEBE93DFFB8C}">
            <x14:dataBar minLength="0" maxLength="100" gradient="0">
              <x14:cfvo type="autoMin"/>
              <x14:cfvo type="autoMax"/>
              <x14:negativeFillColor rgb="FFFF0000"/>
              <x14:axisColor rgb="FF000000"/>
            </x14:dataBar>
          </x14:cfRule>
          <xm:sqref>E10:F10</xm:sqref>
        </x14:conditionalFormatting>
        <x14:conditionalFormatting xmlns:xm="http://schemas.microsoft.com/office/excel/2006/main">
          <x14:cfRule type="dataBar" id="{8ED2F6A5-2F0F-448E-B8FD-62E9EAE61C15}">
            <x14:dataBar minLength="0" maxLength="100" border="1" negativeBarBorderColorSameAsPositive="0">
              <x14:cfvo type="autoMin"/>
              <x14:cfvo type="autoMax"/>
              <x14:borderColor rgb="FF638EC6"/>
              <x14:negativeFillColor rgb="FFFF0000"/>
              <x14:negativeBorderColor rgb="FFFF0000"/>
              <x14:axisColor rgb="FF000000"/>
            </x14:dataBar>
          </x14:cfRule>
          <xm:sqref>E21:F21 E17:F17 F22 F16 F18:F20 H16:H22 G20:G21 C16:C21 A16:A26</xm:sqref>
        </x14:conditionalFormatting>
        <x14:conditionalFormatting xmlns:xm="http://schemas.microsoft.com/office/excel/2006/main">
          <x14:cfRule type="dataBar" id="{33CDFB3E-B368-4E09-9B31-619AA57F8D00}">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BDDCCB42-E058-4188-B452-BF254DFEAA0A}">
            <x14:dataBar minLength="0" maxLength="100" gradient="0">
              <x14:cfvo type="autoMin"/>
              <x14:cfvo type="autoMax"/>
              <x14:negativeFillColor rgb="FFFF0000"/>
              <x14:axisColor rgb="FF000000"/>
            </x14:dataBar>
          </x14:cfRule>
          <xm:sqref>F11:F13</xm:sqref>
        </x14:conditionalFormatting>
        <x14:conditionalFormatting xmlns:xm="http://schemas.microsoft.com/office/excel/2006/main">
          <x14:cfRule type="dataBar" id="{3435DBF5-C845-4DE3-893D-4D400D147B3D}">
            <x14:dataBar minLength="0" maxLength="100" border="1" negativeBarBorderColorSameAsPositive="0">
              <x14:cfvo type="autoMin"/>
              <x14:cfvo type="autoMax"/>
              <x14:borderColor rgb="FF638EC6"/>
              <x14:negativeFillColor rgb="FFFF0000"/>
              <x14:negativeBorderColor rgb="FFFF0000"/>
              <x14:axisColor rgb="FF000000"/>
            </x14:dataBar>
          </x14:cfRule>
          <xm:sqref>G20 C20 C18</xm:sqref>
        </x14:conditionalFormatting>
      </x14:conditionalFormattings>
    </ext>
    <ext xmlns:x14="http://schemas.microsoft.com/office/spreadsheetml/2009/9/main" uri="{CCE6A557-97BC-4b89-ADB6-D9C93CAAB3DF}">
      <x14:dataValidations xmlns:xm="http://schemas.microsoft.com/office/excel/2006/main" count="1">
        <x14:dataValidation type="custom" allowBlank="1" showInputMessage="1" showErrorMessage="1" xr:uid="{B867B76F-B1BD-46A6-BADB-8EF5976E7224}">
          <x14:formula1>
            <xm:f>NOT(Eisen!#REF!="eis")</xm:f>
          </x14:formula1>
          <xm:sqref>F10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2E9E3-513C-4444-9ED9-87141CC7CCCE}">
  <dimension ref="A1:J5"/>
  <sheetViews>
    <sheetView zoomScale="90" zoomScaleNormal="90" workbookViewId="0">
      <selection activeCell="D5" sqref="D5"/>
    </sheetView>
  </sheetViews>
  <sheetFormatPr defaultColWidth="45.5546875" defaultRowHeight="14.4" x14ac:dyDescent="0.3"/>
  <cols>
    <col min="1" max="1" width="7.6640625" customWidth="1"/>
    <col min="2" max="2" width="22.44140625" bestFit="1" customWidth="1"/>
    <col min="3" max="3" width="11.6640625" customWidth="1"/>
    <col min="4" max="4" width="124.88671875" customWidth="1"/>
  </cols>
  <sheetData>
    <row r="1" spans="1:10" x14ac:dyDescent="0.3">
      <c r="A1" s="38" t="s">
        <v>9</v>
      </c>
      <c r="B1" s="39" t="s">
        <v>10</v>
      </c>
      <c r="C1" s="39" t="s">
        <v>259</v>
      </c>
      <c r="D1" s="40" t="s">
        <v>13</v>
      </c>
      <c r="E1" s="39" t="s">
        <v>14</v>
      </c>
      <c r="F1" s="39" t="s">
        <v>238</v>
      </c>
    </row>
    <row r="2" spans="1:10" x14ac:dyDescent="0.3">
      <c r="A2" s="30" t="s">
        <v>15</v>
      </c>
      <c r="B2" s="31" t="s">
        <v>260</v>
      </c>
      <c r="C2" s="31"/>
      <c r="D2" s="32"/>
      <c r="E2" s="31"/>
      <c r="F2" s="31"/>
    </row>
    <row r="3" spans="1:10" ht="112.2" customHeight="1" x14ac:dyDescent="0.3">
      <c r="A3" s="33" t="s">
        <v>17</v>
      </c>
      <c r="B3" s="34" t="s">
        <v>260</v>
      </c>
      <c r="C3" s="34" t="s">
        <v>259</v>
      </c>
      <c r="D3" s="41" t="s">
        <v>329</v>
      </c>
      <c r="E3" s="34"/>
      <c r="F3" s="42"/>
    </row>
    <row r="4" spans="1:10" ht="28.8" x14ac:dyDescent="0.3">
      <c r="A4" s="35" t="s">
        <v>21</v>
      </c>
      <c r="B4" s="36" t="s">
        <v>260</v>
      </c>
      <c r="C4" s="36" t="s">
        <v>259</v>
      </c>
      <c r="D4" s="37" t="s">
        <v>261</v>
      </c>
      <c r="E4" s="36"/>
      <c r="F4" s="43"/>
    </row>
    <row r="5" spans="1:10" ht="43.2" x14ac:dyDescent="0.3">
      <c r="A5" s="4" t="s">
        <v>23</v>
      </c>
      <c r="B5" s="4" t="s">
        <v>260</v>
      </c>
      <c r="C5" s="4" t="s">
        <v>259</v>
      </c>
      <c r="D5" s="7" t="s">
        <v>250</v>
      </c>
      <c r="E5" s="7"/>
      <c r="F5" s="4"/>
      <c r="G5" s="8"/>
      <c r="H5" s="16"/>
      <c r="I5" s="1"/>
      <c r="J5" s="1"/>
    </row>
  </sheetData>
  <conditionalFormatting sqref="A5">
    <cfRule type="dataBar" priority="6">
      <dataBar>
        <cfvo type="min"/>
        <cfvo type="max"/>
        <color rgb="FF638EC6"/>
      </dataBar>
      <extLst>
        <ext xmlns:x14="http://schemas.microsoft.com/office/spreadsheetml/2009/9/main" uri="{B025F937-C7B1-47D3-B67F-A62EFF666E3E}">
          <x14:id>{6443BBC1-955F-47BA-B3E2-32A1C57672C7}</x14:id>
        </ext>
      </extLst>
    </cfRule>
  </conditionalFormatting>
  <conditionalFormatting sqref="A5:B5">
    <cfRule type="dataBar" priority="5">
      <dataBar>
        <cfvo type="min"/>
        <cfvo type="max"/>
        <color rgb="FF638EC6"/>
      </dataBar>
      <extLst>
        <ext xmlns:x14="http://schemas.microsoft.com/office/spreadsheetml/2009/9/main" uri="{B025F937-C7B1-47D3-B67F-A62EFF666E3E}">
          <x14:id>{68EE189D-E375-4AFA-B035-FA87A1EDBABB}</x14:id>
        </ext>
      </extLst>
    </cfRule>
  </conditionalFormatting>
  <conditionalFormatting sqref="A3:C3">
    <cfRule type="dataBar" priority="14">
      <dataBar>
        <cfvo type="min"/>
        <cfvo type="max"/>
        <color rgb="FF638EC6"/>
      </dataBar>
      <extLst>
        <ext xmlns:x14="http://schemas.microsoft.com/office/spreadsheetml/2009/9/main" uri="{B025F937-C7B1-47D3-B67F-A62EFF666E3E}">
          <x14:id>{6D86256E-BC9D-4D3F-B6C1-FEB59EAC4305}</x14:id>
        </ext>
      </extLst>
    </cfRule>
    <cfRule type="dataBar" priority="15">
      <dataBar>
        <cfvo type="min"/>
        <cfvo type="max"/>
        <color rgb="FF638EC6"/>
      </dataBar>
      <extLst>
        <ext xmlns:x14="http://schemas.microsoft.com/office/spreadsheetml/2009/9/main" uri="{B025F937-C7B1-47D3-B67F-A62EFF666E3E}">
          <x14:id>{A4856A42-87DB-4F70-8BD3-5155D3693B58}</x14:id>
        </ext>
      </extLst>
    </cfRule>
  </conditionalFormatting>
  <conditionalFormatting sqref="A4:E4">
    <cfRule type="dataBar" priority="8">
      <dataBar>
        <cfvo type="min"/>
        <cfvo type="max"/>
        <color rgb="FF638EC6"/>
      </dataBar>
      <extLst>
        <ext xmlns:x14="http://schemas.microsoft.com/office/spreadsheetml/2009/9/main" uri="{B025F937-C7B1-47D3-B67F-A62EFF666E3E}">
          <x14:id>{C31D103A-8621-40EB-88B8-2E67165D41D7}</x14:id>
        </ext>
      </extLst>
    </cfRule>
  </conditionalFormatting>
  <conditionalFormatting sqref="B2">
    <cfRule type="dataBar" priority="22">
      <dataBar>
        <cfvo type="min"/>
        <cfvo type="max"/>
        <color rgb="FF638EC6"/>
      </dataBar>
      <extLst>
        <ext xmlns:x14="http://schemas.microsoft.com/office/spreadsheetml/2009/9/main" uri="{B025F937-C7B1-47D3-B67F-A62EFF666E3E}">
          <x14:id>{71E91CF8-B732-41D1-B380-B572574E7732}</x14:id>
        </ext>
      </extLst>
    </cfRule>
    <cfRule type="dataBar" priority="23">
      <dataBar>
        <cfvo type="min"/>
        <cfvo type="max"/>
        <color rgb="FF638EC6"/>
      </dataBar>
      <extLst>
        <ext xmlns:x14="http://schemas.microsoft.com/office/spreadsheetml/2009/9/main" uri="{B025F937-C7B1-47D3-B67F-A62EFF666E3E}">
          <x14:id>{8C4A0AA6-4D1E-44B2-ACD9-590C315B4ECD}</x14:id>
        </ext>
      </extLst>
    </cfRule>
  </conditionalFormatting>
  <conditionalFormatting sqref="C5">
    <cfRule type="dataBar" priority="3">
      <dataBar>
        <cfvo type="min"/>
        <cfvo type="max"/>
        <color rgb="FF638EC6"/>
      </dataBar>
      <extLst>
        <ext xmlns:x14="http://schemas.microsoft.com/office/spreadsheetml/2009/9/main" uri="{B025F937-C7B1-47D3-B67F-A62EFF666E3E}">
          <x14:id>{461774C4-CA86-406E-B270-6EC681F2DBE7}</x14:id>
        </ext>
      </extLst>
    </cfRule>
    <cfRule type="dataBar" priority="4">
      <dataBar>
        <cfvo type="min"/>
        <cfvo type="max"/>
        <color rgb="FF638EC6"/>
      </dataBar>
      <extLst>
        <ext xmlns:x14="http://schemas.microsoft.com/office/spreadsheetml/2009/9/main" uri="{B025F937-C7B1-47D3-B67F-A62EFF666E3E}">
          <x14:id>{5AD3F82E-6CBE-43FE-9C92-C1A035279EDE}</x14:id>
        </ext>
      </extLst>
    </cfRule>
  </conditionalFormatting>
  <conditionalFormatting sqref="C4:E4 A4">
    <cfRule type="dataBar" priority="7">
      <dataBar>
        <cfvo type="min"/>
        <cfvo type="max"/>
        <color rgb="FF638EC6"/>
      </dataBar>
      <extLst>
        <ext xmlns:x14="http://schemas.microsoft.com/office/spreadsheetml/2009/9/main" uri="{B025F937-C7B1-47D3-B67F-A62EFF666E3E}">
          <x14:id>{C9B576B0-A1C4-4784-8626-F7A572855228}</x14:id>
        </ext>
      </extLst>
    </cfRule>
  </conditionalFormatting>
  <conditionalFormatting sqref="D3:E3">
    <cfRule type="dataBar" priority="16">
      <dataBar>
        <cfvo type="min"/>
        <cfvo type="max"/>
        <color rgb="FF638EC6"/>
      </dataBar>
      <extLst>
        <ext xmlns:x14="http://schemas.microsoft.com/office/spreadsheetml/2009/9/main" uri="{B025F937-C7B1-47D3-B67F-A62EFF666E3E}">
          <x14:id>{BA3C404E-A278-4D75-8A2A-57B678F0F785}</x14:id>
        </ext>
      </extLst>
    </cfRule>
    <cfRule type="dataBar" priority="17">
      <dataBar>
        <cfvo type="min"/>
        <cfvo type="max"/>
        <color rgb="FF638EC6"/>
      </dataBar>
      <extLst>
        <ext xmlns:x14="http://schemas.microsoft.com/office/spreadsheetml/2009/9/main" uri="{B025F937-C7B1-47D3-B67F-A62EFF666E3E}">
          <x14:id>{DFBB7215-22F4-4D6B-AFB4-DA1349760F01}</x14:id>
        </ext>
      </extLst>
    </cfRule>
  </conditionalFormatting>
  <dataValidations count="3">
    <dataValidation type="custom" allowBlank="1" showInputMessage="1" showErrorMessage="1" sqref="E3:E4" xr:uid="{179A30F4-5233-4F4B-B971-F49A8C35DACA}">
      <formula1>NOT(#REF!="eis")</formula1>
    </dataValidation>
    <dataValidation type="custom" allowBlank="1" showInputMessage="1" showErrorMessage="1" sqref="E5" xr:uid="{2A500CD4-E924-47DC-AD24-79E7070657B6}">
      <formula1>NOT($C9="eis")</formula1>
    </dataValidation>
    <dataValidation type="custom" allowBlank="1" showInputMessage="1" showErrorMessage="1" sqref="E3" xr:uid="{50024C01-4772-4B63-986A-590AB4D08C59}">
      <formula1>NOT($C5="eis")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6443BBC1-955F-47BA-B3E2-32A1C57672C7}">
            <x14:dataBar minLength="0" maxLength="100" border="1" negativeBarBorderColorSameAsPositive="0">
              <x14:cfvo type="autoMin"/>
              <x14:cfvo type="autoMax"/>
              <x14:borderColor rgb="FF638EC6"/>
              <x14:negativeFillColor rgb="FFFF0000"/>
              <x14:negativeBorderColor rgb="FFFF0000"/>
              <x14:axisColor rgb="FF000000"/>
            </x14:dataBar>
          </x14:cfRule>
          <xm:sqref>A5</xm:sqref>
        </x14:conditionalFormatting>
        <x14:conditionalFormatting xmlns:xm="http://schemas.microsoft.com/office/excel/2006/main">
          <x14:cfRule type="dataBar" id="{68EE189D-E375-4AFA-B035-FA87A1EDBABB}">
            <x14:dataBar minLength="0" maxLength="100" gradient="0">
              <x14:cfvo type="autoMin"/>
              <x14:cfvo type="autoMax"/>
              <x14:negativeFillColor rgb="FFFF0000"/>
              <x14:axisColor rgb="FF000000"/>
            </x14:dataBar>
          </x14:cfRule>
          <xm:sqref>A5:B5</xm:sqref>
        </x14:conditionalFormatting>
        <x14:conditionalFormatting xmlns:xm="http://schemas.microsoft.com/office/excel/2006/main">
          <x14:cfRule type="dataBar" id="{6D86256E-BC9D-4D3F-B6C1-FEB59EAC4305}">
            <x14:dataBar minLength="0" maxLength="100" gradient="0">
              <x14:cfvo type="autoMin"/>
              <x14:cfvo type="autoMax"/>
              <x14:negativeFillColor rgb="FFFF0000"/>
              <x14:axisColor rgb="FF000000"/>
            </x14:dataBar>
          </x14:cfRule>
          <x14:cfRule type="dataBar" id="{A4856A42-87DB-4F70-8BD3-5155D3693B58}">
            <x14:dataBar minLength="0" maxLength="100" border="1" negativeBarBorderColorSameAsPositive="0">
              <x14:cfvo type="autoMin"/>
              <x14:cfvo type="autoMax"/>
              <x14:borderColor rgb="FF638EC6"/>
              <x14:negativeFillColor rgb="FFFF0000"/>
              <x14:negativeBorderColor rgb="FFFF0000"/>
              <x14:axisColor rgb="FF000000"/>
            </x14:dataBar>
          </x14:cfRule>
          <xm:sqref>A3:C3</xm:sqref>
        </x14:conditionalFormatting>
        <x14:conditionalFormatting xmlns:xm="http://schemas.microsoft.com/office/excel/2006/main">
          <x14:cfRule type="dataBar" id="{C31D103A-8621-40EB-88B8-2E67165D41D7}">
            <x14:dataBar minLength="0" maxLength="100" gradient="0">
              <x14:cfvo type="autoMin"/>
              <x14:cfvo type="autoMax"/>
              <x14:negativeFillColor rgb="FFFF0000"/>
              <x14:axisColor rgb="FF000000"/>
            </x14:dataBar>
          </x14:cfRule>
          <xm:sqref>A4:E4</xm:sqref>
        </x14:conditionalFormatting>
        <x14:conditionalFormatting xmlns:xm="http://schemas.microsoft.com/office/excel/2006/main">
          <x14:cfRule type="dataBar" id="{71E91CF8-B732-41D1-B380-B572574E7732}">
            <x14:dataBar minLength="0" maxLength="100" gradient="0">
              <x14:cfvo type="autoMin"/>
              <x14:cfvo type="autoMax"/>
              <x14:negativeFillColor rgb="FFFF0000"/>
              <x14:axisColor rgb="FF000000"/>
            </x14:dataBar>
          </x14:cfRule>
          <x14:cfRule type="dataBar" id="{8C4A0AA6-4D1E-44B2-ACD9-590C315B4ECD}">
            <x14:dataBar minLength="0" maxLength="100" border="1" negativeBarBorderColorSameAsPositive="0">
              <x14:cfvo type="autoMin"/>
              <x14:cfvo type="autoMax"/>
              <x14:borderColor rgb="FF638EC6"/>
              <x14:negativeFillColor rgb="FFFF0000"/>
              <x14:negativeBorderColor rgb="FFFF0000"/>
              <x14:axisColor rgb="FF000000"/>
            </x14:dataBar>
          </x14:cfRule>
          <xm:sqref>B2</xm:sqref>
        </x14:conditionalFormatting>
        <x14:conditionalFormatting xmlns:xm="http://schemas.microsoft.com/office/excel/2006/main">
          <x14:cfRule type="dataBar" id="{461774C4-CA86-406E-B270-6EC681F2DBE7}">
            <x14:dataBar minLength="0" maxLength="100" gradient="0">
              <x14:cfvo type="autoMin"/>
              <x14:cfvo type="autoMax"/>
              <x14:negativeFillColor rgb="FFFF0000"/>
              <x14:axisColor rgb="FF000000"/>
            </x14:dataBar>
          </x14:cfRule>
          <x14:cfRule type="dataBar" id="{5AD3F82E-6CBE-43FE-9C92-C1A035279EDE}">
            <x14:dataBar minLength="0" maxLength="100" border="1" negativeBarBorderColorSameAsPositive="0">
              <x14:cfvo type="autoMin"/>
              <x14:cfvo type="autoMax"/>
              <x14:borderColor rgb="FF638EC6"/>
              <x14:negativeFillColor rgb="FFFF0000"/>
              <x14:negativeBorderColor rgb="FFFF0000"/>
              <x14:axisColor rgb="FF000000"/>
            </x14:dataBar>
          </x14:cfRule>
          <xm:sqref>C5</xm:sqref>
        </x14:conditionalFormatting>
        <x14:conditionalFormatting xmlns:xm="http://schemas.microsoft.com/office/excel/2006/main">
          <x14:cfRule type="dataBar" id="{C9B576B0-A1C4-4784-8626-F7A572855228}">
            <x14:dataBar minLength="0" maxLength="100" border="1" negativeBarBorderColorSameAsPositive="0">
              <x14:cfvo type="autoMin"/>
              <x14:cfvo type="autoMax"/>
              <x14:borderColor rgb="FF638EC6"/>
              <x14:negativeFillColor rgb="FFFF0000"/>
              <x14:negativeBorderColor rgb="FFFF0000"/>
              <x14:axisColor rgb="FF000000"/>
            </x14:dataBar>
          </x14:cfRule>
          <xm:sqref>C4:E4 A4</xm:sqref>
        </x14:conditionalFormatting>
        <x14:conditionalFormatting xmlns:xm="http://schemas.microsoft.com/office/excel/2006/main">
          <x14:cfRule type="dataBar" id="{BA3C404E-A278-4D75-8A2A-57B678F0F785}">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DFBB7215-22F4-4D6B-AFB4-DA1349760F01}">
            <x14:dataBar minLength="0" maxLength="100" gradient="0">
              <x14:cfvo type="autoMin"/>
              <x14:cfvo type="autoMax"/>
              <x14:negativeFillColor rgb="FFFF0000"/>
              <x14:axisColor rgb="FF000000"/>
            </x14:dataBar>
          </x14:cfRule>
          <xm:sqref>D3:E3</xm:sqref>
        </x14:conditionalFormatting>
      </x14:conditionalFormattings>
    </ext>
    <ext xmlns:x14="http://schemas.microsoft.com/office/spreadsheetml/2009/9/main" uri="{CCE6A557-97BC-4b89-ADB6-D9C93CAAB3DF}">
      <x14:dataValidations xmlns:xm="http://schemas.microsoft.com/office/excel/2006/main" count="1">
        <x14:dataValidation type="custom" allowBlank="1" showInputMessage="1" showErrorMessage="1" xr:uid="{D524EA41-429C-4544-87DA-36794B74F0F0}">
          <x14:formula1>
            <xm:f>NOT(Wensen!#REF!="eis")</xm:f>
          </x14:formula1>
          <xm:sqref>E1:E2 E5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d99f15f-cf07-484e-a6b2-d764e48b776b">
      <Terms xmlns="http://schemas.microsoft.com/office/infopath/2007/PartnerControls"/>
    </lcf76f155ced4ddcb4097134ff3c332f>
    <TaxCatchAll xmlns="bba25a7a-e915-4276-833c-6575bc1da02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D86B268DC18941817A99BA3EFC6952" ma:contentTypeVersion="15" ma:contentTypeDescription="Een nieuw document maken." ma:contentTypeScope="" ma:versionID="429ea4807b79381fc9cf0e9d1333ab51">
  <xsd:schema xmlns:xsd="http://www.w3.org/2001/XMLSchema" xmlns:xs="http://www.w3.org/2001/XMLSchema" xmlns:p="http://schemas.microsoft.com/office/2006/metadata/properties" xmlns:ns2="2d99f15f-cf07-484e-a6b2-d764e48b776b" xmlns:ns3="bba25a7a-e915-4276-833c-6575bc1da025" targetNamespace="http://schemas.microsoft.com/office/2006/metadata/properties" ma:root="true" ma:fieldsID="5d7b65190c3896d44f59c4e114b2a762" ns2:_="" ns3:_="">
    <xsd:import namespace="2d99f15f-cf07-484e-a6b2-d764e48b776b"/>
    <xsd:import namespace="bba25a7a-e915-4276-833c-6575bc1da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f15f-cf07-484e-a6b2-d764e48b7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41996d0-0873-4a62-8f69-98631c152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a25a7a-e915-4276-833c-6575bc1da0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758d7d-2cfb-4b99-90af-5721d15a28f8}" ma:internalName="TaxCatchAll" ma:showField="CatchAllData" ma:web="bba25a7a-e915-4276-833c-6575bc1da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2C0EA-7534-427E-8A1D-0E2FCB7BEF8C}">
  <ds:schemaRefs>
    <ds:schemaRef ds:uri="http://schemas.microsoft.com/sharepoint/v3/contenttype/forms"/>
  </ds:schemaRefs>
</ds:datastoreItem>
</file>

<file path=customXml/itemProps2.xml><?xml version="1.0" encoding="utf-8"?>
<ds:datastoreItem xmlns:ds="http://schemas.openxmlformats.org/officeDocument/2006/customXml" ds:itemID="{380F0859-E375-4E13-8E5E-EABB6E9C280F}">
  <ds:schemaRefs>
    <ds:schemaRef ds:uri="http://purl.org/dc/term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a1ff5da5-b275-407c-867f-be29f6620561"/>
    <ds:schemaRef ds:uri="http://purl.org/dc/dcmitype/"/>
    <ds:schemaRef ds:uri="2d99f15f-cf07-484e-a6b2-d764e48b776b"/>
    <ds:schemaRef ds:uri="bba25a7a-e915-4276-833c-6575bc1da025"/>
  </ds:schemaRefs>
</ds:datastoreItem>
</file>

<file path=customXml/itemProps3.xml><?xml version="1.0" encoding="utf-8"?>
<ds:datastoreItem xmlns:ds="http://schemas.openxmlformats.org/officeDocument/2006/customXml" ds:itemID="{A8A05E03-733E-4B13-88EB-759B58B59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9f15f-cf07-484e-a6b2-d764e48b776b"/>
    <ds:schemaRef ds:uri="bba25a7a-e915-4276-833c-6575bc1da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1e47c15-e3b5-4eb4-929c-b81c99cde1fe}" enabled="1" method="Standard" siteId="{ce1619bc-aea1-41c1-8fa8-bbdc8c7d1ce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Informatie</vt:lpstr>
      <vt:lpstr>Eisen</vt:lpstr>
      <vt:lpstr>Wensen</vt:lpstr>
      <vt:lpstr>Optioneel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Jong, A de (Arjan)</dc:creator>
  <cp:keywords/>
  <dc:description/>
  <cp:lastModifiedBy>Lapré, J (Jim)</cp:lastModifiedBy>
  <cp:revision/>
  <dcterms:created xsi:type="dcterms:W3CDTF">2025-08-18T11:33:10Z</dcterms:created>
  <dcterms:modified xsi:type="dcterms:W3CDTF">2025-11-11T11:52:59Z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0x01010055D86B268DC18941817A99BA3EFC6952</vt:lpwstr>
  </property>
  <property fmtid="{D5CDD505-2E9C-101B-9397-08002B2CF9AE}" pid="3" name="MediaServiceImageTags">
    <vt:lpwstr/>
  </property>
</Properties>
</file>