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waterschap.sharepoint.com/sites/RO_Aanbestedingen/Gedeelde documenten/RP - ROK BPPO (DIG-17282)/04. Nota van Inlichtingen/NvI ter publicatie/"/>
    </mc:Choice>
  </mc:AlternateContent>
  <xr:revisionPtr revIDLastSave="161" documentId="8_{CA82D0A2-C06C-4B1C-8040-562185B0EE9F}" xr6:coauthVersionLast="47" xr6:coauthVersionMax="47" xr10:uidLastSave="{7F6F4B88-FD62-47CD-802E-67C37FDB8F8A}"/>
  <bookViews>
    <workbookView xWindow="57480" yWindow="-120" windowWidth="29040" windowHeight="17520" activeTab="4" xr2:uid="{611C6E87-3FD9-4E03-8907-4FC558F5BC7A}"/>
  </bookViews>
  <sheets>
    <sheet name="Perceel 1" sheetId="1" r:id="rId1"/>
    <sheet name="Perceel 2" sheetId="2" r:id="rId2"/>
    <sheet name="Perceel 3" sheetId="3" r:id="rId3"/>
    <sheet name="Perceel 4" sheetId="4" r:id="rId4"/>
    <sheet name="Uurtarieven" sheetId="5" r:id="rId5"/>
    <sheet name="Overzicht+ondertekening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5" l="1"/>
  <c r="D4" i="5"/>
  <c r="B9" i="2"/>
  <c r="B8" i="6" s="1"/>
  <c r="B12" i="6"/>
  <c r="B4" i="6"/>
  <c r="B14" i="4"/>
  <c r="B16" i="6" s="1"/>
  <c r="B13" i="3"/>
  <c r="B12" i="1"/>
  <c r="D6" i="5"/>
  <c r="D7" i="5"/>
  <c r="D5" i="5"/>
  <c r="B5" i="6" l="1"/>
  <c r="B17" i="6" l="1"/>
  <c r="B9" i="6"/>
  <c r="B13" i="6"/>
</calcChain>
</file>

<file path=xl/sharedStrings.xml><?xml version="1.0" encoding="utf-8"?>
<sst xmlns="http://schemas.openxmlformats.org/spreadsheetml/2006/main" count="74" uniqueCount="57">
  <si>
    <t>Casus: Zwemwater maatregelen Braassemermeer</t>
  </si>
  <si>
    <t>Casus: Onderzoek technologieen capaciteitsvergroting</t>
  </si>
  <si>
    <t>Perceel 4 - Ecologie</t>
  </si>
  <si>
    <t>Casus: Rivierkreeften in de Vrouw Vennepolder</t>
  </si>
  <si>
    <t>Uurtarieven</t>
  </si>
  <si>
    <t>Functie</t>
  </si>
  <si>
    <t>Uurtarief</t>
  </si>
  <si>
    <t>Fictief aantal</t>
  </si>
  <si>
    <t>Totaal</t>
  </si>
  <si>
    <t>Junior onderzoeker</t>
  </si>
  <si>
    <t>Medior onderzoeker</t>
  </si>
  <si>
    <t>Senior onderzoeker</t>
  </si>
  <si>
    <t>Berekening fictieve totaalprijs per perceel</t>
  </si>
  <si>
    <t>Perceel 1</t>
  </si>
  <si>
    <t>Totaalprijs casus</t>
  </si>
  <si>
    <t>Uurtarieven (fictief aantal)</t>
  </si>
  <si>
    <t>Perceel 2</t>
  </si>
  <si>
    <t>Perceel 3</t>
  </si>
  <si>
    <t>Perceel 4</t>
  </si>
  <si>
    <t>Opstellen globale kostenraming maatregelenstudie Plantage</t>
  </si>
  <si>
    <t>Opstellen globale kostenraming maatregelenstudie Venegat</t>
  </si>
  <si>
    <t>Uitvoeren maatregelenstudie zwemwaterlocatie Plantage</t>
  </si>
  <si>
    <t>uitvoeren maatregelenstudie zwemwaterlocatie Venegat</t>
  </si>
  <si>
    <t>Opstellen notitie conform beoogd resultaat</t>
  </si>
  <si>
    <t>Actualiseren van het zwemwaterprofiel Plantage</t>
  </si>
  <si>
    <t>Actualiseren van het zwemwaterprofiel Venegat</t>
  </si>
  <si>
    <t>Onderdeel</t>
  </si>
  <si>
    <t>Prijs (excl. BTW)</t>
  </si>
  <si>
    <t>Totaalprijs excl. BTW</t>
  </si>
  <si>
    <t>Startoverleg</t>
  </si>
  <si>
    <t>Onderzoeksvragen specificeren</t>
  </si>
  <si>
    <t>Gekozen technologieen uitwerken</t>
  </si>
  <si>
    <t>Bespreken resultaten van de onderzoeksvragen</t>
  </si>
  <si>
    <t>Bespreken concept naslagwerk</t>
  </si>
  <si>
    <t>Opstellen (gebruiksvriendelijk)definitief naslagwerk</t>
  </si>
  <si>
    <t>Opstellen gebruiksvriendelijk naslagwerk in concept</t>
  </si>
  <si>
    <t>Startgesprek - specificeren onderzoeksvragen + bespreken vismonitoringsplan</t>
  </si>
  <si>
    <t>Het regelen van de benodigde vergunningen en toestemmingen</t>
  </si>
  <si>
    <t>Concept rapport bespreken feedbackronde</t>
  </si>
  <si>
    <t>Feedback verwerken</t>
  </si>
  <si>
    <t>Opleveren definitieve versie rapport</t>
  </si>
  <si>
    <t>Opleveren data van vismonitoring conform Aquadesk format</t>
  </si>
  <si>
    <t>Perceel 1 - Waterkwaliteit</t>
  </si>
  <si>
    <t>Perceel 2 - Waterkwantiteit</t>
  </si>
  <si>
    <t>Perceel 3:  Waterketen</t>
  </si>
  <si>
    <t>Organisatie</t>
  </si>
  <si>
    <t>Naam ondertekenaar</t>
  </si>
  <si>
    <t>Datum</t>
  </si>
  <si>
    <t>Handtekening</t>
  </si>
  <si>
    <t>Opstellen Adaptiestrategie</t>
  </si>
  <si>
    <t>Kostenanalyse maatregelen incl. kostenverdeling</t>
  </si>
  <si>
    <t>Opstellen Eindrapportage</t>
  </si>
  <si>
    <t>Uitvoering studie - effect van klimaatverandering op Rijnlands waterbeheer</t>
  </si>
  <si>
    <t>Projectleider</t>
  </si>
  <si>
    <t>Uitvoeren van de monitoring jaar 1</t>
  </si>
  <si>
    <t>Uitvoeren van de monitoring jaar 2</t>
  </si>
  <si>
    <t>Overige 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</si>
</sst>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3" xfId="0" applyBorder="1"/>
    <xf numFmtId="0" fontId="0" fillId="0" borderId="2" xfId="0" applyBorder="1"/>
    <xf numFmtId="44" fontId="0" fillId="2" borderId="1" xfId="0" applyNumberFormat="1" applyFill="1" applyBorder="1"/>
    <xf numFmtId="44" fontId="0" fillId="0" borderId="1" xfId="0" applyNumberFormat="1" applyBorder="1"/>
    <xf numFmtId="0" fontId="1" fillId="0" borderId="0" xfId="0" applyFont="1"/>
    <xf numFmtId="0" fontId="3" fillId="0" borderId="0" xfId="0" applyFont="1"/>
    <xf numFmtId="0" fontId="0" fillId="3" borderId="1" xfId="0" applyFill="1" applyBorder="1"/>
    <xf numFmtId="44" fontId="0" fillId="2" borderId="2" xfId="0" applyNumberFormat="1" applyFill="1" applyBorder="1"/>
    <xf numFmtId="44" fontId="0" fillId="0" borderId="3" xfId="0" applyNumberFormat="1" applyBorder="1"/>
    <xf numFmtId="0" fontId="0" fillId="0" borderId="1" xfId="0" applyBorder="1" applyAlignment="1">
      <alignment wrapText="1"/>
    </xf>
    <xf numFmtId="0" fontId="4" fillId="2" borderId="1" xfId="0" applyFont="1" applyFill="1" applyBorder="1"/>
    <xf numFmtId="0" fontId="4" fillId="4" borderId="1" xfId="0" applyFont="1" applyFill="1" applyBorder="1"/>
    <xf numFmtId="0" fontId="4" fillId="0" borderId="1" xfId="0" applyFont="1" applyBorder="1"/>
    <xf numFmtId="44" fontId="4" fillId="2" borderId="1" xfId="0" applyNumberFormat="1" applyFont="1" applyFill="1" applyBorder="1"/>
    <xf numFmtId="44" fontId="4" fillId="0" borderId="1" xfId="0" applyNumberFormat="1" applyFont="1" applyBorder="1"/>
    <xf numFmtId="0" fontId="0" fillId="0" borderId="7" xfId="0" applyBorder="1"/>
    <xf numFmtId="44" fontId="0" fillId="2" borderId="7" xfId="0" applyNumberFormat="1" applyFill="1" applyBorder="1"/>
    <xf numFmtId="0" fontId="0" fillId="0" borderId="0" xfId="0" applyAlignment="1">
      <alignment horizontal="left"/>
    </xf>
    <xf numFmtId="44" fontId="0" fillId="0" borderId="4" xfId="0" applyNumberFormat="1" applyBorder="1" applyAlignment="1">
      <alignment horizontal="right"/>
    </xf>
    <xf numFmtId="44" fontId="0" fillId="0" borderId="6" xfId="0" applyNumberFormat="1" applyBorder="1" applyAlignment="1">
      <alignment horizontal="right"/>
    </xf>
    <xf numFmtId="44" fontId="0" fillId="0" borderId="5" xfId="0" applyNumberFormat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44" fontId="4" fillId="4" borderId="1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8ADDE-CB23-433E-BDDB-97EEA8DEEEED}">
  <dimension ref="A1:B12"/>
  <sheetViews>
    <sheetView showGridLines="0" workbookViewId="0">
      <selection activeCell="A2" sqref="A2"/>
    </sheetView>
  </sheetViews>
  <sheetFormatPr defaultRowHeight="14.4" x14ac:dyDescent="0.3"/>
  <cols>
    <col min="1" max="1" width="67.88671875" bestFit="1" customWidth="1"/>
    <col min="2" max="2" width="14.88671875" bestFit="1" customWidth="1"/>
  </cols>
  <sheetData>
    <row r="1" spans="1:2" x14ac:dyDescent="0.3">
      <c r="A1" s="7" t="s">
        <v>42</v>
      </c>
    </row>
    <row r="2" spans="1:2" x14ac:dyDescent="0.3">
      <c r="A2" s="8" t="s">
        <v>0</v>
      </c>
    </row>
    <row r="4" spans="1:2" x14ac:dyDescent="0.3">
      <c r="A4" s="9" t="s">
        <v>26</v>
      </c>
      <c r="B4" s="9" t="s">
        <v>27</v>
      </c>
    </row>
    <row r="5" spans="1:2" x14ac:dyDescent="0.3">
      <c r="A5" s="1" t="s">
        <v>21</v>
      </c>
      <c r="B5" s="5"/>
    </row>
    <row r="6" spans="1:2" x14ac:dyDescent="0.3">
      <c r="A6" s="1" t="s">
        <v>22</v>
      </c>
      <c r="B6" s="5"/>
    </row>
    <row r="7" spans="1:2" x14ac:dyDescent="0.3">
      <c r="A7" s="1" t="s">
        <v>19</v>
      </c>
      <c r="B7" s="5"/>
    </row>
    <row r="8" spans="1:2" x14ac:dyDescent="0.3">
      <c r="A8" s="1" t="s">
        <v>20</v>
      </c>
      <c r="B8" s="5"/>
    </row>
    <row r="9" spans="1:2" x14ac:dyDescent="0.3">
      <c r="A9" s="1" t="s">
        <v>23</v>
      </c>
      <c r="B9" s="5"/>
    </row>
    <row r="10" spans="1:2" x14ac:dyDescent="0.3">
      <c r="A10" s="1" t="s">
        <v>24</v>
      </c>
      <c r="B10" s="5"/>
    </row>
    <row r="11" spans="1:2" ht="15" thickBot="1" x14ac:dyDescent="0.35">
      <c r="A11" s="4" t="s">
        <v>25</v>
      </c>
      <c r="B11" s="10"/>
    </row>
    <row r="12" spans="1:2" ht="15" thickTop="1" x14ac:dyDescent="0.3">
      <c r="A12" s="3" t="s">
        <v>28</v>
      </c>
      <c r="B12" s="11">
        <f>SUM(B5:B11)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71534-6D34-4A5A-A558-3560F63DB890}">
  <dimension ref="A1:D9"/>
  <sheetViews>
    <sheetView showGridLines="0" workbookViewId="0">
      <selection activeCell="D18" sqref="D18"/>
    </sheetView>
  </sheetViews>
  <sheetFormatPr defaultRowHeight="14.4" x14ac:dyDescent="0.3"/>
  <cols>
    <col min="1" max="1" width="60.88671875" bestFit="1" customWidth="1"/>
    <col min="2" max="2" width="13.88671875" bestFit="1" customWidth="1"/>
  </cols>
  <sheetData>
    <row r="1" spans="1:4" x14ac:dyDescent="0.3">
      <c r="A1" s="20" t="s">
        <v>43</v>
      </c>
      <c r="B1" s="20"/>
      <c r="C1" s="20"/>
      <c r="D1" s="20"/>
    </row>
    <row r="3" spans="1:4" x14ac:dyDescent="0.3">
      <c r="A3" s="9" t="s">
        <v>26</v>
      </c>
      <c r="B3" s="9" t="s">
        <v>27</v>
      </c>
    </row>
    <row r="4" spans="1:4" x14ac:dyDescent="0.3">
      <c r="A4" s="1" t="s">
        <v>52</v>
      </c>
      <c r="B4" s="5"/>
    </row>
    <row r="5" spans="1:4" x14ac:dyDescent="0.3">
      <c r="A5" s="1" t="s">
        <v>50</v>
      </c>
      <c r="B5" s="5"/>
    </row>
    <row r="6" spans="1:4" x14ac:dyDescent="0.3">
      <c r="A6" s="1" t="s">
        <v>49</v>
      </c>
      <c r="B6" s="5"/>
    </row>
    <row r="7" spans="1:4" x14ac:dyDescent="0.3">
      <c r="A7" s="1" t="s">
        <v>51</v>
      </c>
      <c r="B7" s="5"/>
    </row>
    <row r="8" spans="1:4" ht="15" thickBot="1" x14ac:dyDescent="0.35">
      <c r="A8" s="18" t="s">
        <v>56</v>
      </c>
      <c r="B8" s="19"/>
    </row>
    <row r="9" spans="1:4" ht="15" thickTop="1" x14ac:dyDescent="0.3">
      <c r="A9" s="3" t="s">
        <v>28</v>
      </c>
      <c r="B9" s="11">
        <f>SUM(B4:B8)</f>
        <v>0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1F1E0-FE45-4829-A36C-B42899E5DF58}">
  <dimension ref="A1:B13"/>
  <sheetViews>
    <sheetView showGridLines="0" workbookViewId="0">
      <selection activeCell="E7" sqref="E7"/>
    </sheetView>
  </sheetViews>
  <sheetFormatPr defaultRowHeight="14.4" x14ac:dyDescent="0.3"/>
  <cols>
    <col min="1" max="1" width="54" bestFit="1" customWidth="1"/>
    <col min="2" max="2" width="14.88671875" bestFit="1" customWidth="1"/>
  </cols>
  <sheetData>
    <row r="1" spans="1:2" x14ac:dyDescent="0.3">
      <c r="A1" t="s">
        <v>44</v>
      </c>
    </row>
    <row r="2" spans="1:2" x14ac:dyDescent="0.3">
      <c r="A2" t="s">
        <v>1</v>
      </c>
    </row>
    <row r="4" spans="1:2" x14ac:dyDescent="0.3">
      <c r="A4" s="9" t="s">
        <v>26</v>
      </c>
      <c r="B4" s="9" t="s">
        <v>27</v>
      </c>
    </row>
    <row r="5" spans="1:2" x14ac:dyDescent="0.3">
      <c r="A5" s="1" t="s">
        <v>29</v>
      </c>
      <c r="B5" s="5"/>
    </row>
    <row r="6" spans="1:2" x14ac:dyDescent="0.3">
      <c r="A6" s="1" t="s">
        <v>30</v>
      </c>
      <c r="B6" s="5"/>
    </row>
    <row r="7" spans="1:2" x14ac:dyDescent="0.3">
      <c r="A7" s="1" t="s">
        <v>31</v>
      </c>
      <c r="B7" s="5"/>
    </row>
    <row r="8" spans="1:2" x14ac:dyDescent="0.3">
      <c r="A8" s="1" t="s">
        <v>32</v>
      </c>
      <c r="B8" s="5"/>
    </row>
    <row r="9" spans="1:2" x14ac:dyDescent="0.3">
      <c r="A9" s="1" t="s">
        <v>35</v>
      </c>
      <c r="B9" s="5"/>
    </row>
    <row r="10" spans="1:2" x14ac:dyDescent="0.3">
      <c r="A10" s="1" t="s">
        <v>33</v>
      </c>
      <c r="B10" s="5"/>
    </row>
    <row r="11" spans="1:2" x14ac:dyDescent="0.3">
      <c r="A11" s="1" t="s">
        <v>34</v>
      </c>
      <c r="B11" s="5"/>
    </row>
    <row r="12" spans="1:2" ht="15" thickBot="1" x14ac:dyDescent="0.35">
      <c r="A12" s="18" t="s">
        <v>56</v>
      </c>
      <c r="B12" s="19"/>
    </row>
    <row r="13" spans="1:2" ht="15" thickTop="1" x14ac:dyDescent="0.3">
      <c r="A13" s="3" t="s">
        <v>28</v>
      </c>
      <c r="B13" s="11">
        <f>SUM(B5:B12)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71F95-0D5A-41BA-BCBA-A01C0C69AEFF}">
  <dimension ref="A1:B14"/>
  <sheetViews>
    <sheetView showGridLines="0" workbookViewId="0">
      <selection activeCell="E10" sqref="E10"/>
    </sheetView>
  </sheetViews>
  <sheetFormatPr defaultRowHeight="14.4" x14ac:dyDescent="0.3"/>
  <cols>
    <col min="1" max="1" width="54" bestFit="1" customWidth="1"/>
    <col min="2" max="2" width="14.88671875" bestFit="1" customWidth="1"/>
  </cols>
  <sheetData>
    <row r="1" spans="1:2" x14ac:dyDescent="0.3">
      <c r="A1" t="s">
        <v>2</v>
      </c>
    </row>
    <row r="2" spans="1:2" x14ac:dyDescent="0.3">
      <c r="A2" t="s">
        <v>3</v>
      </c>
    </row>
    <row r="4" spans="1:2" x14ac:dyDescent="0.3">
      <c r="A4" s="9" t="s">
        <v>26</v>
      </c>
      <c r="B4" s="9" t="s">
        <v>27</v>
      </c>
    </row>
    <row r="5" spans="1:2" ht="28.8" x14ac:dyDescent="0.3">
      <c r="A5" s="12" t="s">
        <v>36</v>
      </c>
      <c r="B5" s="5"/>
    </row>
    <row r="6" spans="1:2" x14ac:dyDescent="0.3">
      <c r="A6" s="1" t="s">
        <v>37</v>
      </c>
      <c r="B6" s="5"/>
    </row>
    <row r="7" spans="1:2" x14ac:dyDescent="0.3">
      <c r="A7" s="1" t="s">
        <v>54</v>
      </c>
      <c r="B7" s="5"/>
    </row>
    <row r="8" spans="1:2" x14ac:dyDescent="0.3">
      <c r="A8" s="1" t="s">
        <v>55</v>
      </c>
      <c r="B8" s="5"/>
    </row>
    <row r="9" spans="1:2" x14ac:dyDescent="0.3">
      <c r="A9" s="1" t="s">
        <v>38</v>
      </c>
      <c r="B9" s="5"/>
    </row>
    <row r="10" spans="1:2" x14ac:dyDescent="0.3">
      <c r="A10" s="1" t="s">
        <v>39</v>
      </c>
      <c r="B10" s="5"/>
    </row>
    <row r="11" spans="1:2" x14ac:dyDescent="0.3">
      <c r="A11" s="1" t="s">
        <v>40</v>
      </c>
      <c r="B11" s="5"/>
    </row>
    <row r="12" spans="1:2" x14ac:dyDescent="0.3">
      <c r="A12" s="1" t="s">
        <v>41</v>
      </c>
      <c r="B12" s="5"/>
    </row>
    <row r="13" spans="1:2" ht="15" thickBot="1" x14ac:dyDescent="0.35">
      <c r="A13" s="18" t="s">
        <v>56</v>
      </c>
      <c r="B13" s="19"/>
    </row>
    <row r="14" spans="1:2" ht="15" thickTop="1" x14ac:dyDescent="0.3">
      <c r="A14" s="3" t="s">
        <v>28</v>
      </c>
      <c r="B14" s="11">
        <f>SUM(B5:B13)</f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D6D17-D06A-40FE-B3B8-D7F804F2C249}">
  <dimension ref="A1:D8"/>
  <sheetViews>
    <sheetView showGridLines="0" tabSelected="1" workbookViewId="0">
      <selection activeCell="B15" sqref="B15"/>
    </sheetView>
  </sheetViews>
  <sheetFormatPr defaultRowHeight="14.4" x14ac:dyDescent="0.3"/>
  <cols>
    <col min="1" max="1" width="18.33203125" customWidth="1"/>
    <col min="2" max="2" width="19.33203125" customWidth="1"/>
    <col min="3" max="3" width="11.6640625" customWidth="1"/>
    <col min="4" max="4" width="10.109375" bestFit="1" customWidth="1"/>
  </cols>
  <sheetData>
    <row r="1" spans="1:4" x14ac:dyDescent="0.3">
      <c r="A1" t="s">
        <v>4</v>
      </c>
    </row>
    <row r="3" spans="1:4" x14ac:dyDescent="0.3">
      <c r="A3" s="9" t="s">
        <v>5</v>
      </c>
      <c r="B3" s="9" t="s">
        <v>6</v>
      </c>
      <c r="C3" s="9" t="s">
        <v>7</v>
      </c>
      <c r="D3" s="9" t="s">
        <v>8</v>
      </c>
    </row>
    <row r="4" spans="1:4" x14ac:dyDescent="0.3">
      <c r="A4" s="14" t="s">
        <v>53</v>
      </c>
      <c r="B4" s="13"/>
      <c r="C4" s="14">
        <v>20</v>
      </c>
      <c r="D4" s="26">
        <f>B4*C4</f>
        <v>0</v>
      </c>
    </row>
    <row r="5" spans="1:4" x14ac:dyDescent="0.3">
      <c r="A5" s="15" t="s">
        <v>9</v>
      </c>
      <c r="B5" s="16"/>
      <c r="C5" s="15">
        <v>30</v>
      </c>
      <c r="D5" s="17">
        <f>B5*C5</f>
        <v>0</v>
      </c>
    </row>
    <row r="6" spans="1:4" x14ac:dyDescent="0.3">
      <c r="A6" s="15" t="s">
        <v>10</v>
      </c>
      <c r="B6" s="16"/>
      <c r="C6" s="15">
        <v>20</v>
      </c>
      <c r="D6" s="17">
        <f t="shared" ref="D6:D7" si="0">B6*C6</f>
        <v>0</v>
      </c>
    </row>
    <row r="7" spans="1:4" x14ac:dyDescent="0.3">
      <c r="A7" s="15" t="s">
        <v>11</v>
      </c>
      <c r="B7" s="16"/>
      <c r="C7" s="15">
        <v>10</v>
      </c>
      <c r="D7" s="17">
        <f t="shared" si="0"/>
        <v>0</v>
      </c>
    </row>
    <row r="8" spans="1:4" x14ac:dyDescent="0.3">
      <c r="A8" s="21">
        <f>D7+D6+D5+D4</f>
        <v>0</v>
      </c>
      <c r="B8" s="22"/>
      <c r="C8" s="22"/>
      <c r="D8" s="23"/>
    </row>
  </sheetData>
  <mergeCells count="1">
    <mergeCell ref="A8:D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54257-47C1-4668-A01E-7D7A2D95F79B}">
  <dimension ref="A1:C22"/>
  <sheetViews>
    <sheetView showGridLines="0" workbookViewId="0">
      <selection activeCell="D10" sqref="D10"/>
    </sheetView>
  </sheetViews>
  <sheetFormatPr defaultRowHeight="14.4" x14ac:dyDescent="0.3"/>
  <cols>
    <col min="1" max="1" width="36.88671875" bestFit="1" customWidth="1"/>
    <col min="2" max="2" width="17.6640625" customWidth="1"/>
    <col min="3" max="3" width="16.33203125" customWidth="1"/>
  </cols>
  <sheetData>
    <row r="1" spans="1:2" ht="21" x14ac:dyDescent="0.4">
      <c r="A1" s="2" t="s">
        <v>12</v>
      </c>
    </row>
    <row r="3" spans="1:2" x14ac:dyDescent="0.3">
      <c r="A3" s="25" t="s">
        <v>13</v>
      </c>
      <c r="B3" s="25"/>
    </row>
    <row r="4" spans="1:2" x14ac:dyDescent="0.3">
      <c r="A4" s="1" t="s">
        <v>14</v>
      </c>
      <c r="B4" s="6">
        <f>'Perceel 1'!B12</f>
        <v>0</v>
      </c>
    </row>
    <row r="5" spans="1:2" x14ac:dyDescent="0.3">
      <c r="A5" s="1" t="s">
        <v>15</v>
      </c>
      <c r="B5" s="6">
        <f>Uurtarieven!A8</f>
        <v>0</v>
      </c>
    </row>
    <row r="7" spans="1:2" x14ac:dyDescent="0.3">
      <c r="A7" s="25" t="s">
        <v>16</v>
      </c>
      <c r="B7" s="25"/>
    </row>
    <row r="8" spans="1:2" x14ac:dyDescent="0.3">
      <c r="A8" s="1" t="s">
        <v>14</v>
      </c>
      <c r="B8" s="6">
        <f>'Perceel 2'!B9</f>
        <v>0</v>
      </c>
    </row>
    <row r="9" spans="1:2" x14ac:dyDescent="0.3">
      <c r="A9" s="1" t="s">
        <v>15</v>
      </c>
      <c r="B9" s="6">
        <f>Uurtarieven!A8</f>
        <v>0</v>
      </c>
    </row>
    <row r="11" spans="1:2" x14ac:dyDescent="0.3">
      <c r="A11" s="25" t="s">
        <v>17</v>
      </c>
      <c r="B11" s="25"/>
    </row>
    <row r="12" spans="1:2" x14ac:dyDescent="0.3">
      <c r="A12" s="1" t="s">
        <v>14</v>
      </c>
      <c r="B12" s="6">
        <f>'Perceel 3'!B13</f>
        <v>0</v>
      </c>
    </row>
    <row r="13" spans="1:2" x14ac:dyDescent="0.3">
      <c r="A13" s="1" t="s">
        <v>15</v>
      </c>
      <c r="B13" s="6">
        <f>Uurtarieven!A8</f>
        <v>0</v>
      </c>
    </row>
    <row r="15" spans="1:2" x14ac:dyDescent="0.3">
      <c r="A15" s="25" t="s">
        <v>18</v>
      </c>
      <c r="B15" s="25"/>
    </row>
    <row r="16" spans="1:2" x14ac:dyDescent="0.3">
      <c r="A16" s="1" t="s">
        <v>14</v>
      </c>
      <c r="B16" s="6">
        <f>'Perceel 4'!B14</f>
        <v>0</v>
      </c>
    </row>
    <row r="17" spans="1:3" x14ac:dyDescent="0.3">
      <c r="A17" s="1" t="s">
        <v>15</v>
      </c>
      <c r="B17" s="6">
        <f>Uurtarieven!A8</f>
        <v>0</v>
      </c>
    </row>
    <row r="19" spans="1:3" x14ac:dyDescent="0.3">
      <c r="A19" s="1" t="s">
        <v>45</v>
      </c>
      <c r="B19" s="24"/>
      <c r="C19" s="24"/>
    </row>
    <row r="20" spans="1:3" x14ac:dyDescent="0.3">
      <c r="A20" s="1" t="s">
        <v>46</v>
      </c>
      <c r="B20" s="24"/>
      <c r="C20" s="24"/>
    </row>
    <row r="21" spans="1:3" x14ac:dyDescent="0.3">
      <c r="A21" s="1" t="s">
        <v>47</v>
      </c>
      <c r="B21" s="24"/>
      <c r="C21" s="24"/>
    </row>
    <row r="22" spans="1:3" ht="87" customHeight="1" x14ac:dyDescent="0.3">
      <c r="A22" s="1" t="s">
        <v>48</v>
      </c>
      <c r="B22" s="24"/>
      <c r="C22" s="24"/>
    </row>
  </sheetData>
  <mergeCells count="8">
    <mergeCell ref="B20:C20"/>
    <mergeCell ref="B21:C21"/>
    <mergeCell ref="B22:C22"/>
    <mergeCell ref="A3:B3"/>
    <mergeCell ref="A7:B7"/>
    <mergeCell ref="A11:B11"/>
    <mergeCell ref="A15:B15"/>
    <mergeCell ref="B19:C1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89877EDAA77D40B0E2084F4C49E45A" ma:contentTypeVersion="15" ma:contentTypeDescription="Een nieuw document maken." ma:contentTypeScope="" ma:versionID="bef14f6ba7704c6be59688b603f133dd">
  <xsd:schema xmlns:xsd="http://www.w3.org/2001/XMLSchema" xmlns:xs="http://www.w3.org/2001/XMLSchema" xmlns:p="http://schemas.microsoft.com/office/2006/metadata/properties" xmlns:ns2="81d8d315-5c27-498a-814b-29eabcac6a43" xmlns:ns3="00946752-5514-4cff-9906-054ea5e5651f" targetNamespace="http://schemas.microsoft.com/office/2006/metadata/properties" ma:root="true" ma:fieldsID="aaf7518f1f9f9e6e1cc80cd4a74c6f82" ns2:_="" ns3:_="">
    <xsd:import namespace="81d8d315-5c27-498a-814b-29eabcac6a43"/>
    <xsd:import namespace="00946752-5514-4cff-9906-054ea5e565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d8d315-5c27-498a-814b-29eabcac6a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d002cb97-f9ae-40f4-a62f-9ee51fa9d2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946752-5514-4cff-9906-054ea5e5651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23828d1-da5d-4976-9d61-cb8f73177e4b}" ma:internalName="TaxCatchAll" ma:showField="CatchAllData" ma:web="00946752-5514-4cff-9906-054ea5e565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0946752-5514-4cff-9906-054ea5e5651f" xsi:nil="true"/>
    <lcf76f155ced4ddcb4097134ff3c332f xmlns="81d8d315-5c27-498a-814b-29eabcac6a4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7E1CFD-1D33-4B07-A6FC-258C7813B4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d8d315-5c27-498a-814b-29eabcac6a43"/>
    <ds:schemaRef ds:uri="00946752-5514-4cff-9906-054ea5e565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3337F5-7AD9-48CD-8C0A-293F1AD4E05F}">
  <ds:schemaRefs>
    <ds:schemaRef ds:uri="http://purl.org/dc/dcmitype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elements/1.1/"/>
    <ds:schemaRef ds:uri="81d8d315-5c27-498a-814b-29eabcac6a43"/>
    <ds:schemaRef ds:uri="http://schemas.openxmlformats.org/package/2006/metadata/core-properties"/>
    <ds:schemaRef ds:uri="00946752-5514-4cff-9906-054ea5e5651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DCDC776-4BC2-4BCE-9C0C-7A7C033153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Perceel 1</vt:lpstr>
      <vt:lpstr>Perceel 2</vt:lpstr>
      <vt:lpstr>Perceel 3</vt:lpstr>
      <vt:lpstr>Perceel 4</vt:lpstr>
      <vt:lpstr>Uurtarieven</vt:lpstr>
      <vt:lpstr>Overzicht+ondertekening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Planjer, Renée</dc:creator>
  <cp:keywords/>
  <dc:description/>
  <cp:lastModifiedBy>Planjer, Renée</cp:lastModifiedBy>
  <cp:revision/>
  <dcterms:created xsi:type="dcterms:W3CDTF">2025-04-08T12:20:42Z</dcterms:created>
  <dcterms:modified xsi:type="dcterms:W3CDTF">2025-06-16T12:04:01Z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0x010100CB89877EDAA77D40B0E2084F4C49E45A</vt:lpwstr>
  </property>
  <property fmtid="{D5CDD505-2E9C-101B-9397-08002B2CF9AE}" pid="3" name="MediaServiceImageTags">
    <vt:lpwstr/>
  </property>
</Properties>
</file>