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EAVervolgAutomatischMetadaterenVLAM/Shared Documents/EA VLAM/2. Aanbestedingsdocumentatie/"/>
    </mc:Choice>
  </mc:AlternateContent>
  <xr:revisionPtr revIDLastSave="253" documentId="11_6DC3C6893DE7F70B4AB793AF95567AC32FAE4481" xr6:coauthVersionLast="47" xr6:coauthVersionMax="47" xr10:uidLastSave="{591EFCC9-22B7-48EF-B753-8352AC30E510}"/>
  <bookViews>
    <workbookView xWindow="-105" yWindow="0" windowWidth="29010" windowHeight="2338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9" i="1"/>
  <c r="H8" i="1"/>
  <c r="G13" i="1"/>
  <c r="G14" i="1"/>
  <c r="G9" i="1"/>
  <c r="G8" i="1"/>
  <c r="H13" i="1" s="1"/>
  <c r="C16" i="1" l="1"/>
</calcChain>
</file>

<file path=xl/sharedStrings.xml><?xml version="1.0" encoding="utf-8"?>
<sst xmlns="http://schemas.openxmlformats.org/spreadsheetml/2006/main" count="30" uniqueCount="27">
  <si>
    <t>Bijlage 5 Prijzenblad Europese Aanbesteding Ontwikkelpartner Automatisch Metadateren</t>
  </si>
  <si>
    <t>Functionaris / Rol:</t>
  </si>
  <si>
    <t>Minimum uurtarief</t>
  </si>
  <si>
    <t>Maximum uurtarief</t>
  </si>
  <si>
    <t>Uurtarief excl. btw</t>
  </si>
  <si>
    <t>Fictieve weging</t>
  </si>
  <si>
    <t>Totaal</t>
  </si>
  <si>
    <t>Inschrijfsom</t>
  </si>
  <si>
    <t>Ondertekening</t>
  </si>
  <si>
    <t>Naam inschrijver:</t>
  </si>
  <si>
    <t>Naam rechtsgeldig vertegenwoordiger:</t>
  </si>
  <si>
    <t>Functie:</t>
  </si>
  <si>
    <t>Datum:</t>
  </si>
  <si>
    <t>Handtekening:</t>
  </si>
  <si>
    <t>Onderdeel 2 - Beheer</t>
  </si>
  <si>
    <t>Onderdeel:</t>
  </si>
  <si>
    <t>All-in tarief excl. btw</t>
  </si>
  <si>
    <t>Ontwikkeltarief</t>
  </si>
  <si>
    <t>Minimum (uur)tarief</t>
  </si>
  <si>
    <t>Maximum (uur)tarief</t>
  </si>
  <si>
    <t>Maandelijkse beheerskosten VLAM (conform PvE VLAM)</t>
  </si>
  <si>
    <t>Maximaal 5% van totaal ontwikkeltarief (cel G10)</t>
  </si>
  <si>
    <t>Voldoet?</t>
  </si>
  <si>
    <t>Adviestarief</t>
  </si>
  <si>
    <t>Beheerstarief (op basis van nacalculatie - buiten PvE VLAM)</t>
  </si>
  <si>
    <t>Onderdeel 1 - Ontwikkeling &amp; Advies</t>
  </si>
  <si>
    <t>Inschrijver mag alleen de geel gearceerde cellen invullen. De tarieven moeten voldoen aan het gestelde minimum/maximum. 
Wanneer dit niet het geval is zal de Inschrijving ongeldig worden verklaard.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</si>
</sst>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4" fontId="3" fillId="3" borderId="1" xfId="1" applyFont="1" applyFill="1" applyBorder="1"/>
    <xf numFmtId="0" fontId="4" fillId="0" borderId="0" xfId="0" applyFont="1"/>
    <xf numFmtId="0" fontId="5" fillId="0" borderId="0" xfId="0" applyFont="1"/>
    <xf numFmtId="0" fontId="4" fillId="4" borderId="1" xfId="0" applyFont="1" applyFill="1" applyBorder="1"/>
    <xf numFmtId="0" fontId="4" fillId="4" borderId="1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44" fontId="4" fillId="4" borderId="1" xfId="0" applyNumberFormat="1" applyFont="1" applyFill="1" applyBorder="1"/>
    <xf numFmtId="0" fontId="6" fillId="6" borderId="1" xfId="0" applyFont="1" applyFill="1" applyBorder="1"/>
    <xf numFmtId="44" fontId="4" fillId="7" borderId="1" xfId="0" applyNumberFormat="1" applyFont="1" applyFill="1" applyBorder="1"/>
    <xf numFmtId="0" fontId="7" fillId="0" borderId="0" xfId="0" applyFont="1"/>
    <xf numFmtId="44" fontId="4" fillId="0" borderId="0" xfId="0" applyNumberFormat="1" applyFont="1"/>
    <xf numFmtId="0" fontId="4" fillId="8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855489</xdr:colOff>
      <xdr:row>1</xdr:row>
      <xdr:rowOff>38635</xdr:rowOff>
    </xdr:from>
    <xdr:to>
      <xdr:col>7</xdr:col>
      <xdr:colOff>560817</xdr:colOff>
      <xdr:row>3</xdr:row>
      <xdr:rowOff>505237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F94E47-8B0A-445A-A219-79ADFC054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349554" y="220852"/>
          <a:ext cx="3001806" cy="9055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4"/>
  <sheetViews>
    <sheetView showGridLines="0" tabSelected="1" zoomScale="115" zoomScaleNormal="115" zoomScaleSheetLayoutView="145" workbookViewId="0">
      <selection activeCell="O48" sqref="O48"/>
    </sheetView>
  </sheetViews>
  <sheetFormatPr defaultColWidth="8.7109375" defaultRowHeight="14.25" x14ac:dyDescent="0.2"/>
  <cols>
    <col min="1" max="1" width="7.28515625" style="4" customWidth="1"/>
    <col min="2" max="2" width="66.28515625" style="4" customWidth="1"/>
    <col min="3" max="3" width="30.7109375" style="4" customWidth="1"/>
    <col min="4" max="4" width="31.42578125" style="4" customWidth="1"/>
    <col min="5" max="5" width="21.5703125" style="4" customWidth="1"/>
    <col min="6" max="6" width="22" style="8" customWidth="1"/>
    <col min="7" max="7" width="27.42578125" style="4" customWidth="1"/>
    <col min="8" max="8" width="9.85546875" style="4" customWidth="1"/>
    <col min="9" max="9" width="12" style="4" bestFit="1" customWidth="1"/>
    <col min="10" max="16384" width="8.7109375" style="4"/>
  </cols>
  <sheetData>
    <row r="2" spans="2:9" ht="20.25" x14ac:dyDescent="0.3">
      <c r="B2" s="15" t="s">
        <v>0</v>
      </c>
    </row>
    <row r="4" spans="2:9" ht="40.5" customHeight="1" x14ac:dyDescent="0.2">
      <c r="B4" s="21" t="s">
        <v>26</v>
      </c>
      <c r="C4" s="21"/>
      <c r="D4" s="21"/>
    </row>
    <row r="6" spans="2:9" ht="15" x14ac:dyDescent="0.25">
      <c r="B6" s="9" t="s">
        <v>25</v>
      </c>
    </row>
    <row r="7" spans="2:9" x14ac:dyDescent="0.2">
      <c r="B7" s="1" t="s">
        <v>1</v>
      </c>
      <c r="C7" s="2" t="s">
        <v>2</v>
      </c>
      <c r="D7" s="2" t="s">
        <v>3</v>
      </c>
      <c r="E7" s="1" t="s">
        <v>4</v>
      </c>
      <c r="F7" s="2" t="s">
        <v>5</v>
      </c>
      <c r="G7" s="1" t="s">
        <v>6</v>
      </c>
      <c r="H7" s="1" t="s">
        <v>22</v>
      </c>
    </row>
    <row r="8" spans="2:9" x14ac:dyDescent="0.2">
      <c r="B8" s="6" t="s">
        <v>17</v>
      </c>
      <c r="C8" s="10">
        <v>90</v>
      </c>
      <c r="D8" s="10">
        <v>130</v>
      </c>
      <c r="E8" s="3">
        <v>0</v>
      </c>
      <c r="F8" s="11">
        <v>500</v>
      </c>
      <c r="G8" s="12">
        <f>E8*F8</f>
        <v>0</v>
      </c>
      <c r="H8" s="17" t="str">
        <f>IF(AND(E8&gt;=C8,E8&lt;=D8),"ja","nee")</f>
        <v>nee</v>
      </c>
      <c r="I8" s="16"/>
    </row>
    <row r="9" spans="2:9" x14ac:dyDescent="0.2">
      <c r="B9" s="6" t="s">
        <v>23</v>
      </c>
      <c r="C9" s="10">
        <v>90</v>
      </c>
      <c r="D9" s="10">
        <v>150</v>
      </c>
      <c r="E9" s="3">
        <v>0</v>
      </c>
      <c r="F9" s="11">
        <v>50</v>
      </c>
      <c r="G9" s="12">
        <f t="shared" ref="G9" si="0">E9*F9</f>
        <v>0</v>
      </c>
      <c r="H9" s="17" t="str">
        <f>IF(AND(E9&gt;=C9,E9&lt;=D9),"ja","nee")</f>
        <v>nee</v>
      </c>
    </row>
    <row r="10" spans="2:9" ht="6.6" customHeight="1" x14ac:dyDescent="0.2"/>
    <row r="11" spans="2:9" ht="15" x14ac:dyDescent="0.25">
      <c r="B11" s="9" t="s">
        <v>14</v>
      </c>
    </row>
    <row r="12" spans="2:9" x14ac:dyDescent="0.2">
      <c r="B12" s="1" t="s">
        <v>15</v>
      </c>
      <c r="C12" s="2" t="s">
        <v>18</v>
      </c>
      <c r="D12" s="2" t="s">
        <v>19</v>
      </c>
      <c r="E12" s="1" t="s">
        <v>16</v>
      </c>
      <c r="F12" s="2" t="s">
        <v>5</v>
      </c>
      <c r="G12" s="1" t="s">
        <v>6</v>
      </c>
      <c r="H12" s="1" t="s">
        <v>22</v>
      </c>
    </row>
    <row r="13" spans="2:9" x14ac:dyDescent="0.2">
      <c r="B13" s="6" t="s">
        <v>20</v>
      </c>
      <c r="C13" s="19" t="s">
        <v>21</v>
      </c>
      <c r="D13" s="20"/>
      <c r="E13" s="3">
        <v>0</v>
      </c>
      <c r="F13" s="11">
        <v>1</v>
      </c>
      <c r="G13" s="12">
        <f>E13*F13</f>
        <v>0</v>
      </c>
      <c r="H13" s="17" t="str">
        <f>IF(E13&lt;=G8*0.05,"ja","nee")</f>
        <v>ja</v>
      </c>
    </row>
    <row r="14" spans="2:9" x14ac:dyDescent="0.2">
      <c r="B14" s="6" t="s">
        <v>24</v>
      </c>
      <c r="C14" s="10">
        <v>70</v>
      </c>
      <c r="D14" s="10">
        <v>100</v>
      </c>
      <c r="E14" s="3">
        <v>0</v>
      </c>
      <c r="F14" s="11">
        <v>10</v>
      </c>
      <c r="G14" s="12">
        <f>E14*F14</f>
        <v>0</v>
      </c>
      <c r="H14" s="17" t="str">
        <f>IF(AND(E14&gt;=C14,E14&lt;=D14),"ja","nee")</f>
        <v>nee</v>
      </c>
    </row>
    <row r="16" spans="2:9" ht="15" x14ac:dyDescent="0.25">
      <c r="B16" s="13" t="s">
        <v>7</v>
      </c>
      <c r="C16" s="14">
        <f>SUM(G8:G9,G13:G14)</f>
        <v>0</v>
      </c>
    </row>
    <row r="17" spans="2:6" x14ac:dyDescent="0.2">
      <c r="E17" s="16"/>
    </row>
    <row r="18" spans="2:6" ht="15" x14ac:dyDescent="0.25">
      <c r="B18" s="5" t="s">
        <v>8</v>
      </c>
      <c r="F18" s="4"/>
    </row>
    <row r="19" spans="2:6" x14ac:dyDescent="0.2">
      <c r="B19" s="6" t="s">
        <v>9</v>
      </c>
      <c r="C19" s="18"/>
      <c r="D19" s="18"/>
      <c r="F19" s="4"/>
    </row>
    <row r="20" spans="2:6" x14ac:dyDescent="0.2">
      <c r="B20" s="6" t="s">
        <v>10</v>
      </c>
      <c r="C20" s="18"/>
      <c r="D20" s="18"/>
      <c r="F20" s="4"/>
    </row>
    <row r="21" spans="2:6" x14ac:dyDescent="0.2">
      <c r="B21" s="6" t="s">
        <v>11</v>
      </c>
      <c r="C21" s="18"/>
      <c r="D21" s="18"/>
      <c r="F21" s="4"/>
    </row>
    <row r="22" spans="2:6" x14ac:dyDescent="0.2">
      <c r="B22" s="6" t="s">
        <v>12</v>
      </c>
      <c r="C22" s="18"/>
      <c r="D22" s="18"/>
      <c r="F22" s="4"/>
    </row>
    <row r="23" spans="2:6" ht="71.099999999999994" customHeight="1" x14ac:dyDescent="0.2">
      <c r="B23" s="7" t="s">
        <v>13</v>
      </c>
      <c r="C23" s="18"/>
      <c r="D23" s="18"/>
      <c r="F23" s="4"/>
    </row>
    <row r="24" spans="2:6" ht="15.75" customHeight="1" x14ac:dyDescent="0.2"/>
  </sheetData>
  <mergeCells count="7">
    <mergeCell ref="B4:D4"/>
    <mergeCell ref="C23:D23"/>
    <mergeCell ref="C13:D13"/>
    <mergeCell ref="C19:D19"/>
    <mergeCell ref="C20:D20"/>
    <mergeCell ref="C21:D21"/>
    <mergeCell ref="C22:D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8F7FB4321BCB43A3402DEC1D44C2D9" ma:contentTypeVersion="7" ma:contentTypeDescription="Create a new document." ma:contentTypeScope="" ma:versionID="553df501e2df7e857d8c5b56677bdd75">
  <xsd:schema xmlns:xsd="http://www.w3.org/2001/XMLSchema" xmlns:xs="http://www.w3.org/2001/XMLSchema" xmlns:p="http://schemas.microsoft.com/office/2006/metadata/properties" xmlns:ns2="9d6a1f6f-d673-435a-8a5b-b5c0c2cbab6c" targetNamespace="http://schemas.microsoft.com/office/2006/metadata/properties" ma:root="true" ma:fieldsID="e50d6ae84588d9a182206bcc19f976bf" ns2:_="">
    <xsd:import namespace="9d6a1f6f-d673-435a-8a5b-b5c0c2cbab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a1f6f-d673-435a-8a5b-b5c0c2cba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42ECEB-B28F-4D17-AADB-0E3D201209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ABF4CA-AEFC-4446-BDB2-95D6AE85E6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92AFF-E0D6-409C-AD9A-88B9E5A043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6a1f6f-d673-435a-8a5b-b5c0c2cbab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Thijs Kruger</cp:lastModifiedBy>
  <cp:revision/>
  <cp:lastPrinted>2025-11-10T08:16:03Z</cp:lastPrinted>
  <dcterms:created xsi:type="dcterms:W3CDTF">2025-09-18T13:09:28Z</dcterms:created>
  <dcterms:modified xsi:type="dcterms:W3CDTF">2025-11-10T08:16:15Z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0x0101007E8F7FB4321BCB43A3402DEC1D44C2D9</vt:lpwstr>
  </property>
</Properties>
</file>