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nnepnl-my.sharepoint.com/personal/j_berns_gennep_nl/Documents/Bureaublad/HR Beekdaelen/"/>
    </mc:Choice>
  </mc:AlternateContent>
  <xr:revisionPtr revIDLastSave="1" documentId="8_{62025D5D-9DFA-43EC-810E-8C2486B5CCF5}" xr6:coauthVersionLast="47" xr6:coauthVersionMax="47" xr10:uidLastSave="{E6535AB5-4064-4194-B7A8-25A8869C6CF2}"/>
  <bookViews>
    <workbookView xWindow="1152" yWindow="1152" windowWidth="17280" windowHeight="8880" xr2:uid="{36ED5077-ACD1-4E79-BCA3-B902ECA05CD3}"/>
  </bookViews>
  <sheets>
    <sheet name="Inschrijfbil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l="1"/>
  <c r="H29" i="1" s="1"/>
  <c r="H28" i="1"/>
  <c r="H17" i="1"/>
  <c r="G21" i="1" l="1"/>
  <c r="H21" i="1" s="1"/>
  <c r="G20" i="1"/>
  <c r="H20" i="1" s="1"/>
  <c r="H24" i="1" s="1"/>
  <c r="H23" i="1" l="1"/>
</calcChain>
</file>

<file path=xl/sharedStrings.xml><?xml version="1.0" encoding="utf-8"?>
<sst xmlns="http://schemas.openxmlformats.org/spreadsheetml/2006/main" count="49" uniqueCount="47">
  <si>
    <t>Inschrijfbiljet</t>
  </si>
  <si>
    <t>De hierna te noemen inschrijver</t>
  </si>
  <si>
    <t>naam onderneming</t>
  </si>
  <si>
    <t>adres</t>
  </si>
  <si>
    <t>postcode en plaats</t>
  </si>
  <si>
    <t>KvK-nummer</t>
  </si>
  <si>
    <t>verklaart/verklaren zich door ondertekening van dit biljet bereid tot het leveren van de gevraagde producten en diensten ten behoeve van bovengenoemd project voor de onderstaande tarieven / vergoeding, alle exclusief btw:</t>
  </si>
  <si>
    <t>Eenmalige kosten</t>
  </si>
  <si>
    <t>Structurele kosten</t>
  </si>
  <si>
    <t>Totaal</t>
  </si>
  <si>
    <t>Product / dienst</t>
  </si>
  <si>
    <t>eenheidsprijs</t>
  </si>
  <si>
    <t>sub totaal</t>
  </si>
  <si>
    <t>1 Eenmalige kosten</t>
  </si>
  <si>
    <t>2 Structurele kosten</t>
  </si>
  <si>
    <t>Inclusief beheer, onderhoud , servicedienstverlening</t>
  </si>
  <si>
    <t>Inschrijfprijs</t>
  </si>
  <si>
    <t>Graag de geel gemarkeerde vlakken invullen.</t>
  </si>
  <si>
    <t>Wanneer u voor een kostensoort geen kosten in rekening brengt, graag € 0,-- invullen.</t>
  </si>
  <si>
    <t>Prijzen zijn exclusief BTW en gelden gedurende de gehele looptijd, behoudens indexering conform overeenkomst.</t>
  </si>
  <si>
    <t>De inschrijver verklaart dat:</t>
  </si>
  <si>
    <t>Ondertekening</t>
  </si>
  <si>
    <t>plaats</t>
  </si>
  <si>
    <t>datum</t>
  </si>
  <si>
    <t>naam</t>
  </si>
  <si>
    <t>functie</t>
  </si>
  <si>
    <t>handtekening</t>
  </si>
  <si>
    <t>Aantal jaren</t>
  </si>
  <si>
    <t xml:space="preserve">Prijs per jaar
</t>
  </si>
  <si>
    <t>Incl. koppelingen, migratie/conversie bestaande gegevens en trainingen</t>
  </si>
  <si>
    <t>Functie</t>
  </si>
  <si>
    <t xml:space="preserve">Uurtarief
</t>
  </si>
  <si>
    <t>Aantal</t>
  </si>
  <si>
    <t>Subtotaal</t>
  </si>
  <si>
    <t xml:space="preserve">De uren bij de ondersteunende functies zijn indicatief, hier kunnen geen enkele rechten aan ontleend worden. </t>
  </si>
  <si>
    <t>Fictieve uren per jaar</t>
  </si>
  <si>
    <t>Kenmerk	:	Z/25/214604</t>
  </si>
  <si>
    <t>Gemeente Beekdaelen</t>
  </si>
  <si>
    <t xml:space="preserve">functioneel applicatiebeheer </t>
  </si>
  <si>
    <t>Optioneel ondersteunende functies</t>
  </si>
  <si>
    <t xml:space="preserve">uitvoering van personeels -en salarisadministratie (salarisverwerking) </t>
  </si>
  <si>
    <t>Bijlage 3</t>
  </si>
  <si>
    <t>Opmerking
Aantal medewerkers gemeente:  331 personen
Aantal medewerkers ISD-Kompas 42 personen</t>
  </si>
  <si>
    <t>Implementatie Personeels- en salarisadministratiesysteem</t>
  </si>
  <si>
    <t>Kosten voor hosting van de Personeels- en salarisadministratiesysteem</t>
  </si>
  <si>
    <t>Ter beschikkingstelling en gebruik van de Personeels- en salarisadministratiesysteem</t>
  </si>
  <si>
    <t>Deze aanbieding wordt gedaan overeenkomstig de bepalingen van het aanbestedingsdocument ''Personeels- en salarisadministratiesysteem” en met inachtneming van de bepalingen en gegevens zoals deze zijn omschreven in genoemd aanbestedingsdocument en de eventuele nota van inlichtingen.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</si>
</sst>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2" applyFont="1" applyAlignment="1">
      <alignment vertical="top"/>
    </xf>
    <xf numFmtId="0" fontId="1" fillId="0" borderId="0" xfId="2" applyAlignment="1">
      <alignment vertical="top"/>
    </xf>
    <xf numFmtId="164" fontId="1" fillId="0" borderId="0" xfId="2" applyNumberFormat="1" applyAlignment="1">
      <alignment vertical="top"/>
    </xf>
    <xf numFmtId="0" fontId="3" fillId="0" borderId="0" xfId="2" applyFont="1" applyAlignment="1">
      <alignment vertical="top"/>
    </xf>
    <xf numFmtId="0" fontId="0" fillId="2" borderId="0" xfId="0" applyFill="1" applyAlignment="1">
      <alignment vertical="top"/>
    </xf>
    <xf numFmtId="0" fontId="2" fillId="3" borderId="4" xfId="2" applyFont="1" applyFill="1" applyBorder="1" applyAlignment="1">
      <alignment horizontal="center" vertical="top"/>
    </xf>
    <xf numFmtId="0" fontId="1" fillId="5" borderId="5" xfId="2" applyFill="1" applyBorder="1" applyAlignment="1">
      <alignment vertical="top"/>
    </xf>
    <xf numFmtId="0" fontId="1" fillId="3" borderId="6" xfId="2" applyFill="1" applyBorder="1" applyAlignment="1">
      <alignment vertical="top"/>
    </xf>
    <xf numFmtId="0" fontId="1" fillId="0" borderId="2" xfId="2" applyBorder="1" applyAlignment="1">
      <alignment vertical="top"/>
    </xf>
    <xf numFmtId="0" fontId="1" fillId="0" borderId="3" xfId="2" applyBorder="1" applyAlignment="1">
      <alignment horizontal="left" vertical="top" wrapText="1"/>
    </xf>
    <xf numFmtId="0" fontId="1" fillId="0" borderId="3" xfId="2" applyBorder="1" applyAlignment="1">
      <alignment vertical="top"/>
    </xf>
    <xf numFmtId="0" fontId="1" fillId="0" borderId="3" xfId="2" applyBorder="1" applyAlignment="1">
      <alignment horizontal="center" vertical="top"/>
    </xf>
    <xf numFmtId="164" fontId="1" fillId="0" borderId="3" xfId="2" applyNumberFormat="1" applyBorder="1" applyAlignment="1">
      <alignment vertical="top"/>
    </xf>
    <xf numFmtId="1" fontId="1" fillId="0" borderId="3" xfId="2" applyNumberFormat="1" applyBorder="1" applyAlignment="1">
      <alignment horizontal="center" vertical="top"/>
    </xf>
    <xf numFmtId="0" fontId="2" fillId="0" borderId="5" xfId="2" applyFont="1" applyBorder="1" applyAlignment="1">
      <alignment vertical="top"/>
    </xf>
    <xf numFmtId="0" fontId="1" fillId="0" borderId="5" xfId="2" quotePrefix="1" applyBorder="1" applyAlignment="1">
      <alignment vertical="top" wrapText="1"/>
    </xf>
    <xf numFmtId="0" fontId="2" fillId="0" borderId="5" xfId="2" applyFont="1" applyBorder="1" applyAlignment="1">
      <alignment vertical="top" wrapText="1"/>
    </xf>
    <xf numFmtId="0" fontId="2" fillId="0" borderId="5" xfId="2" quotePrefix="1" applyFont="1" applyBorder="1" applyAlignment="1">
      <alignment vertical="top" wrapText="1"/>
    </xf>
    <xf numFmtId="0" fontId="1" fillId="0" borderId="5" xfId="2" applyBorder="1" applyAlignment="1">
      <alignment vertical="top"/>
    </xf>
    <xf numFmtId="0" fontId="1" fillId="0" borderId="4" xfId="2" applyBorder="1" applyAlignment="1">
      <alignment vertical="top"/>
    </xf>
    <xf numFmtId="164" fontId="1" fillId="0" borderId="8" xfId="2" applyNumberFormat="1" applyBorder="1" applyAlignment="1">
      <alignment vertical="top"/>
    </xf>
    <xf numFmtId="0" fontId="1" fillId="0" borderId="9" xfId="2" applyBorder="1" applyAlignment="1">
      <alignment vertical="top"/>
    </xf>
    <xf numFmtId="0" fontId="1" fillId="0" borderId="6" xfId="2" applyBorder="1" applyAlignment="1">
      <alignment vertical="top"/>
    </xf>
    <xf numFmtId="1" fontId="1" fillId="0" borderId="6" xfId="2" applyNumberForma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/>
    </xf>
    <xf numFmtId="0" fontId="2" fillId="0" borderId="2" xfId="2" applyFont="1" applyBorder="1" applyAlignment="1">
      <alignment vertical="top"/>
    </xf>
    <xf numFmtId="0" fontId="2" fillId="0" borderId="3" xfId="2" applyFont="1" applyBorder="1" applyAlignment="1">
      <alignment vertical="top"/>
    </xf>
    <xf numFmtId="0" fontId="1" fillId="0" borderId="7" xfId="2" applyBorder="1" applyAlignment="1">
      <alignment vertical="top"/>
    </xf>
    <xf numFmtId="0" fontId="1" fillId="0" borderId="8" xfId="2" applyBorder="1" applyAlignment="1">
      <alignment horizontal="center" vertical="top"/>
    </xf>
    <xf numFmtId="0" fontId="1" fillId="6" borderId="1" xfId="2" applyFill="1" applyBorder="1" applyAlignment="1" applyProtection="1">
      <alignment vertical="top"/>
      <protection locked="0"/>
    </xf>
    <xf numFmtId="44" fontId="1" fillId="6" borderId="1" xfId="1" applyFont="1" applyFill="1" applyBorder="1" applyAlignment="1" applyProtection="1">
      <alignment horizontal="center" vertical="top"/>
      <protection locked="0"/>
    </xf>
    <xf numFmtId="0" fontId="1" fillId="5" borderId="3" xfId="2" applyFill="1" applyBorder="1" applyAlignment="1">
      <alignment horizontal="left" vertical="top"/>
    </xf>
    <xf numFmtId="1" fontId="1" fillId="0" borderId="0" xfId="2" applyNumberFormat="1" applyAlignment="1">
      <alignment horizontal="center" vertical="top"/>
    </xf>
    <xf numFmtId="44" fontId="1" fillId="0" borderId="6" xfId="2" applyNumberFormat="1" applyBorder="1" applyAlignment="1">
      <alignment vertical="top"/>
    </xf>
    <xf numFmtId="164" fontId="3" fillId="0" borderId="6" xfId="2" applyNumberFormat="1" applyFont="1" applyBorder="1" applyAlignment="1">
      <alignment vertical="top"/>
    </xf>
    <xf numFmtId="0" fontId="1" fillId="5" borderId="7" xfId="2" applyFill="1" applyBorder="1" applyAlignment="1">
      <alignment vertical="top"/>
    </xf>
    <xf numFmtId="0" fontId="1" fillId="5" borderId="8" xfId="2" applyFill="1" applyBorder="1" applyAlignment="1">
      <alignment vertical="top"/>
    </xf>
    <xf numFmtId="164" fontId="1" fillId="0" borderId="4" xfId="2" applyNumberFormat="1" applyBorder="1" applyAlignment="1">
      <alignment vertical="top"/>
    </xf>
    <xf numFmtId="44" fontId="2" fillId="5" borderId="11" xfId="2" applyNumberFormat="1" applyFont="1" applyFill="1" applyBorder="1" applyAlignment="1">
      <alignment vertical="top"/>
    </xf>
    <xf numFmtId="164" fontId="1" fillId="4" borderId="5" xfId="2" applyNumberFormat="1" applyFill="1" applyBorder="1" applyAlignment="1">
      <alignment vertical="top" wrapText="1"/>
    </xf>
    <xf numFmtId="164" fontId="1" fillId="4" borderId="0" xfId="2" applyNumberFormat="1" applyFill="1" applyAlignment="1">
      <alignment vertical="top" wrapText="1"/>
    </xf>
    <xf numFmtId="164" fontId="1" fillId="4" borderId="6" xfId="2" applyNumberFormat="1" applyFill="1" applyBorder="1" applyAlignment="1">
      <alignment vertical="top" wrapText="1"/>
    </xf>
    <xf numFmtId="164" fontId="1" fillId="0" borderId="2" xfId="2" applyNumberFormat="1" applyBorder="1" applyAlignment="1">
      <alignment vertical="top"/>
    </xf>
    <xf numFmtId="164" fontId="1" fillId="0" borderId="5" xfId="2" applyNumberFormat="1" applyBorder="1" applyAlignment="1">
      <alignment vertical="top"/>
    </xf>
    <xf numFmtId="164" fontId="1" fillId="0" borderId="5" xfId="2" applyNumberFormat="1" applyBorder="1" applyAlignment="1">
      <alignment horizontal="right" vertical="top"/>
    </xf>
    <xf numFmtId="0" fontId="2" fillId="5" borderId="7" xfId="2" applyFont="1" applyFill="1" applyBorder="1" applyAlignment="1">
      <alignment horizontal="right" vertical="top"/>
    </xf>
    <xf numFmtId="44" fontId="1" fillId="5" borderId="9" xfId="2" applyNumberFormat="1" applyFill="1" applyBorder="1" applyAlignment="1">
      <alignment vertical="top"/>
    </xf>
    <xf numFmtId="0" fontId="1" fillId="5" borderId="2" xfId="2" applyFill="1" applyBorder="1" applyAlignment="1">
      <alignment horizontal="left" vertical="top"/>
    </xf>
    <xf numFmtId="0" fontId="1" fillId="5" borderId="0" xfId="2" applyFill="1" applyAlignment="1">
      <alignment vertical="top" wrapText="1"/>
    </xf>
    <xf numFmtId="0" fontId="1" fillId="0" borderId="4" xfId="2" applyBorder="1" applyAlignment="1">
      <alignment horizontal="center" vertical="top"/>
    </xf>
    <xf numFmtId="0" fontId="1" fillId="0" borderId="0" xfId="2" applyAlignment="1">
      <alignment horizontal="left" vertical="top" wrapText="1"/>
    </xf>
    <xf numFmtId="44" fontId="2" fillId="0" borderId="6" xfId="2" applyNumberFormat="1" applyFont="1" applyBorder="1" applyAlignment="1">
      <alignment vertical="top"/>
    </xf>
    <xf numFmtId="0" fontId="1" fillId="5" borderId="9" xfId="2" applyFill="1" applyBorder="1" applyAlignment="1">
      <alignment vertical="top"/>
    </xf>
    <xf numFmtId="0" fontId="0" fillId="0" borderId="0" xfId="2" applyFont="1" applyAlignment="1">
      <alignment vertical="top"/>
    </xf>
    <xf numFmtId="0" fontId="0" fillId="0" borderId="5" xfId="2" quotePrefix="1" applyFont="1" applyBorder="1" applyAlignment="1">
      <alignment vertical="top" wrapText="1"/>
    </xf>
    <xf numFmtId="0" fontId="1" fillId="5" borderId="8" xfId="2" applyFill="1" applyBorder="1" applyAlignment="1">
      <alignment vertical="top" wrapText="1"/>
    </xf>
    <xf numFmtId="0" fontId="1" fillId="3" borderId="9" xfId="2" applyFill="1" applyBorder="1" applyAlignment="1">
      <alignment vertical="top"/>
    </xf>
    <xf numFmtId="0" fontId="0" fillId="0" borderId="6" xfId="0" applyBorder="1"/>
    <xf numFmtId="164" fontId="0" fillId="4" borderId="7" xfId="2" applyNumberFormat="1" applyFont="1" applyFill="1" applyBorder="1" applyAlignment="1">
      <alignment vertical="top" wrapText="1"/>
    </xf>
    <xf numFmtId="164" fontId="0" fillId="4" borderId="8" xfId="2" applyNumberFormat="1" applyFont="1" applyFill="1" applyBorder="1" applyAlignment="1">
      <alignment vertical="top" wrapText="1"/>
    </xf>
    <xf numFmtId="164" fontId="0" fillId="4" borderId="9" xfId="2" applyNumberFormat="1" applyFont="1" applyFill="1" applyBorder="1" applyAlignment="1">
      <alignment vertical="top" wrapText="1"/>
    </xf>
    <xf numFmtId="0" fontId="0" fillId="5" borderId="8" xfId="2" applyFont="1" applyFill="1" applyBorder="1" applyAlignment="1">
      <alignment horizontal="left" vertical="top"/>
    </xf>
    <xf numFmtId="44" fontId="0" fillId="6" borderId="1" xfId="0" applyNumberFormat="1" applyFill="1" applyBorder="1"/>
    <xf numFmtId="0" fontId="5" fillId="0" borderId="0" xfId="0" applyFont="1"/>
    <xf numFmtId="0" fontId="1" fillId="0" borderId="1" xfId="2" quotePrefix="1" applyBorder="1" applyAlignment="1">
      <alignment vertical="top" wrapText="1"/>
    </xf>
    <xf numFmtId="0" fontId="0" fillId="0" borderId="7" xfId="2" quotePrefix="1" applyFont="1" applyBorder="1" applyAlignment="1">
      <alignment vertical="top" wrapText="1"/>
    </xf>
    <xf numFmtId="0" fontId="1" fillId="0" borderId="8" xfId="2" applyBorder="1" applyAlignment="1">
      <alignment horizontal="left" vertical="top" wrapText="1"/>
    </xf>
    <xf numFmtId="0" fontId="1" fillId="0" borderId="8" xfId="2" applyBorder="1" applyAlignment="1">
      <alignment vertical="top"/>
    </xf>
    <xf numFmtId="0" fontId="0" fillId="0" borderId="9" xfId="0" applyBorder="1"/>
    <xf numFmtId="1" fontId="1" fillId="0" borderId="8" xfId="2" applyNumberFormat="1" applyBorder="1" applyAlignment="1">
      <alignment horizontal="center" vertical="top"/>
    </xf>
    <xf numFmtId="44" fontId="1" fillId="0" borderId="9" xfId="2" applyNumberFormat="1" applyBorder="1" applyAlignment="1">
      <alignment vertical="top"/>
    </xf>
    <xf numFmtId="0" fontId="1" fillId="2" borderId="12" xfId="2" applyFill="1" applyBorder="1" applyAlignment="1">
      <alignment vertical="top"/>
    </xf>
    <xf numFmtId="0" fontId="1" fillId="5" borderId="0" xfId="2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4" borderId="2" xfId="2" applyFont="1" applyFill="1" applyBorder="1" applyAlignment="1">
      <alignment horizontal="center" vertical="top" wrapText="1"/>
    </xf>
    <xf numFmtId="0" fontId="2" fillId="4" borderId="3" xfId="2" applyFont="1" applyFill="1" applyBorder="1" applyAlignment="1">
      <alignment horizontal="center" vertical="top" wrapText="1"/>
    </xf>
    <xf numFmtId="0" fontId="2" fillId="4" borderId="4" xfId="2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5" borderId="2" xfId="2" applyFill="1" applyBorder="1" applyAlignment="1">
      <alignment vertical="top"/>
    </xf>
    <xf numFmtId="0" fontId="1" fillId="5" borderId="3" xfId="2" applyFill="1" applyBorder="1" applyAlignment="1">
      <alignment vertical="top"/>
    </xf>
    <xf numFmtId="0" fontId="2" fillId="3" borderId="4" xfId="2" applyFont="1" applyFill="1" applyBorder="1" applyAlignment="1">
      <alignment vertical="top"/>
    </xf>
    <xf numFmtId="0" fontId="2" fillId="4" borderId="2" xfId="2" applyFont="1" applyFill="1" applyBorder="1" applyAlignment="1">
      <alignment vertical="top" wrapText="1"/>
    </xf>
    <xf numFmtId="0" fontId="2" fillId="4" borderId="3" xfId="2" applyFont="1" applyFill="1" applyBorder="1" applyAlignment="1">
      <alignment vertical="top" wrapText="1"/>
    </xf>
    <xf numFmtId="0" fontId="2" fillId="4" borderId="4" xfId="2" applyFont="1" applyFill="1" applyBorder="1" applyAlignment="1">
      <alignment vertical="top" wrapText="1"/>
    </xf>
    <xf numFmtId="0" fontId="0" fillId="0" borderId="0" xfId="0" applyAlignment="1"/>
  </cellXfs>
  <cellStyles count="3">
    <cellStyle name="Stand. 2" xfId="2" xr:uid="{9F7389CD-4975-46DB-B1C7-397EABEFA9C2}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23EF-8C64-4F3E-BFDB-4D21A22E985D}">
  <dimension ref="A1:H45"/>
  <sheetViews>
    <sheetView tabSelected="1" topLeftCell="A23" zoomScale="70" zoomScaleNormal="70" workbookViewId="0">
      <selection activeCell="F41" sqref="F41"/>
    </sheetView>
  </sheetViews>
  <sheetFormatPr defaultRowHeight="14.4" x14ac:dyDescent="0.3"/>
  <cols>
    <col min="1" max="1" width="52" customWidth="1"/>
    <col min="2" max="2" width="50.6640625" customWidth="1"/>
    <col min="3" max="3" width="4.6640625" customWidth="1"/>
    <col min="4" max="4" width="18.6640625" customWidth="1"/>
    <col min="5" max="7" width="23" customWidth="1"/>
    <col min="8" max="8" width="21.6640625" customWidth="1"/>
  </cols>
  <sheetData>
    <row r="1" spans="1:8" x14ac:dyDescent="0.3">
      <c r="A1" s="1" t="s">
        <v>41</v>
      </c>
      <c r="B1" s="1" t="s">
        <v>0</v>
      </c>
      <c r="C1" s="2"/>
      <c r="D1" s="2"/>
      <c r="E1" s="3"/>
      <c r="F1" s="3"/>
      <c r="G1" s="3"/>
      <c r="H1" s="2"/>
    </row>
    <row r="2" spans="1:8" x14ac:dyDescent="0.3">
      <c r="A2" s="4"/>
      <c r="B2" s="2" t="s">
        <v>36</v>
      </c>
      <c r="C2" s="2"/>
      <c r="D2" s="2"/>
      <c r="E2" s="3"/>
      <c r="F2" s="3"/>
      <c r="G2" s="3"/>
      <c r="H2" s="2"/>
    </row>
    <row r="3" spans="1:8" x14ac:dyDescent="0.3">
      <c r="A3" s="4"/>
      <c r="B3" s="65" t="s">
        <v>37</v>
      </c>
      <c r="C3" s="2"/>
      <c r="D3" s="2"/>
      <c r="E3" s="3"/>
      <c r="F3" s="3"/>
      <c r="G3" s="3"/>
      <c r="H3" s="2"/>
    </row>
    <row r="4" spans="1:8" x14ac:dyDescent="0.3">
      <c r="A4" s="4"/>
      <c r="B4" s="2"/>
      <c r="C4" s="2"/>
      <c r="D4" s="2"/>
      <c r="E4" s="3"/>
      <c r="F4" s="3"/>
      <c r="G4" s="3"/>
      <c r="H4" s="2"/>
    </row>
    <row r="5" spans="1:8" x14ac:dyDescent="0.3">
      <c r="A5" s="1" t="s">
        <v>1</v>
      </c>
      <c r="B5" s="66" t="s">
        <v>43</v>
      </c>
      <c r="C5" s="2"/>
      <c r="D5" s="2"/>
      <c r="E5" s="3"/>
      <c r="F5" s="3"/>
      <c r="G5" s="3"/>
      <c r="H5" s="2"/>
    </row>
    <row r="6" spans="1:8" x14ac:dyDescent="0.3">
      <c r="A6" s="2" t="s">
        <v>2</v>
      </c>
      <c r="B6" s="31"/>
      <c r="C6" s="2"/>
      <c r="D6" s="2"/>
      <c r="E6" s="3"/>
      <c r="F6" s="3"/>
      <c r="G6" s="3"/>
      <c r="H6" s="2"/>
    </row>
    <row r="7" spans="1:8" x14ac:dyDescent="0.3">
      <c r="A7" s="2" t="s">
        <v>3</v>
      </c>
      <c r="B7" s="31"/>
      <c r="C7" s="2"/>
      <c r="D7" s="2"/>
      <c r="E7" s="3"/>
      <c r="F7" s="3"/>
      <c r="G7" s="3"/>
      <c r="H7" s="2"/>
    </row>
    <row r="8" spans="1:8" x14ac:dyDescent="0.3">
      <c r="A8" s="2" t="s">
        <v>4</v>
      </c>
      <c r="B8" s="31"/>
      <c r="C8" s="2"/>
      <c r="D8" s="2"/>
      <c r="E8" s="3"/>
      <c r="F8" s="3"/>
      <c r="G8" s="3"/>
      <c r="H8" s="2"/>
    </row>
    <row r="9" spans="1:8" x14ac:dyDescent="0.3">
      <c r="A9" s="2" t="s">
        <v>5</v>
      </c>
      <c r="B9" s="31"/>
      <c r="C9" s="2"/>
      <c r="D9" s="2"/>
      <c r="E9" s="3"/>
      <c r="F9" s="3"/>
      <c r="G9" s="3"/>
      <c r="H9" s="2"/>
    </row>
    <row r="10" spans="1:8" x14ac:dyDescent="0.3">
      <c r="A10" s="1"/>
      <c r="B10" s="1"/>
      <c r="C10" s="2"/>
      <c r="D10" s="2"/>
      <c r="E10" s="3"/>
      <c r="F10" s="3"/>
      <c r="G10" s="3"/>
      <c r="H10" s="2"/>
    </row>
    <row r="11" spans="1:8" x14ac:dyDescent="0.3">
      <c r="A11" s="75" t="s">
        <v>6</v>
      </c>
      <c r="B11" s="75"/>
      <c r="C11" s="75"/>
      <c r="D11" s="75"/>
      <c r="E11" s="75"/>
      <c r="F11" s="75"/>
      <c r="G11" s="75"/>
      <c r="H11" s="5"/>
    </row>
    <row r="12" spans="1:8" x14ac:dyDescent="0.3">
      <c r="A12" s="5"/>
      <c r="B12" s="5"/>
      <c r="C12" s="5"/>
      <c r="D12" s="5"/>
      <c r="E12" s="5"/>
      <c r="F12" s="5"/>
      <c r="G12" s="5"/>
      <c r="H12" s="5"/>
    </row>
    <row r="13" spans="1:8" s="87" customFormat="1" x14ac:dyDescent="0.3">
      <c r="A13" s="81"/>
      <c r="B13" s="82"/>
      <c r="C13" s="82"/>
      <c r="D13" s="83" t="s">
        <v>7</v>
      </c>
      <c r="E13" s="84" t="s">
        <v>8</v>
      </c>
      <c r="F13" s="85"/>
      <c r="G13" s="86"/>
      <c r="H13" s="83" t="s">
        <v>9</v>
      </c>
    </row>
    <row r="14" spans="1:8" ht="43.2" x14ac:dyDescent="0.3">
      <c r="A14" s="7" t="s">
        <v>10</v>
      </c>
      <c r="B14" s="74" t="s">
        <v>42</v>
      </c>
      <c r="C14" s="50"/>
      <c r="D14" s="8" t="s">
        <v>11</v>
      </c>
      <c r="E14" s="41" t="s">
        <v>28</v>
      </c>
      <c r="F14" s="42" t="s">
        <v>27</v>
      </c>
      <c r="G14" s="43" t="s">
        <v>12</v>
      </c>
      <c r="H14" s="8"/>
    </row>
    <row r="15" spans="1:8" x14ac:dyDescent="0.3">
      <c r="A15" s="9"/>
      <c r="B15" s="10"/>
      <c r="C15" s="12"/>
      <c r="D15" s="51"/>
      <c r="E15" s="44"/>
      <c r="F15" s="14"/>
      <c r="G15" s="39"/>
      <c r="H15" s="39"/>
    </row>
    <row r="16" spans="1:8" x14ac:dyDescent="0.3">
      <c r="A16" s="15" t="s">
        <v>13</v>
      </c>
      <c r="B16" s="52"/>
      <c r="C16" s="2"/>
      <c r="D16" s="23"/>
      <c r="E16" s="45"/>
      <c r="F16" s="34"/>
      <c r="G16" s="24"/>
      <c r="H16" s="23"/>
    </row>
    <row r="17" spans="1:8" ht="28.8" x14ac:dyDescent="0.3">
      <c r="B17" s="52" t="s">
        <v>29</v>
      </c>
      <c r="C17" s="34"/>
      <c r="D17" s="32">
        <v>0</v>
      </c>
      <c r="E17" s="45"/>
      <c r="F17" s="34"/>
      <c r="G17" s="24"/>
      <c r="H17" s="35">
        <f>D17</f>
        <v>0</v>
      </c>
    </row>
    <row r="18" spans="1:8" x14ac:dyDescent="0.3">
      <c r="A18" s="16"/>
      <c r="B18" s="52"/>
      <c r="C18" s="2"/>
      <c r="D18" s="23"/>
      <c r="E18" s="46"/>
      <c r="F18" s="34"/>
      <c r="G18" s="36"/>
      <c r="H18" s="23"/>
    </row>
    <row r="19" spans="1:8" x14ac:dyDescent="0.3">
      <c r="A19" s="17" t="s">
        <v>14</v>
      </c>
      <c r="B19" s="52"/>
      <c r="C19" s="2"/>
      <c r="D19" s="23"/>
      <c r="E19" s="45"/>
      <c r="F19" s="34"/>
      <c r="G19" s="24"/>
      <c r="H19" s="35"/>
    </row>
    <row r="20" spans="1:8" ht="28.8" x14ac:dyDescent="0.3">
      <c r="A20" s="56" t="s">
        <v>44</v>
      </c>
      <c r="B20" s="52" t="s">
        <v>15</v>
      </c>
      <c r="C20" s="2"/>
      <c r="D20" s="23"/>
      <c r="E20" s="32">
        <v>0</v>
      </c>
      <c r="F20" s="34">
        <v>6</v>
      </c>
      <c r="G20" s="35">
        <f>E20*F20</f>
        <v>0</v>
      </c>
      <c r="H20" s="35">
        <f>G20</f>
        <v>0</v>
      </c>
    </row>
    <row r="21" spans="1:8" ht="38.4" customHeight="1" x14ac:dyDescent="0.3">
      <c r="A21" s="56" t="s">
        <v>45</v>
      </c>
      <c r="B21" s="52" t="s">
        <v>15</v>
      </c>
      <c r="C21" s="34"/>
      <c r="D21" s="24"/>
      <c r="E21" s="32">
        <v>0</v>
      </c>
      <c r="F21" s="34">
        <v>6</v>
      </c>
      <c r="G21" s="35">
        <f t="shared" ref="G21" si="0">E21*F21</f>
        <v>0</v>
      </c>
      <c r="H21" s="35">
        <f t="shared" ref="H21" si="1">G21</f>
        <v>0</v>
      </c>
    </row>
    <row r="22" spans="1:8" x14ac:dyDescent="0.3">
      <c r="A22" s="49"/>
      <c r="B22" s="33"/>
      <c r="C22" s="33"/>
      <c r="D22" s="6"/>
      <c r="E22" s="76"/>
      <c r="F22" s="77"/>
      <c r="G22" s="78"/>
      <c r="H22" s="6" t="s">
        <v>9</v>
      </c>
    </row>
    <row r="23" spans="1:8" ht="43.8" customHeight="1" x14ac:dyDescent="0.3">
      <c r="A23" s="18"/>
      <c r="B23" s="52"/>
      <c r="C23" s="2"/>
      <c r="D23" s="53"/>
      <c r="F23" s="34"/>
      <c r="G23" s="35"/>
      <c r="H23" s="35">
        <f>SUM(H20:H22,H17)</f>
        <v>0</v>
      </c>
    </row>
    <row r="24" spans="1:8" x14ac:dyDescent="0.3">
      <c r="A24" s="37"/>
      <c r="B24" s="38"/>
      <c r="C24" s="38"/>
      <c r="D24" s="54"/>
      <c r="E24" s="47" t="s">
        <v>16</v>
      </c>
      <c r="F24" s="38"/>
      <c r="G24" s="48"/>
      <c r="H24" s="40">
        <f>SUM(H17,H20:H21)</f>
        <v>0</v>
      </c>
    </row>
    <row r="25" spans="1:8" ht="28.8" x14ac:dyDescent="0.3">
      <c r="A25" s="37" t="s">
        <v>30</v>
      </c>
      <c r="B25" s="63" t="s">
        <v>35</v>
      </c>
      <c r="C25" s="57"/>
      <c r="D25" s="58"/>
      <c r="E25" s="60" t="s">
        <v>31</v>
      </c>
      <c r="F25" s="61" t="s">
        <v>32</v>
      </c>
      <c r="G25" s="62" t="s">
        <v>33</v>
      </c>
      <c r="H25" s="73"/>
    </row>
    <row r="26" spans="1:8" x14ac:dyDescent="0.3">
      <c r="A26" s="18"/>
      <c r="B26" s="52"/>
      <c r="C26" s="2"/>
      <c r="D26" s="53"/>
      <c r="F26" s="34"/>
      <c r="G26" s="35"/>
      <c r="H26" s="35"/>
    </row>
    <row r="27" spans="1:8" x14ac:dyDescent="0.3">
      <c r="A27" s="18" t="s">
        <v>39</v>
      </c>
      <c r="B27" s="52"/>
      <c r="C27" s="2"/>
      <c r="D27" s="59"/>
      <c r="G27" s="35"/>
      <c r="H27" s="35"/>
    </row>
    <row r="28" spans="1:8" x14ac:dyDescent="0.3">
      <c r="A28" s="65" t="s">
        <v>38</v>
      </c>
      <c r="B28" s="52">
        <v>250</v>
      </c>
      <c r="C28" s="2"/>
      <c r="D28" s="59"/>
      <c r="E28" s="64">
        <v>0</v>
      </c>
      <c r="F28" s="34">
        <v>2</v>
      </c>
      <c r="G28" s="35">
        <f>B28*E28*F28</f>
        <v>0</v>
      </c>
      <c r="H28" s="35">
        <f>G28</f>
        <v>0</v>
      </c>
    </row>
    <row r="29" spans="1:8" ht="28.8" x14ac:dyDescent="0.3">
      <c r="A29" s="67" t="s">
        <v>40</v>
      </c>
      <c r="B29" s="68">
        <v>250</v>
      </c>
      <c r="C29" s="69"/>
      <c r="D29" s="70"/>
      <c r="E29" s="64">
        <v>0</v>
      </c>
      <c r="F29" s="71">
        <v>2</v>
      </c>
      <c r="G29" s="72">
        <f t="shared" ref="G29" si="2">B29*E29*F29</f>
        <v>0</v>
      </c>
      <c r="H29" s="72">
        <f t="shared" ref="H29" si="3">G29</f>
        <v>0</v>
      </c>
    </row>
    <row r="30" spans="1:8" x14ac:dyDescent="0.3">
      <c r="A30" s="2"/>
      <c r="B30" s="2"/>
      <c r="C30" s="2"/>
      <c r="D30" s="2"/>
      <c r="E30" s="3"/>
      <c r="F30" s="3"/>
      <c r="G30" s="3"/>
      <c r="H30" s="2"/>
    </row>
    <row r="31" spans="1:8" x14ac:dyDescent="0.3">
      <c r="A31" s="2" t="s">
        <v>17</v>
      </c>
      <c r="B31" s="2"/>
      <c r="C31" s="2"/>
      <c r="D31" s="2"/>
      <c r="E31" s="3"/>
      <c r="F31" s="3"/>
      <c r="G31" s="3"/>
      <c r="H31" s="2"/>
    </row>
    <row r="32" spans="1:8" x14ac:dyDescent="0.3">
      <c r="A32" s="2" t="s">
        <v>18</v>
      </c>
      <c r="B32" s="2"/>
      <c r="C32" s="2"/>
      <c r="D32" s="25"/>
      <c r="E32" s="25"/>
      <c r="F32" s="25"/>
      <c r="G32" s="25"/>
      <c r="H32" s="2"/>
    </row>
    <row r="33" spans="1:8" x14ac:dyDescent="0.3">
      <c r="A33" s="2" t="s">
        <v>19</v>
      </c>
      <c r="B33" s="2"/>
      <c r="C33" s="2"/>
      <c r="D33" s="25"/>
      <c r="E33" s="25"/>
      <c r="F33" s="25"/>
      <c r="G33" s="25"/>
      <c r="H33" s="2"/>
    </row>
    <row r="34" spans="1:8" x14ac:dyDescent="0.3">
      <c r="A34" s="55" t="s">
        <v>34</v>
      </c>
      <c r="B34" s="2"/>
      <c r="C34" s="25"/>
      <c r="D34" s="2"/>
      <c r="E34" s="3"/>
      <c r="F34" s="3"/>
      <c r="G34" s="3"/>
      <c r="H34" s="2"/>
    </row>
    <row r="35" spans="1:8" x14ac:dyDescent="0.3">
      <c r="A35" s="79"/>
      <c r="B35" s="80"/>
      <c r="C35" s="80"/>
      <c r="D35" s="2"/>
      <c r="E35" s="3"/>
      <c r="F35" s="3"/>
      <c r="G35" s="3"/>
      <c r="H35" s="2"/>
    </row>
    <row r="36" spans="1:8" x14ac:dyDescent="0.3">
      <c r="A36" s="2"/>
      <c r="B36" s="2"/>
      <c r="C36" s="2"/>
      <c r="D36" s="25"/>
      <c r="E36" s="25"/>
      <c r="F36" s="25"/>
      <c r="G36" s="25"/>
      <c r="H36" s="2"/>
    </row>
    <row r="37" spans="1:8" x14ac:dyDescent="0.3">
      <c r="A37" s="2" t="s">
        <v>20</v>
      </c>
      <c r="B37" s="2"/>
      <c r="C37" s="2"/>
      <c r="D37" s="2"/>
      <c r="E37" s="3"/>
      <c r="F37" s="3"/>
      <c r="G37" s="3"/>
      <c r="H37" s="2"/>
    </row>
    <row r="38" spans="1:8" x14ac:dyDescent="0.3">
      <c r="A38" s="55" t="s">
        <v>46</v>
      </c>
      <c r="B38" s="2"/>
      <c r="C38" s="25"/>
      <c r="D38" s="2"/>
      <c r="E38" s="3"/>
      <c r="F38" s="3"/>
      <c r="G38" s="3"/>
      <c r="H38" s="2"/>
    </row>
    <row r="39" spans="1:8" x14ac:dyDescent="0.3">
      <c r="A39" s="26"/>
      <c r="B39" s="26"/>
      <c r="C39" s="2"/>
      <c r="D39" s="2"/>
      <c r="E39" s="3"/>
      <c r="F39" s="3"/>
      <c r="G39" s="3"/>
      <c r="H39" s="2"/>
    </row>
    <row r="40" spans="1:8" x14ac:dyDescent="0.3">
      <c r="A40" s="27" t="s">
        <v>21</v>
      </c>
      <c r="B40" s="28"/>
      <c r="C40" s="11"/>
      <c r="D40" s="11"/>
      <c r="E40" s="13"/>
      <c r="F40" s="13"/>
      <c r="G40" s="13"/>
      <c r="H40" s="20"/>
    </row>
    <row r="41" spans="1:8" x14ac:dyDescent="0.3">
      <c r="A41" s="19" t="s">
        <v>22</v>
      </c>
      <c r="B41" s="31"/>
      <c r="C41" s="2"/>
      <c r="D41" s="2"/>
      <c r="E41" s="3"/>
      <c r="F41" s="3"/>
      <c r="G41" s="3"/>
      <c r="H41" s="23"/>
    </row>
    <row r="42" spans="1:8" x14ac:dyDescent="0.3">
      <c r="A42" s="19" t="s">
        <v>23</v>
      </c>
      <c r="B42" s="31"/>
      <c r="C42" s="2"/>
      <c r="D42" s="2"/>
      <c r="E42" s="3"/>
      <c r="F42" s="3"/>
      <c r="G42" s="3"/>
      <c r="H42" s="23"/>
    </row>
    <row r="43" spans="1:8" x14ac:dyDescent="0.3">
      <c r="A43" s="19" t="s">
        <v>24</v>
      </c>
      <c r="B43" s="31"/>
      <c r="C43" s="2"/>
      <c r="D43" s="2"/>
      <c r="E43" s="3"/>
      <c r="F43" s="3"/>
      <c r="G43" s="3"/>
      <c r="H43" s="23"/>
    </row>
    <row r="44" spans="1:8" x14ac:dyDescent="0.3">
      <c r="A44" s="19" t="s">
        <v>25</v>
      </c>
      <c r="B44" s="31"/>
      <c r="C44" s="2"/>
      <c r="D44" s="2"/>
      <c r="E44" s="3"/>
      <c r="F44" s="3"/>
      <c r="G44" s="3"/>
      <c r="H44" s="23"/>
    </row>
    <row r="45" spans="1:8" x14ac:dyDescent="0.3">
      <c r="A45" s="29" t="s">
        <v>26</v>
      </c>
      <c r="B45" s="31"/>
      <c r="C45" s="30"/>
      <c r="D45" s="30"/>
      <c r="E45" s="21"/>
      <c r="F45" s="21"/>
      <c r="G45" s="21"/>
      <c r="H45" s="22"/>
    </row>
  </sheetData>
  <mergeCells count="4">
    <mergeCell ref="A11:G11"/>
    <mergeCell ref="E13:G13"/>
    <mergeCell ref="A35:C35"/>
    <mergeCell ref="E22:G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Aarts (Telengy)</dc:creator>
  <cp:lastModifiedBy>Jochem Berns | Gemeente Gennep</cp:lastModifiedBy>
  <dcterms:created xsi:type="dcterms:W3CDTF">2024-12-11T16:55:39Z</dcterms:created>
  <dcterms:modified xsi:type="dcterms:W3CDTF">2025-11-09T19:20:29Z</dcterms:modified>
</cp:coreProperties>
</file>