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jannie/Documents/Lopende Opdrachten Jannie/Dienst Noardwest Frieslân/Aanbesteding dienst berichtenverkeer/NvI 1/Publicatiegereed/Bijlagen/"/>
    </mc:Choice>
  </mc:AlternateContent>
  <xr:revisionPtr revIDLastSave="0" documentId="13_ncr:1_{8E3B6EB0-9F8F-4849-9C0E-9FE13A0CB295}" xr6:coauthVersionLast="47" xr6:coauthVersionMax="47" xr10:uidLastSave="{00000000-0000-0000-0000-000000000000}"/>
  <bookViews>
    <workbookView xWindow="0" yWindow="740" windowWidth="29400" windowHeight="17240" xr2:uid="{97825A1E-250F-44C5-AFFD-56BF500004DA}"/>
  </bookViews>
  <sheets>
    <sheet name="Blad1" sheetId="1" r:id="rId1"/>
  </sheets>
  <definedNames>
    <definedName name="_xlnm._FilterDatabase" localSheetId="0" hidden="1">Blad1!$A$2:$G$88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1" l="1"/>
  <c r="A53" i="1"/>
  <c r="A54" i="1"/>
  <c r="A81" i="1"/>
  <c r="A76" i="1"/>
  <c r="A30" i="1"/>
  <c r="A44" i="1"/>
  <c r="A10" i="1"/>
  <c r="A74" i="1"/>
  <c r="A75" i="1"/>
  <c r="A77" i="1"/>
  <c r="A78" i="1"/>
  <c r="A79" i="1"/>
  <c r="A80" i="1"/>
  <c r="A82" i="1"/>
  <c r="A83" i="1"/>
  <c r="A84" i="1"/>
  <c r="A85" i="1"/>
  <c r="A86" i="1"/>
  <c r="A87" i="1"/>
  <c r="A88" i="1"/>
  <c r="A73" i="1"/>
  <c r="A59" i="1"/>
  <c r="A60" i="1"/>
  <c r="A58" i="1"/>
  <c r="A61" i="1"/>
  <c r="A63" i="1"/>
  <c r="A40" i="1"/>
  <c r="A41" i="1"/>
  <c r="A64" i="1"/>
  <c r="A65" i="1"/>
  <c r="A66" i="1"/>
  <c r="A67" i="1"/>
  <c r="A68" i="1"/>
  <c r="A69" i="1"/>
  <c r="A70" i="1"/>
  <c r="A71" i="1"/>
  <c r="A62" i="1"/>
  <c r="A72" i="1"/>
  <c r="A55" i="1"/>
  <c r="A34" i="1"/>
  <c r="A36" i="1"/>
  <c r="A35" i="1"/>
  <c r="A37" i="1"/>
  <c r="A56" i="1"/>
  <c r="A38" i="1"/>
  <c r="A57" i="1"/>
  <c r="A24" i="1"/>
  <c r="A25" i="1"/>
  <c r="A26" i="1"/>
  <c r="A27" i="1"/>
  <c r="A28" i="1"/>
  <c r="A29" i="1"/>
  <c r="A31" i="1"/>
  <c r="A32" i="1"/>
  <c r="A33" i="1"/>
  <c r="A19" i="1"/>
  <c r="A20" i="1"/>
  <c r="A21" i="1"/>
  <c r="A22" i="1"/>
  <c r="A42" i="1"/>
  <c r="A51" i="1"/>
  <c r="A52" i="1"/>
  <c r="A23" i="1"/>
  <c r="A4" i="1"/>
  <c r="A5" i="1"/>
  <c r="A6" i="1"/>
  <c r="A7" i="1"/>
  <c r="A8" i="1"/>
  <c r="A9" i="1"/>
  <c r="A11" i="1"/>
  <c r="A12" i="1"/>
  <c r="A13" i="1"/>
  <c r="A14" i="1"/>
  <c r="A15" i="1"/>
  <c r="A16" i="1"/>
  <c r="A45" i="1"/>
  <c r="A46" i="1"/>
  <c r="A47" i="1"/>
  <c r="A48" i="1"/>
  <c r="A49" i="1"/>
  <c r="A50" i="1"/>
  <c r="A39" i="1"/>
  <c r="A18" i="1"/>
  <c r="A17" i="1"/>
  <c r="A3" i="1"/>
</calcChain>
</file>

<file path=xl/sharedStrings.xml><?xml version="1.0" encoding="utf-8"?>
<sst xmlns="http://schemas.openxmlformats.org/spreadsheetml/2006/main" count="436" uniqueCount="121">
  <si>
    <t>ID</t>
  </si>
  <si>
    <t>Typering</t>
  </si>
  <si>
    <t>Omschrijving</t>
  </si>
  <si>
    <t>eis / wens</t>
  </si>
  <si>
    <t>Ja / Nee</t>
  </si>
  <si>
    <t>functioneel / niet-functioneel</t>
  </si>
  <si>
    <t>installatie, configuratie, bouwen &amp; ontwikkelen, integratie Taakspecifieke Applicatie, integratie Landelijke Voorziening, training, documentatie, beheer en hosting, implementatie, nazorg, doorontwikkeling, onderhoud integratie Taakspecifieke Applicatie, Onderhoud integratie Landelijke Voorziening, documenten fysiek verwerken, documenten digitaal verwerken, Documentspecifieke zaken o.a. QR-code, betaallink, bijlage(n)</t>
  </si>
  <si>
    <t>Must have / nice-to-have</t>
  </si>
  <si>
    <t>Algemeen</t>
  </si>
  <si>
    <t>Niet functioneel</t>
  </si>
  <si>
    <t>De oplossing wordt gerealiseerd in een situatie waar het Shared Service Centrum (SSC) van gemeente Leeuwarden verantwoordelijk is voor technisch beheer en hosting van on-premis applicaties waarbij leverancier zich conformeert. In de interconnectivity met SaaS- of clouddiensten van 3e partijen w.o. die van de leverancier van de oplossing is het vigerende IT-beleid en de architectuur van SSC Leeuwarden van toepassing.</t>
  </si>
  <si>
    <t>Beheer en hosting</t>
  </si>
  <si>
    <t>Must have</t>
  </si>
  <si>
    <t>De aangeboden oplossing is direct leverbaar en de levering van alle in de offerte opgenomen onderdelen is gedekt in het prijslijst en toonbaar tijdens de demonstratie.</t>
  </si>
  <si>
    <t>Alle communicatie m.b.t. de te sluiten overeenkomst verloopt op een wijze dat opdrachtnemer één vaste contactpersoon heeft met een vaste vervanger. Waarbij het onderwerp niet uitmaakt. Om te voorkomen dat afhankelijk van het onderwerp, de Dienst wordt geconfronteerd met verschillende personen.
Er dient minimaal éénmaal per kwartaal contact/ overleg te zijn op deze gebieden met de interne budgethouder. Het bespreken van de rapportages maakt onderdeel uit van deze gesprekken.</t>
  </si>
  <si>
    <t>Zonder een handtekening van de interne budgethouder kunnen er geen wijziging(en) op de overeenkomst en/ of nadere overeenkomst tot stand gebracht worden.</t>
  </si>
  <si>
    <t>Aanvullingen op, dan wel wijzigingen van, deze of nadere overeenkomst zijn slechts bindend indien deze schriftelijk worden vastgelegd in de vorm van een bijlage. Deze bijlage(n) vormen een onlosmakelijk deel van de overeenkomst.</t>
  </si>
  <si>
    <t>Opdrachtnemer stelt een SLA en DAP op die minimaal voldoet aan de gestelde voorwaarden en al hetgeen uitgevraagd in de aanbesteding. In de SLA worden prestatie-eisen meegenomen zoals:
- Aanlevertijden
- Levertijden
- Beschikbaarheid
- Meetmethoden
- Rapportage
- Sancties
- Escalatie
- Contactpersonen
- Duur en beëindiging
- Wijzigingsprocedure</t>
  </si>
  <si>
    <t>Functioneel</t>
  </si>
  <si>
    <t>Minimaal maandelijks en op daarnaast extra op verzoek dient een rapportage aangeleverd te worden die minimaal de volgende onderdelen bevat:
- Storingen (aantal, soort en oplostermijn);
- Aantal documenten die naar de verschillende kanalen verzonden zijn;
- Gehaalde data
- Per domein aantallen uitgesplitst en duidelijk en overzichtelijk weergegeven (Inkomen, WMO, Jeugd of Participatie)
- Aangemelde opdrachten, zowel bevestigd als niet bevestigd
-  Inzicht in welke van onze cliënten al dan niet gebruik maakt van MijnOverheid
Dit overzicht wordt overzichtelijk aangeleverd / getoond zodat in 1 oogopslag de data geanalyseerd kan worden.</t>
  </si>
  <si>
    <t>Beoogd opdrachtnemer levert in de verificatiefase een concept-SLA aan waarin minimaal de volgende onderwerpen zijn beschreven:
- Inrichting Helpdesk
- Taakverdeling Functioneel- en Technisch beheer tussen opdrachtnemer en de Dienst
- Releasebeleid
- 'Up'-time garantie
- Escalatieprocedure
Voorafgaand aan de opdrachtverstrekking wordt op basis van aangeboden concept gezamelijk een definitieve versie van de SLA uitgewerkt. U actualiseert deze SLA jaarlijks in overleg met de Dienst.</t>
  </si>
  <si>
    <t>De helpdesk van de opdrachtnemer levert zowel telefonische ondersteuning als ondersteuning via e-mail en/of remote.</t>
  </si>
  <si>
    <t>De helpdesk is verantwoordelijk voor de gehele behandeling van meldingen en incidenten met betrekking tot de aangeboden oplossing (Productieomgeving). De Opdrachtgever bepaalt de prioriteit van incidenten. Ten aanzien van de ondersteuning wordt de volgende prioriteitsbepaling gehanteerd:
- Volledig niet beschikbaar
- Gedeeltelijk beschikbaar
- Vraag
De opdrachtnemer maakt inzichtelijk wanneer een incident in behandeling is genomen en wat de status van afhandeling is. De opdrachtnemer is eindverantwoordelijk voor het beheren van incidenten.</t>
  </si>
  <si>
    <t>Implementatie</t>
  </si>
  <si>
    <t>De kennis, competenties en vaardigheden van de medewerkers moeten in overeenstemming zijn met hetgeen in de branche gebruikelijke is. Leverancier geeft desgewenst inzicht in vastgestelde Basiscompetentieprofielen. Opdrachtnemer zet medewerkers in die beschikken over de kennis, competenties en vaardigheden die nodig zijn om de benodigde activiteiten uit te voeren conform de eisen in de Overeenkomst.</t>
  </si>
  <si>
    <t>Training</t>
  </si>
  <si>
    <t xml:space="preserve">De kosten zullen op basis van werkelijke aantallen en achteraf worden verrekend.
- Kosten van printen
- kosten van couverteren
- kosten van verzenden van mail of naar Berichtenbox
- kosten van verzenden per post
</t>
  </si>
  <si>
    <t>Software, Portaal</t>
  </si>
  <si>
    <t>Documentatie</t>
  </si>
  <si>
    <t>Leverancier toont aan, separaat of als onderdeel van haar Plan van Aanpak op te leveren, welk kwaliteitsborgingsproces doorlopen wordt om te waarborgen dat de kwaliteit van de uitgaande documenten aan de eisen van de Dienst voldoet ( lay-out en huisstijl).</t>
  </si>
  <si>
    <t>De aangeboden oplossing dient de mogelijkheid te hebben om documenten fysiek, via email of naar Berichtenbox te kunnen versturen. Leverancier conformeert zich met haar oplossing aantoonbaar aan de specificaties zoals door Logius gesteld om te kunnen koppelen met MijnOverheid Berichtenbox cfm. vigerende aansluithandleidingen.</t>
  </si>
  <si>
    <t>Integratie landelijke voorziening</t>
  </si>
  <si>
    <t>De aangeboden oplossing kan op basis van inzicht in de voorkeur van de inwoner het juiste kanaal selecteren om post te versturen. De aanbieder waarborgt dat zij ten allen tijde een actueel beeld hiervan heeft.</t>
  </si>
  <si>
    <t>Configuratie</t>
  </si>
  <si>
    <t>De aangeboden oplossing biedt de mogelijkheid  om duaal (zowel digitaal &amp; fysiek verstuurde documenten) te kunnen versturen. Bijvoorbeeld in geval van bewindvoering van klant.</t>
  </si>
  <si>
    <t>Nice to have</t>
  </si>
  <si>
    <t>De aangeboden oplossing biedt de mogelijkheid om, zodra een document  in de berichtenbox niet wordt gelezen, op een andere wijze het betreffende document bij de inwoner af te leveren.</t>
  </si>
  <si>
    <t>De MijnOverheid BerichtenBox koppeling wordt in eigen beheer voor Opdrachtgever opgeleverd. Opdrachtgever wenst niet afhankelijk te zijn van derde partijen. Daarbij moet het mogelijk zijn om het dagelijks uit te vragen van de actuele abonnementen stand van zaken.</t>
  </si>
  <si>
    <t>De aangeboden oplossing beschikt over een help functie.</t>
  </si>
  <si>
    <t>De aangeboden software is in de praktijk bewezen programmatuur. Dit wordt tevens door referenties aangetoond.</t>
  </si>
  <si>
    <t>Opdrachtgever eist een gebruiksvriendelijk (intuïtief) en Nederlandstalig portaal. Voor de gebruiker dient het te allen tijde duidelijk zijn waar hij/ zij zich in het proces bevindt, met daarbij de mogelijkheid om met zo min mogelijk muisklikken terug te gaan naar de voorgaande stap(pen). Het portaal komt terug in de gunningscriteria.</t>
  </si>
  <si>
    <t xml:space="preserve">Aangeboden oplossing dient als SaaS-oplossing webbased te zijn en zonder beperking van functionaliteit, benaderbaar te zijn met de browser Microsoft Edge (twee laatste versies),
zonder gebruik te maken van plug-ins (zoals Flash, Silverlight, ActiveX, Java etc.).
</t>
  </si>
  <si>
    <t>De aangeboden software biedt de mogelijkheid om documenten te uploaden. Hetzij door middel van ‘browsen’, hetzij door middel van ‘slepen’ van de documenten (push-methode).</t>
  </si>
  <si>
    <t>Documenten digitaal verwerken</t>
  </si>
  <si>
    <t>De aangeboden software biedt de mogelijkheid om documenten geautomatiseerd op te halen uit de digitale omgeving van Opdrachtgever (pull-methode).</t>
  </si>
  <si>
    <t>De aangeboden oplossing en dienstverlening voorziet in het bouwen en configureren van verschillende benodigde templates van brieven ten behoeve van verzending aan klanten rondom aanvragen, meldingen, klachten en bezwaren.</t>
  </si>
  <si>
    <t>Document specifieke zaken</t>
  </si>
  <si>
    <t>De aangeboden oplossing biedt de mogelijkheid om documenten bestaande uit een eventuele brief (bij afwijking van de template) en een Excel-bestand met naam en adresgegevens te kunnen verwerken.</t>
  </si>
  <si>
    <t>Geautomatiseerd en zonder tussenkomst van medewerkers van Opdrachtgever worden template en Excel-bestand met naam en adresgegevens (adressenbestand) samengevoegd.</t>
  </si>
  <si>
    <t>Voor bulkverzendingen moet er in Suite4SociaalDomein aangegeven kunnen worden of een document fysiek, duaal of digitaal of niet verstuurd moet worden, dit is ook in de oplossing zichtbaar. En vice versa.  Opdrachtnemer zorgt daarbij voor dat hij de beschikking heeft over alle voor de uitvoering van haar diensten m.b.v. de oplossing benodigde documenten en gegevens op basis van naadloze integratie met Suite4SocialDomein. Opdrachtnemer is zélf verantwoordelijk voor de realisatie hiervan.</t>
  </si>
  <si>
    <t>Integratie TSA</t>
  </si>
  <si>
    <t>Per brief (batch) is het mogelijk te zijn om minimaal de volgende parameters in te vullen:
- Gewenste matdatum;
- Gewenste beschikbaarheid in Berichtenbox;
- Gewenste verzenddatum email;
- Aantallen;
- Mogelijkheid tot aantekeningen/ extra informatie;
- Gewenste dagtekening;
- Uitvoer (geprint/ email/ Berichtenbox);
- Naam/ telefoonnummer interne contactpersoon.</t>
  </si>
  <si>
    <t>De batch dient ingezien te kunnen worden om de status en de voortgang te kunnen controleren.</t>
  </si>
  <si>
    <t>Na verwerking kan een email verzonden  worden naar de contactpersoon dat de batch gereed is voor controle.</t>
  </si>
  <si>
    <t>De aangeboden software voorziet in het kunnen downloaden van verwerkte bestanden - per stuk of per batch.</t>
  </si>
  <si>
    <t>De oplossing is in staat om alle voorkomende diakritische tekens in de (print)bestanden te onderkennen en zonder beperking te printen.</t>
  </si>
  <si>
    <t>Opdrachtnemer vernietigt de uit te printen bestanden en de door Opdrachtgever aangeleverde metadata die persoonsgegevens bevat zoals naam en adres na voltooiing van de printwerkzaamheden. Daarbij is het nodig om in onderling afspraak na te gaan hoe lang de  bestanden en aangeleverde metadata in de aangeboden oplossing beschikbaar moeten blijven  om eventueel opnieuw te kunnen verzenden.</t>
  </si>
  <si>
    <t>Onderhoud dient plaats te vinden op momenten waarbij de gebruiker zo weinig mogelijk last hiervan ondervindt. Opdrachtnemer informeert en stemt af met opdrachtgever over wanneer dit gebeurt.</t>
  </si>
  <si>
    <t>De Oplossing wordt gedurende het contract doorontwikkeld en speelt in op ontwikkelingen in de markt. Eventuele noodzakelijke upgrades en updates worden kosteloos geïmplementeerd.</t>
  </si>
  <si>
    <t>Doorontwikkeling</t>
  </si>
  <si>
    <t>Berichtenbox</t>
  </si>
  <si>
    <t>Op maat gemaakte berichten (gepersonaliseerde notificaties)  voor speciale brieven zoals ‘Uw uitkeringsspecificatie van de Dienst Noardwest Fryslân staat voor u klaar’ of ‘Nieuws over uw WMO-aanvraag staat klaar in de Berichtenbox’ zijn mogelijk en door opdrachtgever aan te leveren.</t>
  </si>
  <si>
    <t>Opdrachtgever heeft mogelijkheid om in voorkomende gevallen een herinneringsbericht te sturen als blijkt dat bericht niet is gelezen door ontvanger.</t>
  </si>
  <si>
    <t>Fysieke documenten</t>
  </si>
  <si>
    <t>De oplossing is gericht op fysieke postbezorging daar waar de klant dit vraagt, ongeacht de bron (betr. zowel processen die wél alsook niet door Suite4SociaalDomein ondersteund worden).</t>
  </si>
  <si>
    <t>Integratie TSA + Document specifieke zaken</t>
  </si>
  <si>
    <t>Printen van incidentele opdrachten (brieven en evt. bijlagen) met een afwijkende formaat is mogelijk, waarbij oplossing en dienstverlening voorzien in verzending van documenten (o.a. bijlagen) in een afwijkende vorm dan standaard. Hierbij moet worden gedacht aan het meezenden van documenten en drukwerk in afwijkende afmetingen (anders dan a4-formaat brieven), zoals a5-formaat flyers of gevouwen folders of formulieren.</t>
  </si>
  <si>
    <t>De ondergrens van de papierkwaliteit is 80 grams en 90 grams bij enveloppen.</t>
  </si>
  <si>
    <t>Alle informele brieven en formele beschikkingen worden dubbelzijdig geprint, tenzij anders aangegeven.</t>
  </si>
  <si>
    <t xml:space="preserve">Het papier is voorzien van een milieukeurmerk dat aantoonbaar voldoet aan de specificaties die ten grondslag liggen aan het FSC-keurmerk, PEFC-keurmerk, Eu Ecolaber, Nordic Swan of door u aan te tonen gelijkwaardig keurmerk. Certificaten dienen gedurende de looptijd van de raamovereenkomst geldig te zijn en door opdrachtgever opvraagbaar te zijn. </t>
  </si>
  <si>
    <t>De gebruikte verpakkingen voldoen aan de Europese richtlijn verpakkingen en verpakkingsafval. Opdrachtnemer garandeert dat het Besluit verpakkingen en papier en karton wordt nageleefd.</t>
  </si>
  <si>
    <t>Digitale incasso</t>
  </si>
  <si>
    <t xml:space="preserve">De oplossing voorziet in het genereren van een Idealbetaallink in de vorm van een QR code, die op de aan te wijzen brieven wordt aangebracht.  </t>
  </si>
  <si>
    <t>De Idealbetaallink legt direct een link met de bank-app. Betaling geschiedt rechtstreeks aan de Opdrachtgever en dus zonder derdenrekening en zonder tussenkomst van een derde partij.</t>
  </si>
  <si>
    <t>Informatiemanagement en beveiliging</t>
  </si>
  <si>
    <r>
      <t xml:space="preserve">Opdrachtgever heeft </t>
    </r>
    <r>
      <rPr>
        <u/>
        <sz val="11"/>
        <color theme="1"/>
        <rFont val="Aptos Narrow"/>
      </rPr>
      <t>in de oplossing van opdrachtnemer</t>
    </r>
    <r>
      <rPr>
        <sz val="11"/>
        <color theme="1"/>
        <rFont val="Aptos Narrow"/>
        <family val="2"/>
      </rPr>
      <t xml:space="preserve"> zelf inzage of post naar de Berichtenbox of via de post is verzonden, en wat de status hiervan is. Dit is, aanvullend op periodieke rapportages, real-time in te zien en/of op te vragen. Daarmee waarborgt de aanbieder van de oplossing ten allen tijde automatische vastlegging in de vorm van logging en monitoring van alle relevante gebeurtennissen omtrent de aflevering / bezorging op basis van een sluitende verzendadministratie waarover zij rapporteert richting opdrachtgever.</t>
    </r>
  </si>
  <si>
    <r>
      <t xml:space="preserve">Opdrachtgever heeft </t>
    </r>
    <r>
      <rPr>
        <u/>
        <sz val="11"/>
        <color theme="1"/>
        <rFont val="Aptos Narrow"/>
      </rPr>
      <t>in de Taakspecifieke Applicatie Suite4sociaaldomein</t>
    </r>
    <r>
      <rPr>
        <sz val="11"/>
        <color theme="1"/>
        <rFont val="Aptos Narrow"/>
        <family val="2"/>
      </rPr>
      <t xml:space="preserve"> zelf inzage of post naar de Berichtenbox of via de post is verzonden, en wat de status hiervan is. Dit is, aanvullend op periodieke rapportages, real-time in te zien en/of op te vragen. Daarmee waarborgt de aanbieder van de oplossing ten allen tijde automatische vastlegging in de vorm van logging en monitoring van de aflevering / bezorging op basis van een sluitende verzendadministratie waarover zij rapporteert richting opdrachtgever.</t>
    </r>
  </si>
  <si>
    <t>Autorisaties kunnen door een beheerinterface eenvoudig worden geconfigureerd. Het hele rollen- en rechtenmodel van de aangeboden software kan op één plek geconfigureerd worden. Per onderdeel dient het mogelijk te zijn om autorisaties en gebruiksrechten in te stellen. Op zowel beheerder als gebruikersniveau.</t>
  </si>
  <si>
    <t>De aangeboden software voorziet in het kunnen inzien van  historische gegevens, gespecificeerd en gefilterd per medewerker van de Dienst/team /afdeling.</t>
  </si>
  <si>
    <t>Alle geleverde en verwerkte producties en databestanden kunnen digitaal terug geleverd worden aan opdrachtgever. De terug geleverde bestanden moeten direct in Suite voor het Social Domein kunnen worden ingelezen.</t>
  </si>
  <si>
    <t xml:space="preserve">De aangeboden oplossing slaat een kopie op van alle vervaardigde documenten. Dit gebeurt in een:
- Wettelijk toegestaan archiveerbaar formaat (momenteel PDF/A-1 formaat);
- In een beveiligde omgeving, die vrij toegankelijk is voor de Dienst.
</t>
  </si>
  <si>
    <t xml:space="preserve">Aangeboden oplossing past in de generieke functie rond het archiefsysteem en heeft functionaliteiten  voor (1) opnemen, (2) ordenen, klasseren, beschrijven, (3) beheren, onderhouden en volgen, (4) beschikbaar stellen, (5) selecteren en verwijderen (vernietigen), (6) documenteren en (7) autoriseren en waarmerken toepassen. </t>
  </si>
  <si>
    <t xml:space="preserve">Aangeboden oplossing biedt uitgebreide zoek en vind-functionaliteiten aan de hand van in te geven zoektermen (zoals uniek nummer, naam of adresgegevens) inclusief het tonen van dat- en wat- informatie. Dit kan ook in combinatie met rapportagetooling.
</t>
  </si>
  <si>
    <t>In overleg wordt een zo efficiënt mogelijke werkwijze met betrekking tot het beschikbaar stellen van archiefdocumenten bepaald.</t>
  </si>
  <si>
    <t>Vanuit het oogpunt van transparantie en beheerbaarheid is het van belang dat inrichtingskeuzes worden gedocumenteerd in het Nederlands en in begrijpelijke taal. Hiermee ontstaat inzicht in de functionele en technische werking van het informatielandschap. Daarnaast wordt hiermee geborgd dat een informatielandschap beheersbaar blijft.
Bij aangeboden oplossing levert de Opdrachtnemer voor aangeboden applicatie en alle van toepassing zijnde koppelingen onderstaande documentatie:
- Gebruikershandleiding
- Handleiding voor Functioneel Beheer
- Koppelvlakspecificaties
- Technisch ontwerp
- Architectuurplaten</t>
  </si>
  <si>
    <t>De opdrachtnemer garandeert adequate back-up- en restorevoorzieningen van de software/ portaal waarbij in geval van een incident de afgesproken dienstverlening binnen 48 uur kan worden gecontinueerd en waarbij het verlies van gegevens maximaal 1 werkdag kan bedragen.</t>
  </si>
  <si>
    <t>De aangeboden oplossing moet voldoen aan de BIO2 waarin ten minste de volgende beveiliginsmaatregelen zijn opgenomen:
o	 Logging en monitoring van alle relevante gebeurtenissen
o	 Logische scheiding van omgevingen (OTAP).
o	 Meldplicht informatiebeveiligingsincidenten conform BIO2 en NIS2.
o	 Mogelijkheid tot archivering en instellen bewaartermijnen.
o	 Hardening van servers, systemen en applicaties.
o	 Security by Design &amp; Privacy by Design.
o	 Encryptie van data in transit en at rest (minimaal AES-256 of gelijkwaardig).
o	 Toegangscontrole- en beveiliging inclusief: Single Sign-On (SSO), Multifactor Authenticatie (MFA), Persoonsgebonden accounts.
o	 Advanced Threat Protection en anti-malware.
o	 Periodieke security assessments (o.a. penetratietesten).
o	 Zero footprint op mobiele apparaten (geen lokale opslag).
o	 Beveiliging van fysieke omgevingen waar data wordt verwerkt.
o	 Centraal gebruikers- en rechtenbeheer.
o	 Cloudspecifieke eisen: Dataopslag binnen EU/EER, Cloudprovider gecertificeerd volgens ISO 27017/27018, Exit-strategie en data-portabiliteit.
o	 Voor webapplicaties en websites gelden de ICT-beveiligingsrichtlijnen voor webapplicaties van het NCSC.</t>
  </si>
  <si>
    <t>De Opdrachtgever eist van de Opdrachtnemer dat het product/de (web)applicatie/de software jaarlijks onderheven wordt aan een pentest.</t>
  </si>
  <si>
    <t>Opdrachtgever heeft altijd het recht om een audit uit te laten voeren bij Opdrachtnemer. Opdrachtgever neemt de kosten van een Audit op zich daar waar het gaat om een Audit in opdracht van de opdrachtgever.</t>
  </si>
  <si>
    <t>De opdrachtnemer draagt, indien gewenst, aan het einde van de looptijd van het contract alle data uit de aangeboden oplossing in een origineel en duurzaam bestandsformaat, kosteloos, over aan de Opdrachtgever. Na bevestiging van ontvangst en volledigheid en benaderbaarheid wordt alle data van de systemen van de Opdrachtnemer vernietigd. De Opdrachtnemer levert een verklaring van vernietiging.</t>
  </si>
  <si>
    <t>De Opdrachtgever streeft naar het waar mogelijk hergebruiken van applicaties en/of componenten. Indien applicatie gebruik maakt van een of meerdere van de volgende generieke functionaliteiten, dan dient opdrachtnemer daarvoor de reeds aanwezige componenten te gebruiken.
- Authenticatiecomponent: Microsoft EntraID
- Primaire applicatie: Suite4SociaalDomein (Centric)
In het verificatiegesprek wordt aandacht gegeven aan hoe geboden oplossing gebruik maakt van, gekoppeld wordt aan, bovenstaande voorzieningen.
Hierbij wordt in principe geen dubbele functionaliteit in het applicatielandschap gecreëerd (comply or explain)</t>
  </si>
  <si>
    <t>Installatie</t>
  </si>
  <si>
    <t>In de samenwerking met het SSC Leeuwarden, waarin met meerdere samenwerkingspartners faciliteiten zo efficiënt als mogelijk ingezet worden, wordt ingezet op multitenancy. Aangeboden oplossing dient multitenant te kunnen worden ingezet waarbij zowel uitbreiding als ontvlechting mogelijk moet zijn op een dusdanige wijze dat de Dienst haar eigen tenant heeft.</t>
  </si>
  <si>
    <t>Bouwen en ontwikkeling</t>
  </si>
  <si>
    <t>Aangeboden oplossing voldoet aan de verplichte standaarden van het Forum Standaardisatie.
https://www.forumstandaardisatie.nl/open-standaarden Tijdens de verificatie zal een toelichting gevraagd worden op:
-  REST-API Design Rules
Aangeboden oplossing voldoet daarnaast zoveel als mogelijk aan de aanbevolen standaarden van het Forum Standaardisatie. Tijdens de verificatie dient opdrachtnemer toe te lichten aan welke aanbevolen standaarden aangeboden oplossing wel en niet kan voldoen.</t>
  </si>
  <si>
    <t>De Opdrachtnemer toont aan, aan welke verplichtingen in de Wmebv rond uitgaande formele berichten, wordt voldaan bij gebruik van de geboden oplossing. </t>
  </si>
  <si>
    <t xml:space="preserve">Kan de leverancier bevestigen dat de software geen functionaliteiten bevat of zal bevatten waarbij sprake is van documentair relevante gegevens of archiveringsbehoefte (bijvoorbeeld ten behoeve van juridische, financiële of bestuursrechtelijke verantwoording)? Indien dit wel het geval is, verwachten wij dat de oplossing voldoet aan NEN-ISO 16175 of een gelijkwaardige norm voor digitale archiefvorming, aanvullend op ISO 27001. Indien niet dan kan deze komen te vervallen. </t>
  </si>
  <si>
    <t>Door inzicht te hebben in de datahuishouding, kunnen de mogelijkheden van de data maximaal benut worden in diverse vraagstukken van de organisatie. Het is duidelijk welke gegevens aanwezig zijn, wat er vastgelegd is, welke definities gehanteerd zijn wat de samenhang is en wat de kwaliteit is.
Bij aangeboden oplossing geeft u na opdracht verstrekking en gedurende de gehele looptijd van de overeenkomst inzicht in het bijbehorende datamodel.</t>
  </si>
  <si>
    <t xml:space="preserve">Opdrachtgever is eigenaar van de in de oplossing opgeslagen data/gegevens en bepaalt daarmee met wie data gedeeld/uitgewisseld wordt, en waar deze data opgeslagen wordt.
</t>
  </si>
  <si>
    <t>Al onze data in de aangeboden oplossing bevindt zich binnen de Europese Economische Ruimte, waarbij geen synchronisatie met opslaglocaties daarbuiten plaatsvindt.</t>
  </si>
  <si>
    <t>Opdrachtnemer adviseert Opdrachtgever o.b.v. ervaring welke ‘informatie voor een update/nieuwe applicatie benodigd zijn;
Opdrachtnemer levert deze middelen aan tijdens het opleveren van update/nieuwe applicatie in de Testomgeving.</t>
  </si>
  <si>
    <t>Training, Documentatie</t>
  </si>
  <si>
    <t xml:space="preserve">Het beheer van lokale en cloud applicaties vraagt ondersteuning vanuit de Opdrachtnemer. Met name de rol van Helpdesk, Technisch Beheer en Functioneel Beheer zijn hierbij van toepassing.
Ook het releasebeleid van (cloud)applicaties speelt hierbij een rol. Het is in de samenwerking met de Dienst van belang dit releasebeleid te kennen en te weten welke invloed zij hier wel en niet op kan hebben.
Het testen van updates is belangrijk. Enerzijds aan de kant van de Opdrachtnemer, maar ook voor de beheerders Opdrachtgever-zijde, al dan niet in samenwerking met het SSC-Leeuwarden. Opdrachtgever gaat ervanuit dat er op verzoek altijd een eigen test/acceptatie-omgeving voor de Dienst beschikbaar wordt gesteld voor het functioneel testen en daarbij bewerken van eigen data. </t>
  </si>
  <si>
    <t>Aangeboden licentiebeleid (indien van toepassing), als onderdeel van het overeen te komen contract, werkt o.b.v. een maandelijks aanpasbaar model (op- en afschalen van gebruikers);
_x000D_
Opdrachtnemer administreert op- en afschaling van gebruikers tijdig; En voert direct aansluitend deze mutaties door in de volgende maandfacturatie.</t>
  </si>
  <si>
    <t>Opdrachtnemer stelt voorafgaand aan contractondertekening met de Dienst een exitstrategie op.</t>
  </si>
  <si>
    <t>Privacy</t>
  </si>
  <si>
    <t>Opdrachtnemer voldoet  aan de Algemene Verordening Gegevensbescherming en andere Unierechtelijke of lidstatelijke gegevensbeschermingsbepalingen.</t>
  </si>
  <si>
    <t>Als opdrachtnemer persoonsgegevens verwerkt is opdrachtnemer op grond van de AVG verwerker. Opdrachtgever maakt voorafgaand aan de start van de verwerking de vereiste afspraken over het verwerken van gegevens. De afspraken leggen wij vast in de verwerkersovereenkomst of indien van toepassing de hoofdovereenkomst. Zie  bijlage II - document 3 de verwerkersovereenkomst, opdrachtnemer gaat akkoord met gebruik van deze verwerkersovereenkomst en participeert actief in de met de dienstverlening samenhangende activiteiten die raken aan privacy cfm. vigerend beleid van de Dienst.</t>
  </si>
  <si>
    <t>Opdrachtnemer heeft een actueel privacybeleid / verklaring.</t>
  </si>
  <si>
    <t>Opdrachtnemer heeft een protocol voor het afhandelen van
datalekken en een overzicht met alle datalekken zoals vermeld in de AVG.</t>
  </si>
  <si>
    <t>Opdrachtnemer heeft een protocol voor de omgang met verzoeken van betrokkenen zoals vermeld in de AVG.</t>
  </si>
  <si>
    <t>Opdrachtnemer heeft een actueel register van verwerkingsactiviteiten.</t>
  </si>
  <si>
    <t>Opdrachtnemer heeft een Functionaris Gegevensbescherming (FG) als dit wettelijk vereist is.</t>
  </si>
  <si>
    <t>Als Opdrachtnemer andere verwerkers inschakelt (subverwerker) zorgt Opdrachtnemer ervoor dat zij ook voldoen aan de AVG en andere Unierechtelijke of lidstatelijke gegevensbeschermingsbepalingen.</t>
  </si>
  <si>
    <t>Specificatie dienstverlening</t>
  </si>
  <si>
    <t>specificatie functionaliteit</t>
  </si>
  <si>
    <t>Opdrachtnemer levert op basis van de Applicatie-architectuur van de de Dienst (zie bijlage II - document 2) een gewijzigde versie hiervan aan waaruit duidelijk mutaties en gespecificeerde koppelingen blijken. Hierin wordt duidelijk gespecificeerd hoe verzonden documenten duurzaam worden gearchiveerd als onderdeel van de archiefoplossing van opdrachtgever. Dit wordt als  bijlage opgenomen in het Plan van Aanpak.</t>
  </si>
  <si>
    <t>Uit een Plan van Aanpak blijken duidelijk de doelstelling, deliverables, projectmatige aanpak, relaties en afhankelijkheden met SSC Leeuwarden en 3e partijen (o.a. Centric), planning / fasering incl. afhankelijkheden van evt. 3e partijen, definitie van wijzigingen in applicatielanschap en/of IT-infrastructuur van de dienst en benodigde resources aan de kant van opdrachtgever per fase.  Onderdeel van het Plan van Aanpak is eveneens een grafische weergave van het proces waarbij documenten en gegevens vanuit (applicaties van) de Dienst beschikbaar worden gesteld ten behoeve van de oplossing van de leverancier.</t>
  </si>
  <si>
    <t>Eis vervalt</t>
  </si>
  <si>
    <t>Printen is mogelijk in ieder geval op A4 afmeting van papier.</t>
  </si>
  <si>
    <r>
      <t xml:space="preserve">De opdrachtnemer verzorgt een Nederlandstalige helpdesk voor zowel technische als functionele ondersteuning. De helpdesk is het centrale punt voor het melden van incidenten, het stellen van vragen, indienen van wijzigingsvoorstellen en geeft informatie/ inzicht in de afhandeling daarvan. De helpdesk is minimaal bereikbaar op werkdagen van </t>
    </r>
    <r>
      <rPr>
        <sz val="11"/>
        <color rgb="FFFF0000"/>
        <rFont val="Aptos Narrow"/>
      </rPr>
      <t>09:00</t>
    </r>
    <r>
      <rPr>
        <sz val="11"/>
        <color theme="1"/>
        <rFont val="Aptos Narrow"/>
        <family val="2"/>
      </rPr>
      <t xml:space="preserve"> tot 17:00 uur. Bij storingsmeldingen reageert de helpdesk binnen maximaal 1 uur. Er kunnen geen aanvullende kosten in rekening worden gebracht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</si>
</sst>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color theme="1"/>
      <name val="Aptos Narrow"/>
      <family val="2"/>
    </font>
    <font>
      <sz val="11"/>
      <color rgb="FF000000"/>
      <name val="Aptos Narrow"/>
      <family val="2"/>
    </font>
    <font>
      <sz val="11"/>
      <color rgb="FF0F0F0F"/>
      <name val="Aptos Narrow"/>
      <family val="2"/>
      <scheme val="minor"/>
    </font>
    <font>
      <sz val="11"/>
      <name val="Aptos Narrow"/>
      <family val="2"/>
      <scheme val="minor"/>
    </font>
    <font>
      <sz val="11"/>
      <color rgb="FF000000"/>
      <name val="Calibri"/>
      <family val="2"/>
    </font>
    <font>
      <u/>
      <sz val="11"/>
      <color theme="1"/>
      <name val="Aptos Narrow"/>
    </font>
    <font>
      <sz val="11"/>
      <color theme="1"/>
      <name val="Aptos Narrow"/>
    </font>
    <font>
      <sz val="11"/>
      <color rgb="FFFF0000"/>
      <name val="Aptos Narrow"/>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1">
    <xf numFmtId="0" fontId="0" fillId="0" borderId="0"/>
  </cellStyleXfs>
  <cellXfs count="3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3" borderId="0" xfId="0" applyFill="1"/>
    <xf numFmtId="0" fontId="8" fillId="0" borderId="0" xfId="0" applyFont="1" applyAlignment="1">
      <alignment horizontal="left" vertical="top" wrapText="1"/>
    </xf>
    <xf numFmtId="0" fontId="0" fillId="0" borderId="0" xfId="0" applyAlignment="1">
      <alignment vertical="top" wrapText="1"/>
    </xf>
    <xf numFmtId="0" fontId="4" fillId="3" borderId="0" xfId="0" applyFont="1" applyFill="1" applyAlignment="1">
      <alignment vertical="top" wrapText="1"/>
    </xf>
    <xf numFmtId="0" fontId="5" fillId="3" borderId="0" xfId="0" applyFont="1" applyFill="1" applyAlignment="1">
      <alignment vertical="top" wrapText="1"/>
    </xf>
    <xf numFmtId="0" fontId="0" fillId="3" borderId="0" xfId="0" applyFill="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1" fillId="2" borderId="3" xfId="0" applyFont="1" applyFill="1" applyBorder="1"/>
    <xf numFmtId="0" fontId="1" fillId="2" borderId="4" xfId="0" applyFont="1" applyFill="1" applyBorder="1"/>
    <xf numFmtId="0" fontId="1" fillId="2" borderId="4" xfId="0" applyFont="1" applyFill="1" applyBorder="1" applyAlignment="1">
      <alignment vertical="top"/>
    </xf>
    <xf numFmtId="0" fontId="1" fillId="2" borderId="4" xfId="0" applyFont="1" applyFill="1" applyBorder="1" applyAlignment="1">
      <alignment wrapText="1"/>
    </xf>
    <xf numFmtId="0" fontId="1" fillId="2" borderId="5" xfId="0" applyFont="1" applyFill="1" applyBorder="1"/>
    <xf numFmtId="0" fontId="1" fillId="2" borderId="6" xfId="0" applyFont="1" applyFill="1" applyBorder="1"/>
    <xf numFmtId="0" fontId="1" fillId="2" borderId="7" xfId="0" applyFont="1" applyFill="1" applyBorder="1"/>
    <xf numFmtId="0" fontId="1" fillId="2" borderId="7" xfId="0" applyFont="1" applyFill="1" applyBorder="1" applyAlignment="1">
      <alignment wrapText="1"/>
    </xf>
    <xf numFmtId="0" fontId="1" fillId="2" borderId="8" xfId="0" applyFont="1" applyFill="1" applyBorder="1"/>
    <xf numFmtId="0" fontId="1" fillId="2" borderId="7" xfId="0" applyFont="1" applyFill="1" applyBorder="1" applyAlignment="1">
      <alignment vertical="top" wrapText="1"/>
    </xf>
    <xf numFmtId="0" fontId="9"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2BF3-4F74-47D2-B5E0-AA064244CCC4}">
  <sheetPr>
    <pageSetUpPr fitToPage="1"/>
  </sheetPr>
  <dimension ref="A1:G135"/>
  <sheetViews>
    <sheetView tabSelected="1" zoomScale="140" zoomScaleNormal="140" workbookViewId="0">
      <pane ySplit="2" topLeftCell="A76" activePane="bottomLeft" state="frozen"/>
      <selection pane="bottomLeft" activeCell="D11" sqref="D11"/>
    </sheetView>
  </sheetViews>
  <sheetFormatPr baseColWidth="10" defaultColWidth="8.6640625" defaultRowHeight="15" x14ac:dyDescent="0.2"/>
  <cols>
    <col min="1" max="1" width="7" style="1" customWidth="1"/>
    <col min="2" max="2" width="30.6640625" style="1" bestFit="1" customWidth="1"/>
    <col min="3" max="3" width="23.5" style="1" customWidth="1"/>
    <col min="4" max="4" width="82.83203125" style="2" customWidth="1"/>
    <col min="5" max="5" width="71.5" style="2" customWidth="1"/>
    <col min="6" max="6" width="14.6640625" style="2" customWidth="1"/>
    <col min="7" max="7" width="11" style="1" customWidth="1"/>
    <col min="8" max="16384" width="8.6640625" style="1"/>
  </cols>
  <sheetData>
    <row r="1" spans="1:7" ht="29" customHeight="1" thickTop="1" x14ac:dyDescent="0.2">
      <c r="A1" s="20" t="s">
        <v>0</v>
      </c>
      <c r="B1" s="21" t="s">
        <v>115</v>
      </c>
      <c r="C1" s="21" t="s">
        <v>1</v>
      </c>
      <c r="D1" s="22" t="s">
        <v>2</v>
      </c>
      <c r="E1" s="23" t="s">
        <v>114</v>
      </c>
      <c r="F1" s="23" t="s">
        <v>3</v>
      </c>
      <c r="G1" s="24" t="s">
        <v>4</v>
      </c>
    </row>
    <row r="2" spans="1:7" ht="128" customHeight="1" thickBot="1" x14ac:dyDescent="0.25">
      <c r="A2" s="25"/>
      <c r="B2" s="26"/>
      <c r="C2" s="26" t="s">
        <v>5</v>
      </c>
      <c r="D2" s="29"/>
      <c r="E2" s="27" t="s">
        <v>6</v>
      </c>
      <c r="F2" s="27" t="s">
        <v>7</v>
      </c>
      <c r="G2" s="28"/>
    </row>
    <row r="3" spans="1:7" ht="81" thickTop="1" x14ac:dyDescent="0.2">
      <c r="A3" s="18">
        <f t="shared" ref="A3:A20" si="0">(ROW())-2</f>
        <v>1</v>
      </c>
      <c r="B3" s="18" t="s">
        <v>8</v>
      </c>
      <c r="C3" s="19" t="s">
        <v>9</v>
      </c>
      <c r="D3" s="18" t="s">
        <v>10</v>
      </c>
      <c r="E3" s="18" t="s">
        <v>11</v>
      </c>
      <c r="F3" s="18" t="s">
        <v>12</v>
      </c>
      <c r="G3" s="18"/>
    </row>
    <row r="4" spans="1:7" ht="32" x14ac:dyDescent="0.2">
      <c r="A4" s="13">
        <f t="shared" si="0"/>
        <v>2</v>
      </c>
      <c r="B4" s="13" t="s">
        <v>8</v>
      </c>
      <c r="C4" s="14" t="s">
        <v>9</v>
      </c>
      <c r="D4" s="13" t="s">
        <v>13</v>
      </c>
      <c r="E4" s="13" t="s">
        <v>8</v>
      </c>
      <c r="F4" s="13" t="s">
        <v>12</v>
      </c>
      <c r="G4" s="13"/>
    </row>
    <row r="5" spans="1:7" ht="93" customHeight="1" x14ac:dyDescent="0.2">
      <c r="A5" s="13">
        <f t="shared" si="0"/>
        <v>3</v>
      </c>
      <c r="B5" s="13" t="s">
        <v>8</v>
      </c>
      <c r="C5" s="14" t="s">
        <v>9</v>
      </c>
      <c r="D5" s="13" t="s">
        <v>14</v>
      </c>
      <c r="E5" s="13" t="s">
        <v>8</v>
      </c>
      <c r="F5" s="13" t="s">
        <v>12</v>
      </c>
      <c r="G5" s="13"/>
    </row>
    <row r="6" spans="1:7" ht="35.25" customHeight="1" x14ac:dyDescent="0.2">
      <c r="A6" s="13">
        <f t="shared" si="0"/>
        <v>4</v>
      </c>
      <c r="B6" s="13" t="s">
        <v>8</v>
      </c>
      <c r="C6" s="14" t="s">
        <v>9</v>
      </c>
      <c r="D6" s="13" t="s">
        <v>15</v>
      </c>
      <c r="E6" s="13" t="s">
        <v>8</v>
      </c>
      <c r="F6" s="13" t="s">
        <v>12</v>
      </c>
      <c r="G6" s="13"/>
    </row>
    <row r="7" spans="1:7" ht="51" customHeight="1" x14ac:dyDescent="0.2">
      <c r="A7" s="13">
        <f t="shared" si="0"/>
        <v>5</v>
      </c>
      <c r="B7" s="13" t="s">
        <v>8</v>
      </c>
      <c r="C7" s="14" t="s">
        <v>9</v>
      </c>
      <c r="D7" s="13" t="s">
        <v>16</v>
      </c>
      <c r="E7" s="13" t="s">
        <v>8</v>
      </c>
      <c r="F7" s="13" t="s">
        <v>12</v>
      </c>
      <c r="G7" s="13"/>
    </row>
    <row r="8" spans="1:7" ht="188.25" customHeight="1" x14ac:dyDescent="0.2">
      <c r="A8" s="13">
        <f t="shared" si="0"/>
        <v>6</v>
      </c>
      <c r="B8" s="13" t="s">
        <v>8</v>
      </c>
      <c r="C8" s="14" t="s">
        <v>9</v>
      </c>
      <c r="D8" s="13" t="s">
        <v>17</v>
      </c>
      <c r="E8" s="13" t="s">
        <v>8</v>
      </c>
      <c r="F8" s="13" t="s">
        <v>12</v>
      </c>
      <c r="G8" s="13"/>
    </row>
    <row r="9" spans="1:7" ht="189.75" customHeight="1" x14ac:dyDescent="0.2">
      <c r="A9" s="13">
        <f t="shared" si="0"/>
        <v>7</v>
      </c>
      <c r="B9" s="13" t="s">
        <v>8</v>
      </c>
      <c r="C9" s="14" t="s">
        <v>18</v>
      </c>
      <c r="D9" s="13" t="s">
        <v>19</v>
      </c>
      <c r="E9" s="13" t="s">
        <v>8</v>
      </c>
      <c r="F9" s="13" t="s">
        <v>12</v>
      </c>
      <c r="G9" s="13"/>
    </row>
    <row r="10" spans="1:7" ht="144" x14ac:dyDescent="0.2">
      <c r="A10" s="13">
        <f t="shared" si="0"/>
        <v>8</v>
      </c>
      <c r="B10" s="13" t="s">
        <v>8</v>
      </c>
      <c r="C10" s="14" t="s">
        <v>9</v>
      </c>
      <c r="D10" s="13" t="s">
        <v>20</v>
      </c>
      <c r="E10" s="13" t="s">
        <v>8</v>
      </c>
      <c r="F10" s="13" t="s">
        <v>12</v>
      </c>
      <c r="G10" s="13"/>
    </row>
    <row r="11" spans="1:7" ht="95.25" customHeight="1" x14ac:dyDescent="0.2">
      <c r="A11" s="13">
        <f t="shared" si="0"/>
        <v>9</v>
      </c>
      <c r="B11" s="13" t="s">
        <v>8</v>
      </c>
      <c r="C11" s="14" t="s">
        <v>18</v>
      </c>
      <c r="D11" s="13" t="s">
        <v>120</v>
      </c>
      <c r="E11" s="13" t="s">
        <v>8</v>
      </c>
      <c r="F11" s="13" t="s">
        <v>12</v>
      </c>
      <c r="G11" s="13"/>
    </row>
    <row r="12" spans="1:7" ht="32" x14ac:dyDescent="0.2">
      <c r="A12" s="13">
        <f t="shared" si="0"/>
        <v>10</v>
      </c>
      <c r="B12" s="13" t="s">
        <v>8</v>
      </c>
      <c r="C12" s="14" t="s">
        <v>18</v>
      </c>
      <c r="D12" s="13" t="s">
        <v>21</v>
      </c>
      <c r="E12" s="13" t="s">
        <v>8</v>
      </c>
      <c r="F12" s="13" t="s">
        <v>12</v>
      </c>
      <c r="G12" s="13"/>
    </row>
    <row r="13" spans="1:7" ht="153" customHeight="1" x14ac:dyDescent="0.2">
      <c r="A13" s="13">
        <f t="shared" si="0"/>
        <v>11</v>
      </c>
      <c r="B13" s="13" t="s">
        <v>8</v>
      </c>
      <c r="C13" s="14" t="s">
        <v>18</v>
      </c>
      <c r="D13" s="13" t="s">
        <v>22</v>
      </c>
      <c r="E13" s="13" t="s">
        <v>8</v>
      </c>
      <c r="F13" s="13" t="s">
        <v>12</v>
      </c>
      <c r="G13" s="13"/>
    </row>
    <row r="14" spans="1:7" ht="103.5" customHeight="1" x14ac:dyDescent="0.2">
      <c r="A14" s="13">
        <f t="shared" si="0"/>
        <v>12</v>
      </c>
      <c r="B14" s="13" t="s">
        <v>8</v>
      </c>
      <c r="C14" s="14" t="s">
        <v>9</v>
      </c>
      <c r="D14" s="13" t="s">
        <v>117</v>
      </c>
      <c r="E14" s="13" t="s">
        <v>23</v>
      </c>
      <c r="F14" s="13" t="s">
        <v>12</v>
      </c>
      <c r="G14" s="13"/>
    </row>
    <row r="15" spans="1:7" ht="75.75" customHeight="1" x14ac:dyDescent="0.2">
      <c r="A15" s="13">
        <f t="shared" si="0"/>
        <v>13</v>
      </c>
      <c r="B15" s="13" t="s">
        <v>8</v>
      </c>
      <c r="C15" s="14" t="s">
        <v>9</v>
      </c>
      <c r="D15" s="13" t="s">
        <v>24</v>
      </c>
      <c r="E15" s="13" t="s">
        <v>25</v>
      </c>
      <c r="F15" s="13" t="s">
        <v>12</v>
      </c>
      <c r="G15" s="13"/>
    </row>
    <row r="16" spans="1:7" ht="82.5" customHeight="1" x14ac:dyDescent="0.2">
      <c r="A16" s="13">
        <f t="shared" si="0"/>
        <v>14</v>
      </c>
      <c r="B16" s="13" t="s">
        <v>8</v>
      </c>
      <c r="C16" s="14" t="s">
        <v>9</v>
      </c>
      <c r="D16" s="13" t="s">
        <v>26</v>
      </c>
      <c r="E16" s="13" t="s">
        <v>8</v>
      </c>
      <c r="F16" s="13" t="s">
        <v>12</v>
      </c>
      <c r="G16" s="13"/>
    </row>
    <row r="17" spans="1:7" ht="77.25" customHeight="1" x14ac:dyDescent="0.2">
      <c r="A17" s="13">
        <f t="shared" si="0"/>
        <v>15</v>
      </c>
      <c r="B17" s="13" t="s">
        <v>27</v>
      </c>
      <c r="C17" s="14" t="s">
        <v>18</v>
      </c>
      <c r="D17" s="13" t="s">
        <v>116</v>
      </c>
      <c r="E17" s="13" t="s">
        <v>28</v>
      </c>
      <c r="F17" s="13" t="s">
        <v>12</v>
      </c>
      <c r="G17" s="13"/>
    </row>
    <row r="18" spans="1:7" ht="48" x14ac:dyDescent="0.2">
      <c r="A18" s="13">
        <f t="shared" si="0"/>
        <v>16</v>
      </c>
      <c r="B18" s="13" t="s">
        <v>27</v>
      </c>
      <c r="C18" s="14" t="s">
        <v>9</v>
      </c>
      <c r="D18" s="13" t="s">
        <v>29</v>
      </c>
      <c r="E18" s="13" t="s">
        <v>28</v>
      </c>
      <c r="F18" s="13" t="s">
        <v>12</v>
      </c>
      <c r="G18" s="13"/>
    </row>
    <row r="19" spans="1:7" ht="64" x14ac:dyDescent="0.2">
      <c r="A19" s="13">
        <f t="shared" si="0"/>
        <v>17</v>
      </c>
      <c r="B19" s="13" t="s">
        <v>27</v>
      </c>
      <c r="C19" s="14" t="s">
        <v>18</v>
      </c>
      <c r="D19" s="13" t="s">
        <v>30</v>
      </c>
      <c r="E19" s="13" t="s">
        <v>31</v>
      </c>
      <c r="F19" s="13" t="s">
        <v>12</v>
      </c>
      <c r="G19" s="13"/>
    </row>
    <row r="20" spans="1:7" ht="32" x14ac:dyDescent="0.2">
      <c r="A20" s="13">
        <f t="shared" si="0"/>
        <v>18</v>
      </c>
      <c r="B20" s="13" t="s">
        <v>27</v>
      </c>
      <c r="C20" s="14" t="s">
        <v>18</v>
      </c>
      <c r="D20" s="13" t="s">
        <v>32</v>
      </c>
      <c r="E20" s="13" t="s">
        <v>33</v>
      </c>
      <c r="F20" s="13" t="s">
        <v>12</v>
      </c>
      <c r="G20" s="13"/>
    </row>
    <row r="21" spans="1:7" ht="39.75" customHeight="1" x14ac:dyDescent="0.2">
      <c r="A21" s="13">
        <f t="shared" ref="A21:A52" si="1">(ROW())-2</f>
        <v>19</v>
      </c>
      <c r="B21" s="13" t="s">
        <v>27</v>
      </c>
      <c r="C21" s="14" t="s">
        <v>18</v>
      </c>
      <c r="D21" s="13" t="s">
        <v>34</v>
      </c>
      <c r="E21" s="13" t="s">
        <v>33</v>
      </c>
      <c r="F21" s="13" t="s">
        <v>35</v>
      </c>
      <c r="G21" s="13"/>
    </row>
    <row r="22" spans="1:7" ht="32" x14ac:dyDescent="0.2">
      <c r="A22" s="13">
        <f t="shared" si="1"/>
        <v>20</v>
      </c>
      <c r="B22" s="13" t="s">
        <v>27</v>
      </c>
      <c r="C22" s="14" t="s">
        <v>18</v>
      </c>
      <c r="D22" s="13" t="s">
        <v>36</v>
      </c>
      <c r="E22" s="13" t="s">
        <v>33</v>
      </c>
      <c r="F22" s="13" t="s">
        <v>35</v>
      </c>
      <c r="G22" s="13"/>
    </row>
    <row r="23" spans="1:7" ht="51" customHeight="1" x14ac:dyDescent="0.2">
      <c r="A23" s="13">
        <f t="shared" si="1"/>
        <v>21</v>
      </c>
      <c r="B23" s="13" t="s">
        <v>27</v>
      </c>
      <c r="C23" s="14" t="s">
        <v>9</v>
      </c>
      <c r="D23" s="13" t="s">
        <v>37</v>
      </c>
      <c r="E23" s="13" t="s">
        <v>8</v>
      </c>
      <c r="F23" s="13" t="s">
        <v>12</v>
      </c>
      <c r="G23" s="13"/>
    </row>
    <row r="24" spans="1:7" ht="16" x14ac:dyDescent="0.2">
      <c r="A24" s="13">
        <f t="shared" si="1"/>
        <v>22</v>
      </c>
      <c r="B24" s="13" t="s">
        <v>27</v>
      </c>
      <c r="C24" s="14" t="s">
        <v>18</v>
      </c>
      <c r="D24" s="13" t="s">
        <v>38</v>
      </c>
      <c r="E24" s="13" t="s">
        <v>8</v>
      </c>
      <c r="F24" s="13" t="s">
        <v>12</v>
      </c>
      <c r="G24" s="13"/>
    </row>
    <row r="25" spans="1:7" ht="32" x14ac:dyDescent="0.2">
      <c r="A25" s="13">
        <f t="shared" si="1"/>
        <v>23</v>
      </c>
      <c r="B25" s="13" t="s">
        <v>27</v>
      </c>
      <c r="C25" s="14" t="s">
        <v>18</v>
      </c>
      <c r="D25" s="13" t="s">
        <v>39</v>
      </c>
      <c r="E25" s="13" t="s">
        <v>8</v>
      </c>
      <c r="F25" s="13" t="s">
        <v>12</v>
      </c>
      <c r="G25" s="13"/>
    </row>
    <row r="26" spans="1:7" ht="64" x14ac:dyDescent="0.2">
      <c r="A26" s="13">
        <f t="shared" si="1"/>
        <v>24</v>
      </c>
      <c r="B26" s="13" t="s">
        <v>27</v>
      </c>
      <c r="C26" s="14" t="s">
        <v>18</v>
      </c>
      <c r="D26" s="13" t="s">
        <v>40</v>
      </c>
      <c r="E26" s="13" t="s">
        <v>33</v>
      </c>
      <c r="F26" s="13" t="s">
        <v>12</v>
      </c>
      <c r="G26" s="13"/>
    </row>
    <row r="27" spans="1:7" ht="58.5" customHeight="1" x14ac:dyDescent="0.2">
      <c r="A27" s="13">
        <f t="shared" si="1"/>
        <v>25</v>
      </c>
      <c r="B27" s="13" t="s">
        <v>27</v>
      </c>
      <c r="C27" s="14" t="s">
        <v>18</v>
      </c>
      <c r="D27" s="13" t="s">
        <v>41</v>
      </c>
      <c r="E27" s="13" t="s">
        <v>11</v>
      </c>
      <c r="F27" s="13" t="s">
        <v>12</v>
      </c>
      <c r="G27" s="13"/>
    </row>
    <row r="28" spans="1:7" ht="32" x14ac:dyDescent="0.2">
      <c r="A28" s="13">
        <f t="shared" si="1"/>
        <v>26</v>
      </c>
      <c r="B28" s="13" t="s">
        <v>27</v>
      </c>
      <c r="C28" s="14" t="s">
        <v>18</v>
      </c>
      <c r="D28" s="13" t="s">
        <v>42</v>
      </c>
      <c r="E28" s="13" t="s">
        <v>43</v>
      </c>
      <c r="F28" s="13" t="s">
        <v>12</v>
      </c>
      <c r="G28" s="13"/>
    </row>
    <row r="29" spans="1:7" ht="32" x14ac:dyDescent="0.2">
      <c r="A29" s="13">
        <f t="shared" si="1"/>
        <v>27</v>
      </c>
      <c r="B29" s="13" t="s">
        <v>27</v>
      </c>
      <c r="C29" s="14" t="s">
        <v>9</v>
      </c>
      <c r="D29" s="13" t="s">
        <v>44</v>
      </c>
      <c r="E29" s="13" t="s">
        <v>43</v>
      </c>
      <c r="F29" s="13" t="s">
        <v>12</v>
      </c>
      <c r="G29" s="13"/>
    </row>
    <row r="30" spans="1:7" ht="48" x14ac:dyDescent="0.2">
      <c r="A30" s="13">
        <f t="shared" si="1"/>
        <v>28</v>
      </c>
      <c r="B30" s="13" t="s">
        <v>27</v>
      </c>
      <c r="C30" s="14" t="s">
        <v>18</v>
      </c>
      <c r="D30" s="13" t="s">
        <v>45</v>
      </c>
      <c r="E30" s="13" t="s">
        <v>46</v>
      </c>
      <c r="F30" s="13" t="s">
        <v>35</v>
      </c>
      <c r="G30" s="13"/>
    </row>
    <row r="31" spans="1:7" ht="45.75" customHeight="1" x14ac:dyDescent="0.2">
      <c r="A31" s="13">
        <f t="shared" si="1"/>
        <v>29</v>
      </c>
      <c r="B31" s="13" t="s">
        <v>27</v>
      </c>
      <c r="C31" s="14" t="s">
        <v>9</v>
      </c>
      <c r="D31" s="13" t="s">
        <v>47</v>
      </c>
      <c r="E31" s="13" t="s">
        <v>46</v>
      </c>
      <c r="F31" s="13" t="s">
        <v>12</v>
      </c>
      <c r="G31" s="13"/>
    </row>
    <row r="32" spans="1:7" ht="29.25" customHeight="1" x14ac:dyDescent="0.2">
      <c r="A32" s="13">
        <f t="shared" si="1"/>
        <v>30</v>
      </c>
      <c r="B32" s="13" t="s">
        <v>27</v>
      </c>
      <c r="C32" s="14" t="s">
        <v>18</v>
      </c>
      <c r="D32" s="13" t="s">
        <v>48</v>
      </c>
      <c r="E32" s="13" t="s">
        <v>43</v>
      </c>
      <c r="F32" s="13" t="s">
        <v>12</v>
      </c>
      <c r="G32" s="13"/>
    </row>
    <row r="33" spans="1:7" ht="96" customHeight="1" x14ac:dyDescent="0.2">
      <c r="A33" s="13">
        <f t="shared" si="1"/>
        <v>31</v>
      </c>
      <c r="B33" s="13" t="s">
        <v>27</v>
      </c>
      <c r="C33" s="14" t="s">
        <v>18</v>
      </c>
      <c r="D33" s="13" t="s">
        <v>49</v>
      </c>
      <c r="E33" s="13" t="s">
        <v>50</v>
      </c>
      <c r="F33" s="13" t="s">
        <v>35</v>
      </c>
      <c r="G33" s="13"/>
    </row>
    <row r="34" spans="1:7" ht="144" x14ac:dyDescent="0.2">
      <c r="A34" s="13">
        <f t="shared" si="1"/>
        <v>32</v>
      </c>
      <c r="B34" s="13" t="s">
        <v>27</v>
      </c>
      <c r="C34" s="14" t="s">
        <v>18</v>
      </c>
      <c r="D34" s="13" t="s">
        <v>51</v>
      </c>
      <c r="E34" s="13" t="s">
        <v>33</v>
      </c>
      <c r="F34" s="13" t="s">
        <v>35</v>
      </c>
      <c r="G34" s="13"/>
    </row>
    <row r="35" spans="1:7" ht="16" x14ac:dyDescent="0.2">
      <c r="A35" s="13">
        <f t="shared" si="1"/>
        <v>33</v>
      </c>
      <c r="B35" s="13" t="s">
        <v>27</v>
      </c>
      <c r="C35" s="14" t="s">
        <v>18</v>
      </c>
      <c r="D35" s="13" t="s">
        <v>52</v>
      </c>
      <c r="E35" s="13" t="s">
        <v>8</v>
      </c>
      <c r="F35" s="13" t="s">
        <v>12</v>
      </c>
      <c r="G35" s="13"/>
    </row>
    <row r="36" spans="1:7" ht="32.25" customHeight="1" x14ac:dyDescent="0.2">
      <c r="A36" s="13">
        <f t="shared" si="1"/>
        <v>34</v>
      </c>
      <c r="B36" s="13" t="s">
        <v>27</v>
      </c>
      <c r="C36" s="14" t="s">
        <v>9</v>
      </c>
      <c r="D36" s="13" t="s">
        <v>53</v>
      </c>
      <c r="E36" s="13" t="s">
        <v>8</v>
      </c>
      <c r="F36" s="13" t="s">
        <v>35</v>
      </c>
      <c r="G36" s="13"/>
    </row>
    <row r="37" spans="1:7" ht="32.25" customHeight="1" x14ac:dyDescent="0.2">
      <c r="A37" s="13">
        <f t="shared" si="1"/>
        <v>35</v>
      </c>
      <c r="B37" s="13" t="s">
        <v>27</v>
      </c>
      <c r="C37" s="14" t="s">
        <v>18</v>
      </c>
      <c r="D37" s="13" t="s">
        <v>54</v>
      </c>
      <c r="E37" s="13" t="s">
        <v>8</v>
      </c>
      <c r="F37" s="13" t="s">
        <v>12</v>
      </c>
      <c r="G37" s="13"/>
    </row>
    <row r="38" spans="1:7" ht="32" x14ac:dyDescent="0.2">
      <c r="A38" s="13">
        <f t="shared" si="1"/>
        <v>36</v>
      </c>
      <c r="B38" s="13" t="s">
        <v>27</v>
      </c>
      <c r="C38" s="14" t="s">
        <v>18</v>
      </c>
      <c r="D38" s="13" t="s">
        <v>55</v>
      </c>
      <c r="E38" s="13" t="s">
        <v>8</v>
      </c>
      <c r="F38" s="13" t="s">
        <v>12</v>
      </c>
      <c r="G38" s="13"/>
    </row>
    <row r="39" spans="1:7" ht="81.75" customHeight="1" x14ac:dyDescent="0.2">
      <c r="A39" s="13">
        <f t="shared" si="1"/>
        <v>37</v>
      </c>
      <c r="B39" s="13" t="s">
        <v>27</v>
      </c>
      <c r="C39" s="14" t="s">
        <v>9</v>
      </c>
      <c r="D39" s="13" t="s">
        <v>56</v>
      </c>
      <c r="E39" s="13" t="s">
        <v>46</v>
      </c>
      <c r="F39" s="13" t="s">
        <v>12</v>
      </c>
      <c r="G39" s="13"/>
    </row>
    <row r="40" spans="1:7" ht="32" x14ac:dyDescent="0.2">
      <c r="A40" s="13">
        <f t="shared" si="1"/>
        <v>38</v>
      </c>
      <c r="B40" s="13" t="s">
        <v>27</v>
      </c>
      <c r="C40" s="14" t="s">
        <v>9</v>
      </c>
      <c r="D40" s="13" t="s">
        <v>57</v>
      </c>
      <c r="E40" s="13" t="s">
        <v>11</v>
      </c>
      <c r="F40" s="13" t="s">
        <v>12</v>
      </c>
      <c r="G40" s="13"/>
    </row>
    <row r="41" spans="1:7" ht="32" x14ac:dyDescent="0.2">
      <c r="A41" s="13">
        <f t="shared" si="1"/>
        <v>39</v>
      </c>
      <c r="B41" s="13" t="s">
        <v>27</v>
      </c>
      <c r="C41" s="14" t="s">
        <v>9</v>
      </c>
      <c r="D41" s="13" t="s">
        <v>58</v>
      </c>
      <c r="E41" s="13" t="s">
        <v>59</v>
      </c>
      <c r="F41" s="13" t="s">
        <v>12</v>
      </c>
      <c r="G41" s="13"/>
    </row>
    <row r="42" spans="1:7" ht="48" x14ac:dyDescent="0.2">
      <c r="A42" s="13">
        <f t="shared" si="1"/>
        <v>40</v>
      </c>
      <c r="B42" s="13" t="s">
        <v>60</v>
      </c>
      <c r="C42" s="14" t="s">
        <v>18</v>
      </c>
      <c r="D42" s="13" t="s">
        <v>61</v>
      </c>
      <c r="E42" s="13" t="s">
        <v>33</v>
      </c>
      <c r="F42" s="13" t="s">
        <v>35</v>
      </c>
      <c r="G42" s="13"/>
    </row>
    <row r="43" spans="1:7" ht="32" x14ac:dyDescent="0.2">
      <c r="A43" s="13">
        <f t="shared" si="1"/>
        <v>41</v>
      </c>
      <c r="B43" s="13" t="s">
        <v>60</v>
      </c>
      <c r="C43" s="14" t="s">
        <v>18</v>
      </c>
      <c r="D43" s="13" t="s">
        <v>62</v>
      </c>
      <c r="E43" s="13" t="s">
        <v>33</v>
      </c>
      <c r="F43" s="13" t="s">
        <v>35</v>
      </c>
      <c r="G43" s="13"/>
    </row>
    <row r="44" spans="1:7" ht="32" x14ac:dyDescent="0.2">
      <c r="A44" s="13">
        <f t="shared" si="1"/>
        <v>42</v>
      </c>
      <c r="B44" s="13" t="s">
        <v>63</v>
      </c>
      <c r="C44" s="14" t="s">
        <v>18</v>
      </c>
      <c r="D44" s="13" t="s">
        <v>64</v>
      </c>
      <c r="E44" s="13" t="s">
        <v>65</v>
      </c>
      <c r="F44" s="13" t="s">
        <v>12</v>
      </c>
      <c r="G44" s="13"/>
    </row>
    <row r="45" spans="1:7" ht="16" x14ac:dyDescent="0.2">
      <c r="A45" s="13">
        <f t="shared" si="1"/>
        <v>43</v>
      </c>
      <c r="B45" s="13" t="s">
        <v>63</v>
      </c>
      <c r="C45" s="14" t="s">
        <v>18</v>
      </c>
      <c r="D45" s="30" t="s">
        <v>119</v>
      </c>
      <c r="E45" s="13" t="s">
        <v>46</v>
      </c>
      <c r="F45" s="13" t="s">
        <v>12</v>
      </c>
      <c r="G45" s="13"/>
    </row>
    <row r="46" spans="1:7" ht="84" customHeight="1" x14ac:dyDescent="0.2">
      <c r="A46" s="13">
        <f t="shared" si="1"/>
        <v>44</v>
      </c>
      <c r="B46" s="13" t="s">
        <v>63</v>
      </c>
      <c r="C46" s="14" t="s">
        <v>18</v>
      </c>
      <c r="D46" s="13" t="s">
        <v>66</v>
      </c>
      <c r="E46" s="13" t="s">
        <v>46</v>
      </c>
      <c r="F46" s="13" t="s">
        <v>35</v>
      </c>
      <c r="G46" s="13"/>
    </row>
    <row r="47" spans="1:7" ht="18.75" customHeight="1" x14ac:dyDescent="0.2">
      <c r="A47" s="13">
        <f t="shared" si="1"/>
        <v>45</v>
      </c>
      <c r="B47" s="13" t="s">
        <v>63</v>
      </c>
      <c r="C47" s="14" t="s">
        <v>9</v>
      </c>
      <c r="D47" s="13" t="s">
        <v>67</v>
      </c>
      <c r="E47" s="13" t="s">
        <v>46</v>
      </c>
      <c r="F47" s="13" t="s">
        <v>12</v>
      </c>
      <c r="G47" s="13"/>
    </row>
    <row r="48" spans="1:7" ht="16" x14ac:dyDescent="0.2">
      <c r="A48" s="13">
        <f t="shared" si="1"/>
        <v>46</v>
      </c>
      <c r="B48" s="13" t="s">
        <v>63</v>
      </c>
      <c r="C48" s="14" t="s">
        <v>18</v>
      </c>
      <c r="D48" s="13" t="s">
        <v>68</v>
      </c>
      <c r="E48" s="13" t="s">
        <v>46</v>
      </c>
      <c r="F48" s="13" t="s">
        <v>12</v>
      </c>
      <c r="G48" s="13"/>
    </row>
    <row r="49" spans="1:7" ht="60" customHeight="1" x14ac:dyDescent="0.2">
      <c r="A49" s="13">
        <f t="shared" si="1"/>
        <v>47</v>
      </c>
      <c r="B49" s="13" t="s">
        <v>63</v>
      </c>
      <c r="C49" s="14" t="s">
        <v>9</v>
      </c>
      <c r="D49" s="13" t="s">
        <v>69</v>
      </c>
      <c r="E49" s="13" t="s">
        <v>46</v>
      </c>
      <c r="F49" s="13" t="s">
        <v>12</v>
      </c>
      <c r="G49" s="13"/>
    </row>
    <row r="50" spans="1:7" ht="32" x14ac:dyDescent="0.2">
      <c r="A50" s="13">
        <f t="shared" si="1"/>
        <v>48</v>
      </c>
      <c r="B50" s="13" t="s">
        <v>63</v>
      </c>
      <c r="C50" s="14" t="s">
        <v>9</v>
      </c>
      <c r="D50" s="13" t="s">
        <v>70</v>
      </c>
      <c r="E50" s="13" t="s">
        <v>46</v>
      </c>
      <c r="F50" s="13" t="s">
        <v>12</v>
      </c>
      <c r="G50" s="13"/>
    </row>
    <row r="51" spans="1:7" ht="32" x14ac:dyDescent="0.2">
      <c r="A51" s="13">
        <f t="shared" si="1"/>
        <v>49</v>
      </c>
      <c r="B51" s="13" t="s">
        <v>71</v>
      </c>
      <c r="C51" s="14" t="s">
        <v>18</v>
      </c>
      <c r="D51" s="13" t="s">
        <v>72</v>
      </c>
      <c r="E51" s="13" t="s">
        <v>46</v>
      </c>
      <c r="F51" s="13" t="s">
        <v>35</v>
      </c>
      <c r="G51" s="13"/>
    </row>
    <row r="52" spans="1:7" ht="32.25" customHeight="1" x14ac:dyDescent="0.2">
      <c r="A52" s="13">
        <f t="shared" si="1"/>
        <v>50</v>
      </c>
      <c r="B52" s="13" t="s">
        <v>71</v>
      </c>
      <c r="C52" s="14" t="s">
        <v>18</v>
      </c>
      <c r="D52" s="13" t="s">
        <v>73</v>
      </c>
      <c r="E52" s="13" t="s">
        <v>33</v>
      </c>
      <c r="F52" s="13" t="s">
        <v>35</v>
      </c>
      <c r="G52" s="13"/>
    </row>
    <row r="53" spans="1:7" ht="96.75" customHeight="1" x14ac:dyDescent="0.2">
      <c r="A53" s="13">
        <f t="shared" ref="A53:A69" si="2">(ROW())-2</f>
        <v>51</v>
      </c>
      <c r="B53" s="13" t="s">
        <v>74</v>
      </c>
      <c r="C53" s="14" t="s">
        <v>18</v>
      </c>
      <c r="D53" s="13" t="s">
        <v>75</v>
      </c>
      <c r="E53" s="13" t="s">
        <v>33</v>
      </c>
      <c r="F53" s="13" t="s">
        <v>12</v>
      </c>
      <c r="G53" s="13"/>
    </row>
    <row r="54" spans="1:7" ht="94.5" customHeight="1" x14ac:dyDescent="0.2">
      <c r="A54" s="13">
        <f t="shared" si="2"/>
        <v>52</v>
      </c>
      <c r="B54" s="13" t="s">
        <v>74</v>
      </c>
      <c r="C54" s="14" t="s">
        <v>18</v>
      </c>
      <c r="D54" s="13" t="s">
        <v>76</v>
      </c>
      <c r="E54" s="13" t="s">
        <v>33</v>
      </c>
      <c r="F54" s="13" t="s">
        <v>35</v>
      </c>
      <c r="G54" s="13"/>
    </row>
    <row r="55" spans="1:7" ht="64.5" customHeight="1" x14ac:dyDescent="0.2">
      <c r="A55" s="13">
        <f t="shared" si="2"/>
        <v>53</v>
      </c>
      <c r="B55" s="13" t="s">
        <v>74</v>
      </c>
      <c r="C55" s="14" t="s">
        <v>18</v>
      </c>
      <c r="D55" s="13" t="s">
        <v>77</v>
      </c>
      <c r="E55" s="13" t="s">
        <v>11</v>
      </c>
      <c r="F55" s="13" t="s">
        <v>12</v>
      </c>
      <c r="G55" s="13"/>
    </row>
    <row r="56" spans="1:7" ht="32" x14ac:dyDescent="0.2">
      <c r="A56" s="13">
        <f t="shared" si="2"/>
        <v>54</v>
      </c>
      <c r="B56" s="13" t="s">
        <v>74</v>
      </c>
      <c r="C56" s="14" t="s">
        <v>18</v>
      </c>
      <c r="D56" s="13" t="s">
        <v>78</v>
      </c>
      <c r="E56" s="13" t="s">
        <v>33</v>
      </c>
      <c r="F56" s="13" t="s">
        <v>12</v>
      </c>
      <c r="G56" s="13"/>
    </row>
    <row r="57" spans="1:7" ht="48" x14ac:dyDescent="0.2">
      <c r="A57" s="13">
        <f t="shared" si="2"/>
        <v>55</v>
      </c>
      <c r="B57" s="13" t="s">
        <v>74</v>
      </c>
      <c r="C57" s="14" t="s">
        <v>18</v>
      </c>
      <c r="D57" s="13" t="s">
        <v>79</v>
      </c>
      <c r="E57" s="13" t="s">
        <v>50</v>
      </c>
      <c r="F57" s="13" t="s">
        <v>35</v>
      </c>
      <c r="G57" s="13"/>
    </row>
    <row r="58" spans="1:7" ht="64" x14ac:dyDescent="0.2">
      <c r="A58" s="13">
        <f t="shared" si="2"/>
        <v>56</v>
      </c>
      <c r="B58" s="13" t="s">
        <v>74</v>
      </c>
      <c r="C58" s="14" t="s">
        <v>18</v>
      </c>
      <c r="D58" s="13" t="s">
        <v>80</v>
      </c>
      <c r="E58" s="13" t="s">
        <v>11</v>
      </c>
      <c r="F58" s="13" t="s">
        <v>12</v>
      </c>
      <c r="G58" s="13"/>
    </row>
    <row r="59" spans="1:7" ht="65.25" customHeight="1" x14ac:dyDescent="0.2">
      <c r="A59" s="13">
        <f t="shared" si="2"/>
        <v>57</v>
      </c>
      <c r="B59" s="13" t="s">
        <v>74</v>
      </c>
      <c r="C59" s="14" t="s">
        <v>18</v>
      </c>
      <c r="D59" s="13" t="s">
        <v>81</v>
      </c>
      <c r="E59" s="13" t="s">
        <v>33</v>
      </c>
      <c r="F59" s="13" t="s">
        <v>12</v>
      </c>
      <c r="G59" s="13"/>
    </row>
    <row r="60" spans="1:7" ht="64" x14ac:dyDescent="0.2">
      <c r="A60" s="13">
        <f t="shared" si="2"/>
        <v>58</v>
      </c>
      <c r="B60" s="13" t="s">
        <v>74</v>
      </c>
      <c r="C60" s="14" t="s">
        <v>18</v>
      </c>
      <c r="D60" s="13" t="s">
        <v>82</v>
      </c>
      <c r="E60" s="13" t="s">
        <v>33</v>
      </c>
      <c r="F60" s="13" t="s">
        <v>12</v>
      </c>
      <c r="G60" s="13"/>
    </row>
    <row r="61" spans="1:7" ht="32" x14ac:dyDescent="0.2">
      <c r="A61" s="13">
        <f t="shared" si="2"/>
        <v>59</v>
      </c>
      <c r="B61" s="13" t="s">
        <v>74</v>
      </c>
      <c r="C61" s="14" t="s">
        <v>9</v>
      </c>
      <c r="D61" s="13" t="s">
        <v>83</v>
      </c>
      <c r="E61" s="13" t="s">
        <v>8</v>
      </c>
      <c r="F61" s="13" t="s">
        <v>12</v>
      </c>
      <c r="G61" s="13"/>
    </row>
    <row r="62" spans="1:7" ht="172.5" customHeight="1" x14ac:dyDescent="0.2">
      <c r="A62" s="13">
        <f t="shared" si="2"/>
        <v>60</v>
      </c>
      <c r="B62" s="13" t="s">
        <v>74</v>
      </c>
      <c r="C62" s="14" t="s">
        <v>9</v>
      </c>
      <c r="D62" s="13" t="s">
        <v>84</v>
      </c>
      <c r="E62" s="13" t="s">
        <v>28</v>
      </c>
      <c r="F62" s="13" t="s">
        <v>12</v>
      </c>
      <c r="G62" s="13"/>
    </row>
    <row r="63" spans="1:7" ht="46.5" customHeight="1" x14ac:dyDescent="0.2">
      <c r="A63" s="13">
        <f t="shared" si="2"/>
        <v>61</v>
      </c>
      <c r="B63" s="13" t="s">
        <v>74</v>
      </c>
      <c r="C63" s="14" t="s">
        <v>9</v>
      </c>
      <c r="D63" s="13" t="s">
        <v>85</v>
      </c>
      <c r="E63" s="13" t="s">
        <v>11</v>
      </c>
      <c r="F63" s="13" t="s">
        <v>12</v>
      </c>
      <c r="G63" s="13"/>
    </row>
    <row r="64" spans="1:7" ht="301.5" customHeight="1" x14ac:dyDescent="0.2">
      <c r="A64" s="13">
        <f t="shared" si="2"/>
        <v>62</v>
      </c>
      <c r="B64" s="13" t="s">
        <v>74</v>
      </c>
      <c r="C64" s="14" t="s">
        <v>9</v>
      </c>
      <c r="D64" s="13" t="s">
        <v>86</v>
      </c>
      <c r="E64" s="13" t="s">
        <v>11</v>
      </c>
      <c r="F64" s="13" t="s">
        <v>12</v>
      </c>
      <c r="G64" s="13"/>
    </row>
    <row r="65" spans="1:7" ht="32" x14ac:dyDescent="0.2">
      <c r="A65" s="13">
        <f t="shared" si="2"/>
        <v>63</v>
      </c>
      <c r="B65" s="13" t="s">
        <v>74</v>
      </c>
      <c r="C65" s="14" t="s">
        <v>9</v>
      </c>
      <c r="D65" s="13" t="s">
        <v>87</v>
      </c>
      <c r="E65" s="13" t="s">
        <v>8</v>
      </c>
      <c r="F65" s="13" t="s">
        <v>12</v>
      </c>
      <c r="G65" s="13"/>
    </row>
    <row r="66" spans="1:7" ht="48" customHeight="1" x14ac:dyDescent="0.2">
      <c r="A66" s="13">
        <f t="shared" si="2"/>
        <v>64</v>
      </c>
      <c r="B66" s="13" t="s">
        <v>74</v>
      </c>
      <c r="C66" s="14" t="s">
        <v>9</v>
      </c>
      <c r="D66" s="13" t="s">
        <v>88</v>
      </c>
      <c r="E66" s="13" t="s">
        <v>8</v>
      </c>
      <c r="F66" s="13" t="s">
        <v>12</v>
      </c>
      <c r="G66" s="13"/>
    </row>
    <row r="67" spans="1:7" ht="79.5" customHeight="1" x14ac:dyDescent="0.2">
      <c r="A67" s="13">
        <f t="shared" si="2"/>
        <v>65</v>
      </c>
      <c r="B67" s="13" t="s">
        <v>74</v>
      </c>
      <c r="C67" s="14" t="s">
        <v>9</v>
      </c>
      <c r="D67" s="13" t="s">
        <v>89</v>
      </c>
      <c r="E67" s="13" t="s">
        <v>8</v>
      </c>
      <c r="F67" s="13" t="s">
        <v>12</v>
      </c>
      <c r="G67" s="13"/>
    </row>
    <row r="68" spans="1:7" ht="158.25" customHeight="1" x14ac:dyDescent="0.2">
      <c r="A68" s="13">
        <f t="shared" si="2"/>
        <v>66</v>
      </c>
      <c r="B68" s="13" t="s">
        <v>74</v>
      </c>
      <c r="C68" s="14" t="s">
        <v>9</v>
      </c>
      <c r="D68" s="13" t="s">
        <v>90</v>
      </c>
      <c r="E68" s="13" t="s">
        <v>91</v>
      </c>
      <c r="F68" s="13" t="s">
        <v>12</v>
      </c>
      <c r="G68" s="13"/>
    </row>
    <row r="69" spans="1:7" ht="62.25" customHeight="1" x14ac:dyDescent="0.2">
      <c r="A69" s="13">
        <f t="shared" si="2"/>
        <v>67</v>
      </c>
      <c r="B69" s="13" t="s">
        <v>74</v>
      </c>
      <c r="C69" s="14" t="s">
        <v>9</v>
      </c>
      <c r="D69" s="13" t="s">
        <v>92</v>
      </c>
      <c r="E69" s="13" t="s">
        <v>8</v>
      </c>
      <c r="F69" s="13" t="s">
        <v>35</v>
      </c>
      <c r="G69" s="13"/>
    </row>
    <row r="70" spans="1:7" ht="182.25" customHeight="1" x14ac:dyDescent="0.2">
      <c r="A70" s="13">
        <f t="shared" ref="A70:A88" si="3">(ROW())-2</f>
        <v>68</v>
      </c>
      <c r="B70" s="30" t="s">
        <v>118</v>
      </c>
      <c r="C70" s="14"/>
      <c r="D70" s="13"/>
      <c r="E70" s="13"/>
      <c r="F70" s="13"/>
      <c r="G70" s="13"/>
    </row>
    <row r="71" spans="1:7" ht="112" x14ac:dyDescent="0.2">
      <c r="A71" s="13">
        <f t="shared" si="3"/>
        <v>69</v>
      </c>
      <c r="B71" s="13" t="s">
        <v>74</v>
      </c>
      <c r="C71" s="14" t="s">
        <v>9</v>
      </c>
      <c r="D71" s="13" t="s">
        <v>94</v>
      </c>
      <c r="E71" s="13" t="s">
        <v>93</v>
      </c>
      <c r="F71" s="13" t="s">
        <v>12</v>
      </c>
      <c r="G71" s="13"/>
    </row>
    <row r="72" spans="1:7" ht="32" x14ac:dyDescent="0.2">
      <c r="A72" s="13">
        <f t="shared" si="3"/>
        <v>70</v>
      </c>
      <c r="B72" s="13" t="s">
        <v>74</v>
      </c>
      <c r="C72" s="14" t="s">
        <v>9</v>
      </c>
      <c r="D72" s="13" t="s">
        <v>95</v>
      </c>
      <c r="E72" s="13" t="s">
        <v>8</v>
      </c>
      <c r="F72" s="13" t="s">
        <v>12</v>
      </c>
      <c r="G72" s="13"/>
    </row>
    <row r="73" spans="1:7" ht="80" x14ac:dyDescent="0.2">
      <c r="A73" s="13">
        <f t="shared" si="3"/>
        <v>71</v>
      </c>
      <c r="B73" s="13" t="s">
        <v>74</v>
      </c>
      <c r="C73" s="14" t="s">
        <v>9</v>
      </c>
      <c r="D73" s="13" t="s">
        <v>96</v>
      </c>
      <c r="E73" s="13" t="s">
        <v>11</v>
      </c>
      <c r="F73" s="13" t="s">
        <v>12</v>
      </c>
      <c r="G73" s="13"/>
    </row>
    <row r="74" spans="1:7" ht="100.5" customHeight="1" x14ac:dyDescent="0.2">
      <c r="A74" s="13">
        <f t="shared" si="3"/>
        <v>72</v>
      </c>
      <c r="B74" s="13" t="s">
        <v>74</v>
      </c>
      <c r="C74" s="14" t="s">
        <v>9</v>
      </c>
      <c r="D74" s="13" t="s">
        <v>97</v>
      </c>
      <c r="E74" s="13" t="s">
        <v>28</v>
      </c>
      <c r="F74" s="13" t="s">
        <v>12</v>
      </c>
      <c r="G74" s="13"/>
    </row>
    <row r="75" spans="1:7" ht="48" x14ac:dyDescent="0.2">
      <c r="A75" s="13">
        <f t="shared" si="3"/>
        <v>73</v>
      </c>
      <c r="B75" s="13" t="s">
        <v>74</v>
      </c>
      <c r="C75" s="14" t="s">
        <v>9</v>
      </c>
      <c r="D75" s="13" t="s">
        <v>98</v>
      </c>
      <c r="E75" s="13" t="s">
        <v>8</v>
      </c>
      <c r="F75" s="13" t="s">
        <v>12</v>
      </c>
      <c r="G75" s="13"/>
    </row>
    <row r="76" spans="1:7" ht="32" x14ac:dyDescent="0.2">
      <c r="A76" s="13">
        <f t="shared" si="3"/>
        <v>74</v>
      </c>
      <c r="B76" s="13" t="s">
        <v>74</v>
      </c>
      <c r="C76" s="14" t="s">
        <v>9</v>
      </c>
      <c r="D76" s="13" t="s">
        <v>99</v>
      </c>
      <c r="E76" s="13" t="s">
        <v>8</v>
      </c>
      <c r="F76" s="13" t="s">
        <v>12</v>
      </c>
      <c r="G76" s="13"/>
    </row>
    <row r="77" spans="1:7" ht="62.25" customHeight="1" x14ac:dyDescent="0.2">
      <c r="A77" s="13">
        <f t="shared" si="3"/>
        <v>75</v>
      </c>
      <c r="B77" s="13" t="s">
        <v>74</v>
      </c>
      <c r="C77" s="14" t="s">
        <v>9</v>
      </c>
      <c r="D77" s="13" t="s">
        <v>100</v>
      </c>
      <c r="E77" s="13" t="s">
        <v>101</v>
      </c>
      <c r="F77" s="13" t="s">
        <v>12</v>
      </c>
      <c r="G77" s="13"/>
    </row>
    <row r="78" spans="1:7" ht="138" customHeight="1" x14ac:dyDescent="0.2">
      <c r="A78" s="13">
        <f t="shared" si="3"/>
        <v>76</v>
      </c>
      <c r="B78" s="13" t="s">
        <v>74</v>
      </c>
      <c r="C78" s="14" t="s">
        <v>9</v>
      </c>
      <c r="D78" s="13" t="s">
        <v>102</v>
      </c>
      <c r="E78" s="13" t="s">
        <v>11</v>
      </c>
      <c r="F78" s="13" t="s">
        <v>12</v>
      </c>
      <c r="G78" s="13"/>
    </row>
    <row r="79" spans="1:7" ht="80" x14ac:dyDescent="0.2">
      <c r="A79" s="13">
        <f t="shared" si="3"/>
        <v>77</v>
      </c>
      <c r="B79" s="13" t="s">
        <v>74</v>
      </c>
      <c r="C79" s="14" t="s">
        <v>9</v>
      </c>
      <c r="D79" s="13" t="s">
        <v>103</v>
      </c>
      <c r="E79" s="13" t="s">
        <v>8</v>
      </c>
      <c r="F79" s="13" t="s">
        <v>12</v>
      </c>
      <c r="G79" s="13"/>
    </row>
    <row r="80" spans="1:7" ht="31.5" customHeight="1" x14ac:dyDescent="0.2">
      <c r="A80" s="13">
        <f t="shared" si="3"/>
        <v>78</v>
      </c>
      <c r="B80" s="13" t="s">
        <v>74</v>
      </c>
      <c r="C80" s="14" t="s">
        <v>9</v>
      </c>
      <c r="D80" s="13" t="s">
        <v>104</v>
      </c>
      <c r="E80" s="13" t="s">
        <v>8</v>
      </c>
      <c r="F80" s="13" t="s">
        <v>12</v>
      </c>
      <c r="G80" s="13"/>
    </row>
    <row r="81" spans="1:7" ht="32" x14ac:dyDescent="0.2">
      <c r="A81" s="13">
        <f t="shared" si="3"/>
        <v>79</v>
      </c>
      <c r="B81" s="15" t="s">
        <v>105</v>
      </c>
      <c r="C81" s="16" t="s">
        <v>9</v>
      </c>
      <c r="D81" s="13" t="s">
        <v>106</v>
      </c>
      <c r="E81" s="13" t="s">
        <v>8</v>
      </c>
      <c r="F81" s="15" t="s">
        <v>12</v>
      </c>
      <c r="G81" s="13"/>
    </row>
    <row r="82" spans="1:7" ht="115.5" customHeight="1" x14ac:dyDescent="0.2">
      <c r="A82" s="13">
        <f t="shared" si="3"/>
        <v>80</v>
      </c>
      <c r="B82" s="13" t="s">
        <v>105</v>
      </c>
      <c r="C82" s="14" t="s">
        <v>9</v>
      </c>
      <c r="D82" s="15" t="s">
        <v>107</v>
      </c>
      <c r="E82" s="13" t="s">
        <v>8</v>
      </c>
      <c r="F82" s="15" t="s">
        <v>12</v>
      </c>
      <c r="G82" s="13"/>
    </row>
    <row r="83" spans="1:7" ht="16" x14ac:dyDescent="0.2">
      <c r="A83" s="13">
        <f t="shared" si="3"/>
        <v>81</v>
      </c>
      <c r="B83" s="13" t="s">
        <v>105</v>
      </c>
      <c r="C83" s="14" t="s">
        <v>9</v>
      </c>
      <c r="D83" s="13" t="s">
        <v>108</v>
      </c>
      <c r="E83" s="13" t="s">
        <v>8</v>
      </c>
      <c r="F83" s="15" t="s">
        <v>12</v>
      </c>
      <c r="G83" s="13"/>
    </row>
    <row r="84" spans="1:7" ht="32" x14ac:dyDescent="0.2">
      <c r="A84" s="13">
        <f t="shared" si="3"/>
        <v>82</v>
      </c>
      <c r="B84" s="13" t="s">
        <v>105</v>
      </c>
      <c r="C84" s="14" t="s">
        <v>9</v>
      </c>
      <c r="D84" s="13" t="s">
        <v>109</v>
      </c>
      <c r="E84" s="13" t="s">
        <v>8</v>
      </c>
      <c r="F84" s="15" t="s">
        <v>12</v>
      </c>
      <c r="G84" s="13"/>
    </row>
    <row r="85" spans="1:7" ht="30.75" customHeight="1" x14ac:dyDescent="0.2">
      <c r="A85" s="13">
        <f t="shared" si="3"/>
        <v>83</v>
      </c>
      <c r="B85" s="13" t="s">
        <v>105</v>
      </c>
      <c r="C85" s="14" t="s">
        <v>9</v>
      </c>
      <c r="D85" s="17" t="s">
        <v>110</v>
      </c>
      <c r="E85" s="13" t="s">
        <v>8</v>
      </c>
      <c r="F85" s="15" t="s">
        <v>12</v>
      </c>
      <c r="G85" s="13"/>
    </row>
    <row r="86" spans="1:7" ht="16" x14ac:dyDescent="0.2">
      <c r="A86" s="13">
        <f t="shared" si="3"/>
        <v>84</v>
      </c>
      <c r="B86" s="13" t="s">
        <v>105</v>
      </c>
      <c r="C86" s="14" t="s">
        <v>9</v>
      </c>
      <c r="D86" s="13" t="s">
        <v>111</v>
      </c>
      <c r="E86" s="13" t="s">
        <v>8</v>
      </c>
      <c r="F86" s="15" t="s">
        <v>12</v>
      </c>
      <c r="G86" s="13"/>
    </row>
    <row r="87" spans="1:7" ht="16" x14ac:dyDescent="0.2">
      <c r="A87" s="13">
        <f t="shared" si="3"/>
        <v>85</v>
      </c>
      <c r="B87" s="13" t="s">
        <v>105</v>
      </c>
      <c r="C87" s="14" t="s">
        <v>9</v>
      </c>
      <c r="D87" s="13" t="s">
        <v>112</v>
      </c>
      <c r="E87" s="13" t="s">
        <v>8</v>
      </c>
      <c r="F87" s="15" t="s">
        <v>12</v>
      </c>
      <c r="G87" s="13"/>
    </row>
    <row r="88" spans="1:7" ht="46.5" customHeight="1" x14ac:dyDescent="0.2">
      <c r="A88" s="13">
        <f t="shared" si="3"/>
        <v>86</v>
      </c>
      <c r="B88" s="13" t="s">
        <v>105</v>
      </c>
      <c r="C88" s="14" t="s">
        <v>9</v>
      </c>
      <c r="D88" s="13" t="s">
        <v>113</v>
      </c>
      <c r="E88" s="13" t="s">
        <v>8</v>
      </c>
      <c r="F88" s="15" t="s">
        <v>12</v>
      </c>
      <c r="G88" s="13"/>
    </row>
    <row r="89" spans="1:7" x14ac:dyDescent="0.2">
      <c r="B89" s="2"/>
      <c r="F89" s="6"/>
      <c r="G89" s="2"/>
    </row>
    <row r="90" spans="1:7" x14ac:dyDescent="0.2">
      <c r="A90" s="2"/>
      <c r="B90" s="2"/>
      <c r="G90" s="2"/>
    </row>
    <row r="91" spans="1:7" x14ac:dyDescent="0.2">
      <c r="A91" s="2"/>
      <c r="B91" s="2"/>
      <c r="G91" s="2"/>
    </row>
    <row r="92" spans="1:7" x14ac:dyDescent="0.2">
      <c r="A92" s="2"/>
      <c r="B92" s="2"/>
      <c r="G92" s="2"/>
    </row>
    <row r="93" spans="1:7" x14ac:dyDescent="0.2">
      <c r="A93" s="2"/>
      <c r="B93" s="2"/>
      <c r="G93" s="2"/>
    </row>
    <row r="94" spans="1:7" x14ac:dyDescent="0.2">
      <c r="A94" s="2"/>
      <c r="B94" s="2"/>
      <c r="G94" s="2"/>
    </row>
    <row r="95" spans="1:7" x14ac:dyDescent="0.2">
      <c r="A95" s="2"/>
      <c r="B95" s="2"/>
      <c r="G95" s="2"/>
    </row>
    <row r="96" spans="1:7" x14ac:dyDescent="0.2">
      <c r="A96" s="2"/>
      <c r="B96" s="2"/>
      <c r="G96" s="2"/>
    </row>
    <row r="97" spans="1:7" x14ac:dyDescent="0.2">
      <c r="A97" s="2"/>
      <c r="B97" s="2"/>
      <c r="G97" s="2"/>
    </row>
    <row r="98" spans="1:7" x14ac:dyDescent="0.2">
      <c r="A98" s="2"/>
      <c r="B98" s="2"/>
      <c r="G98" s="2"/>
    </row>
    <row r="99" spans="1:7" x14ac:dyDescent="0.2">
      <c r="A99" s="2"/>
      <c r="B99" s="2"/>
      <c r="G99" s="2"/>
    </row>
    <row r="100" spans="1:7" x14ac:dyDescent="0.2">
      <c r="A100" s="2"/>
      <c r="B100" s="2"/>
      <c r="G100" s="2"/>
    </row>
    <row r="101" spans="1:7" x14ac:dyDescent="0.2">
      <c r="A101" s="2"/>
      <c r="B101" s="2"/>
      <c r="G101" s="2"/>
    </row>
    <row r="102" spans="1:7" x14ac:dyDescent="0.2">
      <c r="A102" s="2"/>
      <c r="B102" s="2"/>
      <c r="G102" s="2"/>
    </row>
    <row r="103" spans="1:7" x14ac:dyDescent="0.2">
      <c r="A103" s="2"/>
      <c r="B103" s="2"/>
      <c r="C103" s="2"/>
      <c r="D103" s="3"/>
      <c r="G103" s="2"/>
    </row>
    <row r="104" spans="1:7" x14ac:dyDescent="0.2">
      <c r="B104" s="2"/>
      <c r="C104"/>
      <c r="D104" s="7"/>
      <c r="F104" s="4"/>
    </row>
    <row r="105" spans="1:7" x14ac:dyDescent="0.2">
      <c r="C105"/>
      <c r="D105" s="7"/>
      <c r="F105" s="4"/>
    </row>
    <row r="106" spans="1:7" x14ac:dyDescent="0.2">
      <c r="C106"/>
      <c r="D106" s="8"/>
      <c r="F106" s="4"/>
    </row>
    <row r="107" spans="1:7" x14ac:dyDescent="0.2">
      <c r="C107"/>
      <c r="D107" s="9"/>
      <c r="F107" s="7"/>
    </row>
    <row r="108" spans="1:7" x14ac:dyDescent="0.2">
      <c r="C108" s="5"/>
      <c r="D108" s="10"/>
      <c r="F108" s="7"/>
    </row>
    <row r="109" spans="1:7" x14ac:dyDescent="0.2">
      <c r="C109"/>
      <c r="D109" s="11"/>
      <c r="F109" s="7"/>
    </row>
    <row r="110" spans="1:7" x14ac:dyDescent="0.2">
      <c r="C110"/>
      <c r="D110" s="12"/>
      <c r="F110" s="7"/>
    </row>
    <row r="111" spans="1:7" x14ac:dyDescent="0.2">
      <c r="C111"/>
      <c r="D111" s="12"/>
      <c r="F111" s="7"/>
    </row>
    <row r="112" spans="1:7" x14ac:dyDescent="0.2">
      <c r="C112"/>
      <c r="D112" s="12"/>
      <c r="F112" s="7"/>
    </row>
    <row r="113" spans="2:6" x14ac:dyDescent="0.2">
      <c r="C113"/>
      <c r="D113" s="12"/>
      <c r="F113" s="7"/>
    </row>
    <row r="114" spans="2:6" x14ac:dyDescent="0.2">
      <c r="C114"/>
      <c r="D114" s="12"/>
      <c r="F114" s="7"/>
    </row>
    <row r="115" spans="2:6" x14ac:dyDescent="0.2">
      <c r="C115"/>
      <c r="D115" s="12"/>
      <c r="F115" s="7"/>
    </row>
    <row r="116" spans="2:6" x14ac:dyDescent="0.2">
      <c r="C116"/>
      <c r="D116" s="12"/>
      <c r="F116" s="7"/>
    </row>
    <row r="117" spans="2:6" x14ac:dyDescent="0.2">
      <c r="C117"/>
      <c r="D117" s="12"/>
      <c r="F117" s="7"/>
    </row>
    <row r="118" spans="2:6" x14ac:dyDescent="0.2">
      <c r="C118"/>
      <c r="D118" s="12"/>
      <c r="F118" s="7"/>
    </row>
    <row r="119" spans="2:6" x14ac:dyDescent="0.2">
      <c r="C119"/>
      <c r="D119" s="12"/>
      <c r="F119" s="7"/>
    </row>
    <row r="120" spans="2:6" x14ac:dyDescent="0.2">
      <c r="C120"/>
      <c r="D120" s="12"/>
      <c r="F120" s="7"/>
    </row>
    <row r="121" spans="2:6" x14ac:dyDescent="0.2">
      <c r="C121"/>
      <c r="D121" s="12"/>
      <c r="F121" s="7"/>
    </row>
    <row r="122" spans="2:6" x14ac:dyDescent="0.2">
      <c r="C122"/>
      <c r="D122" s="12"/>
      <c r="F122" s="7"/>
    </row>
    <row r="123" spans="2:6" x14ac:dyDescent="0.2">
      <c r="B123" s="2"/>
      <c r="D123" s="7"/>
      <c r="F123" s="7"/>
    </row>
    <row r="124" spans="2:6" x14ac:dyDescent="0.2">
      <c r="B124" s="2"/>
      <c r="D124" s="7"/>
      <c r="F124" s="7"/>
    </row>
    <row r="125" spans="2:6" x14ac:dyDescent="0.2">
      <c r="B125" s="2"/>
      <c r="D125" s="7"/>
      <c r="F125" s="7"/>
    </row>
    <row r="126" spans="2:6" x14ac:dyDescent="0.2">
      <c r="B126" s="2"/>
      <c r="D126" s="7"/>
      <c r="F126" s="7"/>
    </row>
    <row r="127" spans="2:6" x14ac:dyDescent="0.2">
      <c r="B127" s="2"/>
      <c r="D127" s="7"/>
      <c r="F127" s="7"/>
    </row>
    <row r="128" spans="2:6" x14ac:dyDescent="0.2">
      <c r="B128" s="2"/>
      <c r="D128" s="7"/>
      <c r="F128" s="7"/>
    </row>
    <row r="129" spans="2:6" x14ac:dyDescent="0.2">
      <c r="B129" s="2"/>
      <c r="D129" s="7"/>
      <c r="F129" s="7"/>
    </row>
    <row r="130" spans="2:6" x14ac:dyDescent="0.2">
      <c r="B130" s="2"/>
      <c r="D130" s="7"/>
      <c r="F130" s="7"/>
    </row>
    <row r="131" spans="2:6" x14ac:dyDescent="0.2">
      <c r="B131" s="2"/>
      <c r="D131" s="7"/>
      <c r="F131" s="7"/>
    </row>
    <row r="132" spans="2:6" x14ac:dyDescent="0.2">
      <c r="B132" s="2"/>
      <c r="D132" s="7"/>
      <c r="F132" s="7"/>
    </row>
    <row r="133" spans="2:6" x14ac:dyDescent="0.2">
      <c r="B133" s="2"/>
      <c r="F133" s="7"/>
    </row>
    <row r="134" spans="2:6" x14ac:dyDescent="0.2">
      <c r="B134" s="2"/>
      <c r="D134" s="7"/>
    </row>
    <row r="135" spans="2:6" x14ac:dyDescent="0.2">
      <c r="B135" s="2"/>
      <c r="D135" s="7"/>
    </row>
  </sheetData>
  <autoFilter ref="A2:G88" xr:uid="{CEA72BF3-4F74-47D2-B5E0-AA064244CCC4}">
    <sortState xmlns:xlrd2="http://schemas.microsoft.com/office/spreadsheetml/2017/richdata2" ref="A3:G88">
      <sortCondition descending="1" ref="F2:F88"/>
    </sortState>
  </autoFilter>
  <dataValidations disablePrompts="1" count="2">
    <dataValidation type="list" allowBlank="1" showInputMessage="1" showErrorMessage="1" sqref="F105:F106" xr:uid="{B4EA3F7F-949C-4DB5-9064-515D9C9E8B67}">
      <formula1>#REF!</formula1>
    </dataValidation>
    <dataValidation type="list" allowBlank="1" showInputMessage="1" showErrorMessage="1" sqref="C104:C108" xr:uid="{79F6A0B1-EF11-4DCF-9DBF-5EFDDED9E892}">
      <formula1>"Functioneel,Niet-functioneel"</formula1>
    </dataValidation>
  </dataValidations>
  <pageMargins left="0.7" right="0.7" top="0.75" bottom="0.75" header="0.3" footer="0.3"/>
  <pageSetup paperSize="9" scale="49" fitToHeight="6"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E2350060310A4AA9BDEA97424E2A76" ma:contentTypeVersion="12" ma:contentTypeDescription="Een nieuw document maken." ma:contentTypeScope="" ma:versionID="c5e7c0e28d4a2e4cca1d6504fe1fadb5">
  <xsd:schema xmlns:xsd="http://www.w3.org/2001/XMLSchema" xmlns:xs="http://www.w3.org/2001/XMLSchema" xmlns:p="http://schemas.microsoft.com/office/2006/metadata/properties" xmlns:ns2="c5a7b1d5-5bd1-4347-9a44-6c217573aa74" xmlns:ns3="3783642c-efbf-45d3-ae45-04963ad0ee71" targetNamespace="http://schemas.microsoft.com/office/2006/metadata/properties" ma:root="true" ma:fieldsID="fc971549ab48dd95a389816a6fd46617" ns2:_="" ns3:_="">
    <xsd:import namespace="c5a7b1d5-5bd1-4347-9a44-6c217573aa74"/>
    <xsd:import namespace="3783642c-efbf-45d3-ae45-04963ad0ee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7b1d5-5bd1-4347-9a44-6c217573a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30a02e-f9ae-4add-abfc-fc786daf66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3642c-efbf-45d3-ae45-04963ad0ee7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988b73-0093-4f6b-aaa7-d85e06de6b62}" ma:internalName="TaxCatchAll" ma:showField="CatchAllData" ma:web="3783642c-efbf-45d3-ae45-04963ad0ee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a7b1d5-5bd1-4347-9a44-6c217573aa74">
      <Terms xmlns="http://schemas.microsoft.com/office/infopath/2007/PartnerControls"/>
    </lcf76f155ced4ddcb4097134ff3c332f>
    <TaxCatchAll xmlns="3783642c-efbf-45d3-ae45-04963ad0ee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E9AF0A-A25A-47DF-A76B-532B79F8E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7b1d5-5bd1-4347-9a44-6c217573aa74"/>
    <ds:schemaRef ds:uri="3783642c-efbf-45d3-ae45-04963ad0ee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6D697D-AB10-4975-AA37-5A7099D9DD0F}">
  <ds:schemaRefs>
    <ds:schemaRef ds:uri="c5a7b1d5-5bd1-4347-9a44-6c217573aa74"/>
    <ds:schemaRef ds:uri="http://purl.org/dc/dcmitype/"/>
    <ds:schemaRef ds:uri="3783642c-efbf-45d3-ae45-04963ad0ee71"/>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F9251E7-44AB-4C67-B1AC-FC0C751291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Shared Service Centrum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Berkum van, Marije</dc:creator>
  <cp:keywords/>
  <dc:description/>
  <cp:lastModifiedBy>Consistender | Jannie Koster</cp:lastModifiedBy>
  <cp:revision/>
  <cp:lastPrinted>2025-10-31T12:57:23Z</cp:lastPrinted>
  <dcterms:created xsi:type="dcterms:W3CDTF">2025-10-10T08:50:19Z</dcterms:created>
  <dcterms:modified xsi:type="dcterms:W3CDTF">2025-11-27T16:17:29Z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0x01010070E2350060310A4AA9BDEA97424E2A76</vt:lpwstr>
  </property>
  <property fmtid="{D5CDD505-2E9C-101B-9397-08002B2CF9AE}" pid="3" name="MediaServiceImageTags">
    <vt:lpwstr/>
  </property>
</Properties>
</file>