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office033.sharepoint.com/sites/ProjectOnderhoudBosgebieden/Gedeelde documenten/General/03. Publicatiestukken/"/>
    </mc:Choice>
  </mc:AlternateContent>
  <xr:revisionPtr revIDLastSave="47" documentId="8_{1FD560E0-4221-4247-89D5-C086D9A228B6}" xr6:coauthVersionLast="47" xr6:coauthVersionMax="47" xr10:uidLastSave="{EE599914-2B40-40C2-8946-B245D37340D6}"/>
  <bookViews>
    <workbookView xWindow="28680" yWindow="-120" windowWidth="29040" windowHeight="15720" firstSheet="1" activeTab="1" xr2:uid="{75A97E51-D1D3-4836-99A4-525972133286}"/>
  </bookViews>
  <sheets>
    <sheet name="Brandstoftabel km vs. fict.kort" sheetId="1" r:id="rId1"/>
    <sheet name="4 keuze menu" sheetId="2" r:id="rId2"/>
    <sheet name="Blad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D13" i="1"/>
  <c r="D14" i="1"/>
  <c r="D15" i="1"/>
  <c r="D16" i="1"/>
  <c r="D17" i="1"/>
  <c r="D11" i="1"/>
  <c r="B18" i="1"/>
  <c r="D18" i="1" l="1"/>
</calcChain>
</file>

<file path=xl/sharedStrings.xml><?xml version="1.0" encoding="utf-8"?>
<sst xmlns="http://schemas.openxmlformats.org/spreadsheetml/2006/main" count="48" uniqueCount="46">
  <si>
    <t>Aanbesteding schouwen beeldgerelateerde werkzaamheden gemeente Amersfoort</t>
  </si>
  <si>
    <t>Besteknummer AME1885586</t>
  </si>
  <si>
    <t>Invultabel brandstofgebruik lichte motorvoertuigen (te gebruiken aandrijfmiddelen / brandstoffen)</t>
  </si>
  <si>
    <t xml:space="preserve">Vul in onderstaande tabel kolom B in </t>
  </si>
  <si>
    <t>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</si>
  <si>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</si>
  <si>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</si>
  <si>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</si>
  <si>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</si>
  <si>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</si>
  <si>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</si>
  <si>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</si>
  <si>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</si>
  <si>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</si>
  <si>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</si>
  <si>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</si>
  <si>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TOTALE FICTIEVE KORTING MAX € 36.000,-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</si>
  <si>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5%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
-&gt; NB indien wordt gekozen voor een inzet van 100% electrisch of aanverwant dan vervalt de plicht tot het aanleveren van verifieerbare gegevens. Het boetebeding treed dan in werking op het moment dat de opdrachtgever heeft geconstateerd dat er een niet electrische aangedreven vervoersmiddel (of aanverwant) op het werk is gebruikt.</t>
  </si>
  <si>
    <r>
      <rPr>
        <u/>
        <sz val="12"/>
        <color theme="1"/>
        <rFont val="Calibri"/>
        <family val="2"/>
      </rPr>
      <t>Rekenvoorbeeld:</t>
    </r>
    <r>
      <rPr>
        <sz val="12"/>
        <color theme="1"/>
        <rFont val="Calibri"/>
        <family val="2"/>
      </rPr>
      <t xml:space="preserve"> Traxx diesel wordt ingezet voor 10% van het totaal aantal te rijden kilometers. Dit levert 10% van de € 9.000,00 te behalen fictieve korting op = € 900,00. Voor de overige 90% zet zij GTL in. Dit levert 90% van de € 37.500,00 te behalen fictieve korting op = € 33.750,00
Inschrijver behaalt voor dit onderdeel een totale fictieve korting van € 900,00 + € 33.750,00 = € 34.650,00</t>
    </r>
  </si>
  <si>
    <t>Ondertekening:</t>
  </si>
  <si>
    <t>Opdrachtnemer</t>
  </si>
  <si>
    <t>Plaats</t>
  </si>
  <si>
    <t>Datum</t>
  </si>
  <si>
    <t>Naam</t>
  </si>
  <si>
    <t>Handtekening</t>
  </si>
  <si>
    <t>Functie</t>
  </si>
  <si>
    <t xml:space="preserve"> </t>
  </si>
  <si>
    <t>percentage</t>
  </si>
  <si>
    <t>selectievakje</t>
  </si>
  <si>
    <t>fictieve korting</t>
  </si>
  <si>
    <t>minimaal 50%</t>
  </si>
  <si>
    <t>minimaal 80%</t>
  </si>
  <si>
    <t>inschrijver:</t>
  </si>
  <si>
    <t>naam tekenbevoegde functionaris:</t>
  </si>
  <si>
    <t>functie:</t>
  </si>
  <si>
    <t>plaats:</t>
  </si>
  <si>
    <t>datum:</t>
  </si>
  <si>
    <t>handtekening:</t>
  </si>
  <si>
    <t>Aanbesteding Onderhoud bosgebieden in Amersfoort</t>
  </si>
  <si>
    <t>Elektrisch</t>
  </si>
  <si>
    <t xml:space="preserve">Elektrisch </t>
  </si>
  <si>
    <t>Opdrachtnemer toont 1 x per contractjaar aan, met verifieerbare gegevens, te voldoen aan het opgegeven percentage. Hij dient dit te doen binnen twee weken na het verstrijken van de periode van het desbetreffende contractjaar. Indien blijkt dat niet wordt voldaan aan de bij inschrijving opgegeven percentage of dat de Opdrachtnemer geen verifieerbare gegevens kan overleggen dan zal de Opdrachtgever de Opdrachtnemer per geval (lees: per contractjaar) een korting opleggen van 40% van de door Opdrachtnemer bij aanbesteding op dit onderdeel gescoorde fictieve korting. De korting wordt ingehouden op de eerst volgende betaling.
-&gt; NB Verifieerbare gegevens zijn: urenregistratie van alle ingezette kettingzagen
-&gt; NB indien wordt gekozen voor een inzet van 100% dan vervalt de plicht tot het aanleveren van verifieerbare gegevens. Het boetebeding treed dan in werking op het moment dat de Opdrachtgever heeft geconstateerd dat er een niet elektrische aangedreven kettingzaag op het werk is gebruikt.</t>
  </si>
  <si>
    <r>
      <t xml:space="preserve">Invultabel inzet elketrische kettingzaag bij bomen met een stamdiameter </t>
    </r>
    <r>
      <rPr>
        <b/>
        <sz val="16"/>
        <color theme="1"/>
        <rFont val="Aptos Narrow"/>
        <family val="2"/>
      </rPr>
      <t>≥</t>
    </r>
    <r>
      <rPr>
        <b/>
        <sz val="16"/>
        <color theme="1"/>
        <rFont val="Calibri"/>
        <family val="2"/>
        <scheme val="minor"/>
      </rPr>
      <t xml:space="preserve"> 25,01cm </t>
    </r>
  </si>
  <si>
    <t>Geef aan door het aankruisen van één selectievakje in onderstaande tabel, welk minimale percentage van het op het werk in te zetten aantal kettingzagen (bij bomen met een stamdiameter ≥ 25,01cm) voldoet aan de kwalificatie: Elektrisch aangedreven.</t>
  </si>
  <si>
    <t>Inzet Kettingzaag bij stamdiameter ≥ 25,01cm</t>
  </si>
  <si>
    <t>Voor bomen tot een stamdiameter &lt; 25,01cm geldt reeds een contractuele inzetverplichting van alleen elektrisch aangedreven kettingzagen.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</si>
</sst>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sz val="11"/>
      <color theme="1"/>
      <name val="Calibri"/>
      <family val="2"/>
      <scheme val="minor"/>
    </font>
    <font>
      <b/>
      <u/>
      <sz val="11"/>
      <color theme="1"/>
      <name val="Calibri"/>
      <family val="2"/>
      <scheme val="minor"/>
    </font>
    <font>
      <b/>
      <sz val="16"/>
      <color theme="1"/>
      <name val="Calibri"/>
      <family val="2"/>
      <scheme val="minor"/>
    </font>
    <font>
      <i/>
      <sz val="11"/>
      <color theme="1"/>
      <name val="Calibri"/>
      <family val="2"/>
      <scheme val="minor"/>
    </font>
    <font>
      <sz val="12"/>
      <color theme="1"/>
      <name val="Calibri"/>
      <family val="2"/>
      <scheme val="minor"/>
    </font>
    <font>
      <b/>
      <sz val="14"/>
      <color theme="1"/>
      <name val="Calibri"/>
      <family val="2"/>
      <scheme val="minor"/>
    </font>
    <font>
      <sz val="11"/>
      <color theme="1"/>
      <name val="Calibri"/>
      <family val="2"/>
      <scheme val="minor"/>
    </font>
    <font>
      <i/>
      <sz val="12"/>
      <color theme="1"/>
      <name val="Calibri"/>
      <family val="2"/>
      <scheme val="minor"/>
    </font>
    <font>
      <i/>
      <sz val="12"/>
      <color theme="1"/>
      <name val="Calibri"/>
      <family val="2"/>
    </font>
    <font>
      <b/>
      <sz val="16"/>
      <color theme="1"/>
      <name val="Aptos Narrow"/>
      <family val="2"/>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9">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7" fillId="0" borderId="0" applyFont="0" applyFill="0" applyBorder="0" applyAlignment="0" applyProtection="0"/>
  </cellStyleXfs>
  <cellXfs count="68">
    <xf numFmtId="0" fontId="0" fillId="0" borderId="0" xfId="0"/>
    <xf numFmtId="0" fontId="0" fillId="0" borderId="0" xfId="0" applyProtection="1">
      <protection locked="0"/>
    </xf>
    <xf numFmtId="0" fontId="9" fillId="3" borderId="2" xfId="0" applyFont="1" applyFill="1" applyBorder="1" applyAlignment="1" applyProtection="1">
      <alignment vertical="center" wrapText="1"/>
      <protection locked="0"/>
    </xf>
    <xf numFmtId="0" fontId="9" fillId="3" borderId="9" xfId="0" applyFont="1" applyFill="1" applyBorder="1" applyAlignment="1" applyProtection="1">
      <alignment vertical="center" wrapText="1"/>
      <protection locked="0"/>
    </xf>
    <xf numFmtId="0" fontId="7" fillId="0" borderId="0" xfId="0" applyFont="1" applyProtection="1">
      <protection locked="0"/>
    </xf>
    <xf numFmtId="0" fontId="8"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0" fontId="9" fillId="3" borderId="2"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9" fontId="1" fillId="5" borderId="1" xfId="0" applyNumberFormat="1" applyFont="1" applyFill="1" applyBorder="1" applyAlignment="1" applyProtection="1">
      <alignment horizontal="center" vertical="center" wrapText="1"/>
      <protection locked="0"/>
    </xf>
    <xf numFmtId="9" fontId="5" fillId="4" borderId="16" xfId="0" applyNumberFormat="1" applyFont="1" applyFill="1" applyBorder="1" applyAlignment="1">
      <alignment horizontal="center" vertical="center" wrapText="1"/>
    </xf>
    <xf numFmtId="0" fontId="16" fillId="0" borderId="0" xfId="0" applyFont="1"/>
    <xf numFmtId="0" fontId="0" fillId="4" borderId="18" xfId="0" applyFill="1" applyBorder="1" applyProtection="1">
      <protection locked="0"/>
    </xf>
    <xf numFmtId="9" fontId="0" fillId="4" borderId="18" xfId="0" applyNumberFormat="1" applyFill="1" applyBorder="1" applyProtection="1">
      <protection locked="0"/>
    </xf>
    <xf numFmtId="0" fontId="12" fillId="0" borderId="0" xfId="0" applyFont="1" applyProtection="1">
      <protection locked="0"/>
    </xf>
    <xf numFmtId="0" fontId="11" fillId="0" borderId="18" xfId="0" applyFont="1" applyBorder="1" applyAlignment="1" applyProtection="1">
      <alignment horizontal="left" vertical="top"/>
      <protection locked="0"/>
    </xf>
    <xf numFmtId="0" fontId="13" fillId="0" borderId="0" xfId="0" applyFont="1"/>
    <xf numFmtId="0" fontId="14" fillId="0" borderId="0" xfId="0" applyFont="1"/>
    <xf numFmtId="0" fontId="18" fillId="0" borderId="0" xfId="0" applyFont="1" applyAlignment="1">
      <alignment horizontal="left" wrapText="1"/>
    </xf>
    <xf numFmtId="0" fontId="0" fillId="0" borderId="0" xfId="0" applyAlignment="1">
      <alignment wrapText="1"/>
    </xf>
    <xf numFmtId="0" fontId="0" fillId="0" borderId="0" xfId="0" applyAlignment="1">
      <alignment horizontal="center"/>
    </xf>
    <xf numFmtId="0" fontId="1" fillId="0" borderId="18" xfId="0" applyFont="1" applyBorder="1" applyAlignment="1">
      <alignment vertical="center" wrapText="1"/>
    </xf>
    <xf numFmtId="9" fontId="0" fillId="0" borderId="18" xfId="0" applyNumberFormat="1" applyBorder="1"/>
    <xf numFmtId="9" fontId="0" fillId="0" borderId="18" xfId="0" applyNumberFormat="1" applyBorder="1" applyAlignment="1">
      <alignment horizontal="right"/>
    </xf>
    <xf numFmtId="44" fontId="0" fillId="0" borderId="18" xfId="1" applyFont="1" applyBorder="1" applyAlignment="1" applyProtection="1">
      <alignment horizontal="center"/>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9"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9"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6" fillId="2" borderId="18" xfId="0" applyFont="1" applyFill="1" applyBorder="1" applyAlignment="1" applyProtection="1">
      <alignment horizontal="left" vertical="top" wrapText="1"/>
      <protection locked="0"/>
    </xf>
    <xf numFmtId="0" fontId="18" fillId="0" borderId="0" xfId="0" applyFont="1" applyAlignment="1">
      <alignment horizontal="left" wrapText="1"/>
    </xf>
    <xf numFmtId="0" fontId="15" fillId="0" borderId="0" xfId="0" applyFont="1" applyAlignment="1">
      <alignment horizontal="left" vertical="top" wrapText="1"/>
    </xf>
    <xf numFmtId="0" fontId="18"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29"/>
  <sheetViews>
    <sheetView topLeftCell="A21" zoomScaleNormal="100" workbookViewId="0">
      <selection activeCell="C32" sqref="C32"/>
    </sheetView>
  </sheetViews>
  <sheetFormatPr defaultColWidth="9.140625" defaultRowHeight="15" x14ac:dyDescent="0.25"/>
  <cols>
    <col min="1" max="1" width="44" style="1" customWidth="1"/>
    <col min="2" max="2" width="20" style="1" customWidth="1"/>
    <col min="3" max="3" width="29.28515625" style="1" customWidth="1"/>
    <col min="4" max="4" width="28.7109375" style="1" bestFit="1" customWidth="1"/>
    <col min="5" max="7" width="9.5703125" style="1" customWidth="1"/>
    <col min="8" max="16384" width="9.140625" style="1"/>
  </cols>
  <sheetData>
    <row r="1" spans="1:4" x14ac:dyDescent="0.25">
      <c r="A1" t="s">
        <v>0</v>
      </c>
      <c r="B1"/>
      <c r="C1"/>
      <c r="D1"/>
    </row>
    <row r="2" spans="1:4" x14ac:dyDescent="0.25">
      <c r="A2" t="s">
        <v>1</v>
      </c>
      <c r="B2"/>
      <c r="C2"/>
      <c r="D2"/>
    </row>
    <row r="3" spans="1:4" x14ac:dyDescent="0.25">
      <c r="A3"/>
      <c r="B3"/>
      <c r="C3"/>
      <c r="D3"/>
    </row>
    <row r="4" spans="1:4" ht="18.75" x14ac:dyDescent="0.3">
      <c r="A4" s="19" t="s">
        <v>2</v>
      </c>
      <c r="B4"/>
      <c r="C4"/>
      <c r="D4"/>
    </row>
    <row r="5" spans="1:4" x14ac:dyDescent="0.25">
      <c r="A5"/>
      <c r="B5"/>
      <c r="C5"/>
      <c r="D5"/>
    </row>
    <row r="6" spans="1:4" ht="24.6" customHeight="1" x14ac:dyDescent="0.25">
      <c r="A6" s="54" t="s">
        <v>3</v>
      </c>
      <c r="B6" s="54"/>
      <c r="C6" s="54"/>
      <c r="D6" s="54"/>
    </row>
    <row r="7" spans="1:4" ht="15.75" thickBot="1" x14ac:dyDescent="0.3">
      <c r="A7"/>
      <c r="B7"/>
      <c r="C7"/>
      <c r="D7"/>
    </row>
    <row r="8" spans="1:4" ht="15" customHeight="1" x14ac:dyDescent="0.25">
      <c r="A8" s="55" t="s">
        <v>4</v>
      </c>
      <c r="B8" s="55" t="s">
        <v>5</v>
      </c>
      <c r="C8" s="56"/>
      <c r="D8" s="57"/>
    </row>
    <row r="9" spans="1:4" ht="15.75" customHeight="1" thickBot="1" x14ac:dyDescent="0.3">
      <c r="A9" s="61"/>
      <c r="B9" s="58"/>
      <c r="C9" s="59"/>
      <c r="D9" s="60"/>
    </row>
    <row r="10" spans="1:4" ht="126.75" thickBot="1" x14ac:dyDescent="0.3">
      <c r="A10" s="6"/>
      <c r="B10" s="7" t="s">
        <v>6</v>
      </c>
      <c r="C10" s="7" t="s">
        <v>7</v>
      </c>
      <c r="D10" s="8" t="s">
        <v>8</v>
      </c>
    </row>
    <row r="11" spans="1:4" ht="18.75" thickBot="1" x14ac:dyDescent="0.3">
      <c r="A11" s="9" t="s">
        <v>9</v>
      </c>
      <c r="B11" s="17">
        <v>0</v>
      </c>
      <c r="C11" s="10">
        <v>0</v>
      </c>
      <c r="D11" s="11">
        <f>SUM(B11*C11)</f>
        <v>0</v>
      </c>
    </row>
    <row r="12" spans="1:4" ht="18.75" thickBot="1" x14ac:dyDescent="0.3">
      <c r="A12" s="9" t="s">
        <v>10</v>
      </c>
      <c r="B12" s="17">
        <v>0</v>
      </c>
      <c r="C12" s="10">
        <v>3000</v>
      </c>
      <c r="D12" s="11">
        <f t="shared" ref="D12:D17" si="0">SUM(B12*C12)</f>
        <v>0</v>
      </c>
    </row>
    <row r="13" spans="1:4" ht="18.75" thickBot="1" x14ac:dyDescent="0.3">
      <c r="A13" s="9" t="s">
        <v>11</v>
      </c>
      <c r="B13" s="17">
        <v>0</v>
      </c>
      <c r="C13" s="10">
        <v>3000</v>
      </c>
      <c r="D13" s="11">
        <f t="shared" si="0"/>
        <v>0</v>
      </c>
    </row>
    <row r="14" spans="1:4" ht="48" thickBot="1" x14ac:dyDescent="0.3">
      <c r="A14" s="9" t="s">
        <v>12</v>
      </c>
      <c r="B14" s="17">
        <v>0</v>
      </c>
      <c r="C14" s="10">
        <v>5000</v>
      </c>
      <c r="D14" s="11">
        <f t="shared" si="0"/>
        <v>0</v>
      </c>
    </row>
    <row r="15" spans="1:4" ht="18.75" thickBot="1" x14ac:dyDescent="0.3">
      <c r="A15" s="9" t="s">
        <v>13</v>
      </c>
      <c r="B15" s="17">
        <v>0</v>
      </c>
      <c r="C15" s="10">
        <v>6000</v>
      </c>
      <c r="D15" s="11">
        <f t="shared" si="0"/>
        <v>0</v>
      </c>
    </row>
    <row r="16" spans="1:4" ht="32.25" thickBot="1" x14ac:dyDescent="0.3">
      <c r="A16" s="9" t="s">
        <v>14</v>
      </c>
      <c r="B16" s="17">
        <v>0</v>
      </c>
      <c r="C16" s="10">
        <v>10000</v>
      </c>
      <c r="D16" s="11">
        <f t="shared" si="0"/>
        <v>0</v>
      </c>
    </row>
    <row r="17" spans="1:14" ht="48" thickBot="1" x14ac:dyDescent="0.3">
      <c r="A17" s="9" t="s">
        <v>15</v>
      </c>
      <c r="B17" s="17">
        <v>0</v>
      </c>
      <c r="C17" s="10">
        <v>36000</v>
      </c>
      <c r="D17" s="11">
        <f t="shared" si="0"/>
        <v>0</v>
      </c>
    </row>
    <row r="18" spans="1:14" ht="18.75" thickBot="1" x14ac:dyDescent="0.3">
      <c r="A18" s="16" t="s">
        <v>16</v>
      </c>
      <c r="B18" s="18">
        <f>SUM(B11:B17)</f>
        <v>0</v>
      </c>
      <c r="C18" s="12"/>
      <c r="D18" s="13">
        <f>SUM(D11:D17)</f>
        <v>0</v>
      </c>
    </row>
    <row r="19" spans="1:14" ht="223.5" customHeight="1" x14ac:dyDescent="0.25">
      <c r="A19" s="62" t="s">
        <v>17</v>
      </c>
      <c r="B19" s="62"/>
      <c r="C19" s="62"/>
      <c r="D19" s="62"/>
      <c r="E19" s="33"/>
      <c r="F19" s="33"/>
      <c r="G19" s="33"/>
      <c r="H19" s="33"/>
      <c r="I19" s="33"/>
      <c r="J19" s="33"/>
      <c r="K19" s="33"/>
      <c r="L19" s="33"/>
      <c r="M19" s="33"/>
      <c r="N19" s="33"/>
    </row>
    <row r="20" spans="1:14" ht="83.25" customHeight="1" x14ac:dyDescent="0.25">
      <c r="A20" s="63" t="s">
        <v>18</v>
      </c>
      <c r="B20" s="63"/>
      <c r="C20" s="63"/>
      <c r="D20" s="63"/>
      <c r="E20" s="35"/>
      <c r="F20" s="35"/>
      <c r="G20" s="35"/>
      <c r="H20" s="35"/>
      <c r="I20" s="35"/>
      <c r="J20" s="35"/>
      <c r="K20" s="34"/>
      <c r="L20" s="34"/>
      <c r="M20" s="34"/>
      <c r="N20" s="34"/>
    </row>
    <row r="21" spans="1:14" ht="15.75" thickBot="1" x14ac:dyDescent="0.3">
      <c r="A21" s="4" t="s">
        <v>19</v>
      </c>
      <c r="B21" s="5"/>
      <c r="C21" s="5"/>
      <c r="D21" s="5"/>
      <c r="E21" s="5"/>
      <c r="F21" s="5"/>
      <c r="G21" s="5"/>
      <c r="H21" s="5"/>
    </row>
    <row r="22" spans="1:14" ht="15.75" customHeight="1" x14ac:dyDescent="0.25">
      <c r="A22" s="45" t="s">
        <v>20</v>
      </c>
      <c r="B22" s="48"/>
      <c r="C22" s="49"/>
      <c r="D22" s="14" t="s">
        <v>21</v>
      </c>
      <c r="E22" s="36"/>
      <c r="F22" s="37"/>
      <c r="G22" s="38"/>
    </row>
    <row r="23" spans="1:14" ht="16.5" customHeight="1" thickBot="1" x14ac:dyDescent="0.3">
      <c r="A23" s="46"/>
      <c r="B23" s="50"/>
      <c r="C23" s="51"/>
      <c r="D23" s="15"/>
      <c r="E23" s="42"/>
      <c r="F23" s="43"/>
      <c r="G23" s="44"/>
    </row>
    <row r="24" spans="1:14" ht="15.75" customHeight="1" x14ac:dyDescent="0.25">
      <c r="A24" s="46"/>
      <c r="B24" s="50"/>
      <c r="C24" s="51"/>
      <c r="D24" s="45" t="s">
        <v>22</v>
      </c>
      <c r="E24" s="36"/>
      <c r="F24" s="37"/>
      <c r="G24" s="38"/>
    </row>
    <row r="25" spans="1:14" ht="15.75" customHeight="1" thickBot="1" x14ac:dyDescent="0.3">
      <c r="A25" s="47"/>
      <c r="B25" s="52"/>
      <c r="C25" s="53"/>
      <c r="D25" s="47"/>
      <c r="E25" s="42"/>
      <c r="F25" s="43"/>
      <c r="G25" s="44"/>
    </row>
    <row r="26" spans="1:14" ht="15" customHeight="1" x14ac:dyDescent="0.25">
      <c r="A26" s="2" t="s">
        <v>23</v>
      </c>
      <c r="B26" s="36"/>
      <c r="C26" s="38"/>
      <c r="D26" s="45" t="s">
        <v>24</v>
      </c>
      <c r="E26" s="36"/>
      <c r="F26" s="37"/>
      <c r="G26" s="38"/>
    </row>
    <row r="27" spans="1:14" ht="15.75" customHeight="1" thickBot="1" x14ac:dyDescent="0.3">
      <c r="A27" s="3"/>
      <c r="B27" s="42"/>
      <c r="C27" s="44"/>
      <c r="D27" s="46"/>
      <c r="E27" s="39"/>
      <c r="F27" s="40"/>
      <c r="G27" s="41"/>
    </row>
    <row r="28" spans="1:14" ht="15" customHeight="1" x14ac:dyDescent="0.25">
      <c r="A28" s="45" t="s">
        <v>25</v>
      </c>
      <c r="B28" s="36"/>
      <c r="C28" s="38"/>
      <c r="D28" s="46"/>
      <c r="E28" s="39"/>
      <c r="F28" s="40"/>
      <c r="G28" s="41"/>
    </row>
    <row r="29" spans="1:14" ht="15.75" customHeight="1" thickBot="1" x14ac:dyDescent="0.3">
      <c r="A29" s="47"/>
      <c r="B29" s="42"/>
      <c r="C29" s="44"/>
      <c r="D29" s="47"/>
      <c r="E29" s="42"/>
      <c r="F29" s="43"/>
      <c r="G29" s="44"/>
    </row>
  </sheetData>
  <mergeCells count="19">
    <mergeCell ref="B28:C29"/>
    <mergeCell ref="A22:A25"/>
    <mergeCell ref="B22:C25"/>
    <mergeCell ref="A6:D6"/>
    <mergeCell ref="B26:C27"/>
    <mergeCell ref="B8:D9"/>
    <mergeCell ref="A28:A29"/>
    <mergeCell ref="A8:A9"/>
    <mergeCell ref="A19:D19"/>
    <mergeCell ref="A20:D20"/>
    <mergeCell ref="D24:D25"/>
    <mergeCell ref="D26:D29"/>
    <mergeCell ref="K19:N19"/>
    <mergeCell ref="K20:N20"/>
    <mergeCell ref="E19:J19"/>
    <mergeCell ref="E20:J20"/>
    <mergeCell ref="E26:G29"/>
    <mergeCell ref="E22:G23"/>
    <mergeCell ref="E24:G25"/>
  </mergeCells>
  <pageMargins left="0.7" right="0.7" top="0.75" bottom="0.75" header="0.3" footer="0.3"/>
  <pageSetup paperSize="9" orientation="landscape" r:id="rId1"/>
  <ignoredErrors>
    <ignoredError sqref="D17:D18 D11:D16"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18253-17D4-48D5-8359-6351745F5139}">
  <dimension ref="A1:D22"/>
  <sheetViews>
    <sheetView tabSelected="1" workbookViewId="0">
      <selection activeCell="M15" sqref="M15"/>
    </sheetView>
  </sheetViews>
  <sheetFormatPr defaultRowHeight="15" x14ac:dyDescent="0.25"/>
  <cols>
    <col min="1" max="1" width="42.5703125" style="1" customWidth="1"/>
    <col min="2" max="3" width="17.5703125" style="1" customWidth="1"/>
    <col min="4" max="4" width="21.42578125" style="1" customWidth="1"/>
    <col min="5" max="16384" width="9.140625" style="1"/>
  </cols>
  <sheetData>
    <row r="1" spans="1:4" ht="21" x14ac:dyDescent="0.35">
      <c r="A1" s="24" t="s">
        <v>42</v>
      </c>
      <c r="B1"/>
      <c r="C1"/>
      <c r="D1"/>
    </row>
    <row r="2" spans="1:4" x14ac:dyDescent="0.25">
      <c r="A2"/>
      <c r="B2"/>
      <c r="C2"/>
      <c r="D2"/>
    </row>
    <row r="3" spans="1:4" x14ac:dyDescent="0.25">
      <c r="A3" t="s">
        <v>38</v>
      </c>
      <c r="B3"/>
      <c r="C3"/>
      <c r="D3"/>
    </row>
    <row r="4" spans="1:4" x14ac:dyDescent="0.25">
      <c r="A4" s="25" t="s">
        <v>26</v>
      </c>
      <c r="B4"/>
      <c r="C4"/>
      <c r="D4"/>
    </row>
    <row r="5" spans="1:4" ht="46.5" customHeight="1" x14ac:dyDescent="0.25">
      <c r="A5" s="65" t="s">
        <v>43</v>
      </c>
      <c r="B5" s="65"/>
      <c r="C5" s="65"/>
      <c r="D5" s="65"/>
    </row>
    <row r="6" spans="1:4" ht="15.75" x14ac:dyDescent="0.25">
      <c r="A6" s="26"/>
      <c r="B6" s="26"/>
      <c r="C6" s="26"/>
      <c r="D6" s="26"/>
    </row>
    <row r="7" spans="1:4" ht="30.75" customHeight="1" x14ac:dyDescent="0.25">
      <c r="A7" s="67" t="s">
        <v>45</v>
      </c>
      <c r="B7" s="67"/>
      <c r="C7" s="67"/>
      <c r="D7" s="67"/>
    </row>
    <row r="8" spans="1:4" x14ac:dyDescent="0.25">
      <c r="A8"/>
      <c r="B8"/>
      <c r="C8"/>
      <c r="D8"/>
    </row>
    <row r="9" spans="1:4" ht="15" customHeight="1" x14ac:dyDescent="0.25">
      <c r="A9" t="s">
        <v>44</v>
      </c>
      <c r="B9" s="27" t="s">
        <v>27</v>
      </c>
      <c r="C9" s="28" t="s">
        <v>28</v>
      </c>
      <c r="D9" s="28" t="s">
        <v>29</v>
      </c>
    </row>
    <row r="10" spans="1:4" ht="15.75" x14ac:dyDescent="0.25">
      <c r="A10" s="29" t="s">
        <v>39</v>
      </c>
      <c r="B10" s="30">
        <v>0</v>
      </c>
      <c r="C10" s="20"/>
      <c r="D10" s="32">
        <v>0</v>
      </c>
    </row>
    <row r="11" spans="1:4" ht="15.75" x14ac:dyDescent="0.25">
      <c r="A11" s="29" t="s">
        <v>39</v>
      </c>
      <c r="B11" s="31" t="s">
        <v>30</v>
      </c>
      <c r="C11" s="20"/>
      <c r="D11" s="32">
        <v>2500</v>
      </c>
    </row>
    <row r="12" spans="1:4" ht="15.75" x14ac:dyDescent="0.25">
      <c r="A12" s="29" t="s">
        <v>40</v>
      </c>
      <c r="B12" s="31" t="s">
        <v>31</v>
      </c>
      <c r="C12" s="20"/>
      <c r="D12" s="32">
        <v>7500</v>
      </c>
    </row>
    <row r="13" spans="1:4" ht="15.75" x14ac:dyDescent="0.25">
      <c r="A13" s="29" t="s">
        <v>40</v>
      </c>
      <c r="B13" s="30">
        <v>1</v>
      </c>
      <c r="C13" s="21"/>
      <c r="D13" s="32">
        <v>10000</v>
      </c>
    </row>
    <row r="14" spans="1:4" x14ac:dyDescent="0.25">
      <c r="A14" s="22"/>
    </row>
    <row r="15" spans="1:4" ht="206.45" customHeight="1" x14ac:dyDescent="0.25">
      <c r="A15" s="66" t="s">
        <v>41</v>
      </c>
      <c r="B15" s="66"/>
      <c r="C15" s="66"/>
      <c r="D15" s="66"/>
    </row>
    <row r="16" spans="1:4" x14ac:dyDescent="0.25">
      <c r="A16" s="22"/>
    </row>
    <row r="17" spans="1:4" ht="34.5" customHeight="1" x14ac:dyDescent="0.25">
      <c r="A17" s="23" t="s">
        <v>32</v>
      </c>
      <c r="B17" s="64"/>
      <c r="C17" s="64"/>
      <c r="D17" s="64"/>
    </row>
    <row r="18" spans="1:4" ht="34.5" customHeight="1" x14ac:dyDescent="0.25">
      <c r="A18" s="23" t="s">
        <v>33</v>
      </c>
      <c r="B18" s="64"/>
      <c r="C18" s="64"/>
      <c r="D18" s="64"/>
    </row>
    <row r="19" spans="1:4" ht="34.5" customHeight="1" x14ac:dyDescent="0.25">
      <c r="A19" s="23" t="s">
        <v>34</v>
      </c>
      <c r="B19" s="64"/>
      <c r="C19" s="64"/>
      <c r="D19" s="64"/>
    </row>
    <row r="20" spans="1:4" ht="34.5" customHeight="1" x14ac:dyDescent="0.25">
      <c r="A20" s="23" t="s">
        <v>35</v>
      </c>
      <c r="B20" s="64"/>
      <c r="C20" s="64"/>
      <c r="D20" s="64"/>
    </row>
    <row r="21" spans="1:4" ht="34.5" customHeight="1" x14ac:dyDescent="0.25">
      <c r="A21" s="23" t="s">
        <v>36</v>
      </c>
      <c r="B21" s="64"/>
      <c r="C21" s="64"/>
      <c r="D21" s="64"/>
    </row>
    <row r="22" spans="1:4" ht="34.5" customHeight="1" x14ac:dyDescent="0.25">
      <c r="A22" s="23" t="s">
        <v>37</v>
      </c>
      <c r="B22" s="64"/>
      <c r="C22" s="64"/>
      <c r="D22" s="64"/>
    </row>
  </sheetData>
  <sheetProtection algorithmName="SHA-512" hashValue="Pb3nucY/W9Uwx6xUY/iJZDeK1nrGGEE36IM6n6GlZYNfk1GNhRGZVpcXXCYFCzTTdMxWU991VfuKOPrxLQwGhQ==" saltValue="YoZFBdffmOukfcUlfcQ7Lw==" spinCount="100000" sheet="1" objects="1" scenarios="1"/>
  <protectedRanges>
    <protectedRange sqref="C10:C13 B17:D22" name="Bereik1_5"/>
  </protectedRanges>
  <mergeCells count="9">
    <mergeCell ref="B22:D22"/>
    <mergeCell ref="A5:D5"/>
    <mergeCell ref="A15:D15"/>
    <mergeCell ref="B17:D17"/>
    <mergeCell ref="B18:D18"/>
    <mergeCell ref="B19:D19"/>
    <mergeCell ref="B20:D20"/>
    <mergeCell ref="B21:D21"/>
    <mergeCell ref="A7:D7"/>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3218-57E6-42B5-95F2-5C006057A7C6}">
  <dimension ref="A1"/>
  <sheetViews>
    <sheetView workbookViewId="0">
      <selection activeCell="G17" sqref="G17"/>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actie xmlns="7d140530-1f3b-42b5-858a-2ad515759d3b" xsi:nil="true"/>
    <GeplaatstopTenderNed xmlns="7d140530-1f3b-42b5-858a-2ad515759d3b" xsi:nil="true"/>
    <Categorie xmlns="7d140530-1f3b-42b5-858a-2ad515759d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FA1AB2EF7CD64F81B57476DE725CD6" ma:contentTypeVersion="7" ma:contentTypeDescription="Een nieuw document maken." ma:contentTypeScope="" ma:versionID="cae169bb18ff4520b7e60d8d16456f84">
  <xsd:schema xmlns:xsd="http://www.w3.org/2001/XMLSchema" xmlns:xs="http://www.w3.org/2001/XMLSchema" xmlns:p="http://schemas.microsoft.com/office/2006/metadata/properties" xmlns:ns2="7d140530-1f3b-42b5-858a-2ad515759d3b" targetNamespace="http://schemas.microsoft.com/office/2006/metadata/properties" ma:root="true" ma:fieldsID="2b7486e94c97aba6dcea2ffc00073679" ns2:_="">
    <xsd:import namespace="7d140530-1f3b-42b5-858a-2ad515759d3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140530-1f3b-42b5-858a-2ad515759d3b"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AA827-4DE5-48E2-B429-D827E5D14B56}">
  <ds:schemaRefs>
    <ds:schemaRef ds:uri="http://schemas.microsoft.com/office/2006/documentManagement/types"/>
    <ds:schemaRef ds:uri="8641d731-8d82-4025-94ac-f81355cd7152"/>
    <ds:schemaRef ds:uri="http://schemas.openxmlformats.org/package/2006/metadata/core-properties"/>
    <ds:schemaRef ds:uri="http://purl.org/dc/elements/1.1/"/>
    <ds:schemaRef ds:uri="http://schemas.microsoft.com/office/infopath/2007/PartnerControls"/>
    <ds:schemaRef ds:uri="746fbf30-322b-40ed-bd2b-2342a9dc1d58"/>
    <ds:schemaRef ds:uri="http://purl.org/dc/terms/"/>
    <ds:schemaRef ds:uri="http://schemas.microsoft.com/office/2006/metadata/properties"/>
    <ds:schemaRef ds:uri="http://www.w3.org/XML/1998/namespace"/>
    <ds:schemaRef ds:uri="http://purl.org/dc/dcmitype/"/>
    <ds:schemaRef ds:uri="7d140530-1f3b-42b5-858a-2ad515759d3b"/>
  </ds:schemaRefs>
</ds:datastoreItem>
</file>

<file path=customXml/itemProps2.xml><?xml version="1.0" encoding="utf-8"?>
<ds:datastoreItem xmlns:ds="http://schemas.openxmlformats.org/officeDocument/2006/customXml" ds:itemID="{FA06A97A-A582-48F5-AD58-AE943100D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140530-1f3b-42b5-858a-2ad515759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Brandstoftabel km vs. fict.kort</vt:lpstr>
      <vt:lpstr>4 keuze menu</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2025-11-06T11:10:09Z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0x0101000BFA1AB2EF7CD64F81B57476DE725CD6</vt:lpwstr>
  </property>
  <property fmtid="{D5CDD505-2E9C-101B-9397-08002B2CF9AE}" pid="3" name="MediaServiceImageTags">
    <vt:lpwstr/>
  </property>
</Properties>
</file>