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Applicaties\Digijust\tijdelijkeDigiJustBestanden\2ed94b7a\"/>
    </mc:Choice>
  </mc:AlternateContent>
  <xr:revisionPtr revIDLastSave="0" documentId="13_ncr:1_{02A6BB1B-637D-4025-AFEF-68138DC7ADE9}" xr6:coauthVersionLast="47" xr6:coauthVersionMax="47" xr10:uidLastSave="{00000000-0000-0000-0000-000000000000}"/>
  <bookViews>
    <workbookView xWindow="-110" yWindow="-110" windowWidth="19420" windowHeight="11500" xr2:uid="{09BB4471-EDC8-4101-8B20-18843485A726}"/>
  </bookViews>
  <sheets>
    <sheet name="Prijzenboek" sheetId="1" r:id="rId1"/>
  </sheets>
  <definedNames>
    <definedName name="_Toc205221084" localSheetId="0">Prijzenboek!#REF!</definedName>
    <definedName name="_Toc205221085" localSheetId="0">Prijzenboek!#REF!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 r="E19" i="1"/>
  <c r="E18" i="1"/>
  <c r="E17" i="1"/>
  <c r="E14" i="1"/>
  <c r="E29" i="1"/>
  <c r="E24" i="1"/>
  <c r="E38" i="1"/>
  <c r="E8" i="1" l="1"/>
  <c r="E9" i="1"/>
  <c r="E12" i="1"/>
  <c r="E13" i="1"/>
  <c r="E23" i="1"/>
  <c r="E25" i="1"/>
  <c r="E26" i="1"/>
  <c r="E27" i="1"/>
  <c r="E28" i="1"/>
  <c r="E30" i="1"/>
  <c r="E31" i="1"/>
  <c r="E32" i="1"/>
  <c r="E33" i="1"/>
  <c r="E36" i="1"/>
  <c r="E37" i="1"/>
  <c r="E39" i="1"/>
  <c r="E7" i="1"/>
  <c r="E41" i="1" l="1"/>
</calcChain>
</file>

<file path=xl/sharedStrings.xml><?xml version="1.0" encoding="utf-8"?>
<sst xmlns="http://schemas.openxmlformats.org/spreadsheetml/2006/main" count="67" uniqueCount="51">
  <si>
    <t>Preventief Onderhoud</t>
  </si>
  <si>
    <t>Omschrijving werkzaamheden</t>
  </si>
  <si>
    <t>Eenheid</t>
  </si>
  <si>
    <t>Lediging septictanks</t>
  </si>
  <si>
    <t>Per lediging</t>
  </si>
  <si>
    <t>Keuring IBA-installaties</t>
  </si>
  <si>
    <t>Uurtarief kantooruren (07:00 - 17:00)</t>
  </si>
  <si>
    <t>Per uur</t>
  </si>
  <si>
    <t>Uurtarief buiten kantooruren</t>
  </si>
  <si>
    <t>Uurtarief zater-, zon- en feestdagen</t>
  </si>
  <si>
    <t>Per bezoek</t>
  </si>
  <si>
    <t>Advies en ontwerp voor 1-op-1 vervanging septictanks</t>
  </si>
  <si>
    <t>Per asset</t>
  </si>
  <si>
    <t>Opstellen inspectieplan en overige rapportages</t>
  </si>
  <si>
    <t>Per inspectieplan</t>
  </si>
  <si>
    <t xml:space="preserve">Per asset </t>
  </si>
  <si>
    <t>excl btw</t>
  </si>
  <si>
    <t>Uurtarief werkvoorbeider</t>
  </si>
  <si>
    <t>Uurtarief projectleider</t>
  </si>
  <si>
    <t>Opleverdossier / revisie</t>
  </si>
  <si>
    <t>Hydraulische graafmachine 0.5m3 bakinhoud incl machinist</t>
  </si>
  <si>
    <t>Stratenmakerskoppel: stratenmaker en opperman</t>
  </si>
  <si>
    <t>Rioolwerker</t>
  </si>
  <si>
    <t>Tarief</t>
  </si>
  <si>
    <t>Totaal</t>
  </si>
  <si>
    <t>Overige zaken</t>
  </si>
  <si>
    <t>Voorrijdkosten regio Noord (max. 1 per opdracht)*</t>
  </si>
  <si>
    <t>Voorrijdkosten regio Oost (max. 1 per opdracht)*</t>
  </si>
  <si>
    <t>Voorrijdkosten regio Noord West (max. 1 per opdracht)*</t>
  </si>
  <si>
    <t>Voorrijdkosten regio Zuid (max. 1 per opdracht)*</t>
  </si>
  <si>
    <t>Hydraulische graafmachine minigraver met 0.2m3 bakinhoud incl machinist</t>
  </si>
  <si>
    <t>Per stuk</t>
  </si>
  <si>
    <t>Leveren en plaatsen putkup in elementenverharding: 
Aanbrengen putrand met deksel. st
Gietijzeren rand met betonvoet en bijbehorend deksel type -
VR-VEPRO hoog 0.24 m. Leverancier TBS Soest (o.g.).
Putrand op hoogte brengen met stelringen van beton.</t>
  </si>
  <si>
    <t>Leveren en plaatsen putkup in groenvoorzieining: 
Aanbrengen putrand met deksel. st
Gietijzeren rand met betonvoet en bijbehorend deksel type -
VR-VEPRO hoog 0.24 m. Leverancier TBS Soest (o.g.).
Putrand op hoogte brengen met stelringen van beton.</t>
  </si>
  <si>
    <t>Inspectie en keuring septictanks/beertanks en conditiemeting (BRL K14035)</t>
  </si>
  <si>
    <t>Curatief onderhoud en vervangingen</t>
  </si>
  <si>
    <t>Stortkosten</t>
  </si>
  <si>
    <t>ton</t>
  </si>
  <si>
    <t>Grondwerker D.</t>
  </si>
  <si>
    <t>Klicmelding</t>
  </si>
  <si>
    <t>per keer</t>
  </si>
  <si>
    <t>Correctief Onderhoud (manco's en storingen)</t>
  </si>
  <si>
    <t>Voor de werkzaamheden opgenomen in het prijzenboek moet de opdrachtnemer een prijs per asset/uur/ bezoek op regelniveau opnemen. Bij afwijkingen kan er een verrekening plaats vinden. Afwijking kan inhouden meer (nieuw) of minder te onderhouden assets.  Afwijking wordt verrekend volgens de opgave in het prijzenboek. In zeer afwijkende gevallen en maatwerk zal een offerte ingediend moeten worden via OMS. Na goedkeuring volgt indien van toepassing toevoeging/wijziging aan het prijzenboek. De genoemde tarieven zijn inclusief voorrijkosten op de storingen na, deze zijn opgenomen in het prijzenboek.</t>
  </si>
  <si>
    <t>Voorrijdkosten alleen tbv van storingen (incl. reis en verblijfkosten)</t>
  </si>
  <si>
    <t xml:space="preserve">PRIJZENBOEK </t>
  </si>
  <si>
    <t xml:space="preserve"> ONDERHOUD VAN DE BEERPUTTEN, SEPTICTANKS EN OVERIGE IBA SYSTEMEN DEFENSIE</t>
  </si>
  <si>
    <t>Opvoeren assetgegevens bij nieuw aangetroffen assets</t>
  </si>
  <si>
    <t>oktober 20225</t>
  </si>
  <si>
    <t>TOTAAL</t>
  </si>
  <si>
    <t>Aantal (fictief op jaarbasis)</t>
  </si>
  <si>
    <t>Dit bedrag overnemen op het inschrijfbiljet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</si>
</sst>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b/>
      <sz val="10.5"/>
      <color theme="1"/>
      <name val="Calibri"/>
      <family val="2"/>
    </font>
    <font>
      <sz val="9"/>
      <color theme="1"/>
      <name val="Verdana"/>
      <family val="2"/>
    </font>
    <font>
      <b/>
      <sz val="9"/>
      <color theme="1"/>
      <name val="Verdana"/>
      <family val="2"/>
    </font>
    <font>
      <sz val="16"/>
      <color theme="1"/>
      <name val="Aptos Narrow"/>
      <family val="2"/>
      <scheme val="minor"/>
    </font>
  </fonts>
  <fills count="2">
    <fill>
      <patternFill patternType="none"/>
    </fill>
    <fill>
      <patternFill patternType="gray125"/>
    </fill>
  </fills>
  <borders count="25">
    <border>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63">
    <xf numFmtId="0" fontId="0" fillId="0" borderId="0" xfId="0"/>
    <xf numFmtId="0" fontId="2" fillId="0" borderId="0" xfId="0" applyFont="1"/>
    <xf numFmtId="0" fontId="1" fillId="0" borderId="0" xfId="0" applyFont="1"/>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top"/>
    </xf>
    <xf numFmtId="0" fontId="3" fillId="0" borderId="7" xfId="0" applyFont="1" applyBorder="1" applyAlignment="1">
      <alignment vertical="center"/>
    </xf>
    <xf numFmtId="0" fontId="3" fillId="0" borderId="8" xfId="0" applyFont="1" applyBorder="1" applyAlignment="1">
      <alignment vertical="center"/>
    </xf>
    <xf numFmtId="0" fontId="0" fillId="0" borderId="9" xfId="0" applyBorder="1"/>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top"/>
    </xf>
    <xf numFmtId="0" fontId="3" fillId="0" borderId="0" xfId="0" applyFont="1" applyAlignment="1">
      <alignment vertical="center"/>
    </xf>
    <xf numFmtId="0" fontId="3" fillId="0" borderId="0" xfId="0" applyFont="1" applyAlignment="1">
      <alignment vertical="top"/>
    </xf>
    <xf numFmtId="0" fontId="3" fillId="0" borderId="9" xfId="0" applyFont="1" applyBorder="1" applyAlignment="1">
      <alignment vertical="top"/>
    </xf>
    <xf numFmtId="0" fontId="3" fillId="0" borderId="8" xfId="0" applyFont="1" applyBorder="1" applyAlignment="1">
      <alignment vertical="center" wrapText="1"/>
    </xf>
    <xf numFmtId="0" fontId="4"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0"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9" xfId="0" applyFont="1" applyBorder="1" applyAlignment="1">
      <alignment vertical="center" wrapText="1"/>
    </xf>
    <xf numFmtId="0" fontId="3" fillId="0" borderId="11" xfId="0" applyFont="1" applyBorder="1" applyAlignment="1">
      <alignment horizontal="left" vertical="top"/>
    </xf>
    <xf numFmtId="0" fontId="3" fillId="0" borderId="17" xfId="0" applyFont="1" applyBorder="1" applyAlignment="1">
      <alignment vertical="top"/>
    </xf>
    <xf numFmtId="0" fontId="3" fillId="0" borderId="20" xfId="0" applyFont="1" applyBorder="1" applyAlignment="1"/>
    <xf numFmtId="0" fontId="3" fillId="0" borderId="21" xfId="0" applyFont="1" applyBorder="1" applyAlignment="1"/>
    <xf numFmtId="0" fontId="3" fillId="0" borderId="16" xfId="0" applyFont="1" applyBorder="1" applyAlignment="1"/>
    <xf numFmtId="0" fontId="3" fillId="0" borderId="12" xfId="0" applyFont="1" applyBorder="1" applyAlignment="1"/>
    <xf numFmtId="0" fontId="3" fillId="0" borderId="22" xfId="0" applyFont="1" applyBorder="1" applyAlignment="1">
      <alignment vertical="center"/>
    </xf>
    <xf numFmtId="0" fontId="3" fillId="0" borderId="18" xfId="0" applyFont="1" applyBorder="1" applyAlignment="1">
      <alignment vertical="center"/>
    </xf>
    <xf numFmtId="0" fontId="3" fillId="0" borderId="23" xfId="0" applyFont="1" applyBorder="1" applyAlignment="1">
      <alignment vertical="center"/>
    </xf>
    <xf numFmtId="0" fontId="3" fillId="0" borderId="19" xfId="0" applyFont="1" applyBorder="1" applyAlignment="1">
      <alignment vertical="center"/>
    </xf>
    <xf numFmtId="0" fontId="3" fillId="0" borderId="17"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top"/>
    </xf>
    <xf numFmtId="0" fontId="0" fillId="0" borderId="0" xfId="0" applyAlignment="1">
      <alignment horizontal="center"/>
    </xf>
    <xf numFmtId="0" fontId="5" fillId="0" borderId="0" xfId="0" applyFont="1" applyAlignment="1"/>
    <xf numFmtId="0" fontId="3" fillId="0" borderId="24" xfId="0" applyFont="1" applyBorder="1" applyAlignment="1">
      <alignment vertical="top"/>
    </xf>
    <xf numFmtId="0" fontId="3" fillId="0" borderId="14"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5"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23" xfId="0" applyFont="1" applyBorder="1" applyAlignment="1" applyProtection="1">
      <alignment vertical="center"/>
      <protection locked="0"/>
    </xf>
    <xf numFmtId="0" fontId="3" fillId="0" borderId="20" xfId="0" applyFont="1" applyBorder="1" applyAlignment="1" applyProtection="1">
      <protection locked="0"/>
    </xf>
    <xf numFmtId="0" fontId="3" fillId="0" borderId="16" xfId="0" applyFont="1" applyBorder="1" applyAlignment="1" applyProtection="1">
      <protection locked="0"/>
    </xf>
    <xf numFmtId="0" fontId="3" fillId="0" borderId="5" xfId="0" applyFont="1" applyBorder="1" applyAlignment="1" applyProtection="1">
      <alignment vertical="center"/>
      <protection locked="0"/>
    </xf>
    <xf numFmtId="0" fontId="3" fillId="0" borderId="8"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3" fillId="0" borderId="0" xfId="0" applyFont="1" applyBorder="1" applyAlignment="1">
      <alignment horizontal="lef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5D4B7-63F1-4668-B09B-D4180880B0FB}">
  <dimension ref="A1:J51"/>
  <sheetViews>
    <sheetView tabSelected="1" workbookViewId="0">
      <selection activeCell="D7" sqref="D7"/>
    </sheetView>
  </sheetViews>
  <sheetFormatPr defaultRowHeight="14.5" x14ac:dyDescent="0.35"/>
  <cols>
    <col min="1" max="1" width="64.08984375" bestFit="1" customWidth="1"/>
    <col min="2" max="2" width="14.08984375" customWidth="1"/>
    <col min="3" max="3" width="26.90625" customWidth="1"/>
    <col min="4" max="4" width="14.08984375" customWidth="1"/>
    <col min="5" max="5" width="12.81640625" customWidth="1"/>
  </cols>
  <sheetData>
    <row r="1" spans="1:5" ht="33.5" customHeight="1" x14ac:dyDescent="0.5">
      <c r="A1" s="47" t="s">
        <v>44</v>
      </c>
    </row>
    <row r="2" spans="1:5" x14ac:dyDescent="0.35">
      <c r="A2" t="s">
        <v>45</v>
      </c>
    </row>
    <row r="3" spans="1:5" x14ac:dyDescent="0.35">
      <c r="A3" t="s">
        <v>47</v>
      </c>
    </row>
    <row r="5" spans="1:5" x14ac:dyDescent="0.35">
      <c r="A5" s="1" t="s">
        <v>0</v>
      </c>
      <c r="E5" t="s">
        <v>16</v>
      </c>
    </row>
    <row r="6" spans="1:5" x14ac:dyDescent="0.35">
      <c r="A6" s="3" t="s">
        <v>1</v>
      </c>
      <c r="B6" s="4" t="s">
        <v>2</v>
      </c>
      <c r="C6" s="19" t="s">
        <v>49</v>
      </c>
      <c r="D6" s="19" t="s">
        <v>23</v>
      </c>
      <c r="E6" s="5" t="s">
        <v>24</v>
      </c>
    </row>
    <row r="7" spans="1:5" x14ac:dyDescent="0.35">
      <c r="A7" s="6" t="s">
        <v>34</v>
      </c>
      <c r="B7" s="7" t="s">
        <v>12</v>
      </c>
      <c r="C7" s="20">
        <v>81</v>
      </c>
      <c r="D7" s="49"/>
      <c r="E7" s="8">
        <f>C7*D7</f>
        <v>0</v>
      </c>
    </row>
    <row r="8" spans="1:5" x14ac:dyDescent="0.35">
      <c r="A8" s="9" t="s">
        <v>3</v>
      </c>
      <c r="B8" s="10" t="s">
        <v>4</v>
      </c>
      <c r="C8" s="21">
        <v>25</v>
      </c>
      <c r="D8" s="50"/>
      <c r="E8" s="11">
        <f t="shared" ref="E8:E39" si="0">C8*D8</f>
        <v>0</v>
      </c>
    </row>
    <row r="9" spans="1:5" x14ac:dyDescent="0.35">
      <c r="A9" s="12" t="s">
        <v>5</v>
      </c>
      <c r="B9" s="13" t="s">
        <v>15</v>
      </c>
      <c r="C9" s="22">
        <v>16</v>
      </c>
      <c r="D9" s="51"/>
      <c r="E9" s="14">
        <f t="shared" si="0"/>
        <v>0</v>
      </c>
    </row>
    <row r="10" spans="1:5" x14ac:dyDescent="0.35">
      <c r="A10" s="15"/>
      <c r="B10" s="15"/>
      <c r="C10" s="15"/>
      <c r="D10" s="15"/>
      <c r="E10" s="16"/>
    </row>
    <row r="11" spans="1:5" x14ac:dyDescent="0.35">
      <c r="A11" s="1" t="s">
        <v>41</v>
      </c>
    </row>
    <row r="12" spans="1:5" x14ac:dyDescent="0.35">
      <c r="A12" s="6" t="s">
        <v>6</v>
      </c>
      <c r="B12" s="7" t="s">
        <v>7</v>
      </c>
      <c r="C12" s="20">
        <v>95</v>
      </c>
      <c r="D12" s="49"/>
      <c r="E12" s="8">
        <f t="shared" si="0"/>
        <v>0</v>
      </c>
    </row>
    <row r="13" spans="1:5" x14ac:dyDescent="0.35">
      <c r="A13" s="9" t="s">
        <v>8</v>
      </c>
      <c r="B13" s="10" t="s">
        <v>7</v>
      </c>
      <c r="C13" s="21">
        <v>16</v>
      </c>
      <c r="D13" s="50"/>
      <c r="E13" s="17">
        <f t="shared" si="0"/>
        <v>0</v>
      </c>
    </row>
    <row r="14" spans="1:5" x14ac:dyDescent="0.35">
      <c r="A14" s="42" t="s">
        <v>9</v>
      </c>
      <c r="B14" s="43" t="s">
        <v>7</v>
      </c>
      <c r="C14" s="44">
        <v>8</v>
      </c>
      <c r="D14" s="52"/>
      <c r="E14" s="17">
        <f t="shared" si="0"/>
        <v>0</v>
      </c>
    </row>
    <row r="15" spans="1:5" x14ac:dyDescent="0.35">
      <c r="A15" s="42"/>
      <c r="B15" s="43"/>
      <c r="C15" s="44"/>
      <c r="D15" s="44"/>
      <c r="E15" s="45"/>
    </row>
    <row r="16" spans="1:5" x14ac:dyDescent="0.35">
      <c r="A16" s="2" t="s">
        <v>43</v>
      </c>
    </row>
    <row r="17" spans="1:10" x14ac:dyDescent="0.35">
      <c r="A17" s="24" t="s">
        <v>26</v>
      </c>
      <c r="B17" s="25" t="s">
        <v>10</v>
      </c>
      <c r="C17" s="25">
        <v>6</v>
      </c>
      <c r="D17" s="53"/>
      <c r="E17" s="26">
        <f t="shared" ref="E17:E20" si="1">C17*D17</f>
        <v>0</v>
      </c>
    </row>
    <row r="18" spans="1:10" x14ac:dyDescent="0.35">
      <c r="A18" s="27" t="s">
        <v>27</v>
      </c>
      <c r="B18" s="18" t="s">
        <v>10</v>
      </c>
      <c r="C18" s="18">
        <v>6</v>
      </c>
      <c r="D18" s="54"/>
      <c r="E18" s="28">
        <f t="shared" si="1"/>
        <v>0</v>
      </c>
      <c r="J18" s="46"/>
    </row>
    <row r="19" spans="1:10" x14ac:dyDescent="0.35">
      <c r="A19" s="27" t="s">
        <v>28</v>
      </c>
      <c r="B19" s="18" t="s">
        <v>10</v>
      </c>
      <c r="C19" s="18">
        <v>3</v>
      </c>
      <c r="D19" s="54"/>
      <c r="E19" s="28">
        <f t="shared" si="1"/>
        <v>0</v>
      </c>
    </row>
    <row r="20" spans="1:10" x14ac:dyDescent="0.35">
      <c r="A20" s="29" t="s">
        <v>29</v>
      </c>
      <c r="B20" s="30" t="s">
        <v>10</v>
      </c>
      <c r="C20" s="30">
        <v>3</v>
      </c>
      <c r="D20" s="55"/>
      <c r="E20" s="31">
        <f t="shared" si="1"/>
        <v>0</v>
      </c>
    </row>
    <row r="21" spans="1:10" x14ac:dyDescent="0.35">
      <c r="A21" s="15"/>
      <c r="B21" s="15"/>
      <c r="C21" s="15"/>
      <c r="D21" s="15"/>
      <c r="E21" s="16"/>
    </row>
    <row r="22" spans="1:10" x14ac:dyDescent="0.35">
      <c r="A22" s="1" t="s">
        <v>35</v>
      </c>
    </row>
    <row r="23" spans="1:10" x14ac:dyDescent="0.35">
      <c r="A23" s="6" t="s">
        <v>11</v>
      </c>
      <c r="B23" s="7" t="s">
        <v>12</v>
      </c>
      <c r="C23" s="20">
        <v>3</v>
      </c>
      <c r="D23" s="49"/>
      <c r="E23" s="8">
        <f t="shared" si="0"/>
        <v>0</v>
      </c>
    </row>
    <row r="24" spans="1:10" x14ac:dyDescent="0.35">
      <c r="A24" s="39" t="s">
        <v>39</v>
      </c>
      <c r="B24" s="40" t="s">
        <v>40</v>
      </c>
      <c r="C24" s="41">
        <v>10</v>
      </c>
      <c r="D24" s="56"/>
      <c r="E24" s="17">
        <f t="shared" si="0"/>
        <v>0</v>
      </c>
    </row>
    <row r="25" spans="1:10" x14ac:dyDescent="0.35">
      <c r="A25" s="9" t="s">
        <v>17</v>
      </c>
      <c r="B25" s="10" t="s">
        <v>7</v>
      </c>
      <c r="C25" s="21">
        <v>25</v>
      </c>
      <c r="D25" s="50"/>
      <c r="E25" s="17">
        <f t="shared" si="0"/>
        <v>0</v>
      </c>
    </row>
    <row r="26" spans="1:10" x14ac:dyDescent="0.35">
      <c r="A26" s="9" t="s">
        <v>18</v>
      </c>
      <c r="B26" s="10" t="s">
        <v>7</v>
      </c>
      <c r="C26" s="21">
        <v>10</v>
      </c>
      <c r="D26" s="50"/>
      <c r="E26" s="17">
        <f t="shared" si="0"/>
        <v>0</v>
      </c>
    </row>
    <row r="27" spans="1:10" x14ac:dyDescent="0.35">
      <c r="A27" s="9" t="s">
        <v>21</v>
      </c>
      <c r="B27" s="10" t="s">
        <v>7</v>
      </c>
      <c r="C27" s="21">
        <v>25</v>
      </c>
      <c r="D27" s="50"/>
      <c r="E27" s="17">
        <f t="shared" si="0"/>
        <v>0</v>
      </c>
    </row>
    <row r="28" spans="1:10" x14ac:dyDescent="0.35">
      <c r="A28" s="9" t="s">
        <v>22</v>
      </c>
      <c r="B28" s="10" t="s">
        <v>7</v>
      </c>
      <c r="C28" s="21">
        <v>25</v>
      </c>
      <c r="D28" s="50"/>
      <c r="E28" s="17">
        <f t="shared" si="0"/>
        <v>0</v>
      </c>
    </row>
    <row r="29" spans="1:10" x14ac:dyDescent="0.35">
      <c r="A29" s="9" t="s">
        <v>38</v>
      </c>
      <c r="B29" s="10" t="s">
        <v>7</v>
      </c>
      <c r="C29" s="21">
        <v>15</v>
      </c>
      <c r="D29" s="50"/>
      <c r="E29" s="17">
        <f t="shared" si="0"/>
        <v>0</v>
      </c>
    </row>
    <row r="30" spans="1:10" x14ac:dyDescent="0.35">
      <c r="A30" s="9" t="s">
        <v>30</v>
      </c>
      <c r="B30" s="10" t="s">
        <v>7</v>
      </c>
      <c r="C30" s="21">
        <v>15</v>
      </c>
      <c r="D30" s="50"/>
      <c r="E30" s="17">
        <f t="shared" si="0"/>
        <v>0</v>
      </c>
    </row>
    <row r="31" spans="1:10" x14ac:dyDescent="0.35">
      <c r="A31" s="9" t="s">
        <v>20</v>
      </c>
      <c r="B31" s="10" t="s">
        <v>7</v>
      </c>
      <c r="C31" s="21">
        <v>10</v>
      </c>
      <c r="D31" s="50"/>
      <c r="E31" s="17">
        <f t="shared" si="0"/>
        <v>0</v>
      </c>
    </row>
    <row r="32" spans="1:10" ht="57.5" x14ac:dyDescent="0.35">
      <c r="A32" s="32" t="s">
        <v>32</v>
      </c>
      <c r="B32" s="34" t="s">
        <v>31</v>
      </c>
      <c r="C32" s="35">
        <v>4</v>
      </c>
      <c r="D32" s="57"/>
      <c r="E32" s="36">
        <f t="shared" si="0"/>
        <v>0</v>
      </c>
    </row>
    <row r="33" spans="1:5" ht="57.5" x14ac:dyDescent="0.35">
      <c r="A33" s="29" t="s">
        <v>33</v>
      </c>
      <c r="B33" s="33" t="s">
        <v>31</v>
      </c>
      <c r="C33" s="37">
        <v>3</v>
      </c>
      <c r="D33" s="58"/>
      <c r="E33" s="38">
        <f t="shared" si="0"/>
        <v>0</v>
      </c>
    </row>
    <row r="34" spans="1:5" x14ac:dyDescent="0.35">
      <c r="A34" s="15"/>
      <c r="B34" s="15"/>
      <c r="C34" s="15"/>
      <c r="D34" s="15"/>
      <c r="E34" s="16"/>
    </row>
    <row r="35" spans="1:5" x14ac:dyDescent="0.35">
      <c r="A35" s="1" t="s">
        <v>25</v>
      </c>
    </row>
    <row r="36" spans="1:5" x14ac:dyDescent="0.35">
      <c r="A36" s="6" t="s">
        <v>46</v>
      </c>
      <c r="B36" s="7" t="s">
        <v>12</v>
      </c>
      <c r="C36" s="7">
        <v>5</v>
      </c>
      <c r="D36" s="59"/>
      <c r="E36" s="8">
        <f t="shared" si="0"/>
        <v>0</v>
      </c>
    </row>
    <row r="37" spans="1:5" x14ac:dyDescent="0.35">
      <c r="A37" s="9" t="s">
        <v>13</v>
      </c>
      <c r="B37" s="10" t="s">
        <v>14</v>
      </c>
      <c r="C37" s="10">
        <v>1</v>
      </c>
      <c r="D37" s="60"/>
      <c r="E37" s="17">
        <f t="shared" si="0"/>
        <v>0</v>
      </c>
    </row>
    <row r="38" spans="1:5" x14ac:dyDescent="0.35">
      <c r="A38" s="9" t="s">
        <v>19</v>
      </c>
      <c r="B38" s="10" t="s">
        <v>31</v>
      </c>
      <c r="C38" s="10">
        <v>3</v>
      </c>
      <c r="D38" s="60"/>
      <c r="E38" s="17">
        <f t="shared" ref="E38" si="2">C38*D38</f>
        <v>0</v>
      </c>
    </row>
    <row r="39" spans="1:5" x14ac:dyDescent="0.35">
      <c r="A39" s="12" t="s">
        <v>36</v>
      </c>
      <c r="B39" s="13" t="s">
        <v>37</v>
      </c>
      <c r="C39" s="13">
        <v>10</v>
      </c>
      <c r="D39" s="61"/>
      <c r="E39" s="14">
        <f t="shared" si="0"/>
        <v>0</v>
      </c>
    </row>
    <row r="40" spans="1:5" ht="15" thickBot="1" x14ac:dyDescent="0.4">
      <c r="A40" s="15"/>
      <c r="B40" s="15"/>
      <c r="C40" s="15"/>
      <c r="D40" s="15"/>
      <c r="E40" s="16"/>
    </row>
    <row r="41" spans="1:5" ht="15" thickBot="1" x14ac:dyDescent="0.4">
      <c r="A41" s="15"/>
      <c r="B41" s="15"/>
      <c r="C41" s="15"/>
      <c r="D41" t="s">
        <v>48</v>
      </c>
      <c r="E41" s="48">
        <f>SUM(E7:E40)</f>
        <v>0</v>
      </c>
    </row>
    <row r="42" spans="1:5" x14ac:dyDescent="0.35">
      <c r="A42" s="15"/>
      <c r="B42" s="15"/>
      <c r="C42" s="15"/>
      <c r="D42" s="16" t="s">
        <v>50</v>
      </c>
    </row>
    <row r="43" spans="1:5" x14ac:dyDescent="0.35">
      <c r="A43" s="23"/>
      <c r="B43" s="23"/>
      <c r="C43" s="23"/>
      <c r="D43" s="23"/>
      <c r="E43" s="23"/>
    </row>
    <row r="44" spans="1:5" ht="59" customHeight="1" x14ac:dyDescent="0.35">
      <c r="A44" s="62" t="s">
        <v>42</v>
      </c>
      <c r="B44" s="62"/>
      <c r="C44" s="62"/>
      <c r="D44" s="62"/>
      <c r="E44" s="62"/>
    </row>
    <row r="45" spans="1:5" ht="15.5" customHeight="1" x14ac:dyDescent="0.35">
      <c r="A45" s="62"/>
      <c r="B45" s="62"/>
      <c r="C45" s="62"/>
      <c r="D45" s="62"/>
      <c r="E45" s="62"/>
    </row>
    <row r="46" spans="1:5" x14ac:dyDescent="0.35">
      <c r="A46" s="15"/>
      <c r="B46" s="15"/>
      <c r="C46" s="15"/>
      <c r="D46" s="15"/>
      <c r="E46" s="16"/>
    </row>
    <row r="47" spans="1:5" x14ac:dyDescent="0.35">
      <c r="A47" s="15"/>
      <c r="B47" s="15"/>
      <c r="C47" s="15"/>
      <c r="D47" s="15"/>
      <c r="E47" s="16"/>
    </row>
    <row r="48" spans="1:5" x14ac:dyDescent="0.35">
      <c r="A48" s="15"/>
      <c r="B48" s="15"/>
      <c r="C48" s="15"/>
      <c r="D48" s="15"/>
      <c r="E48" s="16"/>
    </row>
    <row r="49" spans="1:5" x14ac:dyDescent="0.35">
      <c r="A49" s="15"/>
      <c r="B49" s="15"/>
      <c r="C49" s="15"/>
      <c r="D49" s="15"/>
      <c r="E49" s="16"/>
    </row>
    <row r="50" spans="1:5" x14ac:dyDescent="0.35">
      <c r="A50" s="15"/>
      <c r="B50" s="15"/>
      <c r="C50" s="15"/>
      <c r="D50" s="15"/>
      <c r="E50" s="16"/>
    </row>
    <row r="51" spans="1:5" x14ac:dyDescent="0.35">
      <c r="A51" s="15"/>
      <c r="B51" s="15"/>
      <c r="C51" s="15"/>
      <c r="D51" s="15"/>
      <c r="E51" s="16"/>
    </row>
  </sheetData>
  <sheetProtection algorithmName="SHA-512" hashValue="cBrTJIPUIs9m9gnN6Q9v6cTaCLc3lB6Rh5/JgP9nlUWfIWjRo8debBZjqmTEfLdJkDt15SJd+HWqvBRlU69cAQ==" saltValue="E590sGzWuBCPiiZPdVvarw==" spinCount="100000" sheet="1" objects="1" scenarios="1"/>
  <mergeCells count="2">
    <mergeCell ref="A45:E45"/>
    <mergeCell ref="A44:E4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Prijzenboek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Linden, Mirjam van der</dc:creator>
  <cp:lastModifiedBy>Linden, Mirjam van der</cp:lastModifiedBy>
  <dcterms:created xsi:type="dcterms:W3CDTF">2025-08-04T15:31:44Z</dcterms:created>
  <dcterms:modified xsi:type="dcterms:W3CDTF">2025-10-14T13:08:14Z</dcterms:modified>
</cp:coreProperties>
</file>