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mdb-my.sharepoint.com/personal/e_dekinderen_s-hertogenbosch_nl/Documents/Documenten/CONCERNINKOOP/Aanbesteding Vervanging 18 besturingskasten rioolgemalen/"/>
    </mc:Choice>
  </mc:AlternateContent>
  <xr:revisionPtr revIDLastSave="157" documentId="8_{21EA72B9-3854-4134-8EAB-EC2218836AF4}" xr6:coauthVersionLast="47" xr6:coauthVersionMax="47" xr10:uidLastSave="{CC942E45-B036-4D7E-A4DB-57F521B5CA92}"/>
  <bookViews>
    <workbookView xWindow="-108" yWindow="-108" windowWidth="23256" windowHeight="13896" xr2:uid="{702BAF51-E183-4E4A-A72E-54820071622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32" i="1"/>
  <c r="D33" i="1"/>
  <c r="D31" i="1"/>
  <c r="D25" i="1"/>
  <c r="D26" i="1"/>
  <c r="D34" i="1" l="1"/>
  <c r="D27" i="1"/>
  <c r="D36" i="1" l="1"/>
</calcChain>
</file>

<file path=xl/sharedStrings.xml><?xml version="1.0" encoding="utf-8"?>
<sst xmlns="http://schemas.openxmlformats.org/spreadsheetml/2006/main" count="36" uniqueCount="34">
  <si>
    <t>Inschrijfstaat vervanging 18 besturingskasten</t>
  </si>
  <si>
    <t>Naam Inschrijver:</t>
  </si>
  <si>
    <t>Objecten</t>
  </si>
  <si>
    <t>G.072 De Omloop</t>
  </si>
  <si>
    <t>G.091 De Groote Rede</t>
  </si>
  <si>
    <t>G.092 Groote Wielenlaan</t>
  </si>
  <si>
    <t>G.093 Sterrekroospad</t>
  </si>
  <si>
    <t>G.094 Groote Vlietlaan</t>
  </si>
  <si>
    <t>G.095 Empelseweg</t>
  </si>
  <si>
    <t>G.096 De Hoven</t>
  </si>
  <si>
    <t>G.098 Treurenburg</t>
  </si>
  <si>
    <t>G.107 Meerendonk</t>
  </si>
  <si>
    <t>G.108 De Hoef</t>
  </si>
  <si>
    <t>G.109 Graafsebaan</t>
  </si>
  <si>
    <t>G.110 De Sprong</t>
  </si>
  <si>
    <t>G.111 Vlijmenseweg</t>
  </si>
  <si>
    <t>G.112 Henri Dunantstraat</t>
  </si>
  <si>
    <t>G.147 Hooghemaal</t>
  </si>
  <si>
    <t>G.148 Laaghemaal</t>
  </si>
  <si>
    <t>G.215 Heunvijver</t>
  </si>
  <si>
    <t>G.097 Magistratenlaan</t>
  </si>
  <si>
    <t>Aantal</t>
  </si>
  <si>
    <t>Prijs</t>
  </si>
  <si>
    <t>Totaal</t>
  </si>
  <si>
    <t>Extra besturingskasten Direct-On-Line</t>
  </si>
  <si>
    <t>Extra besturingskasten Softstarter</t>
  </si>
  <si>
    <t xml:space="preserve">Prijs </t>
  </si>
  <si>
    <t>VERREKENPRIJZEN</t>
  </si>
  <si>
    <t>Omschrijving</t>
  </si>
  <si>
    <t>Totaal Verrekenprijzen</t>
  </si>
  <si>
    <t>Totaal TCO</t>
  </si>
  <si>
    <t>Fictieve Inschrijfprijs (TCO + verrekenprijzen)</t>
  </si>
  <si>
    <t>Total Cost of Ownership (excl. verrekenprijzen)</t>
  </si>
  <si>
    <t>Levering en slaan aardpen max. 5 meter, incl. KLIC Melding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</si>
</sst>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sz val="11"/>
      <color rgb="FF000000"/>
      <name val="Calibri Light"/>
      <family val="2"/>
    </font>
    <font>
      <b/>
      <sz val="11"/>
      <color rgb="FF000000"/>
      <name val="Calibri Light"/>
      <family val="2"/>
    </font>
    <font>
      <b/>
      <sz val="14"/>
      <color theme="1"/>
      <name val="Calibri Light"/>
      <family val="2"/>
    </font>
    <font>
      <b/>
      <sz val="11"/>
      <color theme="0"/>
      <name val="Calibri Light"/>
      <family val="2"/>
    </font>
    <font>
      <b/>
      <sz val="16"/>
      <color theme="0"/>
      <name val="Calibri Light"/>
      <family val="2"/>
    </font>
    <font>
      <b/>
      <sz val="16"/>
      <color theme="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6" fillId="3" borderId="1" xfId="0" applyFont="1" applyFill="1" applyBorder="1"/>
    <xf numFmtId="164" fontId="6" fillId="3" borderId="1" xfId="0" applyNumberFormat="1" applyFont="1" applyFill="1" applyBorder="1"/>
    <xf numFmtId="0" fontId="8" fillId="0" borderId="0" xfId="0" applyFont="1"/>
    <xf numFmtId="0" fontId="2" fillId="0" borderId="0" xfId="0" applyFont="1"/>
    <xf numFmtId="164" fontId="7" fillId="3" borderId="1" xfId="0" applyNumberFormat="1" applyFont="1" applyFill="1" applyBorder="1"/>
    <xf numFmtId="164" fontId="1" fillId="2" borderId="1" xfId="0" applyNumberFormat="1" applyFont="1" applyFill="1" applyBorder="1"/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/>
    <xf numFmtId="164" fontId="1" fillId="4" borderId="1" xfId="0" applyNumberFormat="1" applyFont="1" applyFill="1" applyBorder="1"/>
    <xf numFmtId="0" fontId="3" fillId="0" borderId="1" xfId="0" applyFont="1" applyBorder="1" applyAlignment="1">
      <alignment vertical="center"/>
    </xf>
    <xf numFmtId="0" fontId="1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6" fillId="3" borderId="1" xfId="0" applyNumberFormat="1" applyFont="1" applyFill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5" fillId="0" borderId="0" xfId="0" applyFont="1"/>
    <xf numFmtId="0" fontId="6" fillId="3" borderId="1" xfId="0" applyFont="1" applyFill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5" borderId="0" xfId="0" applyFont="1" applyFill="1" applyProtection="1">
      <protection locked="0"/>
    </xf>
    <xf numFmtId="164" fontId="3" fillId="5" borderId="1" xfId="0" applyNumberFormat="1" applyFont="1" applyFill="1" applyBorder="1" applyAlignment="1" applyProtection="1">
      <alignment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0</xdr:row>
      <xdr:rowOff>0</xdr:rowOff>
    </xdr:from>
    <xdr:to>
      <xdr:col>3</xdr:col>
      <xdr:colOff>1143000</xdr:colOff>
      <xdr:row>4</xdr:row>
      <xdr:rowOff>43290</xdr:rowOff>
    </xdr:to>
    <xdr:pic>
      <xdr:nvPicPr>
        <xdr:cNvPr id="2" name="Afbeelding 1" descr="Afbeelding met Graphics, schermopname, grafische vormgeving, clipart&#10;&#10;Automatisch gegenereerde beschrijving">
          <a:extLst>
            <a:ext uri="{FF2B5EF4-FFF2-40B4-BE49-F238E27FC236}">
              <a16:creationId xmlns:a16="http://schemas.microsoft.com/office/drawing/2014/main" id="{9F6F4665-E876-C89D-3931-0DDE8CD99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0"/>
          <a:ext cx="2085975" cy="8814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AA626-8F8B-4039-9038-02DCC20A733B}">
  <dimension ref="A1:D36"/>
  <sheetViews>
    <sheetView tabSelected="1" workbookViewId="0">
      <selection activeCell="C35" sqref="C35"/>
    </sheetView>
  </sheetViews>
  <sheetFormatPr defaultColWidth="9.109375" defaultRowHeight="14.4" x14ac:dyDescent="0.3"/>
  <cols>
    <col min="1" max="1" width="72" style="1" bestFit="1" customWidth="1"/>
    <col min="2" max="2" width="16.88671875" style="1" bestFit="1" customWidth="1"/>
    <col min="3" max="3" width="24" style="1" bestFit="1" customWidth="1"/>
    <col min="4" max="4" width="20.44140625" style="1" bestFit="1" customWidth="1"/>
    <col min="5" max="16384" width="9.109375" style="1"/>
  </cols>
  <sheetData>
    <row r="1" spans="1:4" ht="21" x14ac:dyDescent="0.4">
      <c r="A1" s="4" t="s">
        <v>0</v>
      </c>
    </row>
    <row r="5" spans="1:4" x14ac:dyDescent="0.3">
      <c r="B5" s="1" t="s">
        <v>1</v>
      </c>
      <c r="C5" s="23"/>
    </row>
    <row r="7" spans="1:4" ht="18" x14ac:dyDescent="0.35">
      <c r="A7" s="17" t="s">
        <v>32</v>
      </c>
    </row>
    <row r="8" spans="1:4" x14ac:dyDescent="0.3">
      <c r="A8" s="2" t="s">
        <v>2</v>
      </c>
      <c r="B8" s="2" t="s">
        <v>21</v>
      </c>
      <c r="C8" s="2" t="s">
        <v>22</v>
      </c>
      <c r="D8" s="2" t="s">
        <v>23</v>
      </c>
    </row>
    <row r="9" spans="1:4" x14ac:dyDescent="0.3">
      <c r="A9" s="8" t="s">
        <v>3</v>
      </c>
      <c r="B9" s="22">
        <v>1</v>
      </c>
      <c r="C9" s="24"/>
      <c r="D9" s="21">
        <f t="shared" ref="D9:D26" si="0">B9*C9</f>
        <v>0</v>
      </c>
    </row>
    <row r="10" spans="1:4" x14ac:dyDescent="0.3">
      <c r="A10" s="11" t="s">
        <v>4</v>
      </c>
      <c r="B10" s="20">
        <v>1</v>
      </c>
      <c r="C10" s="24"/>
      <c r="D10" s="21">
        <f t="shared" si="0"/>
        <v>0</v>
      </c>
    </row>
    <row r="11" spans="1:4" x14ac:dyDescent="0.3">
      <c r="A11" s="8" t="s">
        <v>5</v>
      </c>
      <c r="B11" s="22">
        <v>1</v>
      </c>
      <c r="C11" s="24"/>
      <c r="D11" s="21">
        <f t="shared" si="0"/>
        <v>0</v>
      </c>
    </row>
    <row r="12" spans="1:4" x14ac:dyDescent="0.3">
      <c r="A12" s="11" t="s">
        <v>6</v>
      </c>
      <c r="B12" s="20">
        <v>1</v>
      </c>
      <c r="C12" s="24"/>
      <c r="D12" s="21">
        <f t="shared" si="0"/>
        <v>0</v>
      </c>
    </row>
    <row r="13" spans="1:4" x14ac:dyDescent="0.3">
      <c r="A13" s="8" t="s">
        <v>7</v>
      </c>
      <c r="B13" s="22">
        <v>1</v>
      </c>
      <c r="C13" s="24"/>
      <c r="D13" s="21">
        <f t="shared" si="0"/>
        <v>0</v>
      </c>
    </row>
    <row r="14" spans="1:4" x14ac:dyDescent="0.3">
      <c r="A14" s="11" t="s">
        <v>8</v>
      </c>
      <c r="B14" s="20">
        <v>1</v>
      </c>
      <c r="C14" s="24"/>
      <c r="D14" s="21">
        <f t="shared" si="0"/>
        <v>0</v>
      </c>
    </row>
    <row r="15" spans="1:4" x14ac:dyDescent="0.3">
      <c r="A15" s="8" t="s">
        <v>9</v>
      </c>
      <c r="B15" s="22">
        <v>1</v>
      </c>
      <c r="C15" s="24"/>
      <c r="D15" s="21">
        <f t="shared" si="0"/>
        <v>0</v>
      </c>
    </row>
    <row r="16" spans="1:4" x14ac:dyDescent="0.3">
      <c r="A16" s="11" t="s">
        <v>10</v>
      </c>
      <c r="B16" s="20">
        <v>1</v>
      </c>
      <c r="C16" s="24"/>
      <c r="D16" s="21">
        <f t="shared" si="0"/>
        <v>0</v>
      </c>
    </row>
    <row r="17" spans="1:4" x14ac:dyDescent="0.3">
      <c r="A17" s="8" t="s">
        <v>11</v>
      </c>
      <c r="B17" s="22">
        <v>1</v>
      </c>
      <c r="C17" s="24"/>
      <c r="D17" s="21">
        <f t="shared" si="0"/>
        <v>0</v>
      </c>
    </row>
    <row r="18" spans="1:4" x14ac:dyDescent="0.3">
      <c r="A18" s="11" t="s">
        <v>12</v>
      </c>
      <c r="B18" s="20">
        <v>1</v>
      </c>
      <c r="C18" s="24"/>
      <c r="D18" s="21">
        <f t="shared" si="0"/>
        <v>0</v>
      </c>
    </row>
    <row r="19" spans="1:4" x14ac:dyDescent="0.3">
      <c r="A19" s="8" t="s">
        <v>13</v>
      </c>
      <c r="B19" s="22">
        <v>1</v>
      </c>
      <c r="C19" s="24"/>
      <c r="D19" s="21">
        <f t="shared" si="0"/>
        <v>0</v>
      </c>
    </row>
    <row r="20" spans="1:4" x14ac:dyDescent="0.3">
      <c r="A20" s="11" t="s">
        <v>14</v>
      </c>
      <c r="B20" s="20">
        <v>1</v>
      </c>
      <c r="C20" s="24"/>
      <c r="D20" s="21">
        <f t="shared" si="0"/>
        <v>0</v>
      </c>
    </row>
    <row r="21" spans="1:4" x14ac:dyDescent="0.3">
      <c r="A21" s="8" t="s">
        <v>15</v>
      </c>
      <c r="B21" s="22">
        <v>1</v>
      </c>
      <c r="C21" s="24"/>
      <c r="D21" s="21">
        <f t="shared" si="0"/>
        <v>0</v>
      </c>
    </row>
    <row r="22" spans="1:4" x14ac:dyDescent="0.3">
      <c r="A22" s="11" t="s">
        <v>16</v>
      </c>
      <c r="B22" s="20">
        <v>1</v>
      </c>
      <c r="C22" s="24"/>
      <c r="D22" s="21">
        <f t="shared" si="0"/>
        <v>0</v>
      </c>
    </row>
    <row r="23" spans="1:4" x14ac:dyDescent="0.3">
      <c r="A23" s="8" t="s">
        <v>17</v>
      </c>
      <c r="B23" s="22">
        <v>1</v>
      </c>
      <c r="C23" s="24"/>
      <c r="D23" s="21">
        <f t="shared" si="0"/>
        <v>0</v>
      </c>
    </row>
    <row r="24" spans="1:4" x14ac:dyDescent="0.3">
      <c r="A24" s="11" t="s">
        <v>18</v>
      </c>
      <c r="B24" s="20">
        <v>1</v>
      </c>
      <c r="C24" s="24"/>
      <c r="D24" s="21">
        <f t="shared" si="0"/>
        <v>0</v>
      </c>
    </row>
    <row r="25" spans="1:4" x14ac:dyDescent="0.3">
      <c r="A25" s="8" t="s">
        <v>19</v>
      </c>
      <c r="B25" s="22">
        <v>1</v>
      </c>
      <c r="C25" s="24"/>
      <c r="D25" s="21">
        <f t="shared" si="0"/>
        <v>0</v>
      </c>
    </row>
    <row r="26" spans="1:4" x14ac:dyDescent="0.3">
      <c r="A26" s="11" t="s">
        <v>20</v>
      </c>
      <c r="B26" s="20">
        <v>1</v>
      </c>
      <c r="C26" s="24"/>
      <c r="D26" s="19">
        <f t="shared" si="0"/>
        <v>0</v>
      </c>
    </row>
    <row r="27" spans="1:4" x14ac:dyDescent="0.3">
      <c r="A27" s="13"/>
      <c r="B27" s="14"/>
      <c r="C27" s="15" t="s">
        <v>30</v>
      </c>
      <c r="D27" s="15">
        <f>SUM(D9:D26)</f>
        <v>0</v>
      </c>
    </row>
    <row r="28" spans="1:4" x14ac:dyDescent="0.3">
      <c r="A28" s="13"/>
      <c r="B28" s="14"/>
      <c r="C28" s="16"/>
      <c r="D28" s="16"/>
    </row>
    <row r="29" spans="1:4" ht="18" x14ac:dyDescent="0.35">
      <c r="A29" s="17" t="s">
        <v>27</v>
      </c>
    </row>
    <row r="30" spans="1:4" x14ac:dyDescent="0.3">
      <c r="A30" s="18" t="s">
        <v>28</v>
      </c>
      <c r="B30" s="2" t="s">
        <v>21</v>
      </c>
      <c r="C30" s="2" t="s">
        <v>26</v>
      </c>
      <c r="D30" s="2" t="s">
        <v>23</v>
      </c>
    </row>
    <row r="31" spans="1:4" x14ac:dyDescent="0.3">
      <c r="A31" s="8" t="s">
        <v>24</v>
      </c>
      <c r="B31" s="9">
        <v>10</v>
      </c>
      <c r="C31" s="24"/>
      <c r="D31" s="7">
        <f>B31*C31</f>
        <v>0</v>
      </c>
    </row>
    <row r="32" spans="1:4" x14ac:dyDescent="0.3">
      <c r="A32" s="11" t="s">
        <v>25</v>
      </c>
      <c r="B32" s="12">
        <v>10</v>
      </c>
      <c r="C32" s="24"/>
      <c r="D32" s="10">
        <f t="shared" ref="D32:D33" si="1">B32*C32</f>
        <v>0</v>
      </c>
    </row>
    <row r="33" spans="1:4" x14ac:dyDescent="0.3">
      <c r="A33" s="8" t="s">
        <v>33</v>
      </c>
      <c r="B33" s="9">
        <v>20</v>
      </c>
      <c r="C33" s="24"/>
      <c r="D33" s="7">
        <f t="shared" si="1"/>
        <v>0</v>
      </c>
    </row>
    <row r="34" spans="1:4" x14ac:dyDescent="0.3">
      <c r="C34" s="2" t="s">
        <v>29</v>
      </c>
      <c r="D34" s="3">
        <f>SUM(D31:D33)</f>
        <v>0</v>
      </c>
    </row>
    <row r="36" spans="1:4" ht="21" x14ac:dyDescent="0.4">
      <c r="A36" s="4" t="s">
        <v>31</v>
      </c>
      <c r="C36" s="5"/>
      <c r="D36" s="6">
        <f>D27+D34</f>
        <v>0</v>
      </c>
    </row>
  </sheetData>
  <sheetProtection algorithmName="SHA-512" hashValue="8sYvJrUVF1yTEZrPuz9URnL5VFlh2hcB1l7t/XgPXpBlyZQKTekHmOnynJlTsc3jy2GX2DEELlyYFXGTTjoKMQ==" saltValue="e8JQ4a0YUAHcKvTD8ucvVw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fbbfaa-d9f9-4905-aa6b-6864badca0c1">
      <Terms xmlns="http://schemas.microsoft.com/office/infopath/2007/PartnerControls"/>
    </lcf76f155ced4ddcb4097134ff3c332f>
    <TaxCatchAll xmlns="13c3d94a-980d-4fba-a812-9ba96888e6e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AA1B28E183F4D9CDE6AC224B4B3FF" ma:contentTypeVersion="20" ma:contentTypeDescription="Een nieuw document maken." ma:contentTypeScope="" ma:versionID="2528b934578410585f735604a74f15a2">
  <xsd:schema xmlns:xsd="http://www.w3.org/2001/XMLSchema" xmlns:xs="http://www.w3.org/2001/XMLSchema" xmlns:p="http://schemas.microsoft.com/office/2006/metadata/properties" xmlns:ns2="13c3d94a-980d-4fba-a812-9ba96888e6e6" xmlns:ns3="08fbbfaa-d9f9-4905-aa6b-6864badca0c1" targetNamespace="http://schemas.microsoft.com/office/2006/metadata/properties" ma:root="true" ma:fieldsID="03cdd2ba168d532146975c373b1098cb" ns2:_="" ns3:_="">
    <xsd:import namespace="13c3d94a-980d-4fba-a812-9ba96888e6e6"/>
    <xsd:import namespace="08fbbfaa-d9f9-4905-aa6b-6864badca0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94a-980d-4fba-a812-9ba96888e6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fc3a24b-403e-42e9-b5c1-fc8a9c65ec5e}" ma:internalName="TaxCatchAll" ma:showField="CatchAllData" ma:web="13c3d94a-980d-4fba-a812-9ba96888e6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bbfaa-d9f9-4905-aa6b-6864badca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934ef9d6-7c14-4018-8690-bb1a58de57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1DD41A-AC67-4768-8686-9B5F37E29C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8A23DF-8CCE-43B2-B015-4D8021303E48}">
  <ds:schemaRefs>
    <ds:schemaRef ds:uri="http://schemas.microsoft.com/office/2006/metadata/properties"/>
    <ds:schemaRef ds:uri="http://schemas.microsoft.com/office/infopath/2007/PartnerControls"/>
    <ds:schemaRef ds:uri="08fbbfaa-d9f9-4905-aa6b-6864badca0c1"/>
    <ds:schemaRef ds:uri="13c3d94a-980d-4fba-a812-9ba96888e6e6"/>
  </ds:schemaRefs>
</ds:datastoreItem>
</file>

<file path=customXml/itemProps3.xml><?xml version="1.0" encoding="utf-8"?>
<ds:datastoreItem xmlns:ds="http://schemas.openxmlformats.org/officeDocument/2006/customXml" ds:itemID="{BF5BAFCC-D35D-4783-984A-89F2D0F3E8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c3d94a-980d-4fba-a812-9ba96888e6e6"/>
    <ds:schemaRef ds:uri="08fbbfaa-d9f9-4905-aa6b-6864badca0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 Langeler</dc:creator>
  <cp:lastModifiedBy>Edwin de Kinderen</cp:lastModifiedBy>
  <dcterms:created xsi:type="dcterms:W3CDTF">2025-08-21T13:18:36Z</dcterms:created>
  <dcterms:modified xsi:type="dcterms:W3CDTF">2025-11-05T13:14:30Z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0x010100AC6AA1B28E183F4D9CDE6AC224B4B3FF</vt:lpwstr>
  </property>
</Properties>
</file>