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C:\DB\CLVD Dropbox\SpecifiQ\01 - Projecten\24053 Leertraject ambtelijk vakmanschap\01 Aanbesteding\01 Inschrijvingsleidraad\Publicatie\"/>
    </mc:Choice>
  </mc:AlternateContent>
  <xr:revisionPtr revIDLastSave="0" documentId="13_ncr:1_{1EC2E091-BD97-471C-BAB6-DAF559C31056}" xr6:coauthVersionLast="47" xr6:coauthVersionMax="47" xr10:uidLastSave="{00000000-0000-0000-0000-000000000000}"/>
  <bookViews>
    <workbookView xWindow="-108" yWindow="-108" windowWidth="23256" windowHeight="12456" xr2:uid="{00000000-000D-0000-FFFF-FFFF00000000}"/>
  </bookViews>
  <sheets>
    <sheet name="Blad1" sheetId="1" r:id="rId1"/>
  </sheets>
  <definedNames>
    <definedName name="_xlnm.Print_Area" localSheetId="0">Blad1!$A$1:$L$17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 i="1" l="1"/>
  <c r="H10" i="1"/>
  <c r="K10" i="1"/>
  <c r="J10" i="1"/>
  <c r="L6" i="1"/>
  <c r="L8" i="1"/>
  <c r="L14" i="1" l="1"/>
  <c r="L10" i="1"/>
  <c r="L15" i="1" s="1"/>
</calcChain>
</file>

<file path=xl/sharedStrings.xml><?xml version="1.0" encoding="utf-8"?>
<sst xmlns="http://schemas.openxmlformats.org/spreadsheetml/2006/main" count="24" uniqueCount="24">
  <si>
    <t>omschrijving</t>
  </si>
  <si>
    <t>Indicatief aantal</t>
  </si>
  <si>
    <t>uurtarief</t>
  </si>
  <si>
    <t>Drempelbedrag</t>
  </si>
  <si>
    <t>plafondbedrag</t>
  </si>
  <si>
    <t>subtotaal</t>
  </si>
  <si>
    <t>Totaal</t>
  </si>
  <si>
    <t>Fictieve inschrijfsom</t>
  </si>
  <si>
    <t>Prijspunten (o.b.v. uw ingevulde prijzen)</t>
  </si>
  <si>
    <t>alle prijzen exclusief BTW</t>
  </si>
  <si>
    <t xml:space="preserve">Inschrijver </t>
  </si>
  <si>
    <t>Naam rechtsgeldig vertegenwoordiger</t>
  </si>
  <si>
    <t>Functie</t>
  </si>
  <si>
    <t>Datum</t>
  </si>
  <si>
    <t>Handtekening</t>
  </si>
  <si>
    <t>Instructie:</t>
  </si>
  <si>
    <t>Het is alleen toegestaan om de gele velden in te vullen.</t>
  </si>
  <si>
    <t xml:space="preserve">De layout van dit document mag niet worden aangepast, op straffe van uitsluiting van verder deelname aan de aanbesteding. </t>
  </si>
  <si>
    <t>Het prijzenblad dient rechtsgeldig te worden ondertekend.</t>
  </si>
  <si>
    <t xml:space="preserve">Junior </t>
  </si>
  <si>
    <t xml:space="preserve">Medior </t>
  </si>
  <si>
    <t xml:space="preserve">Senior </t>
  </si>
  <si>
    <t>Leerlijn Ambtelijk Vakmanschap
Bijlage 5 Prijzenblad (op jaarbasis)</t>
  </si>
  <si>
    <t xml:space="preserve">De bandbreedte van de fictieve inschrijfsom is minimaal 1.086.190,00 tot en met maximaal 1.499.990,00 Uw inschrijfprijs betreft een fictieve inschrijfprijs dat inzicht moet geven aan de mate waarop u gebruik maakt van verschillende rollen. Er kunnen door de opdrachtnemer geen rechten worden ontleend aan de fictieve inschrijfprijs. De uuratieven worden wel vastgelegd in de raamovereenkomst t.b.v. de nadere opdrachten. De maandelijkse urenverantwoording wordt per nadere opdracht gecontroleerd.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</si>
</sst>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sz val="10"/>
      <color theme="1"/>
      <name val="Arial"/>
      <family val="2"/>
    </font>
    <font>
      <b/>
      <sz val="12"/>
      <color theme="1"/>
      <name val="Arial"/>
      <family val="2"/>
    </font>
    <font>
      <b/>
      <sz val="10"/>
      <color theme="1"/>
      <name val="Arial"/>
      <family val="2"/>
    </font>
    <font>
      <b/>
      <sz val="11"/>
      <color theme="1"/>
      <name val="Calibri"/>
      <family val="2"/>
      <scheme val="minor"/>
    </font>
    <font>
      <b/>
      <sz val="10"/>
      <color rgb="FF00000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rgb="FFE7F4D8"/>
        <bgColor indexed="64"/>
      </patternFill>
    </fill>
    <fill>
      <patternFill patternType="solid">
        <fgColor rgb="FFFFFF99"/>
        <bgColor indexed="64"/>
      </patternFill>
    </fill>
    <fill>
      <patternFill patternType="solid">
        <fgColor theme="6" tint="0.79998168889431442"/>
        <bgColor indexed="64"/>
      </patternFill>
    </fill>
  </fills>
  <borders count="28">
    <border>
      <left/>
      <right/>
      <top/>
      <bottom/>
      <diagonal/>
    </border>
    <border>
      <left style="thin">
        <color auto="1"/>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auto="1"/>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medium">
        <color indexed="64"/>
      </right>
      <top style="thin">
        <color auto="1"/>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auto="1"/>
      </right>
      <top style="thin">
        <color indexed="64"/>
      </top>
      <bottom/>
      <diagonal/>
    </border>
    <border>
      <left/>
      <right style="thin">
        <color auto="1"/>
      </right>
      <top/>
      <bottom/>
      <diagonal/>
    </border>
  </borders>
  <cellStyleXfs count="2">
    <xf numFmtId="0" fontId="0" fillId="0" borderId="0"/>
    <xf numFmtId="44" fontId="1" fillId="0" borderId="0" applyFont="0" applyFill="0" applyBorder="0" applyAlignment="0" applyProtection="0"/>
  </cellStyleXfs>
  <cellXfs count="80">
    <xf numFmtId="0" fontId="0" fillId="0" borderId="0" xfId="0"/>
    <xf numFmtId="0" fontId="2" fillId="0" borderId="0" xfId="0" applyFont="1"/>
    <xf numFmtId="0" fontId="2" fillId="2" borderId="19" xfId="0" applyFont="1" applyFill="1" applyBorder="1"/>
    <xf numFmtId="0" fontId="2" fillId="2" borderId="4" xfId="0" applyFont="1" applyFill="1" applyBorder="1"/>
    <xf numFmtId="0" fontId="2" fillId="2" borderId="4" xfId="0" applyFont="1" applyFill="1" applyBorder="1" applyAlignment="1">
      <alignment horizontal="center" vertical="center"/>
    </xf>
    <xf numFmtId="0" fontId="2" fillId="2" borderId="4" xfId="0" applyFont="1" applyFill="1" applyBorder="1" applyAlignment="1">
      <alignment horizontal="right"/>
    </xf>
    <xf numFmtId="0" fontId="2" fillId="2" borderId="20" xfId="0" applyFont="1" applyFill="1" applyBorder="1"/>
    <xf numFmtId="0" fontId="2" fillId="3" borderId="9" xfId="0" applyFont="1" applyFill="1" applyBorder="1"/>
    <xf numFmtId="0" fontId="2" fillId="3" borderId="15" xfId="0" applyFont="1" applyFill="1" applyBorder="1" applyAlignment="1">
      <alignment horizontal="center" vertical="center"/>
    </xf>
    <xf numFmtId="44" fontId="2" fillId="3" borderId="5" xfId="0" applyNumberFormat="1" applyFont="1" applyFill="1" applyBorder="1"/>
    <xf numFmtId="44" fontId="2" fillId="3" borderId="5" xfId="1" applyFont="1" applyFill="1" applyBorder="1" applyProtection="1"/>
    <xf numFmtId="44" fontId="4" fillId="3" borderId="5" xfId="0" applyNumberFormat="1" applyFont="1" applyFill="1" applyBorder="1"/>
    <xf numFmtId="44" fontId="2" fillId="0" borderId="0" xfId="1" applyFont="1" applyProtection="1"/>
    <xf numFmtId="0" fontId="2" fillId="0" borderId="9" xfId="0" applyFont="1" applyBorder="1"/>
    <xf numFmtId="0" fontId="2" fillId="0" borderId="0" xfId="0" applyFont="1" applyAlignment="1">
      <alignment horizontal="center" vertical="center"/>
    </xf>
    <xf numFmtId="0" fontId="2" fillId="0" borderId="5" xfId="0" applyFont="1" applyBorder="1"/>
    <xf numFmtId="44" fontId="2" fillId="0" borderId="0" xfId="0" applyNumberFormat="1" applyFont="1"/>
    <xf numFmtId="44" fontId="2" fillId="0" borderId="0" xfId="1" applyFont="1" applyFill="1" applyProtection="1"/>
    <xf numFmtId="0" fontId="0" fillId="0" borderId="5" xfId="0" applyBorder="1"/>
    <xf numFmtId="0" fontId="2" fillId="0" borderId="10" xfId="0" applyFont="1" applyBorder="1"/>
    <xf numFmtId="0" fontId="2" fillId="0" borderId="11" xfId="0" applyFont="1" applyBorder="1"/>
    <xf numFmtId="0" fontId="2" fillId="0" borderId="11" xfId="0" applyFont="1" applyBorder="1" applyAlignment="1">
      <alignment horizontal="center" vertical="center"/>
    </xf>
    <xf numFmtId="0" fontId="2" fillId="0" borderId="12" xfId="0" applyFont="1" applyBorder="1"/>
    <xf numFmtId="44" fontId="0" fillId="4" borderId="15" xfId="1" applyFont="1" applyFill="1" applyBorder="1" applyAlignment="1" applyProtection="1">
      <alignment horizontal="center"/>
      <protection locked="0"/>
    </xf>
    <xf numFmtId="0" fontId="2" fillId="3" borderId="2" xfId="0" applyFont="1" applyFill="1" applyBorder="1"/>
    <xf numFmtId="44" fontId="2" fillId="3" borderId="3" xfId="1" applyFont="1" applyFill="1" applyBorder="1" applyAlignment="1" applyProtection="1"/>
    <xf numFmtId="0" fontId="2" fillId="3" borderId="17" xfId="0" applyFont="1" applyFill="1" applyBorder="1"/>
    <xf numFmtId="0" fontId="2" fillId="3" borderId="18" xfId="0" applyFont="1" applyFill="1" applyBorder="1"/>
    <xf numFmtId="44" fontId="2" fillId="3" borderId="15" xfId="1" applyFont="1" applyFill="1" applyBorder="1" applyAlignment="1" applyProtection="1"/>
    <xf numFmtId="0" fontId="4" fillId="3" borderId="16" xfId="0" applyFont="1" applyFill="1" applyBorder="1" applyAlignment="1">
      <alignment horizontal="center"/>
    </xf>
    <xf numFmtId="0" fontId="2" fillId="3" borderId="16" xfId="0" applyFont="1" applyFill="1" applyBorder="1"/>
    <xf numFmtId="44" fontId="4" fillId="3" borderId="16" xfId="1" applyFont="1" applyFill="1" applyBorder="1" applyAlignment="1" applyProtection="1"/>
    <xf numFmtId="0" fontId="2" fillId="3" borderId="1" xfId="0" applyFont="1" applyFill="1" applyBorder="1" applyAlignment="1">
      <alignment horizontal="left" wrapText="1"/>
    </xf>
    <xf numFmtId="0" fontId="2" fillId="3" borderId="0" xfId="0" applyFont="1" applyFill="1" applyAlignment="1">
      <alignment horizontal="left" wrapText="1"/>
    </xf>
    <xf numFmtId="0" fontId="2" fillId="3" borderId="0" xfId="0" applyFont="1" applyFill="1" applyAlignment="1">
      <alignment horizontal="center" vertical="center"/>
    </xf>
    <xf numFmtId="44" fontId="2" fillId="3" borderId="0" xfId="1" applyFont="1" applyFill="1" applyBorder="1" applyAlignment="1" applyProtection="1"/>
    <xf numFmtId="0" fontId="2" fillId="3" borderId="21" xfId="0" applyFont="1" applyFill="1" applyBorder="1" applyAlignment="1">
      <alignment horizontal="center" vertical="center"/>
    </xf>
    <xf numFmtId="44" fontId="0" fillId="4" borderId="21" xfId="1" applyFont="1" applyFill="1" applyBorder="1" applyAlignment="1" applyProtection="1">
      <alignment horizontal="center"/>
      <protection locked="0"/>
    </xf>
    <xf numFmtId="44" fontId="2" fillId="3" borderId="21" xfId="1" applyFont="1" applyFill="1" applyBorder="1" applyAlignment="1" applyProtection="1"/>
    <xf numFmtId="44" fontId="6" fillId="3" borderId="13" xfId="1" applyFont="1" applyFill="1" applyBorder="1" applyAlignment="1" applyProtection="1"/>
    <xf numFmtId="0" fontId="2" fillId="0" borderId="0" xfId="0" applyFont="1" applyProtection="1">
      <protection locked="0"/>
    </xf>
    <xf numFmtId="44" fontId="2" fillId="3" borderId="22" xfId="0" applyNumberFormat="1" applyFont="1" applyFill="1" applyBorder="1"/>
    <xf numFmtId="0" fontId="2" fillId="3" borderId="25" xfId="0" applyFont="1" applyFill="1" applyBorder="1"/>
    <xf numFmtId="0" fontId="0" fillId="5" borderId="9" xfId="0" applyFill="1" applyBorder="1" applyAlignment="1">
      <alignment horizontal="left" wrapText="1"/>
    </xf>
    <xf numFmtId="0" fontId="0" fillId="5" borderId="0" xfId="0" applyFill="1" applyAlignment="1">
      <alignment horizontal="left" wrapText="1"/>
    </xf>
    <xf numFmtId="0" fontId="0" fillId="5" borderId="5" xfId="0" applyFill="1" applyBorder="1" applyAlignment="1">
      <alignment horizontal="left" wrapText="1"/>
    </xf>
    <xf numFmtId="0" fontId="2" fillId="3" borderId="13" xfId="0" applyFont="1" applyFill="1" applyBorder="1" applyAlignment="1">
      <alignment horizontal="center"/>
    </xf>
    <xf numFmtId="0" fontId="2" fillId="3" borderId="23" xfId="0" applyFont="1" applyFill="1" applyBorder="1" applyAlignment="1">
      <alignment horizontal="center"/>
    </xf>
    <xf numFmtId="0" fontId="2" fillId="3" borderId="24" xfId="0" applyFont="1" applyFill="1" applyBorder="1" applyAlignment="1">
      <alignment horizontal="center"/>
    </xf>
    <xf numFmtId="0" fontId="5" fillId="3" borderId="13" xfId="0" applyFont="1" applyFill="1" applyBorder="1" applyAlignment="1">
      <alignment horizontal="left" vertical="center"/>
    </xf>
    <xf numFmtId="0" fontId="5" fillId="3" borderId="26" xfId="0" applyFont="1" applyFill="1" applyBorder="1" applyAlignment="1">
      <alignment horizontal="left" vertical="center"/>
    </xf>
    <xf numFmtId="0" fontId="5" fillId="3" borderId="0" xfId="0" applyFont="1" applyFill="1" applyAlignment="1">
      <alignment horizontal="left" vertical="center"/>
    </xf>
    <xf numFmtId="0" fontId="5" fillId="3" borderId="27" xfId="0" applyFont="1" applyFill="1" applyBorder="1" applyAlignment="1">
      <alignment horizontal="left" vertical="center"/>
    </xf>
    <xf numFmtId="0" fontId="0" fillId="4" borderId="15" xfId="0" applyFill="1" applyBorder="1" applyAlignment="1" applyProtection="1">
      <alignment horizontal="center"/>
      <protection locked="0"/>
    </xf>
    <xf numFmtId="0" fontId="3" fillId="0" borderId="6" xfId="0" applyFont="1" applyBorder="1" applyAlignment="1">
      <alignment horizontal="center" wrapText="1"/>
    </xf>
    <xf numFmtId="0" fontId="3" fillId="0" borderId="7" xfId="0" applyFont="1" applyBorder="1" applyAlignment="1">
      <alignment horizontal="center"/>
    </xf>
    <xf numFmtId="0" fontId="3" fillId="0" borderId="8" xfId="0" applyFont="1" applyBorder="1" applyAlignment="1">
      <alignment horizontal="center"/>
    </xf>
    <xf numFmtId="0" fontId="3" fillId="0" borderId="17" xfId="0" applyFont="1" applyBorder="1" applyAlignment="1">
      <alignment horizontal="center"/>
    </xf>
    <xf numFmtId="0" fontId="3" fillId="0" borderId="2" xfId="0" applyFont="1" applyBorder="1" applyAlignment="1">
      <alignment horizontal="center"/>
    </xf>
    <xf numFmtId="0" fontId="3" fillId="0" borderId="18" xfId="0" applyFont="1" applyBorder="1" applyAlignment="1">
      <alignment horizontal="center"/>
    </xf>
    <xf numFmtId="0" fontId="2" fillId="3" borderId="1" xfId="0" applyFont="1" applyFill="1" applyBorder="1" applyAlignment="1">
      <alignment horizontal="center"/>
    </xf>
    <xf numFmtId="0" fontId="2" fillId="3" borderId="0" xfId="0" applyFont="1" applyFill="1" applyAlignment="1">
      <alignment horizontal="center"/>
    </xf>
    <xf numFmtId="0" fontId="2" fillId="3" borderId="5" xfId="0" applyFont="1" applyFill="1" applyBorder="1" applyAlignment="1">
      <alignment horizontal="center"/>
    </xf>
    <xf numFmtId="0" fontId="2" fillId="3" borderId="15" xfId="0" applyFont="1" applyFill="1" applyBorder="1" applyAlignment="1">
      <alignment horizontal="left" wrapText="1"/>
    </xf>
    <xf numFmtId="0" fontId="0" fillId="5" borderId="10" xfId="0" applyFill="1" applyBorder="1" applyAlignment="1">
      <alignment horizontal="left" vertical="top" wrapText="1"/>
    </xf>
    <xf numFmtId="0" fontId="0" fillId="5" borderId="11" xfId="0" applyFill="1" applyBorder="1" applyAlignment="1">
      <alignment horizontal="left" vertical="top" wrapText="1"/>
    </xf>
    <xf numFmtId="0" fontId="0" fillId="5" borderId="12" xfId="0" applyFill="1" applyBorder="1" applyAlignment="1">
      <alignment horizontal="left" vertical="top" wrapText="1"/>
    </xf>
    <xf numFmtId="0" fontId="2" fillId="3" borderId="14" xfId="0" applyFont="1" applyFill="1" applyBorder="1" applyAlignment="1">
      <alignment horizontal="center"/>
    </xf>
    <xf numFmtId="0" fontId="5" fillId="3" borderId="15" xfId="0" applyFont="1" applyFill="1" applyBorder="1" applyAlignment="1">
      <alignment horizontal="left"/>
    </xf>
    <xf numFmtId="0" fontId="5" fillId="3" borderId="3" xfId="0" applyFont="1" applyFill="1" applyBorder="1" applyAlignment="1">
      <alignment horizontal="left"/>
    </xf>
    <xf numFmtId="0" fontId="2" fillId="3" borderId="15" xfId="0" applyFont="1" applyFill="1" applyBorder="1" applyAlignment="1">
      <alignment horizontal="left"/>
    </xf>
    <xf numFmtId="0" fontId="4" fillId="3" borderId="14" xfId="0" applyFont="1" applyFill="1" applyBorder="1" applyAlignment="1">
      <alignment horizontal="left"/>
    </xf>
    <xf numFmtId="0" fontId="4" fillId="3" borderId="13" xfId="0" applyFont="1" applyFill="1" applyBorder="1" applyAlignment="1">
      <alignment horizontal="left"/>
    </xf>
    <xf numFmtId="0" fontId="0" fillId="5" borderId="6" xfId="0" applyFill="1" applyBorder="1" applyAlignment="1">
      <alignment horizontal="left" wrapText="1"/>
    </xf>
    <xf numFmtId="0" fontId="0" fillId="5" borderId="7" xfId="0" applyFill="1" applyBorder="1" applyAlignment="1">
      <alignment horizontal="left" wrapText="1"/>
    </xf>
    <xf numFmtId="0" fontId="0" fillId="5" borderId="8" xfId="0" applyFill="1" applyBorder="1" applyAlignment="1">
      <alignment horizontal="left" wrapText="1"/>
    </xf>
    <xf numFmtId="0" fontId="4" fillId="0" borderId="9" xfId="0" applyFont="1" applyBorder="1" applyAlignment="1">
      <alignment horizontal="center"/>
    </xf>
    <xf numFmtId="0" fontId="4" fillId="0" borderId="0" xfId="0" applyFont="1" applyAlignment="1">
      <alignment horizontal="center"/>
    </xf>
    <xf numFmtId="0" fontId="5" fillId="3" borderId="15" xfId="0" applyFont="1" applyFill="1" applyBorder="1" applyAlignment="1">
      <alignment horizontal="left" wrapText="1"/>
    </xf>
    <xf numFmtId="0" fontId="5" fillId="3" borderId="3" xfId="0" applyFont="1" applyFill="1" applyBorder="1" applyAlignment="1">
      <alignment horizontal="left" wrapText="1"/>
    </xf>
  </cellXfs>
  <cellStyles count="2">
    <cellStyle name="Standaard" xfId="0" builtinId="0"/>
    <cellStyle name="Valuta" xfId="1" builtinId="4"/>
  </cellStyles>
  <dxfs count="5">
    <dxf>
      <fill>
        <patternFill>
          <bgColor rgb="FF00B050"/>
        </patternFill>
      </fill>
    </dxf>
    <dxf>
      <fill>
        <patternFill>
          <bgColor rgb="FFFF0000"/>
        </patternFill>
      </fill>
    </dxf>
    <dxf>
      <fill>
        <patternFill>
          <bgColor rgb="FFFF0000"/>
        </patternFill>
      </fill>
    </dxf>
    <dxf>
      <fill>
        <patternFill>
          <bgColor rgb="FFFFC7CE"/>
        </patternFill>
      </fill>
    </dxf>
    <dxf>
      <fill>
        <patternFill>
          <bgColor rgb="FFFFC7CE"/>
        </patternFill>
      </fill>
    </dxf>
  </dxfs>
  <tableStyles count="0" defaultTableStyle="TableStyleMedium2" defaultPivotStyle="PivotStyleLight16"/>
  <colors>
    <mruColors>
      <color rgb="FFE7F4D8"/>
      <color rgb="FFFF3737"/>
      <color rgb="FFFF4747"/>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3"/>
  <sheetViews>
    <sheetView tabSelected="1" zoomScale="70" zoomScaleNormal="70" workbookViewId="0">
      <selection activeCell="R14" sqref="R14"/>
    </sheetView>
  </sheetViews>
  <sheetFormatPr defaultColWidth="9.33203125" defaultRowHeight="13.2" x14ac:dyDescent="0.25"/>
  <cols>
    <col min="1" max="1" width="4.6640625" style="1" customWidth="1"/>
    <col min="2" max="3" width="9.33203125" style="1"/>
    <col min="4" max="4" width="20.6640625" style="1" customWidth="1"/>
    <col min="5" max="7" width="9.33203125" style="1"/>
    <col min="8" max="8" width="15.5546875" style="14" customWidth="1"/>
    <col min="9" max="9" width="18.44140625" style="1" customWidth="1"/>
    <col min="10" max="10" width="23.88671875" style="1" customWidth="1"/>
    <col min="11" max="12" width="19.6640625" style="1" customWidth="1"/>
    <col min="13" max="13" width="12.5546875" style="1" bestFit="1" customWidth="1"/>
    <col min="14" max="14" width="50.44140625" style="1" customWidth="1"/>
    <col min="15" max="16384" width="9.33203125" style="1"/>
  </cols>
  <sheetData>
    <row r="1" spans="1:14" ht="24.75" customHeight="1" x14ac:dyDescent="0.25">
      <c r="A1" s="54" t="s">
        <v>22</v>
      </c>
      <c r="B1" s="55"/>
      <c r="C1" s="55"/>
      <c r="D1" s="55"/>
      <c r="E1" s="55"/>
      <c r="F1" s="55"/>
      <c r="G1" s="55"/>
      <c r="H1" s="55"/>
      <c r="I1" s="55"/>
      <c r="J1" s="55"/>
      <c r="K1" s="55"/>
      <c r="L1" s="56"/>
    </row>
    <row r="2" spans="1:14" x14ac:dyDescent="0.25">
      <c r="A2" s="57"/>
      <c r="B2" s="58"/>
      <c r="C2" s="58"/>
      <c r="D2" s="58"/>
      <c r="E2" s="58"/>
      <c r="F2" s="58"/>
      <c r="G2" s="58"/>
      <c r="H2" s="58"/>
      <c r="I2" s="58"/>
      <c r="J2" s="58"/>
      <c r="K2" s="58"/>
      <c r="L2" s="59"/>
    </row>
    <row r="3" spans="1:14" ht="14.7" customHeight="1" x14ac:dyDescent="0.25">
      <c r="A3" s="2"/>
      <c r="B3" s="3" t="s">
        <v>0</v>
      </c>
      <c r="C3" s="3"/>
      <c r="D3" s="3"/>
      <c r="E3" s="3"/>
      <c r="F3" s="3"/>
      <c r="G3" s="3"/>
      <c r="H3" s="4" t="s">
        <v>1</v>
      </c>
      <c r="I3" s="5" t="s">
        <v>2</v>
      </c>
      <c r="J3" s="3" t="s">
        <v>3</v>
      </c>
      <c r="K3" s="3" t="s">
        <v>4</v>
      </c>
      <c r="L3" s="6" t="s">
        <v>5</v>
      </c>
    </row>
    <row r="4" spans="1:14" ht="14.4" x14ac:dyDescent="0.3">
      <c r="A4" s="7"/>
      <c r="B4" s="63" t="s">
        <v>21</v>
      </c>
      <c r="C4" s="63"/>
      <c r="D4" s="63"/>
      <c r="E4" s="63"/>
      <c r="F4" s="63"/>
      <c r="G4" s="63"/>
      <c r="H4" s="8">
        <v>3448</v>
      </c>
      <c r="I4" s="23"/>
      <c r="J4" s="25">
        <v>140</v>
      </c>
      <c r="K4" s="28">
        <v>180</v>
      </c>
      <c r="L4" s="9">
        <f>H4*I4</f>
        <v>0</v>
      </c>
    </row>
    <row r="5" spans="1:14" x14ac:dyDescent="0.25">
      <c r="A5" s="7"/>
      <c r="B5" s="32"/>
      <c r="C5" s="33"/>
      <c r="D5" s="33"/>
      <c r="E5" s="33"/>
      <c r="F5" s="33"/>
      <c r="G5" s="33"/>
      <c r="H5" s="34"/>
      <c r="I5" s="35"/>
      <c r="J5" s="35"/>
      <c r="K5" s="35"/>
      <c r="L5" s="9"/>
      <c r="N5" s="40"/>
    </row>
    <row r="6" spans="1:14" ht="14.4" x14ac:dyDescent="0.3">
      <c r="A6" s="7"/>
      <c r="B6" s="63" t="s">
        <v>20</v>
      </c>
      <c r="C6" s="63"/>
      <c r="D6" s="63"/>
      <c r="E6" s="63"/>
      <c r="F6" s="63"/>
      <c r="G6" s="63"/>
      <c r="H6" s="36">
        <v>3448</v>
      </c>
      <c r="I6" s="37"/>
      <c r="J6" s="38">
        <v>105</v>
      </c>
      <c r="K6" s="38">
        <v>145</v>
      </c>
      <c r="L6" s="9">
        <f>H6*I6</f>
        <v>0</v>
      </c>
    </row>
    <row r="7" spans="1:14" x14ac:dyDescent="0.25">
      <c r="A7" s="7"/>
      <c r="B7" s="60"/>
      <c r="C7" s="61"/>
      <c r="D7" s="61"/>
      <c r="E7" s="61"/>
      <c r="F7" s="61"/>
      <c r="G7" s="61"/>
      <c r="H7" s="61"/>
      <c r="I7" s="61"/>
      <c r="J7" s="61"/>
      <c r="K7" s="61"/>
      <c r="L7" s="62"/>
    </row>
    <row r="8" spans="1:14" ht="14.4" x14ac:dyDescent="0.3">
      <c r="A8" s="7"/>
      <c r="B8" s="70" t="s">
        <v>19</v>
      </c>
      <c r="C8" s="70"/>
      <c r="D8" s="70"/>
      <c r="E8" s="70"/>
      <c r="F8" s="70"/>
      <c r="G8" s="70"/>
      <c r="H8" s="8">
        <v>3449</v>
      </c>
      <c r="I8" s="23"/>
      <c r="J8" s="25">
        <v>70</v>
      </c>
      <c r="K8" s="28">
        <v>110</v>
      </c>
      <c r="L8" s="9">
        <f>H8*I8</f>
        <v>0</v>
      </c>
    </row>
    <row r="9" spans="1:14" x14ac:dyDescent="0.25">
      <c r="A9" s="7"/>
      <c r="B9" s="60"/>
      <c r="C9" s="61"/>
      <c r="D9" s="61"/>
      <c r="E9" s="61"/>
      <c r="F9" s="61"/>
      <c r="G9" s="61"/>
      <c r="H9" s="61"/>
      <c r="I9" s="61"/>
      <c r="J9" s="61"/>
      <c r="K9" s="61"/>
      <c r="L9" s="62"/>
    </row>
    <row r="10" spans="1:14" x14ac:dyDescent="0.25">
      <c r="A10" s="7"/>
      <c r="B10" s="71" t="s">
        <v>6</v>
      </c>
      <c r="C10" s="72"/>
      <c r="D10" s="72"/>
      <c r="E10" s="72"/>
      <c r="F10" s="72"/>
      <c r="G10" s="72"/>
      <c r="H10" s="29">
        <f>H4+H8+H6</f>
        <v>10345</v>
      </c>
      <c r="I10" s="30"/>
      <c r="J10" s="39">
        <f>(H4*J4)+(H6*J6)+(H8*J8)</f>
        <v>1086190</v>
      </c>
      <c r="K10" s="31">
        <f>(H4*K4)+(H6*K6)+(H8*K8)</f>
        <v>1499990</v>
      </c>
      <c r="L10" s="10">
        <f>L4+L6+L8</f>
        <v>0</v>
      </c>
    </row>
    <row r="11" spans="1:14" x14ac:dyDescent="0.25">
      <c r="A11" s="7"/>
      <c r="B11" s="46"/>
      <c r="C11" s="46"/>
      <c r="D11" s="46"/>
      <c r="E11" s="46"/>
      <c r="F11" s="46"/>
      <c r="G11" s="46"/>
      <c r="H11" s="46"/>
      <c r="I11" s="46"/>
      <c r="J11" s="46"/>
      <c r="K11" s="46"/>
      <c r="L11" s="11"/>
    </row>
    <row r="12" spans="1:14" x14ac:dyDescent="0.25">
      <c r="A12" s="26"/>
      <c r="B12" s="24"/>
      <c r="C12" s="24"/>
      <c r="D12" s="24"/>
      <c r="E12" s="24"/>
      <c r="F12" s="24"/>
      <c r="G12" s="24"/>
      <c r="H12" s="24"/>
      <c r="I12" s="24"/>
      <c r="J12" s="24"/>
      <c r="K12" s="24"/>
      <c r="L12" s="27"/>
      <c r="N12" s="12"/>
    </row>
    <row r="13" spans="1:14" x14ac:dyDescent="0.25">
      <c r="A13" s="13"/>
      <c r="L13" s="15"/>
    </row>
    <row r="14" spans="1:14" x14ac:dyDescent="0.25">
      <c r="A14" s="13"/>
      <c r="I14" s="67" t="s">
        <v>7</v>
      </c>
      <c r="J14" s="46"/>
      <c r="K14" s="46"/>
      <c r="L14" s="41">
        <f>L4+L8+L6</f>
        <v>0</v>
      </c>
      <c r="M14" s="16"/>
    </row>
    <row r="15" spans="1:14" ht="12.6" customHeight="1" x14ac:dyDescent="0.25">
      <c r="A15" s="13"/>
      <c r="I15" s="47" t="s">
        <v>8</v>
      </c>
      <c r="J15" s="48"/>
      <c r="K15" s="48"/>
      <c r="L15" s="42">
        <f>((1-(L10-J10)/(K10-J10))*10)</f>
        <v>36.249154180763654</v>
      </c>
      <c r="N15" s="17"/>
    </row>
    <row r="16" spans="1:14" ht="15" customHeight="1" x14ac:dyDescent="0.25">
      <c r="A16" s="76" t="s">
        <v>9</v>
      </c>
      <c r="B16" s="77"/>
      <c r="C16" s="77"/>
      <c r="D16" s="77"/>
      <c r="L16" s="15"/>
    </row>
    <row r="17" spans="1:12" ht="38.25" customHeight="1" x14ac:dyDescent="0.3">
      <c r="A17" s="68" t="s">
        <v>10</v>
      </c>
      <c r="B17" s="68"/>
      <c r="C17" s="68"/>
      <c r="D17" s="69"/>
      <c r="E17" s="53"/>
      <c r="F17" s="53"/>
      <c r="G17" s="53"/>
      <c r="H17" s="53"/>
      <c r="I17" s="53"/>
      <c r="L17" s="15"/>
    </row>
    <row r="18" spans="1:12" ht="38.25" customHeight="1" x14ac:dyDescent="0.3">
      <c r="A18" s="78" t="s">
        <v>11</v>
      </c>
      <c r="B18" s="78"/>
      <c r="C18" s="78"/>
      <c r="D18" s="79"/>
      <c r="E18" s="53"/>
      <c r="F18" s="53"/>
      <c r="G18" s="53"/>
      <c r="H18" s="53"/>
      <c r="I18" s="53"/>
      <c r="L18" s="15"/>
    </row>
    <row r="19" spans="1:12" ht="38.25" customHeight="1" x14ac:dyDescent="0.3">
      <c r="A19" s="68" t="s">
        <v>12</v>
      </c>
      <c r="B19" s="68"/>
      <c r="C19" s="68"/>
      <c r="D19" s="69"/>
      <c r="E19" s="53"/>
      <c r="F19" s="53"/>
      <c r="G19" s="53"/>
      <c r="H19" s="53"/>
      <c r="I19" s="53"/>
      <c r="L19" s="15"/>
    </row>
    <row r="20" spans="1:12" ht="38.25" customHeight="1" x14ac:dyDescent="0.3">
      <c r="A20" s="68" t="s">
        <v>13</v>
      </c>
      <c r="B20" s="68"/>
      <c r="C20" s="68"/>
      <c r="D20" s="69"/>
      <c r="E20" s="53"/>
      <c r="F20" s="53"/>
      <c r="G20" s="53"/>
      <c r="H20" s="53"/>
      <c r="I20" s="53"/>
      <c r="L20" s="15"/>
    </row>
    <row r="21" spans="1:12" ht="38.25" customHeight="1" x14ac:dyDescent="0.25">
      <c r="A21" s="49" t="s">
        <v>14</v>
      </c>
      <c r="B21" s="49"/>
      <c r="C21" s="49"/>
      <c r="D21" s="50"/>
      <c r="E21" s="53"/>
      <c r="F21" s="53"/>
      <c r="G21" s="53"/>
      <c r="H21" s="53"/>
      <c r="I21" s="53"/>
      <c r="L21" s="15"/>
    </row>
    <row r="22" spans="1:12" ht="15" customHeight="1" x14ac:dyDescent="0.25">
      <c r="A22" s="51"/>
      <c r="B22" s="51"/>
      <c r="C22" s="51"/>
      <c r="D22" s="52"/>
      <c r="E22" s="53"/>
      <c r="F22" s="53"/>
      <c r="G22" s="53"/>
      <c r="H22" s="53"/>
      <c r="I22" s="53"/>
      <c r="L22" s="15"/>
    </row>
    <row r="23" spans="1:12" ht="15" customHeight="1" x14ac:dyDescent="0.25">
      <c r="A23" s="51"/>
      <c r="B23" s="51"/>
      <c r="C23" s="51"/>
      <c r="D23" s="52"/>
      <c r="E23" s="53"/>
      <c r="F23" s="53"/>
      <c r="G23" s="53"/>
      <c r="H23" s="53"/>
      <c r="I23" s="53"/>
      <c r="L23" s="15"/>
    </row>
    <row r="24" spans="1:12" ht="15" customHeight="1" x14ac:dyDescent="0.25">
      <c r="A24" s="51"/>
      <c r="B24" s="51"/>
      <c r="C24" s="51"/>
      <c r="D24" s="52"/>
      <c r="E24" s="53"/>
      <c r="F24" s="53"/>
      <c r="G24" s="53"/>
      <c r="H24" s="53"/>
      <c r="I24" s="53"/>
      <c r="L24" s="15"/>
    </row>
    <row r="25" spans="1:12" ht="15" customHeight="1" x14ac:dyDescent="0.25">
      <c r="A25" s="51"/>
      <c r="B25" s="51"/>
      <c r="C25" s="51"/>
      <c r="D25" s="52"/>
      <c r="E25" s="53"/>
      <c r="F25" s="53"/>
      <c r="G25" s="53"/>
      <c r="H25" s="53"/>
      <c r="I25" s="53"/>
      <c r="L25" s="15"/>
    </row>
    <row r="26" spans="1:12" x14ac:dyDescent="0.25">
      <c r="A26" s="13"/>
      <c r="L26" s="15"/>
    </row>
    <row r="27" spans="1:12" ht="13.8" thickBot="1" x14ac:dyDescent="0.3">
      <c r="A27" s="13"/>
      <c r="L27" s="15"/>
    </row>
    <row r="28" spans="1:12" customFormat="1" ht="15.6" customHeight="1" x14ac:dyDescent="0.3">
      <c r="A28" s="73" t="s">
        <v>15</v>
      </c>
      <c r="B28" s="74"/>
      <c r="C28" s="74"/>
      <c r="D28" s="74"/>
      <c r="E28" s="74"/>
      <c r="F28" s="74"/>
      <c r="G28" s="74"/>
      <c r="H28" s="75"/>
      <c r="L28" s="18"/>
    </row>
    <row r="29" spans="1:12" customFormat="1" ht="91.5" customHeight="1" x14ac:dyDescent="0.3">
      <c r="A29" s="43" t="s">
        <v>23</v>
      </c>
      <c r="B29" s="44"/>
      <c r="C29" s="44"/>
      <c r="D29" s="44"/>
      <c r="E29" s="44"/>
      <c r="F29" s="44"/>
      <c r="G29" s="44"/>
      <c r="H29" s="45"/>
      <c r="L29" s="18"/>
    </row>
    <row r="30" spans="1:12" customFormat="1" ht="15.75" customHeight="1" x14ac:dyDescent="0.3">
      <c r="A30" s="43" t="s">
        <v>16</v>
      </c>
      <c r="B30" s="44"/>
      <c r="C30" s="44"/>
      <c r="D30" s="44"/>
      <c r="E30" s="44"/>
      <c r="F30" s="44"/>
      <c r="G30" s="44"/>
      <c r="H30" s="45"/>
      <c r="L30" s="18"/>
    </row>
    <row r="31" spans="1:12" customFormat="1" ht="30.75" customHeight="1" x14ac:dyDescent="0.3">
      <c r="A31" s="43" t="s">
        <v>17</v>
      </c>
      <c r="B31" s="44"/>
      <c r="C31" s="44"/>
      <c r="D31" s="44"/>
      <c r="E31" s="44"/>
      <c r="F31" s="44"/>
      <c r="G31" s="44"/>
      <c r="H31" s="45"/>
      <c r="L31" s="18"/>
    </row>
    <row r="32" spans="1:12" customFormat="1" ht="15" thickBot="1" x14ac:dyDescent="0.35">
      <c r="A32" s="64" t="s">
        <v>18</v>
      </c>
      <c r="B32" s="65"/>
      <c r="C32" s="65"/>
      <c r="D32" s="65"/>
      <c r="E32" s="65"/>
      <c r="F32" s="65"/>
      <c r="G32" s="65"/>
      <c r="H32" s="66"/>
      <c r="L32" s="18"/>
    </row>
    <row r="33" spans="1:12" ht="13.8" thickBot="1" x14ac:dyDescent="0.3">
      <c r="A33" s="19"/>
      <c r="B33" s="20"/>
      <c r="C33" s="20"/>
      <c r="D33" s="20"/>
      <c r="E33" s="20"/>
      <c r="F33" s="20"/>
      <c r="G33" s="20"/>
      <c r="H33" s="21"/>
      <c r="I33" s="20"/>
      <c r="J33" s="20"/>
      <c r="K33" s="20"/>
      <c r="L33" s="22"/>
    </row>
  </sheetData>
  <sheetProtection algorithmName="SHA-512" hashValue="Mg87UH0vc++8PyumJq35Sus7dTOYMiY0ukKLZWnD15D79RyTPTKdHTtf1vhIFsSaloMhjiTCyIkKpWG79TfIJg==" saltValue="os3OacZfe0h8ONMJDJ+ZjA==" spinCount="100000" sheet="1" objects="1" scenarios="1"/>
  <mergeCells count="26">
    <mergeCell ref="A32:H32"/>
    <mergeCell ref="I14:K14"/>
    <mergeCell ref="A20:D20"/>
    <mergeCell ref="B8:G8"/>
    <mergeCell ref="B4:G4"/>
    <mergeCell ref="B10:G10"/>
    <mergeCell ref="A28:H28"/>
    <mergeCell ref="B9:L9"/>
    <mergeCell ref="A30:H30"/>
    <mergeCell ref="A31:H31"/>
    <mergeCell ref="A16:D16"/>
    <mergeCell ref="A18:D18"/>
    <mergeCell ref="A17:D17"/>
    <mergeCell ref="A19:D19"/>
    <mergeCell ref="E19:I19"/>
    <mergeCell ref="E20:I20"/>
    <mergeCell ref="A1:L2"/>
    <mergeCell ref="B7:L7"/>
    <mergeCell ref="B6:G6"/>
    <mergeCell ref="E17:I17"/>
    <mergeCell ref="E18:I18"/>
    <mergeCell ref="A29:H29"/>
    <mergeCell ref="B11:K11"/>
    <mergeCell ref="I15:K15"/>
    <mergeCell ref="A21:D25"/>
    <mergeCell ref="E21:I25"/>
  </mergeCells>
  <conditionalFormatting sqref="I4 I6">
    <cfRule type="cellIs" dxfId="4" priority="6" operator="greaterThan">
      <formula>2000.01</formula>
    </cfRule>
  </conditionalFormatting>
  <conditionalFormatting sqref="I8">
    <cfRule type="cellIs" dxfId="3" priority="5" operator="greaterThan">
      <formula>1500.01</formula>
    </cfRule>
  </conditionalFormatting>
  <conditionalFormatting sqref="L14">
    <cfRule type="cellIs" dxfId="2" priority="1" operator="lessThan">
      <formula>$J$10</formula>
    </cfRule>
    <cfRule type="cellIs" dxfId="1" priority="2" operator="greaterThan">
      <formula>$K$10</formula>
    </cfRule>
    <cfRule type="cellIs" dxfId="0" priority="3" operator="between">
      <formula>$J$10</formula>
      <formula>$K$10</formula>
    </cfRule>
  </conditionalFormatting>
  <pageMargins left="0.7" right="0.7" top="0.75" bottom="0.75" header="0.3" footer="0.3"/>
  <pageSetup paperSize="9" scale="8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4ed081a-15f2-4c9a-91a7-781a6bbe5ec7">
      <Terms xmlns="http://schemas.microsoft.com/office/infopath/2007/PartnerControls"/>
    </lcf76f155ced4ddcb4097134ff3c332f>
    <TaxCatchAll xmlns="a23b4251-006e-4d75-9a99-c2f43b24c701" xsi:nil="true"/>
    <corsa xmlns="c4ed081a-15f2-4c9a-91a7-781a6bbe5ec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A47852E87CA444DA2EEFFFB3A41F7B0" ma:contentTypeVersion="19" ma:contentTypeDescription="Een nieuw document maken." ma:contentTypeScope="" ma:versionID="0e960c950ce43f45e873742f602ceaf7">
  <xsd:schema xmlns:xsd="http://www.w3.org/2001/XMLSchema" xmlns:xs="http://www.w3.org/2001/XMLSchema" xmlns:p="http://schemas.microsoft.com/office/2006/metadata/properties" xmlns:ns2="c4ed081a-15f2-4c9a-91a7-781a6bbe5ec7" xmlns:ns3="a23b4251-006e-4d75-9a99-c2f43b24c701" targetNamespace="http://schemas.microsoft.com/office/2006/metadata/properties" ma:root="true" ma:fieldsID="af082d074e56087ddb5a086f5312c3e6" ns2:_="" ns3:_="">
    <xsd:import namespace="c4ed081a-15f2-4c9a-91a7-781a6bbe5ec7"/>
    <xsd:import namespace="a23b4251-006e-4d75-9a99-c2f43b24c70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cors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ed081a-15f2-4c9a-91a7-781a6bbe5e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73e716c-908e-467b-bea2-8423709b998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corsa" ma:index="26" nillable="true" ma:displayName="corsa" ma:description="is in corsa opgeslagen" ma:format="Dropdown" ma:internalName="corsa">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23b4251-006e-4d75-9a99-c2f43b24c70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5661fb6d-dad9-4e86-9566-a1af726bed27}" ma:internalName="TaxCatchAll" ma:showField="CatchAllData" ma:web="a23b4251-006e-4d75-9a99-c2f43b24c7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Omschrijving"/>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A3D266-02AD-40E6-95E9-BF337EEB0090}">
  <ds:schemaRefs>
    <ds:schemaRef ds:uri="http://schemas.microsoft.com/office/2006/metadata/properties"/>
    <ds:schemaRef ds:uri="http://schemas.microsoft.com/office/infopath/2007/PartnerControls"/>
    <ds:schemaRef ds:uri="c4ed081a-15f2-4c9a-91a7-781a6bbe5ec7"/>
    <ds:schemaRef ds:uri="a23b4251-006e-4d75-9a99-c2f43b24c701"/>
  </ds:schemaRefs>
</ds:datastoreItem>
</file>

<file path=customXml/itemProps2.xml><?xml version="1.0" encoding="utf-8"?>
<ds:datastoreItem xmlns:ds="http://schemas.openxmlformats.org/officeDocument/2006/customXml" ds:itemID="{48EAE9F2-B4CC-49A4-8B91-67F31EFE77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ed081a-15f2-4c9a-91a7-781a6bbe5ec7"/>
    <ds:schemaRef ds:uri="a23b4251-006e-4d75-9a99-c2f43b24c7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5D2B56-F409-4C31-B076-68B424CBDB6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d.debeen</dc:creator>
  <cp:keywords/>
  <dc:description/>
  <cp:lastModifiedBy>Daan van Kessel | SpecifiQ</cp:lastModifiedBy>
  <cp:revision/>
  <dcterms:created xsi:type="dcterms:W3CDTF">2017-05-19T14:12:57Z</dcterms:created>
  <dcterms:modified xsi:type="dcterms:W3CDTF">2025-04-08T14:21:32Z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0x0101001A47852E87CA444DA2EEFFFB3A41F7B0</vt:lpwstr>
  </property>
  <property fmtid="{D5CDD505-2E9C-101B-9397-08002B2CF9AE}" pid="3" name="MediaServiceImageTags">
    <vt:lpwstr/>
  </property>
  <property fmtid="{D5CDD505-2E9C-101B-9397-08002B2CF9AE}" pid="4" name="MSIP_Label_b8665262-5df6-455e-bf48-5928a5d868f6_Enabled">
    <vt:lpwstr>true</vt:lpwstr>
  </property>
  <property fmtid="{D5CDD505-2E9C-101B-9397-08002B2CF9AE}" pid="5" name="MSIP_Label_b8665262-5df6-455e-bf48-5928a5d868f6_SetDate">
    <vt:lpwstr>2024-01-16T12:37:38Z</vt:lpwstr>
  </property>
  <property fmtid="{D5CDD505-2E9C-101B-9397-08002B2CF9AE}" pid="6" name="MSIP_Label_b8665262-5df6-455e-bf48-5928a5d868f6_Method">
    <vt:lpwstr>Standard</vt:lpwstr>
  </property>
  <property fmtid="{D5CDD505-2E9C-101B-9397-08002B2CF9AE}" pid="7" name="MSIP_Label_b8665262-5df6-455e-bf48-5928a5d868f6_Name">
    <vt:lpwstr>Vertrouwelijk</vt:lpwstr>
  </property>
  <property fmtid="{D5CDD505-2E9C-101B-9397-08002B2CF9AE}" pid="8" name="MSIP_Label_b8665262-5df6-455e-bf48-5928a5d868f6_SiteId">
    <vt:lpwstr>d2aff5f9-8c21-47f2-88f3-08ac4fda56f5</vt:lpwstr>
  </property>
  <property fmtid="{D5CDD505-2E9C-101B-9397-08002B2CF9AE}" pid="9" name="MSIP_Label_b8665262-5df6-455e-bf48-5928a5d868f6_ActionId">
    <vt:lpwstr>bba68046-a6dd-491d-a4a2-4f0df26af5dd</vt:lpwstr>
  </property>
  <property fmtid="{D5CDD505-2E9C-101B-9397-08002B2CF9AE}" pid="10" name="MSIP_Label_b8665262-5df6-455e-bf48-5928a5d868f6_ContentBits">
    <vt:lpwstr>0</vt:lpwstr>
  </property>
</Properties>
</file>