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tedqualitybv.sharepoint.com/klanten/Docs/Blink/EA Groenstromen (1321)/06. Bestanden voor publicatie/"/>
    </mc:Choice>
  </mc:AlternateContent>
  <xr:revisionPtr revIDLastSave="26" documentId="8_{0B86D3DB-E779-4C7F-B030-A114B4D219BC}" xr6:coauthVersionLast="47" xr6:coauthVersionMax="47" xr10:uidLastSave="{2D3E7802-68D5-4781-A10C-65F8F1D36D3D}"/>
  <bookViews>
    <workbookView xWindow="-120" yWindow="-120" windowWidth="29040" windowHeight="17520" xr2:uid="{C89C2515-D378-4063-8BC1-4E2B1FF49771}"/>
  </bookViews>
  <sheets>
    <sheet name="Voorblad" sheetId="2" r:id="rId1"/>
    <sheet name="Prijsinvulformulier" sheetId="1" r:id="rId2"/>
  </sheets>
  <definedNames>
    <definedName name="_xlnm.Print_Area" localSheetId="1">Prijsinvulformulier!$A$1:$G$34</definedName>
    <definedName name="_xlnm.Print_Area" localSheetId="0">Voorblad!$A$1:$J$13</definedName>
    <definedName name="Z_2109E376_DE73_492F_BB9A_0FC588EEC596_.wvu.PrintArea" localSheetId="0" hidden="1">Voorblad!$A$1:$J$13</definedName>
    <definedName name="Z_353F3FC3_A15D_4293_90AC_420E8D98700C_.wvu.PrintArea" localSheetId="0" hidden="1">Voorblad!$A$1:$J$13</definedName>
    <definedName name="Z_CD4C5ACA_EAD5_4E0C_9EEE_D5D287E91060_.wvu.PrintArea" localSheetId="0" hidden="1">Voorblad!$A$1:$J$13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3" i="1" l="1"/>
  <c r="G13" i="1"/>
  <c r="G12" i="1"/>
  <c r="G11" i="1"/>
  <c r="G6" i="1"/>
  <c r="G5" i="1"/>
  <c r="G8" i="1"/>
  <c r="G15" i="1"/>
  <c r="G10" i="1"/>
  <c r="G9" i="1"/>
  <c r="G7" i="1"/>
  <c r="G4" i="1" l="1"/>
  <c r="G16" i="1" s="1"/>
</calcChain>
</file>

<file path=xl/sharedStrings.xml><?xml version="1.0" encoding="utf-8"?>
<sst xmlns="http://schemas.openxmlformats.org/spreadsheetml/2006/main" count="78" uniqueCount="66">
  <si>
    <t>Prijsinvulformulier</t>
  </si>
  <si>
    <t>Nr.</t>
  </si>
  <si>
    <t>Omschrijving</t>
  </si>
  <si>
    <t>Eenheid</t>
  </si>
  <si>
    <t>Prijs (AxB) excl. BTW</t>
  </si>
  <si>
    <t>ton</t>
  </si>
  <si>
    <t>NR.</t>
  </si>
  <si>
    <t>Naam</t>
  </si>
  <si>
    <t>Deelstroom</t>
  </si>
  <si>
    <t>Adres</t>
  </si>
  <si>
    <t>Postcode</t>
  </si>
  <si>
    <t>Plaats</t>
  </si>
  <si>
    <t>Eigenaar</t>
  </si>
  <si>
    <t>Velden verplicht in te vullen door inschrijver</t>
  </si>
  <si>
    <t xml:space="preserve">Voorwaarden </t>
  </si>
  <si>
    <t>Voorwaarde</t>
  </si>
  <si>
    <t>ALG</t>
  </si>
  <si>
    <t xml:space="preserve">Inschrijver past, op straffe van uitsluiting, alleen de geel gearceerde cellen aan. Inschrijver moet alle geel gearceerde cellen correct en ondubbelzinnig invullen.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</si>
  <si>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</si>
  <si>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 inschrijfprijs wordt gebruikt voor de beoordeling van het onderdeel prijs.</t>
  </si>
  <si>
    <t>P-1</t>
  </si>
  <si>
    <t>P-2</t>
  </si>
  <si>
    <t>P-3</t>
  </si>
  <si>
    <t>Inhoud:</t>
  </si>
  <si>
    <t>P-4</t>
  </si>
  <si>
    <t>P-5</t>
  </si>
  <si>
    <t>P-6</t>
  </si>
  <si>
    <t>P-7</t>
  </si>
  <si>
    <t>P-8</t>
  </si>
  <si>
    <t>P-9</t>
  </si>
  <si>
    <t>P-10</t>
  </si>
  <si>
    <t>De prijzen zoals ingevuld op het Prijsinvulformulier zijn inclusief alle kosten voortkomend uit het programma van eisen en de overige aanbestedingsdocumenten.</t>
  </si>
  <si>
    <t>uur</t>
  </si>
  <si>
    <t xml:space="preserve">Naam inschrijver: </t>
  </si>
  <si>
    <r>
      <rPr>
        <u/>
        <sz val="10"/>
        <rFont val="Century Gothic"/>
        <family val="2"/>
      </rPr>
      <t>Deel A</t>
    </r>
    <r>
      <rPr>
        <sz val="10"/>
        <rFont val="Century Gothic"/>
        <family val="2"/>
      </rPr>
      <t xml:space="preserve">: Prijs voor transport (incl. opknijpen) naar de verwerkingslocatie en verwerking van </t>
    </r>
    <r>
      <rPr>
        <b/>
        <u/>
        <sz val="10"/>
        <rFont val="Century Gothic"/>
        <family val="2"/>
      </rPr>
      <t>GROF TUIN</t>
    </r>
    <r>
      <rPr>
        <sz val="10"/>
        <rFont val="Century Gothic"/>
        <family val="2"/>
      </rPr>
      <t xml:space="preserve"> afkomstig van milieustraten </t>
    </r>
  </si>
  <si>
    <t>P-11</t>
  </si>
  <si>
    <t>P-12</t>
  </si>
  <si>
    <t>P-13</t>
  </si>
  <si>
    <r>
      <rPr>
        <u/>
        <sz val="10"/>
        <rFont val="Century Gothic"/>
        <family val="2"/>
      </rPr>
      <t>Deel B</t>
    </r>
    <r>
      <rPr>
        <sz val="10"/>
        <rFont val="Century Gothic"/>
        <family val="2"/>
      </rPr>
      <t xml:space="preserve">: Prijs voor opknijpen en inzameling, transport naar de verwerkingslocatie en de verwerking van </t>
    </r>
    <r>
      <rPr>
        <b/>
        <u/>
        <sz val="10"/>
        <rFont val="Century Gothic"/>
        <family val="2"/>
      </rPr>
      <t>BLAD</t>
    </r>
    <r>
      <rPr>
        <b/>
        <sz val="10"/>
        <rFont val="Century Gothic"/>
        <family val="2"/>
      </rPr>
      <t xml:space="preserve"> </t>
    </r>
    <r>
      <rPr>
        <sz val="10"/>
        <rFont val="Century Gothic"/>
        <family val="2"/>
      </rPr>
      <t>uit bladdepots (van de gemeenten Asten, Deurne, Nuenen, Someren, Gemert-Bakel en (de grote depots van) Heeze-Leende)</t>
    </r>
  </si>
  <si>
    <t>P-14</t>
  </si>
  <si>
    <t>P-15</t>
  </si>
  <si>
    <t>P-16</t>
  </si>
  <si>
    <t>A</t>
  </si>
  <si>
    <t>B</t>
  </si>
  <si>
    <t>C</t>
  </si>
  <si>
    <t>D</t>
  </si>
  <si>
    <t>De inschrijver vermeldt de correcte NAW-gegevens van de verwerkingslocatie(s), deelstroom alsmede de eigenaar van de betreffende locatie(s).</t>
  </si>
  <si>
    <t>…....…………………………………….</t>
  </si>
  <si>
    <r>
      <rPr>
        <u/>
        <sz val="10"/>
        <rFont val="Century Gothic"/>
        <family val="2"/>
      </rPr>
      <t>Deel C1, Nuenen, onderdeel I</t>
    </r>
    <r>
      <rPr>
        <sz val="10"/>
        <rFont val="Century Gothic"/>
        <family val="2"/>
      </rPr>
      <t xml:space="preserve"> Prijs voor het opknijpen en transport vanaf de gemeentewerf in Nuenen naar de verwerkingslocatie en de verwerking van</t>
    </r>
    <r>
      <rPr>
        <b/>
        <sz val="10"/>
        <rFont val="Century Gothic"/>
        <family val="2"/>
      </rPr>
      <t xml:space="preserve"> </t>
    </r>
    <r>
      <rPr>
        <b/>
        <u/>
        <sz val="10"/>
        <rFont val="Century Gothic"/>
        <family val="2"/>
      </rPr>
      <t xml:space="preserve">zuiver hout/snoeiafval uit het openbaar domein in het GROF GROEN </t>
    </r>
  </si>
  <si>
    <r>
      <rPr>
        <u/>
        <sz val="10"/>
        <rFont val="Century Gothic"/>
        <family val="2"/>
      </rPr>
      <t>Deel C1, Nuenen, onderdeel III</t>
    </r>
    <r>
      <rPr>
        <sz val="10"/>
        <rFont val="Century Gothic"/>
        <family val="2"/>
      </rPr>
      <t xml:space="preserve"> Prijs voor het opknijpen en transport vanaf de gemeentewerf in Nuenen naar de verwerkingslocatie en de verwerking van </t>
    </r>
    <r>
      <rPr>
        <b/>
        <u/>
        <sz val="10"/>
        <rFont val="Century Gothic"/>
        <family val="2"/>
      </rPr>
      <t xml:space="preserve">gras-, berm-, en slootafval uit het openbaar domein in het GROF GROEN </t>
    </r>
  </si>
  <si>
    <r>
      <rPr>
        <u/>
        <sz val="10"/>
        <rFont val="Century Gothic"/>
        <family val="2"/>
      </rPr>
      <t>Deel C1, Nuenen, onderdeel IV</t>
    </r>
    <r>
      <rPr>
        <sz val="10"/>
        <rFont val="Century Gothic"/>
        <family val="2"/>
      </rPr>
      <t xml:space="preserve"> Prijs voor het opknijpen en transport vanaf de gemeentewerf in Nuenen naar de verwerkingslocatie en de verwerking van</t>
    </r>
    <r>
      <rPr>
        <b/>
        <sz val="10"/>
        <rFont val="Century Gothic"/>
        <family val="2"/>
      </rPr>
      <t xml:space="preserve"> </t>
    </r>
    <r>
      <rPr>
        <b/>
        <u/>
        <sz val="10"/>
        <rFont val="Century Gothic"/>
        <family val="2"/>
      </rPr>
      <t xml:space="preserve">stammen, stronken en stobben etc. uit het openbaar domein in het GROF GROEN </t>
    </r>
  </si>
  <si>
    <r>
      <rPr>
        <u/>
        <sz val="10"/>
        <rFont val="Century Gothic"/>
        <family val="2"/>
      </rPr>
      <t>Deel C2, Gemert-Bakel, onderdeel II</t>
    </r>
    <r>
      <rPr>
        <sz val="10"/>
        <rFont val="Century Gothic"/>
        <family val="2"/>
      </rPr>
      <t>: Prijs voor het opknijpen en transport vanaf het hoofddepot in Gemert-Bakel naar de verwerkingslocatie en de verwerking van het</t>
    </r>
    <r>
      <rPr>
        <b/>
        <sz val="10"/>
        <rFont val="Century Gothic"/>
        <family val="2"/>
      </rPr>
      <t xml:space="preserve"> </t>
    </r>
    <r>
      <rPr>
        <b/>
        <u/>
        <sz val="10"/>
        <rFont val="Century Gothic"/>
        <family val="2"/>
      </rPr>
      <t xml:space="preserve">GROF GROEN </t>
    </r>
    <r>
      <rPr>
        <u/>
        <sz val="10"/>
        <rFont val="Century Gothic"/>
        <family val="2"/>
      </rPr>
      <t>(</t>
    </r>
    <r>
      <rPr>
        <b/>
        <u/>
        <sz val="10"/>
        <rFont val="Century Gothic"/>
        <family val="2"/>
      </rPr>
      <t>m.u.v. het opknijpen en transport en de verwerking van snoeiafval (onderdeel I), berm- en slootafval (Onderdeel III) in het GROF GROEN. Daarvoor worden afzonderlijke tarieven gehanteerd, zie P-10 en P-11)</t>
    </r>
  </si>
  <si>
    <r>
      <rPr>
        <u/>
        <sz val="10"/>
        <rFont val="Century Gothic"/>
        <family val="2"/>
      </rPr>
      <t>Deel C2, Gemert-Bakel, onderdeel I</t>
    </r>
    <r>
      <rPr>
        <sz val="10"/>
        <rFont val="Century Gothic"/>
        <family val="2"/>
      </rPr>
      <t xml:space="preserve"> Prijs voor het opknijpen en transport vanaf het hoofddepot in Gemert-Bakel naar de verwerkingslocatie en de verwerking van</t>
    </r>
    <r>
      <rPr>
        <b/>
        <sz val="10"/>
        <rFont val="Century Gothic"/>
        <family val="2"/>
      </rPr>
      <t xml:space="preserve"> </t>
    </r>
    <r>
      <rPr>
        <b/>
        <u/>
        <sz val="10"/>
        <rFont val="Century Gothic"/>
        <family val="2"/>
      </rPr>
      <t xml:space="preserve">zuiver hout/snoeiafval uit het openbaar domein in het GROF GROEN </t>
    </r>
  </si>
  <si>
    <r>
      <rPr>
        <u/>
        <sz val="10"/>
        <rFont val="Century Gothic"/>
        <family val="2"/>
      </rPr>
      <t>Deel C2, Gemert-Bakel, onderdeel III</t>
    </r>
    <r>
      <rPr>
        <sz val="10"/>
        <rFont val="Century Gothic"/>
        <family val="2"/>
      </rPr>
      <t xml:space="preserve"> Prijs voor het opknijpen en transport vanaf de gemeentewerf in Nuenen naar de verwerkingslocatie en de verwerking van </t>
    </r>
    <r>
      <rPr>
        <b/>
        <u/>
        <sz val="10"/>
        <rFont val="Century Gothic"/>
        <family val="2"/>
      </rPr>
      <t xml:space="preserve">gras-, berm-, en slootafval uit het openbaar domein in het GROF GROEN </t>
    </r>
  </si>
  <si>
    <r>
      <rPr>
        <u/>
        <sz val="10"/>
        <rFont val="Century Gothic"/>
        <family val="2"/>
      </rPr>
      <t>Deel B</t>
    </r>
    <r>
      <rPr>
        <sz val="10"/>
        <rFont val="Century Gothic"/>
        <family val="2"/>
      </rPr>
      <t xml:space="preserve">: Prijs voor leegzuigen van ca. 160 bladkorven binnen de gemeente Heeze-Leende en het transport naar en lossing van dat </t>
    </r>
    <r>
      <rPr>
        <b/>
        <u/>
        <sz val="10"/>
        <rFont val="Century Gothic"/>
        <family val="2"/>
      </rPr>
      <t>BLAD</t>
    </r>
    <r>
      <rPr>
        <sz val="10"/>
        <rFont val="Century Gothic"/>
        <family val="2"/>
      </rPr>
      <t xml:space="preserve"> op de ca. 10 tussendepots binnen de gemeente Heeze-Leende </t>
    </r>
  </si>
  <si>
    <r>
      <rPr>
        <u/>
        <sz val="10"/>
        <rFont val="Century Gothic"/>
        <family val="2"/>
      </rPr>
      <t>Deel B</t>
    </r>
    <r>
      <rPr>
        <sz val="10"/>
        <rFont val="Century Gothic"/>
        <family val="2"/>
      </rPr>
      <t xml:space="preserve">: Prijs voor het opknijpen en transport van het </t>
    </r>
    <r>
      <rPr>
        <b/>
        <u/>
        <sz val="10"/>
        <rFont val="Century Gothic"/>
        <family val="2"/>
      </rPr>
      <t>BLAD</t>
    </r>
    <r>
      <rPr>
        <sz val="10"/>
        <rFont val="Century Gothic"/>
        <family val="2"/>
      </rPr>
      <t xml:space="preserve"> uit de ca. 10 tussendepots binnen gemeente Heeze-Leende naar de grote depots (inclusief lossing) binnen de gemeente Heeze-Leende</t>
    </r>
  </si>
  <si>
    <t>Inschrijfprijs:
(C)</t>
  </si>
  <si>
    <t>Gegevens verwerkingslocatie(s) (D)</t>
  </si>
  <si>
    <r>
      <rPr>
        <b/>
        <u/>
        <sz val="10"/>
        <rFont val="Century Gothic"/>
        <family val="2"/>
      </rPr>
      <t>Optionele dienstverlening:</t>
    </r>
    <r>
      <rPr>
        <u/>
        <sz val="10"/>
        <rFont val="Century Gothic"/>
        <family val="2"/>
      </rPr>
      <t xml:space="preserve">
Deel C, onderdeel I </t>
    </r>
    <r>
      <rPr>
        <sz val="10"/>
        <rFont val="Century Gothic"/>
        <family val="2"/>
      </rPr>
      <t>Prijs voor de inzameling van het snoeiafval (groenkorven) in gemeente Nuenen naar de gemeentewerf in Nuenen van het</t>
    </r>
    <r>
      <rPr>
        <u/>
        <sz val="10"/>
        <rFont val="Century Gothic"/>
        <family val="2"/>
      </rPr>
      <t xml:space="preserve"> </t>
    </r>
    <r>
      <rPr>
        <b/>
        <u/>
        <sz val="10"/>
        <rFont val="Century Gothic"/>
        <family val="2"/>
      </rPr>
      <t>GROF GROEN</t>
    </r>
    <r>
      <rPr>
        <b/>
        <sz val="10"/>
        <rFont val="Century Gothic"/>
        <family val="2"/>
      </rPr>
      <t xml:space="preserve">  </t>
    </r>
    <r>
      <rPr>
        <sz val="10"/>
        <rFont val="Century Gothic"/>
        <family val="2"/>
      </rPr>
      <t xml:space="preserve"> (voertuig incl. personeel, brandstof, etc.)</t>
    </r>
  </si>
  <si>
    <r>
      <rPr>
        <u/>
        <sz val="10"/>
        <rFont val="Century Gothic"/>
        <family val="2"/>
      </rPr>
      <t>Deel C1, Nuenen, onderdeel II</t>
    </r>
    <r>
      <rPr>
        <sz val="10"/>
        <rFont val="Century Gothic"/>
        <family val="2"/>
      </rPr>
      <t>: Prijs voor het opknijpen en transport vanaf de gemeentewerf in Nuenen naar de verwerkingslocatie en de verwerking van het</t>
    </r>
    <r>
      <rPr>
        <b/>
        <sz val="10"/>
        <rFont val="Century Gothic"/>
        <family val="2"/>
      </rPr>
      <t xml:space="preserve"> </t>
    </r>
    <r>
      <rPr>
        <b/>
        <u/>
        <sz val="10"/>
        <rFont val="Century Gothic"/>
        <family val="2"/>
      </rPr>
      <t xml:space="preserve">GROF GROEN </t>
    </r>
    <r>
      <rPr>
        <u/>
        <sz val="10"/>
        <rFont val="Century Gothic"/>
        <family val="2"/>
      </rPr>
      <t>(</t>
    </r>
    <r>
      <rPr>
        <b/>
        <u/>
        <sz val="10"/>
        <rFont val="Century Gothic"/>
        <family val="2"/>
      </rPr>
      <t>m.u.v. het opknijpen en transport en de verwerking van snoeiafval (onderdeel I), gras-, berm- en slootafval (Onderdeel III) en stronken en stobben Oonderdeel IV) in het GROF GROEN. Daarvoor worden afzonderlijke tarieven gehanteerd, zie P-6, P-7 en P-8)</t>
    </r>
  </si>
  <si>
    <r>
      <rPr>
        <b/>
        <sz val="16"/>
        <rFont val="Century Gothic"/>
        <family val="2"/>
      </rPr>
      <t>BIJLAGE 04 PRIJSINVULFORMULIER</t>
    </r>
    <r>
      <rPr>
        <b/>
        <sz val="14"/>
        <rFont val="Century Gothic"/>
        <family val="2"/>
      </rPr>
      <t xml:space="preserve">
</t>
    </r>
    <r>
      <rPr>
        <b/>
        <sz val="12"/>
        <rFont val="Century Gothic"/>
        <family val="2"/>
      </rPr>
      <t xml:space="preserve">
EUROPESE OPENBARE AANBESTEDING
"INZAMELING, TRANSPORT EN VERWERKING VAN DIVERSE GROENSTROMEN"</t>
    </r>
  </si>
  <si>
    <t>vracht</t>
  </si>
  <si>
    <t>P-17</t>
  </si>
  <si>
    <t>Prijs per eenheid (A) excl. BTW</t>
  </si>
  <si>
    <t>Aantal (B)</t>
  </si>
  <si>
    <t>Compost (op afroep):
Prijs voor de levering van compost (per vracht minimaal 20-25 ton compost) inclusief los storten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</si>
</sst>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413]\ * #,##0.00_ ;_ [$€-413]\ * \-#,##0.00_ ;_ [$€-413]\ * &quot;-&quot;??_ ;_ @_ "/>
    <numFmt numFmtId="165" formatCode="&quot;€&quot;\ #,##0.00"/>
    <numFmt numFmtId="166" formatCode="_-&quot;€&quot;\ * #,##0.00_-;_-&quot;€&quot;\ * #,##0.00\-;_-&quot;€&quot;\ * &quot;-&quot;??_-;_-@_-"/>
  </numFmts>
  <fonts count="20" x14ac:knownFonts="1">
    <font>
      <sz val="11"/>
      <color theme="1"/>
      <name val="Calibri"/>
      <family val="2"/>
      <scheme val="minor"/>
    </font>
    <font>
      <sz val="11"/>
      <color theme="1"/>
      <name val="Calibri"/>
      <family val="2"/>
      <scheme val="minor"/>
    </font>
    <font>
      <sz val="10"/>
      <name val="Arial"/>
      <family val="2"/>
    </font>
    <font>
      <b/>
      <sz val="12"/>
      <name val="Century Gothic"/>
      <family val="2"/>
    </font>
    <font>
      <b/>
      <sz val="10"/>
      <color indexed="9"/>
      <name val="Century Gothic"/>
      <family val="2"/>
    </font>
    <font>
      <sz val="10"/>
      <name val="Century Gothic"/>
      <family val="2"/>
    </font>
    <font>
      <b/>
      <sz val="10"/>
      <name val="Century Gothic"/>
      <family val="2"/>
    </font>
    <font>
      <b/>
      <sz val="10"/>
      <color theme="1"/>
      <name val="Century Gothic"/>
      <family val="2"/>
    </font>
    <font>
      <sz val="10"/>
      <color theme="1"/>
      <name val="Century Gothic"/>
      <family val="2"/>
    </font>
    <font>
      <b/>
      <sz val="11"/>
      <name val="Century Gothic"/>
      <family val="2"/>
    </font>
    <font>
      <b/>
      <sz val="14"/>
      <name val="Century Gothic"/>
      <family val="2"/>
    </font>
    <font>
      <sz val="12"/>
      <name val="Century Gothic"/>
      <family val="2"/>
    </font>
    <font>
      <b/>
      <sz val="16"/>
      <name val="Century Gothic"/>
      <family val="2"/>
    </font>
    <font>
      <b/>
      <u/>
      <sz val="12"/>
      <color indexed="30"/>
      <name val="Century Gothic"/>
      <family val="2"/>
    </font>
    <font>
      <u/>
      <sz val="10"/>
      <name val="Century Gothic"/>
      <family val="2"/>
    </font>
    <font>
      <b/>
      <u/>
      <sz val="10"/>
      <name val="Century Gothic"/>
      <family val="2"/>
    </font>
    <font>
      <b/>
      <sz val="12"/>
      <color theme="0"/>
      <name val="Century Gothic"/>
      <family val="2"/>
    </font>
    <font>
      <sz val="8"/>
      <name val="Calibri"/>
      <family val="2"/>
      <scheme val="minor"/>
    </font>
    <font>
      <b/>
      <sz val="11"/>
      <color indexed="9"/>
      <name val="Century Gothic"/>
      <family val="2"/>
    </font>
    <font>
      <b/>
      <sz val="12"/>
      <color indexed="9"/>
      <name val="Century Gothic"/>
      <family val="2"/>
    </font>
  </fonts>
  <fills count="7">
    <fill>
      <patternFill patternType="none"/>
    </fill>
    <fill>
      <patternFill patternType="gray125"/>
    </fill>
    <fill>
      <patternFill patternType="solid">
        <fgColor rgb="FFFFFF00"/>
        <bgColor indexed="64"/>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0066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right/>
      <top style="thin">
        <color indexed="64"/>
      </top>
      <bottom/>
      <diagonal/>
    </border>
  </borders>
  <cellStyleXfs count="7">
    <xf numFmtId="0" fontId="0" fillId="0" borderId="0"/>
    <xf numFmtId="0" fontId="2" fillId="0" borderId="0"/>
    <xf numFmtId="0" fontId="2" fillId="0" borderId="0"/>
    <xf numFmtId="0" fontId="1" fillId="0" borderId="0"/>
    <xf numFmtId="0" fontId="1" fillId="0" borderId="0"/>
    <xf numFmtId="0" fontId="8" fillId="0" borderId="0"/>
    <xf numFmtId="166" fontId="2" fillId="0" borderId="0" applyFont="0" applyFill="0" applyBorder="0" applyAlignment="0" applyProtection="0"/>
  </cellStyleXfs>
  <cellXfs count="64">
    <xf numFmtId="0" fontId="0" fillId="0" borderId="0" xfId="0"/>
    <xf numFmtId="0" fontId="5" fillId="2" borderId="1" xfId="4" applyFont="1" applyFill="1" applyBorder="1" applyAlignment="1" applyProtection="1">
      <alignment horizontal="left" vertical="center"/>
      <protection locked="0"/>
    </xf>
    <xf numFmtId="0" fontId="5" fillId="2" borderId="1" xfId="4" applyFont="1" applyFill="1" applyBorder="1" applyAlignment="1" applyProtection="1">
      <alignment horizontal="center" vertical="center"/>
      <protection locked="0"/>
    </xf>
    <xf numFmtId="0" fontId="5" fillId="2" borderId="1" xfId="4" applyFont="1" applyFill="1" applyBorder="1" applyAlignment="1" applyProtection="1">
      <alignment horizontal="center" vertical="center" wrapText="1"/>
      <protection locked="0"/>
    </xf>
    <xf numFmtId="0" fontId="5" fillId="0" borderId="0" xfId="2" applyFont="1"/>
    <xf numFmtId="0" fontId="5" fillId="0" borderId="4" xfId="2" applyFont="1" applyBorder="1"/>
    <xf numFmtId="0" fontId="5" fillId="0" borderId="5" xfId="2" applyFont="1" applyBorder="1"/>
    <xf numFmtId="0" fontId="5" fillId="0" borderId="6" xfId="2" applyFont="1" applyBorder="1"/>
    <xf numFmtId="0" fontId="5" fillId="0" borderId="7" xfId="2" applyFont="1" applyBorder="1"/>
    <xf numFmtId="0" fontId="5" fillId="0" borderId="8" xfId="2" applyFont="1" applyBorder="1"/>
    <xf numFmtId="0" fontId="5" fillId="0" borderId="7" xfId="2" applyFont="1" applyBorder="1" applyAlignment="1">
      <alignment vertical="top"/>
    </xf>
    <xf numFmtId="0" fontId="5" fillId="0" borderId="0" xfId="2" applyFont="1" applyAlignment="1">
      <alignment vertical="top"/>
    </xf>
    <xf numFmtId="0" fontId="5" fillId="0" borderId="8" xfId="2" applyFont="1" applyBorder="1" applyAlignment="1">
      <alignment vertical="top"/>
    </xf>
    <xf numFmtId="0" fontId="11" fillId="0" borderId="0" xfId="2" applyFont="1"/>
    <xf numFmtId="0" fontId="5" fillId="0" borderId="9" xfId="2" applyFont="1" applyBorder="1"/>
    <xf numFmtId="0" fontId="5" fillId="0" borderId="10" xfId="2" applyFont="1" applyBorder="1"/>
    <xf numFmtId="0" fontId="5" fillId="0" borderId="11" xfId="2" applyFont="1" applyBorder="1"/>
    <xf numFmtId="0" fontId="13" fillId="0" borderId="0" xfId="2" applyFont="1"/>
    <xf numFmtId="0" fontId="3" fillId="0" borderId="0" xfId="2" applyFont="1"/>
    <xf numFmtId="164" fontId="8" fillId="2" borderId="1" xfId="2" applyNumberFormat="1" applyFont="1" applyFill="1" applyBorder="1" applyAlignment="1" applyProtection="1">
      <alignment horizontal="center" vertical="center" wrapText="1"/>
      <protection locked="0"/>
    </xf>
    <xf numFmtId="166" fontId="8" fillId="0" borderId="0" xfId="6" applyFont="1" applyBorder="1" applyAlignment="1" applyProtection="1">
      <alignment vertical="center"/>
    </xf>
    <xf numFmtId="0" fontId="5" fillId="0" borderId="0" xfId="2" applyFont="1" applyAlignment="1">
      <alignment wrapText="1"/>
    </xf>
    <xf numFmtId="0" fontId="2" fillId="0" borderId="0" xfId="2"/>
    <xf numFmtId="0" fontId="8" fillId="0" borderId="0" xfId="5" applyAlignment="1">
      <alignment horizontal="center" vertical="center"/>
    </xf>
    <xf numFmtId="0" fontId="8" fillId="0" borderId="0" xfId="5" applyAlignment="1">
      <alignment wrapText="1"/>
    </xf>
    <xf numFmtId="0" fontId="8" fillId="0" borderId="0" xfId="5"/>
    <xf numFmtId="0" fontId="5" fillId="5" borderId="0" xfId="2" applyFont="1" applyFill="1" applyAlignment="1">
      <alignment horizontal="left" vertical="center" wrapText="1"/>
    </xf>
    <xf numFmtId="0" fontId="6" fillId="4"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0" borderId="1" xfId="2" applyFont="1" applyBorder="1" applyAlignment="1">
      <alignment horizontal="center" vertical="center"/>
    </xf>
    <xf numFmtId="0" fontId="5" fillId="0" borderId="0" xfId="2" applyFont="1" applyAlignment="1">
      <alignment vertical="center" wrapText="1"/>
    </xf>
    <xf numFmtId="0" fontId="3" fillId="0" borderId="13" xfId="2" applyFont="1" applyBorder="1" applyAlignment="1">
      <alignment vertical="center" wrapText="1"/>
    </xf>
    <xf numFmtId="0" fontId="3" fillId="4" borderId="1" xfId="2" applyFont="1" applyFill="1" applyBorder="1" applyAlignment="1">
      <alignment vertical="center" wrapText="1"/>
    </xf>
    <xf numFmtId="44" fontId="3" fillId="4" borderId="1" xfId="2" applyNumberFormat="1" applyFont="1" applyFill="1" applyBorder="1" applyAlignment="1">
      <alignment vertical="center" wrapText="1"/>
    </xf>
    <xf numFmtId="0" fontId="4" fillId="5" borderId="0" xfId="2" applyFont="1" applyFill="1" applyAlignment="1">
      <alignment horizontal="center" vertical="center" wrapText="1"/>
    </xf>
    <xf numFmtId="165" fontId="7" fillId="5" borderId="0" xfId="4" applyNumberFormat="1" applyFont="1" applyFill="1" applyAlignment="1">
      <alignment horizontal="center" vertical="center" wrapText="1"/>
    </xf>
    <xf numFmtId="0" fontId="5" fillId="0" borderId="0" xfId="2" applyFont="1" applyAlignment="1">
      <alignment horizontal="center" vertical="center"/>
    </xf>
    <xf numFmtId="0" fontId="8" fillId="0" borderId="0" xfId="4" applyFont="1" applyAlignment="1">
      <alignment horizontal="left" vertical="center"/>
    </xf>
    <xf numFmtId="44" fontId="8" fillId="0" borderId="0" xfId="4" applyNumberFormat="1" applyFont="1" applyAlignment="1">
      <alignment horizontal="center" vertical="center"/>
    </xf>
    <xf numFmtId="0" fontId="8" fillId="0" borderId="0" xfId="4" applyFont="1" applyAlignment="1">
      <alignment horizontal="center" vertical="center" wrapText="1"/>
    </xf>
    <xf numFmtId="0" fontId="6" fillId="4" borderId="1" xfId="1" applyFont="1" applyFill="1" applyBorder="1" applyAlignment="1">
      <alignment vertical="center" wrapText="1"/>
    </xf>
    <xf numFmtId="0" fontId="5" fillId="0" borderId="1" xfId="2" applyFont="1" applyBorder="1" applyAlignment="1">
      <alignment horizontal="center" vertical="center" wrapText="1"/>
    </xf>
    <xf numFmtId="44" fontId="5"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18" fillId="3" borderId="1" xfId="2" applyFont="1" applyFill="1" applyBorder="1" applyAlignment="1">
      <alignment horizontal="left" vertical="center" wrapText="1"/>
    </xf>
    <xf numFmtId="0" fontId="18" fillId="3" borderId="1" xfId="2" applyFont="1" applyFill="1" applyBorder="1" applyAlignment="1">
      <alignment horizontal="center" vertical="center" wrapText="1"/>
    </xf>
    <xf numFmtId="0" fontId="16" fillId="6" borderId="1" xfId="2" applyFont="1" applyFill="1" applyBorder="1" applyAlignment="1">
      <alignment horizontal="right" vertical="center" wrapText="1"/>
    </xf>
    <xf numFmtId="0" fontId="3" fillId="0" borderId="7" xfId="2" applyFont="1" applyBorder="1" applyAlignment="1">
      <alignment horizontal="center" vertical="center" wrapText="1"/>
    </xf>
    <xf numFmtId="0" fontId="3" fillId="0" borderId="0" xfId="2" applyFont="1" applyAlignment="1">
      <alignment horizontal="center" vertical="center" wrapText="1"/>
    </xf>
    <xf numFmtId="0" fontId="3" fillId="0" borderId="8" xfId="2" applyFont="1" applyBorder="1" applyAlignment="1">
      <alignment horizontal="center" vertical="center" wrapText="1"/>
    </xf>
    <xf numFmtId="0" fontId="9" fillId="2" borderId="2" xfId="2" applyFont="1" applyFill="1" applyBorder="1" applyAlignment="1">
      <alignment horizontal="left" vertical="center" wrapText="1"/>
    </xf>
    <xf numFmtId="0" fontId="9" fillId="2" borderId="12" xfId="2" applyFont="1" applyFill="1" applyBorder="1" applyAlignment="1">
      <alignment horizontal="left" vertical="center" wrapText="1"/>
    </xf>
    <xf numFmtId="0" fontId="6" fillId="4" borderId="1" xfId="1" applyFont="1" applyFill="1" applyBorder="1" applyAlignment="1">
      <alignment horizontal="left" vertical="center" wrapText="1"/>
    </xf>
    <xf numFmtId="0" fontId="18" fillId="3" borderId="2" xfId="2" applyFont="1" applyFill="1" applyBorder="1" applyAlignment="1">
      <alignment horizontal="left" vertical="center" wrapText="1"/>
    </xf>
    <xf numFmtId="0" fontId="18" fillId="3" borderId="3" xfId="2" applyFont="1" applyFill="1" applyBorder="1" applyAlignment="1">
      <alignment horizontal="left" vertical="center" wrapText="1"/>
    </xf>
    <xf numFmtId="0" fontId="18" fillId="3" borderId="12" xfId="2" applyFont="1" applyFill="1" applyBorder="1" applyAlignment="1">
      <alignment horizontal="left" vertical="center" wrapText="1"/>
    </xf>
    <xf numFmtId="0" fontId="5" fillId="0" borderId="1" xfId="2" applyFont="1" applyBorder="1" applyAlignment="1">
      <alignment horizontal="left" vertical="center" wrapText="1"/>
    </xf>
    <xf numFmtId="0" fontId="3" fillId="2" borderId="1" xfId="2" applyFont="1" applyFill="1" applyBorder="1" applyAlignment="1" applyProtection="1">
      <alignment horizontal="center" wrapText="1"/>
      <protection locked="0"/>
    </xf>
    <xf numFmtId="0" fontId="19" fillId="3" borderId="2" xfId="2" applyFont="1" applyFill="1" applyBorder="1" applyAlignment="1">
      <alignment horizontal="left" vertical="center" wrapText="1"/>
    </xf>
    <xf numFmtId="0" fontId="19" fillId="3" borderId="3" xfId="2" applyFont="1" applyFill="1" applyBorder="1" applyAlignment="1">
      <alignment horizontal="left" vertical="center" wrapText="1"/>
    </xf>
    <xf numFmtId="0" fontId="19" fillId="3" borderId="12" xfId="2" applyFont="1" applyFill="1" applyBorder="1" applyAlignment="1">
      <alignment horizontal="left" vertical="center" wrapText="1"/>
    </xf>
    <xf numFmtId="0" fontId="18" fillId="3" borderId="1" xfId="2" applyFont="1" applyFill="1" applyBorder="1" applyAlignment="1">
      <alignment horizontal="left" vertical="center" wrapText="1"/>
    </xf>
    <xf numFmtId="0" fontId="8" fillId="0" borderId="1" xfId="4" applyFont="1" applyBorder="1" applyAlignment="1">
      <alignment horizontal="left" vertical="center" wrapText="1"/>
    </xf>
    <xf numFmtId="0" fontId="5" fillId="0" borderId="1" xfId="4" applyFont="1" applyBorder="1" applyAlignment="1">
      <alignment horizontal="left" vertical="center" wrapText="1"/>
    </xf>
  </cellXfs>
  <cellStyles count="7">
    <cellStyle name="Euro" xfId="6" xr:uid="{4237BA81-0406-4591-9FA3-BCC2384164D9}"/>
    <cellStyle name="Standaard" xfId="0" builtinId="0"/>
    <cellStyle name="Standaard 10" xfId="2" xr:uid="{0600258A-F51E-4FD2-A8AE-4215789DB713}"/>
    <cellStyle name="Standaard 11" xfId="1" xr:uid="{CFBCABF2-A7A4-4182-A2B7-1D76AC2558F6}"/>
    <cellStyle name="Standaard 19" xfId="5" xr:uid="{D2EFDC30-DB51-4F2A-9AA5-284E3A1A2B61}"/>
    <cellStyle name="Standaard 27 2" xfId="4" xr:uid="{4554F478-9B8E-4648-8340-2BCF6537FB35}"/>
    <cellStyle name="Standaard 47 2" xfId="3" xr:uid="{2A3490DF-442C-4D2B-9027-DD7C7D15C004}"/>
  </cellStyles>
  <dxfs count="0"/>
  <tableStyles count="0" defaultTableStyle="TableStyleMedium2" defaultPivotStyle="PivotStyleLight16"/>
  <colors>
    <mruColors>
      <color rgb="FF00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1</xdr:row>
      <xdr:rowOff>259080</xdr:rowOff>
    </xdr:from>
    <xdr:to>
      <xdr:col>8</xdr:col>
      <xdr:colOff>87630</xdr:colOff>
      <xdr:row>2</xdr:row>
      <xdr:rowOff>787400</xdr:rowOff>
    </xdr:to>
    <xdr:pic>
      <xdr:nvPicPr>
        <xdr:cNvPr id="2" name="Afbeelding 1">
          <a:extLst>
            <a:ext uri="{FF2B5EF4-FFF2-40B4-BE49-F238E27FC236}">
              <a16:creationId xmlns:a16="http://schemas.microsoft.com/office/drawing/2014/main" id="{77D93B6A-72CA-4724-BBFF-1A67636DC2F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657225"/>
          <a:ext cx="4392930" cy="190754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222B-CF07-42BE-846F-4444472E9C7B}">
  <sheetPr>
    <pageSetUpPr fitToPage="1"/>
  </sheetPr>
  <dimension ref="B1:I12"/>
  <sheetViews>
    <sheetView showGridLines="0" tabSelected="1" topLeftCell="A2" zoomScaleNormal="100" zoomScaleSheetLayoutView="100" workbookViewId="0">
      <selection activeCell="G19" sqref="G19"/>
    </sheetView>
  </sheetViews>
  <sheetFormatPr defaultColWidth="9.140625" defaultRowHeight="13.5" x14ac:dyDescent="0.25"/>
  <cols>
    <col min="1" max="1" width="3.7109375" style="4" customWidth="1"/>
    <col min="2" max="3" width="5.28515625" style="4" customWidth="1"/>
    <col min="4" max="8" width="13.42578125" style="4" customWidth="1"/>
    <col min="9" max="9" width="11.140625" style="4" customWidth="1"/>
    <col min="10" max="10" width="9.140625" style="4"/>
    <col min="11" max="11" width="98.140625" style="4" bestFit="1" customWidth="1"/>
    <col min="12" max="16384" width="9.140625" style="4"/>
  </cols>
  <sheetData>
    <row r="1" spans="2:9" ht="31.5" customHeight="1" x14ac:dyDescent="0.25"/>
    <row r="2" spans="2:9" ht="108.75" customHeight="1" x14ac:dyDescent="0.25">
      <c r="B2" s="5"/>
      <c r="C2" s="6"/>
      <c r="D2" s="6"/>
      <c r="E2" s="6"/>
      <c r="F2" s="6"/>
      <c r="G2" s="6"/>
      <c r="H2" s="6"/>
      <c r="I2" s="7"/>
    </row>
    <row r="3" spans="2:9" ht="88.15" customHeight="1" x14ac:dyDescent="0.25">
      <c r="B3" s="8"/>
      <c r="I3" s="9"/>
    </row>
    <row r="4" spans="2:9" ht="121.9" customHeight="1" x14ac:dyDescent="0.25">
      <c r="B4" s="47" t="s">
        <v>60</v>
      </c>
      <c r="C4" s="48"/>
      <c r="D4" s="48"/>
      <c r="E4" s="48"/>
      <c r="F4" s="48"/>
      <c r="G4" s="48"/>
      <c r="H4" s="48"/>
      <c r="I4" s="49"/>
    </row>
    <row r="5" spans="2:9" ht="76.900000000000006" customHeight="1" x14ac:dyDescent="0.25">
      <c r="B5" s="10"/>
      <c r="D5" s="17" t="s">
        <v>23</v>
      </c>
      <c r="E5" s="11"/>
      <c r="F5" s="11"/>
      <c r="G5" s="11"/>
      <c r="H5" s="11"/>
      <c r="I5" s="12"/>
    </row>
    <row r="6" spans="2:9" ht="29.25" customHeight="1" x14ac:dyDescent="0.25">
      <c r="B6" s="10"/>
      <c r="D6" s="18" t="s">
        <v>0</v>
      </c>
      <c r="E6" s="11"/>
      <c r="F6" s="11"/>
      <c r="G6" s="11"/>
      <c r="H6" s="11"/>
      <c r="I6" s="12"/>
    </row>
    <row r="7" spans="2:9" ht="28.9" customHeight="1" x14ac:dyDescent="0.3">
      <c r="B7" s="10"/>
      <c r="D7" s="13"/>
      <c r="E7" s="11"/>
      <c r="F7" s="11"/>
      <c r="G7" s="11"/>
      <c r="H7" s="11"/>
      <c r="I7" s="12"/>
    </row>
    <row r="8" spans="2:9" ht="29.25" customHeight="1" x14ac:dyDescent="0.3">
      <c r="B8" s="10"/>
      <c r="D8" s="13"/>
      <c r="E8" s="11"/>
      <c r="F8" s="11"/>
      <c r="G8" s="11"/>
      <c r="H8" s="11"/>
      <c r="I8" s="12"/>
    </row>
    <row r="9" spans="2:9" ht="29.25" customHeight="1" x14ac:dyDescent="0.3">
      <c r="B9" s="10"/>
      <c r="D9" s="13"/>
      <c r="E9" s="11"/>
      <c r="F9" s="11"/>
      <c r="G9" s="11"/>
      <c r="H9" s="11"/>
      <c r="I9" s="12"/>
    </row>
    <row r="10" spans="2:9" ht="29.25" customHeight="1" x14ac:dyDescent="0.3">
      <c r="B10" s="10"/>
      <c r="D10" s="13"/>
      <c r="E10" s="11"/>
      <c r="F10" s="11"/>
      <c r="G10" s="11"/>
      <c r="H10" s="11"/>
      <c r="I10" s="12"/>
    </row>
    <row r="11" spans="2:9" ht="29.25" customHeight="1" x14ac:dyDescent="0.3">
      <c r="B11" s="10"/>
      <c r="D11" s="13"/>
      <c r="E11" s="11"/>
      <c r="F11" s="11"/>
      <c r="G11" s="11"/>
      <c r="H11" s="11"/>
      <c r="I11" s="12"/>
    </row>
    <row r="12" spans="2:9" ht="21.75" customHeight="1" x14ac:dyDescent="0.25">
      <c r="B12" s="14"/>
      <c r="C12" s="15"/>
      <c r="D12" s="15"/>
      <c r="E12" s="15"/>
      <c r="F12" s="15"/>
      <c r="G12" s="15"/>
      <c r="H12" s="15"/>
      <c r="I12" s="16"/>
    </row>
  </sheetData>
  <sheetProtection algorithmName="SHA-512" hashValue="IyW9zICviDOAitlazY+jT5jElkqMhlIOTu32z3t6Es4kXG99JPZzx272y+QX8Kgampusw3nIB2bEFVDUN2cjWA==" saltValue="gJyBAv+/FzpOPfMXll4Heg==" spinCount="100000" sheet="1" objects="1" scenarios="1"/>
  <mergeCells count="1">
    <mergeCell ref="B4:I4"/>
  </mergeCells>
  <printOptions horizontalCentered="1"/>
  <pageMargins left="0.70866141732283472" right="0.70866141732283472" top="0.47244094488188981" bottom="0.43307086614173229" header="0.31496062992125984" footer="0.31496062992125984"/>
  <pageSetup paperSize="9" scale="85"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208E-CB36-4DC7-9899-B5963B980B64}">
  <sheetPr>
    <pageSetUpPr fitToPage="1"/>
  </sheetPr>
  <dimension ref="A1:G34"/>
  <sheetViews>
    <sheetView showGridLines="0" zoomScale="98" zoomScaleNormal="98" zoomScaleSheetLayoutView="100" workbookViewId="0">
      <selection activeCell="G3" sqref="G3"/>
    </sheetView>
  </sheetViews>
  <sheetFormatPr defaultColWidth="8.85546875" defaultRowHeight="12.75" x14ac:dyDescent="0.2"/>
  <cols>
    <col min="1" max="1" width="11" style="22" customWidth="1"/>
    <col min="2" max="2" width="50" style="22" customWidth="1"/>
    <col min="3" max="3" width="27.5703125" style="22" customWidth="1"/>
    <col min="4" max="4" width="23.85546875" style="22" customWidth="1"/>
    <col min="5" max="5" width="20.7109375" style="22" customWidth="1"/>
    <col min="6" max="6" width="22.7109375" style="22" customWidth="1"/>
    <col min="7" max="7" width="30.28515625" style="22" customWidth="1"/>
    <col min="8" max="16384" width="8.85546875" style="22"/>
  </cols>
  <sheetData>
    <row r="1" spans="1:7" ht="55.9" customHeight="1" x14ac:dyDescent="0.2">
      <c r="A1" s="58" t="s">
        <v>0</v>
      </c>
      <c r="B1" s="59"/>
      <c r="C1" s="60"/>
      <c r="D1" s="46" t="s">
        <v>33</v>
      </c>
      <c r="E1" s="57" t="s">
        <v>47</v>
      </c>
      <c r="F1" s="57"/>
      <c r="G1" s="57"/>
    </row>
    <row r="2" spans="1:7" ht="31.5" customHeight="1" x14ac:dyDescent="0.2">
      <c r="A2" s="44" t="s">
        <v>1</v>
      </c>
      <c r="B2" s="61" t="s">
        <v>2</v>
      </c>
      <c r="C2" s="61"/>
      <c r="D2" s="45" t="s">
        <v>3</v>
      </c>
      <c r="E2" s="45" t="s">
        <v>63</v>
      </c>
      <c r="F2" s="45" t="s">
        <v>64</v>
      </c>
      <c r="G2" s="45" t="s">
        <v>4</v>
      </c>
    </row>
    <row r="3" spans="1:7" ht="51.6" customHeight="1" x14ac:dyDescent="0.2">
      <c r="A3" s="41" t="s">
        <v>20</v>
      </c>
      <c r="B3" s="56" t="s">
        <v>34</v>
      </c>
      <c r="C3" s="56"/>
      <c r="D3" s="42" t="s">
        <v>5</v>
      </c>
      <c r="E3" s="19">
        <v>0</v>
      </c>
      <c r="F3" s="41">
        <v>5154.08</v>
      </c>
      <c r="G3" s="42">
        <f>E3*F3</f>
        <v>0</v>
      </c>
    </row>
    <row r="4" spans="1:7" ht="79.5" customHeight="1" x14ac:dyDescent="0.2">
      <c r="A4" s="41" t="s">
        <v>21</v>
      </c>
      <c r="B4" s="56" t="s">
        <v>38</v>
      </c>
      <c r="C4" s="56"/>
      <c r="D4" s="42" t="s">
        <v>5</v>
      </c>
      <c r="E4" s="19">
        <v>0</v>
      </c>
      <c r="F4" s="43">
        <v>4205.4399999999996</v>
      </c>
      <c r="G4" s="42">
        <f t="shared" ref="G4:G9" si="0">E4*F4</f>
        <v>0</v>
      </c>
    </row>
    <row r="5" spans="1:7" ht="99" customHeight="1" x14ac:dyDescent="0.2">
      <c r="A5" s="41" t="s">
        <v>22</v>
      </c>
      <c r="B5" s="56" t="s">
        <v>54</v>
      </c>
      <c r="C5" s="56"/>
      <c r="D5" s="42" t="s">
        <v>32</v>
      </c>
      <c r="E5" s="19">
        <v>0</v>
      </c>
      <c r="F5" s="41">
        <v>165</v>
      </c>
      <c r="G5" s="42">
        <f t="shared" ref="G5" si="1">E5*F5</f>
        <v>0</v>
      </c>
    </row>
    <row r="6" spans="1:7" ht="69.75" customHeight="1" x14ac:dyDescent="0.2">
      <c r="A6" s="41" t="s">
        <v>24</v>
      </c>
      <c r="B6" s="56" t="s">
        <v>55</v>
      </c>
      <c r="C6" s="56"/>
      <c r="D6" s="42" t="s">
        <v>32</v>
      </c>
      <c r="E6" s="19">
        <v>0</v>
      </c>
      <c r="F6" s="41">
        <v>44</v>
      </c>
      <c r="G6" s="42">
        <f t="shared" ref="G6" si="2">E6*F6</f>
        <v>0</v>
      </c>
    </row>
    <row r="7" spans="1:7" ht="130.15" customHeight="1" x14ac:dyDescent="0.2">
      <c r="A7" s="41" t="s">
        <v>25</v>
      </c>
      <c r="B7" s="56" t="s">
        <v>59</v>
      </c>
      <c r="C7" s="56"/>
      <c r="D7" s="42" t="s">
        <v>5</v>
      </c>
      <c r="E7" s="19">
        <v>0</v>
      </c>
      <c r="F7" s="41">
        <v>2465.92</v>
      </c>
      <c r="G7" s="42">
        <f t="shared" si="0"/>
        <v>0</v>
      </c>
    </row>
    <row r="8" spans="1:7" ht="101.25" customHeight="1" x14ac:dyDescent="0.2">
      <c r="A8" s="41" t="s">
        <v>26</v>
      </c>
      <c r="B8" s="56" t="s">
        <v>48</v>
      </c>
      <c r="C8" s="56"/>
      <c r="D8" s="42" t="s">
        <v>5</v>
      </c>
      <c r="E8" s="19">
        <v>0</v>
      </c>
      <c r="F8" s="41">
        <v>202.62</v>
      </c>
      <c r="G8" s="42">
        <f>E8*F8</f>
        <v>0</v>
      </c>
    </row>
    <row r="9" spans="1:7" ht="96" customHeight="1" x14ac:dyDescent="0.2">
      <c r="A9" s="41" t="s">
        <v>27</v>
      </c>
      <c r="B9" s="56" t="s">
        <v>49</v>
      </c>
      <c r="C9" s="56"/>
      <c r="D9" s="42" t="s">
        <v>5</v>
      </c>
      <c r="E9" s="19">
        <v>0</v>
      </c>
      <c r="F9" s="41">
        <v>1197.54</v>
      </c>
      <c r="G9" s="42">
        <f t="shared" si="0"/>
        <v>0</v>
      </c>
    </row>
    <row r="10" spans="1:7" ht="95.25" customHeight="1" x14ac:dyDescent="0.2">
      <c r="A10" s="41" t="s">
        <v>28</v>
      </c>
      <c r="B10" s="56" t="s">
        <v>50</v>
      </c>
      <c r="C10" s="56"/>
      <c r="D10" s="42" t="s">
        <v>5</v>
      </c>
      <c r="E10" s="19">
        <v>0</v>
      </c>
      <c r="F10" s="41">
        <v>23.2</v>
      </c>
      <c r="G10" s="42">
        <f t="shared" ref="G10:G14" si="3">E10*F10</f>
        <v>0</v>
      </c>
    </row>
    <row r="11" spans="1:7" ht="130.15" customHeight="1" x14ac:dyDescent="0.2">
      <c r="A11" s="41" t="s">
        <v>29</v>
      </c>
      <c r="B11" s="56" t="s">
        <v>51</v>
      </c>
      <c r="C11" s="56"/>
      <c r="D11" s="42" t="s">
        <v>5</v>
      </c>
      <c r="E11" s="19">
        <v>0</v>
      </c>
      <c r="F11" s="41">
        <v>1338</v>
      </c>
      <c r="G11" s="42">
        <f>E11*F11</f>
        <v>0</v>
      </c>
    </row>
    <row r="12" spans="1:7" ht="101.25" customHeight="1" x14ac:dyDescent="0.2">
      <c r="A12" s="41" t="s">
        <v>30</v>
      </c>
      <c r="B12" s="56" t="s">
        <v>52</v>
      </c>
      <c r="C12" s="56"/>
      <c r="D12" s="42" t="s">
        <v>5</v>
      </c>
      <c r="E12" s="19">
        <v>0</v>
      </c>
      <c r="F12" s="41">
        <v>50</v>
      </c>
      <c r="G12" s="42">
        <f>E12*F12</f>
        <v>0</v>
      </c>
    </row>
    <row r="13" spans="1:7" ht="96" customHeight="1" x14ac:dyDescent="0.2">
      <c r="A13" s="41" t="s">
        <v>35</v>
      </c>
      <c r="B13" s="56" t="s">
        <v>53</v>
      </c>
      <c r="C13" s="56"/>
      <c r="D13" s="42" t="s">
        <v>5</v>
      </c>
      <c r="E13" s="19">
        <v>0</v>
      </c>
      <c r="F13" s="41">
        <v>668</v>
      </c>
      <c r="G13" s="42">
        <f t="shared" si="3"/>
        <v>0</v>
      </c>
    </row>
    <row r="14" spans="1:7" ht="108" customHeight="1" x14ac:dyDescent="0.2">
      <c r="A14" s="41" t="s">
        <v>36</v>
      </c>
      <c r="B14" s="56" t="s">
        <v>58</v>
      </c>
      <c r="C14" s="56"/>
      <c r="D14" s="42" t="s">
        <v>32</v>
      </c>
      <c r="E14" s="19">
        <v>0</v>
      </c>
      <c r="F14" s="41">
        <v>57.5</v>
      </c>
      <c r="G14" s="42">
        <f t="shared" si="3"/>
        <v>0</v>
      </c>
    </row>
    <row r="15" spans="1:7" ht="108" customHeight="1" x14ac:dyDescent="0.2">
      <c r="A15" s="41" t="s">
        <v>37</v>
      </c>
      <c r="B15" s="56" t="s">
        <v>65</v>
      </c>
      <c r="C15" s="56"/>
      <c r="D15" s="42" t="s">
        <v>61</v>
      </c>
      <c r="E15" s="19">
        <v>0</v>
      </c>
      <c r="F15" s="41">
        <v>9</v>
      </c>
      <c r="G15" s="42">
        <f t="shared" ref="G15" si="4">E15*F15</f>
        <v>0</v>
      </c>
    </row>
    <row r="16" spans="1:7" ht="63" customHeight="1" x14ac:dyDescent="0.2">
      <c r="A16" s="30"/>
      <c r="B16" s="30"/>
      <c r="D16" s="30"/>
      <c r="E16" s="31"/>
      <c r="F16" s="32" t="s">
        <v>56</v>
      </c>
      <c r="G16" s="33">
        <f>SUM(G3:G15)</f>
        <v>0</v>
      </c>
    </row>
    <row r="17" spans="1:7" ht="13.5" x14ac:dyDescent="0.25">
      <c r="A17" s="4"/>
      <c r="B17" s="4"/>
      <c r="C17" s="4"/>
      <c r="D17" s="4"/>
      <c r="E17" s="34"/>
      <c r="F17" s="35"/>
      <c r="G17" s="4"/>
    </row>
    <row r="18" spans="1:7" ht="13.5" x14ac:dyDescent="0.2">
      <c r="A18" s="36"/>
      <c r="B18" s="37"/>
      <c r="C18" s="38"/>
      <c r="D18" s="38"/>
      <c r="E18" s="39"/>
      <c r="F18" s="39"/>
      <c r="G18" s="39"/>
    </row>
    <row r="19" spans="1:7" ht="22.9" customHeight="1" x14ac:dyDescent="0.2">
      <c r="A19" s="53" t="s">
        <v>57</v>
      </c>
      <c r="B19" s="54"/>
      <c r="C19" s="54"/>
      <c r="D19" s="54"/>
      <c r="E19" s="54"/>
      <c r="F19" s="54"/>
      <c r="G19" s="55"/>
    </row>
    <row r="20" spans="1:7" ht="22.15" customHeight="1" x14ac:dyDescent="0.2">
      <c r="A20" s="27" t="s">
        <v>6</v>
      </c>
      <c r="B20" s="40" t="s">
        <v>7</v>
      </c>
      <c r="C20" s="27" t="s">
        <v>8</v>
      </c>
      <c r="D20" s="27" t="s">
        <v>9</v>
      </c>
      <c r="E20" s="27" t="s">
        <v>10</v>
      </c>
      <c r="F20" s="27" t="s">
        <v>11</v>
      </c>
      <c r="G20" s="27" t="s">
        <v>12</v>
      </c>
    </row>
    <row r="21" spans="1:7" ht="18.600000000000001" customHeight="1" x14ac:dyDescent="0.2">
      <c r="A21" s="29" t="s">
        <v>39</v>
      </c>
      <c r="B21" s="1"/>
      <c r="C21" s="2"/>
      <c r="D21" s="2"/>
      <c r="E21" s="3"/>
      <c r="F21" s="3"/>
      <c r="G21" s="3"/>
    </row>
    <row r="22" spans="1:7" ht="18.600000000000001" customHeight="1" x14ac:dyDescent="0.2">
      <c r="A22" s="29" t="s">
        <v>40</v>
      </c>
      <c r="B22" s="1"/>
      <c r="C22" s="2"/>
      <c r="D22" s="2"/>
      <c r="E22" s="3"/>
      <c r="F22" s="3"/>
      <c r="G22" s="3"/>
    </row>
    <row r="23" spans="1:7" ht="18.600000000000001" customHeight="1" x14ac:dyDescent="0.2">
      <c r="A23" s="29" t="s">
        <v>41</v>
      </c>
      <c r="B23" s="1"/>
      <c r="C23" s="2"/>
      <c r="D23" s="2"/>
      <c r="E23" s="3"/>
      <c r="F23" s="3"/>
      <c r="G23" s="3"/>
    </row>
    <row r="24" spans="1:7" ht="18.600000000000001" customHeight="1" x14ac:dyDescent="0.2">
      <c r="A24" s="29" t="s">
        <v>62</v>
      </c>
      <c r="B24" s="1"/>
      <c r="C24" s="2"/>
      <c r="D24" s="2"/>
      <c r="E24" s="3"/>
      <c r="F24" s="3"/>
      <c r="G24" s="3"/>
    </row>
    <row r="25" spans="1:7" ht="13.5" x14ac:dyDescent="0.25">
      <c r="A25" s="4"/>
      <c r="B25" s="4"/>
      <c r="C25" s="4"/>
      <c r="D25" s="4"/>
      <c r="E25" s="21"/>
      <c r="F25" s="21"/>
      <c r="G25" s="4"/>
    </row>
    <row r="26" spans="1:7" ht="22.5" customHeight="1" x14ac:dyDescent="0.25">
      <c r="A26" s="50" t="s">
        <v>13</v>
      </c>
      <c r="B26" s="51"/>
      <c r="C26" s="23"/>
      <c r="D26" s="20"/>
      <c r="E26" s="24"/>
      <c r="F26" s="24"/>
      <c r="G26" s="25"/>
    </row>
    <row r="27" spans="1:7" ht="13.5" x14ac:dyDescent="0.25">
      <c r="A27" s="26"/>
      <c r="B27" s="26"/>
      <c r="C27" s="23"/>
      <c r="D27" s="20"/>
      <c r="E27" s="24"/>
      <c r="F27" s="24"/>
      <c r="G27" s="25"/>
    </row>
    <row r="28" spans="1:7" ht="15.75" customHeight="1" x14ac:dyDescent="0.2">
      <c r="A28" s="53" t="s">
        <v>14</v>
      </c>
      <c r="B28" s="54"/>
      <c r="C28" s="54"/>
      <c r="D28" s="54"/>
      <c r="E28" s="54"/>
      <c r="F28" s="54"/>
      <c r="G28" s="55"/>
    </row>
    <row r="29" spans="1:7" ht="19.149999999999999" customHeight="1" x14ac:dyDescent="0.2">
      <c r="A29" s="27" t="s">
        <v>6</v>
      </c>
      <c r="B29" s="52" t="s">
        <v>15</v>
      </c>
      <c r="C29" s="52"/>
      <c r="D29" s="52"/>
      <c r="E29" s="52"/>
      <c r="F29" s="52"/>
      <c r="G29" s="52"/>
    </row>
    <row r="30" spans="1:7" ht="16.149999999999999" customHeight="1" x14ac:dyDescent="0.2">
      <c r="A30" s="28" t="s">
        <v>16</v>
      </c>
      <c r="B30" s="62" t="s">
        <v>17</v>
      </c>
      <c r="C30" s="62"/>
      <c r="D30" s="62"/>
      <c r="E30" s="62"/>
      <c r="F30" s="62"/>
      <c r="G30" s="62"/>
    </row>
    <row r="31" spans="1:7" ht="18" customHeight="1" x14ac:dyDescent="0.2">
      <c r="A31" s="29" t="s">
        <v>42</v>
      </c>
      <c r="B31" s="63" t="s">
        <v>31</v>
      </c>
      <c r="C31" s="63"/>
      <c r="D31" s="63"/>
      <c r="E31" s="63"/>
      <c r="F31" s="63"/>
      <c r="G31" s="63"/>
    </row>
    <row r="32" spans="1:7" ht="27.6" customHeight="1" x14ac:dyDescent="0.2">
      <c r="A32" s="29" t="s">
        <v>43</v>
      </c>
      <c r="B32" s="63" t="s">
        <v>18</v>
      </c>
      <c r="C32" s="63"/>
      <c r="D32" s="63"/>
      <c r="E32" s="63"/>
      <c r="F32" s="63"/>
      <c r="G32" s="63"/>
    </row>
    <row r="33" spans="1:7" ht="26.45" customHeight="1" x14ac:dyDescent="0.2">
      <c r="A33" s="29" t="s">
        <v>44</v>
      </c>
      <c r="B33" s="63" t="s">
        <v>19</v>
      </c>
      <c r="C33" s="63"/>
      <c r="D33" s="63"/>
      <c r="E33" s="63"/>
      <c r="F33" s="63"/>
      <c r="G33" s="63"/>
    </row>
    <row r="34" spans="1:7" ht="24" customHeight="1" x14ac:dyDescent="0.2">
      <c r="A34" s="29" t="s">
        <v>45</v>
      </c>
      <c r="B34" s="63" t="s">
        <v>46</v>
      </c>
      <c r="C34" s="63"/>
      <c r="D34" s="63"/>
      <c r="E34" s="63"/>
      <c r="F34" s="63"/>
      <c r="G34" s="63"/>
    </row>
  </sheetData>
  <sheetProtection algorithmName="SHA-512" hashValue="Q83ZQBr958KnzCFoOXFtC9ozinA8oWWyif5YXTRNkmDcoZSRLs4yIqjzYOqahmWBLgXhUq6ssr2vXN2WPZ/UHg==" saltValue="WXOYUwUfsMOKaTHbYQrzTA==" spinCount="100000" sheet="1" objects="1" scenarios="1"/>
  <mergeCells count="25">
    <mergeCell ref="B30:G30"/>
    <mergeCell ref="B31:G31"/>
    <mergeCell ref="B32:G32"/>
    <mergeCell ref="B34:G34"/>
    <mergeCell ref="B33:G33"/>
    <mergeCell ref="B5:C5"/>
    <mergeCell ref="B6:C6"/>
    <mergeCell ref="B7:C7"/>
    <mergeCell ref="B8:C8"/>
    <mergeCell ref="B15:C15"/>
    <mergeCell ref="B9:C9"/>
    <mergeCell ref="B10:C10"/>
    <mergeCell ref="B11:C11"/>
    <mergeCell ref="B12:C12"/>
    <mergeCell ref="B13:C13"/>
    <mergeCell ref="E1:G1"/>
    <mergeCell ref="A1:C1"/>
    <mergeCell ref="B2:C2"/>
    <mergeCell ref="B3:C3"/>
    <mergeCell ref="B4:C4"/>
    <mergeCell ref="A26:B26"/>
    <mergeCell ref="B29:G29"/>
    <mergeCell ref="A19:G19"/>
    <mergeCell ref="A28:G28"/>
    <mergeCell ref="B14:C14"/>
  </mergeCells>
  <phoneticPr fontId="17" type="noConversion"/>
  <dataValidations count="1">
    <dataValidation operator="lessThanOrEqual" allowBlank="1" showInputMessage="1" showErrorMessage="1" sqref="B18:G18 E17:F17 B20:G24 B29:B34" xr:uid="{49B2C9D2-86F1-4E2F-840F-9D1203C06CF5}"/>
  </dataValidations>
  <pageMargins left="0.7" right="0.7" top="0.75" bottom="0.75" header="0.3" footer="0.3"/>
  <pageSetup paperSize="9" scale="43" orientation="portrait" horizontalDpi="4294967293" r:id="rId1"/>
  <rowBreaks count="2" manualBreakCount="2">
    <brk id="9" max="7" man="1"/>
    <brk id="16"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47c4a1173c4ac6082f642ed1b5bf6c1e">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cde97e424d9976f4fa9e86e35b7b661a"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3ADCEC-D4F1-4F4F-904A-9F1DF35A2708}">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665129E9-EF3F-4422-83EC-4846480C1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2A668C-6B3B-448E-9CAA-3A12028924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Prijsinvulformulier</vt:lpstr>
      <vt:lpstr>Prijsinvulformulier!Afdrukbereik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Bruijgom</dc:creator>
  <cp:lastModifiedBy>Freya Busink</cp:lastModifiedBy>
  <cp:lastPrinted>2025-06-11T08:33:05Z</cp:lastPrinted>
  <dcterms:created xsi:type="dcterms:W3CDTF">2021-04-03T17:47:41Z</dcterms:created>
  <dcterms:modified xsi:type="dcterms:W3CDTF">2025-11-04T10:04:40Z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