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Verhuizingen/Gedeelde documenten/General/02a Nota van Inlichtingen/"/>
    </mc:Choice>
  </mc:AlternateContent>
  <xr:revisionPtr revIDLastSave="17" documentId="8_{C0DBB45D-E28A-4A28-ADE0-C40B139DF9EC}" xr6:coauthVersionLast="47" xr6:coauthVersionMax="47" xr10:uidLastSave="{19B4A633-8BCD-4E7F-99A4-ACFE69FDEB02}"/>
  <workbookProtection workbookAlgorithmName="SHA-512" workbookHashValue="KOe+jC1MLXjfdnBu+plHYHV4aYNkg7ZlINLx9Aw1AdUkW+BbqVK9NgfNDkKbTWfh13gbvcU7Mg+oCy5+HOF0Xw==" workbookSaltValue="AMWFCEOhfg71SUlsiGgbRA==" workbookSpinCount="100000" lockStructure="1"/>
  <bookViews>
    <workbookView xWindow="-108" yWindow="-108" windowWidth="23256" windowHeight="12456" xr2:uid="{3217DBBF-DB9F-4176-A2AB-3FF64DEBB2F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7" i="1"/>
  <c r="E31" i="1"/>
  <c r="E32" i="1"/>
  <c r="E33" i="1"/>
  <c r="E34" i="1"/>
  <c r="E35" i="1"/>
  <c r="E36" i="1"/>
  <c r="E46" i="1"/>
  <c r="E47" i="1"/>
  <c r="E48" i="1"/>
  <c r="E49" i="1"/>
  <c r="E50" i="1"/>
  <c r="E51" i="1"/>
  <c r="E20" i="1" l="1"/>
  <c r="E30" i="1" l="1"/>
  <c r="E21" i="1"/>
  <c r="E40" i="1"/>
  <c r="E26" i="1"/>
  <c r="E27" i="1"/>
  <c r="E43" i="1"/>
  <c r="E39" i="1"/>
  <c r="E25" i="1"/>
  <c r="E24" i="1"/>
  <c r="E19" i="1"/>
  <c r="E18" i="1"/>
</calcChain>
</file>

<file path=xl/sharedStrings.xml><?xml version="1.0" encoding="utf-8"?>
<sst xmlns="http://schemas.openxmlformats.org/spreadsheetml/2006/main" count="98" uniqueCount="60">
  <si>
    <t>Bijlage 1
Prijzenblad verhuisdiensten 
ROC Midden Nederland</t>
  </si>
  <si>
    <t>Naam inschrijver</t>
  </si>
  <si>
    <t>Instructie invullen prijzenblad:</t>
  </si>
  <si>
    <t xml:space="preserve">- Inschrijver vult alle gele cellen in. </t>
  </si>
  <si>
    <t>- Wanneer inschrijver niet alle cellen invult, wordt de inschrijving als niet geldig gezien waarmee deze van verdere deelname en beoordeling kan worden uitgesloten.</t>
  </si>
  <si>
    <t>- Alle genoemde aantallen zijn fictief, daar kunnen geen rechten aan worden ontleend.</t>
  </si>
  <si>
    <t>- De in te vullen bedragen zijn excl. btw.</t>
  </si>
  <si>
    <t>- Het door inschrijver in te vullen tarief is gebaseerd op de eenheid in kolom B.</t>
  </si>
  <si>
    <t>- Het prijzenblad rekent automatisch de fictieve inschrijfprijs door.</t>
  </si>
  <si>
    <t>- Het bedrag dat in cel E50, is het bedrag dat voor de beoordeling wordt gehanteerd.</t>
  </si>
  <si>
    <t>- De kosten voor de interne werkzaamheden (bijv. van de accountmanager) zijn verwerkt in de tarieven van de medewerkers.</t>
  </si>
  <si>
    <t>MEDEWERKERS</t>
  </si>
  <si>
    <t>Eenheid</t>
  </si>
  <si>
    <t>Tarief excl. btw</t>
  </si>
  <si>
    <t>Totaal excl. btw</t>
  </si>
  <si>
    <t>1 uur</t>
  </si>
  <si>
    <t>Handyman</t>
  </si>
  <si>
    <t>Projectleider</t>
  </si>
  <si>
    <t>TRANSPORT (VERVOER)</t>
  </si>
  <si>
    <t>Verhuiswagen  groot excl. chauffeur, excl. km vergoeding
Laadruimte vanaf 18 m3</t>
  </si>
  <si>
    <t>per prijs dagdeel (van 4 uur)</t>
  </si>
  <si>
    <t>Verhuiswagen klein, excl.  chauffeur, excl. km vergoeding
Laadruimte tot 18 m3</t>
  </si>
  <si>
    <t>Kilometervergoeding (tussen te verhuizen panden, via google maps) verhuiswagen groot, kosten exclusief personeel/manuren</t>
  </si>
  <si>
    <t>per km</t>
  </si>
  <si>
    <t>Kilometervergoeding (tussen te verhuizen panden, via google maps) verhuiswagen klein, kosten exclusief personeel/manuren</t>
  </si>
  <si>
    <t>VERPAKKINGSMATERIALEN</t>
  </si>
  <si>
    <t xml:space="preserve">Verhuisdoos koop </t>
  </si>
  <si>
    <t xml:space="preserve">per stuk </t>
  </si>
  <si>
    <t>Meterbak huur, huur per dag na huurvrije periode</t>
  </si>
  <si>
    <t>per stuk</t>
  </si>
  <si>
    <t>Dieplader, huur per dag na huurvrije periode</t>
  </si>
  <si>
    <t>Computerbak (meterbak), huur per dag na huurvrije periode</t>
  </si>
  <si>
    <t>Afsluitbare meterbak t.b.v. waardepapieren, huur per dag na huurvrije periode</t>
  </si>
  <si>
    <t>Rolcontainer, huur per dag na huurvrije periode</t>
  </si>
  <si>
    <t>Hondje, huur per dag na huurvrije periode</t>
  </si>
  <si>
    <t>TRANSPORTMATERIALEN</t>
  </si>
  <si>
    <t>Verhuislift (tot 18 meter)</t>
  </si>
  <si>
    <t>prijs per dagdeel (van 4 uur)</t>
  </si>
  <si>
    <t>Verhuislift (tot 31 meter)</t>
  </si>
  <si>
    <t>OPSLAG</t>
  </si>
  <si>
    <t xml:space="preserve">Reguliere opslag bij opdrachtnemer (verzekerd en geconditioneerd) </t>
  </si>
  <si>
    <t>per m3 per dag</t>
  </si>
  <si>
    <t>AFKOOPBEDRAGEN BIJ VERMISSING</t>
  </si>
  <si>
    <t>Meterbak</t>
  </si>
  <si>
    <t>Dieplader</t>
  </si>
  <si>
    <t>Computerbak (meterbak)</t>
  </si>
  <si>
    <t>Afsluitbare meterbak t.b.v. waardepapieren</t>
  </si>
  <si>
    <t>Rolcontainer</t>
  </si>
  <si>
    <t>Hondje</t>
  </si>
  <si>
    <t xml:space="preserve">Fictieve inschrijfprijs   </t>
  </si>
  <si>
    <t>Inschrijver</t>
  </si>
  <si>
    <t>Naam</t>
  </si>
  <si>
    <t>Functie</t>
  </si>
  <si>
    <t>Onderneming</t>
  </si>
  <si>
    <t>Plaats en datum</t>
  </si>
  <si>
    <t>Handtekening</t>
  </si>
  <si>
    <t>Fictieve omvang</t>
  </si>
  <si>
    <t>Voorman verhuizer</t>
  </si>
  <si>
    <t xml:space="preserve">Projectverhuizer </t>
  </si>
  <si>
    <t>Verhuizer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</si>
</sst>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2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FF0000"/>
      <name val="Aptos"/>
    </font>
    <font>
      <sz val="11"/>
      <color theme="1"/>
      <name val="Aptos"/>
    </font>
    <font>
      <b/>
      <sz val="11"/>
      <color theme="1"/>
      <name val="Aptos"/>
    </font>
    <font>
      <sz val="11"/>
      <color rgb="FFFF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4" fontId="4" fillId="2" borderId="1" xfId="0" applyNumberFormat="1" applyFont="1" applyFill="1" applyBorder="1" applyAlignment="1" applyProtection="1">
      <alignment vertical="top" wrapText="1"/>
      <protection locked="0"/>
    </xf>
    <xf numFmtId="164" fontId="4" fillId="0" borderId="1" xfId="1" applyNumberFormat="1" applyFont="1" applyBorder="1" applyAlignment="1">
      <alignment horizontal="center" vertical="top" wrapText="1"/>
    </xf>
    <xf numFmtId="44" fontId="4" fillId="2" borderId="1" xfId="2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horizontal="right" vertical="center"/>
    </xf>
    <xf numFmtId="0" fontId="4" fillId="3" borderId="4" xfId="0" applyFont="1" applyFill="1" applyBorder="1"/>
    <xf numFmtId="0" fontId="4" fillId="3" borderId="5" xfId="0" applyFont="1" applyFill="1" applyBorder="1"/>
    <xf numFmtId="0" fontId="7" fillId="5" borderId="2" xfId="0" applyFont="1" applyFill="1" applyBorder="1"/>
    <xf numFmtId="0" fontId="8" fillId="6" borderId="3" xfId="0" applyFont="1" applyFill="1" applyBorder="1"/>
    <xf numFmtId="0" fontId="8" fillId="6" borderId="7" xfId="0" applyFont="1" applyFill="1" applyBorder="1" applyAlignment="1">
      <alignment vertical="center"/>
    </xf>
    <xf numFmtId="0" fontId="5" fillId="3" borderId="10" xfId="0" applyFont="1" applyFill="1" applyBorder="1" applyAlignment="1">
      <alignment vertical="top" wrapText="1"/>
    </xf>
    <xf numFmtId="44" fontId="4" fillId="0" borderId="6" xfId="0" applyNumberFormat="1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4" fillId="4" borderId="15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vertical="top" wrapText="1"/>
    </xf>
    <xf numFmtId="0" fontId="4" fillId="4" borderId="17" xfId="0" applyFont="1" applyFill="1" applyBorder="1" applyAlignment="1">
      <alignment vertical="top" wrapText="1"/>
    </xf>
    <xf numFmtId="0" fontId="4" fillId="0" borderId="0" xfId="0" quotePrefix="1" applyFont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/>
    </xf>
    <xf numFmtId="0" fontId="4" fillId="4" borderId="8" xfId="0" applyFont="1" applyFill="1" applyBorder="1" applyAlignment="1">
      <alignment horizontal="right" vertical="top" wrapText="1"/>
    </xf>
    <xf numFmtId="0" fontId="4" fillId="4" borderId="16" xfId="0" applyFont="1" applyFill="1" applyBorder="1" applyAlignment="1">
      <alignment horizontal="right"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44" fontId="4" fillId="2" borderId="20" xfId="0" applyNumberFormat="1" applyFont="1" applyFill="1" applyBorder="1" applyAlignment="1" applyProtection="1">
      <alignment vertical="top" wrapText="1"/>
      <protection locked="0"/>
    </xf>
    <xf numFmtId="0" fontId="4" fillId="0" borderId="20" xfId="0" applyFont="1" applyBorder="1" applyAlignment="1">
      <alignment horizontal="right" vertical="top" wrapText="1"/>
    </xf>
    <xf numFmtId="44" fontId="4" fillId="0" borderId="21" xfId="0" applyNumberFormat="1" applyFont="1" applyBorder="1" applyAlignment="1">
      <alignment vertical="top" wrapText="1"/>
    </xf>
    <xf numFmtId="44" fontId="6" fillId="7" borderId="18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11" fillId="3" borderId="11" xfId="0" applyFont="1" applyFill="1" applyBorder="1" applyAlignment="1">
      <alignment vertical="top" wrapText="1"/>
    </xf>
    <xf numFmtId="0" fontId="11" fillId="3" borderId="12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12" fillId="0" borderId="14" xfId="0" applyFont="1" applyBorder="1" applyAlignment="1">
      <alignment vertical="top" wrapText="1"/>
    </xf>
    <xf numFmtId="164" fontId="12" fillId="0" borderId="1" xfId="1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quotePrefix="1" applyFont="1" applyAlignment="1">
      <alignment horizontal="left" vertical="top" wrapText="1"/>
    </xf>
    <xf numFmtId="0" fontId="4" fillId="0" borderId="0" xfId="0" quotePrefix="1" applyFont="1" applyAlignment="1">
      <alignment horizontal="left" vertical="center" wrapText="1"/>
    </xf>
    <xf numFmtId="0" fontId="12" fillId="0" borderId="0" xfId="0" applyFont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8655-9405-416C-BF26-8B2F1109A8AA}">
  <dimension ref="A1:E61"/>
  <sheetViews>
    <sheetView tabSelected="1" zoomScaleNormal="100" workbookViewId="0">
      <selection activeCell="C40" sqref="C40"/>
    </sheetView>
  </sheetViews>
  <sheetFormatPr defaultColWidth="8.6640625" defaultRowHeight="14.4" x14ac:dyDescent="0.3"/>
  <cols>
    <col min="1" max="1" width="84.88671875" style="3" customWidth="1"/>
    <col min="2" max="2" width="15.6640625" style="3" bestFit="1" customWidth="1"/>
    <col min="3" max="3" width="16.88671875" style="3" customWidth="1"/>
    <col min="4" max="4" width="11.6640625" style="3" customWidth="1"/>
    <col min="5" max="5" width="17.33203125" style="3" customWidth="1"/>
    <col min="6" max="16384" width="8.6640625" style="3"/>
  </cols>
  <sheetData>
    <row r="1" spans="1:5" ht="56.4" customHeight="1" x14ac:dyDescent="0.3">
      <c r="A1" s="58" t="s">
        <v>0</v>
      </c>
      <c r="B1" s="58"/>
      <c r="C1" s="58"/>
      <c r="D1" s="58"/>
      <c r="E1" s="58"/>
    </row>
    <row r="2" spans="1:5" ht="18" x14ac:dyDescent="0.3">
      <c r="A2" s="27"/>
      <c r="B2" s="27"/>
      <c r="C2" s="27"/>
      <c r="D2" s="27"/>
      <c r="E2" s="27"/>
    </row>
    <row r="3" spans="1:5" ht="31.2" customHeight="1" x14ac:dyDescent="0.3">
      <c r="A3" s="4" t="s">
        <v>1</v>
      </c>
      <c r="B3" s="59"/>
      <c r="C3" s="59"/>
      <c r="D3" s="59"/>
      <c r="E3" s="59"/>
    </row>
    <row r="4" spans="1:5" x14ac:dyDescent="0.3">
      <c r="A4" s="5"/>
      <c r="B4" s="1"/>
      <c r="C4" s="2"/>
      <c r="D4" s="1"/>
      <c r="E4" s="2"/>
    </row>
    <row r="5" spans="1:5" x14ac:dyDescent="0.3">
      <c r="A5" s="5" t="s">
        <v>2</v>
      </c>
      <c r="B5" s="1"/>
      <c r="C5" s="2"/>
      <c r="D5" s="1"/>
      <c r="E5" s="2"/>
    </row>
    <row r="6" spans="1:5" x14ac:dyDescent="0.3">
      <c r="A6" s="6" t="s">
        <v>3</v>
      </c>
      <c r="B6" s="7"/>
      <c r="C6" s="7"/>
      <c r="D6" s="1"/>
      <c r="E6" s="2"/>
    </row>
    <row r="7" spans="1:5" x14ac:dyDescent="0.3">
      <c r="A7" s="60" t="s">
        <v>4</v>
      </c>
      <c r="B7" s="60"/>
      <c r="C7" s="60"/>
      <c r="D7" s="60"/>
      <c r="E7" s="60"/>
    </row>
    <row r="8" spans="1:5" x14ac:dyDescent="0.3">
      <c r="A8" s="6" t="s">
        <v>5</v>
      </c>
      <c r="B8" s="7"/>
      <c r="C8" s="2"/>
      <c r="D8" s="1"/>
      <c r="E8" s="2"/>
    </row>
    <row r="9" spans="1:5" x14ac:dyDescent="0.3">
      <c r="A9" s="6" t="s">
        <v>6</v>
      </c>
      <c r="B9" s="7"/>
      <c r="C9" s="2"/>
      <c r="D9" s="1"/>
      <c r="E9" s="2"/>
    </row>
    <row r="10" spans="1:5" x14ac:dyDescent="0.3">
      <c r="A10" s="6" t="s">
        <v>7</v>
      </c>
      <c r="B10" s="7"/>
      <c r="C10" s="2"/>
      <c r="D10" s="1"/>
      <c r="E10" s="2"/>
    </row>
    <row r="11" spans="1:5" x14ac:dyDescent="0.3">
      <c r="A11" s="61" t="s">
        <v>8</v>
      </c>
      <c r="B11" s="61"/>
      <c r="C11" s="61"/>
      <c r="D11" s="61"/>
      <c r="E11" s="61"/>
    </row>
    <row r="12" spans="1:5" x14ac:dyDescent="0.3">
      <c r="A12" s="33" t="s">
        <v>9</v>
      </c>
      <c r="B12" s="33"/>
      <c r="C12" s="33"/>
      <c r="D12" s="33"/>
      <c r="E12" s="33"/>
    </row>
    <row r="13" spans="1:5" ht="14.4" customHeight="1" x14ac:dyDescent="0.3">
      <c r="A13" s="6" t="s">
        <v>10</v>
      </c>
      <c r="B13" s="7"/>
      <c r="C13" s="2"/>
      <c r="D13" s="1"/>
      <c r="E13" s="2"/>
    </row>
    <row r="14" spans="1:5" x14ac:dyDescent="0.3">
      <c r="A14" s="5"/>
      <c r="B14" s="1"/>
      <c r="C14" s="1"/>
      <c r="D14" s="1"/>
      <c r="E14" s="2"/>
    </row>
    <row r="15" spans="1:5" ht="15" thickBot="1" x14ac:dyDescent="0.35">
      <c r="A15" s="2"/>
      <c r="B15" s="1"/>
      <c r="C15" s="2"/>
      <c r="D15" s="1"/>
      <c r="E15" s="2"/>
    </row>
    <row r="16" spans="1:5" s="50" customFormat="1" ht="28.8" x14ac:dyDescent="0.3">
      <c r="A16" s="48" t="s">
        <v>11</v>
      </c>
      <c r="B16" s="47" t="s">
        <v>12</v>
      </c>
      <c r="C16" s="46" t="s">
        <v>13</v>
      </c>
      <c r="D16" s="46" t="s">
        <v>56</v>
      </c>
      <c r="E16" s="49" t="s">
        <v>14</v>
      </c>
    </row>
    <row r="17" spans="1:5" x14ac:dyDescent="0.3">
      <c r="A17" s="62" t="s">
        <v>59</v>
      </c>
      <c r="B17" s="8" t="s">
        <v>15</v>
      </c>
      <c r="C17" s="11">
        <v>0</v>
      </c>
      <c r="D17" s="53">
        <v>1600</v>
      </c>
      <c r="E17" s="19">
        <f>C17*D17</f>
        <v>0</v>
      </c>
    </row>
    <row r="18" spans="1:5" x14ac:dyDescent="0.3">
      <c r="A18" s="52" t="s">
        <v>58</v>
      </c>
      <c r="B18" s="8" t="s">
        <v>15</v>
      </c>
      <c r="C18" s="11">
        <v>0</v>
      </c>
      <c r="D18" s="53">
        <v>1600</v>
      </c>
      <c r="E18" s="19">
        <f>C18*D18</f>
        <v>0</v>
      </c>
    </row>
    <row r="19" spans="1:5" x14ac:dyDescent="0.3">
      <c r="A19" s="52" t="s">
        <v>57</v>
      </c>
      <c r="B19" s="8" t="s">
        <v>15</v>
      </c>
      <c r="C19" s="11">
        <v>0</v>
      </c>
      <c r="D19" s="53">
        <v>800</v>
      </c>
      <c r="E19" s="19">
        <f t="shared" ref="E19" si="0">C19*D19</f>
        <v>0</v>
      </c>
    </row>
    <row r="20" spans="1:5" x14ac:dyDescent="0.3">
      <c r="A20" s="20" t="s">
        <v>16</v>
      </c>
      <c r="B20" s="8" t="s">
        <v>15</v>
      </c>
      <c r="C20" s="11">
        <v>0</v>
      </c>
      <c r="D20" s="10">
        <v>400</v>
      </c>
      <c r="E20" s="19">
        <f t="shared" ref="E20:E21" si="1">C20*D20</f>
        <v>0</v>
      </c>
    </row>
    <row r="21" spans="1:5" x14ac:dyDescent="0.3">
      <c r="A21" s="20" t="s">
        <v>17</v>
      </c>
      <c r="B21" s="8" t="s">
        <v>15</v>
      </c>
      <c r="C21" s="11">
        <v>0</v>
      </c>
      <c r="D21" s="10">
        <v>400</v>
      </c>
      <c r="E21" s="19">
        <f t="shared" si="1"/>
        <v>0</v>
      </c>
    </row>
    <row r="22" spans="1:5" ht="15" thickBot="1" x14ac:dyDescent="0.35">
      <c r="A22" s="21"/>
      <c r="B22" s="22"/>
      <c r="C22" s="23"/>
      <c r="D22" s="22"/>
      <c r="E22" s="24"/>
    </row>
    <row r="23" spans="1:5" s="50" customFormat="1" ht="28.8" x14ac:dyDescent="0.3">
      <c r="A23" s="51" t="s">
        <v>18</v>
      </c>
      <c r="B23" s="46" t="s">
        <v>12</v>
      </c>
      <c r="C23" s="46" t="s">
        <v>13</v>
      </c>
      <c r="D23" s="46" t="s">
        <v>56</v>
      </c>
      <c r="E23" s="49" t="s">
        <v>14</v>
      </c>
    </row>
    <row r="24" spans="1:5" ht="28.8" x14ac:dyDescent="0.3">
      <c r="A24" s="20" t="s">
        <v>19</v>
      </c>
      <c r="B24" s="8" t="s">
        <v>20</v>
      </c>
      <c r="C24" s="11">
        <v>0</v>
      </c>
      <c r="D24" s="10">
        <v>300</v>
      </c>
      <c r="E24" s="19">
        <f t="shared" ref="E24:E25" si="2">C24*D24</f>
        <v>0</v>
      </c>
    </row>
    <row r="25" spans="1:5" ht="28.8" x14ac:dyDescent="0.3">
      <c r="A25" s="20" t="s">
        <v>21</v>
      </c>
      <c r="B25" s="8" t="s">
        <v>20</v>
      </c>
      <c r="C25" s="11">
        <v>0</v>
      </c>
      <c r="D25" s="10">
        <v>300</v>
      </c>
      <c r="E25" s="19">
        <f t="shared" si="2"/>
        <v>0</v>
      </c>
    </row>
    <row r="26" spans="1:5" ht="28.8" x14ac:dyDescent="0.3">
      <c r="A26" s="20" t="s">
        <v>22</v>
      </c>
      <c r="B26" s="8" t="s">
        <v>23</v>
      </c>
      <c r="C26" s="11">
        <v>0</v>
      </c>
      <c r="D26" s="10">
        <v>1000</v>
      </c>
      <c r="E26" s="19">
        <f t="shared" ref="E26:E27" si="3">C26*D26</f>
        <v>0</v>
      </c>
    </row>
    <row r="27" spans="1:5" ht="28.8" x14ac:dyDescent="0.3">
      <c r="A27" s="20" t="s">
        <v>24</v>
      </c>
      <c r="B27" s="8" t="s">
        <v>23</v>
      </c>
      <c r="C27" s="11">
        <v>0</v>
      </c>
      <c r="D27" s="10">
        <v>1000</v>
      </c>
      <c r="E27" s="19">
        <f t="shared" si="3"/>
        <v>0</v>
      </c>
    </row>
    <row r="28" spans="1:5" ht="15" thickBot="1" x14ac:dyDescent="0.35">
      <c r="A28" s="21"/>
      <c r="B28" s="22"/>
      <c r="C28" s="23"/>
      <c r="D28" s="22"/>
      <c r="E28" s="24"/>
    </row>
    <row r="29" spans="1:5" s="50" customFormat="1" ht="28.8" x14ac:dyDescent="0.3">
      <c r="A29" s="51" t="s">
        <v>25</v>
      </c>
      <c r="B29" s="46" t="s">
        <v>12</v>
      </c>
      <c r="C29" s="46" t="s">
        <v>13</v>
      </c>
      <c r="D29" s="46" t="s">
        <v>56</v>
      </c>
      <c r="E29" s="49" t="s">
        <v>14</v>
      </c>
    </row>
    <row r="30" spans="1:5" x14ac:dyDescent="0.3">
      <c r="A30" s="20" t="s">
        <v>26</v>
      </c>
      <c r="B30" s="8" t="s">
        <v>27</v>
      </c>
      <c r="C30" s="11">
        <v>0</v>
      </c>
      <c r="D30" s="10">
        <v>1000</v>
      </c>
      <c r="E30" s="19">
        <f t="shared" ref="E30:E36" si="4">C30*D30</f>
        <v>0</v>
      </c>
    </row>
    <row r="31" spans="1:5" x14ac:dyDescent="0.3">
      <c r="A31" s="20" t="s">
        <v>28</v>
      </c>
      <c r="B31" s="8" t="s">
        <v>29</v>
      </c>
      <c r="C31" s="11">
        <v>0</v>
      </c>
      <c r="D31" s="10">
        <v>100</v>
      </c>
      <c r="E31" s="19">
        <f t="shared" si="4"/>
        <v>0</v>
      </c>
    </row>
    <row r="32" spans="1:5" x14ac:dyDescent="0.3">
      <c r="A32" s="20" t="s">
        <v>30</v>
      </c>
      <c r="B32" s="8" t="s">
        <v>29</v>
      </c>
      <c r="C32" s="11">
        <v>0</v>
      </c>
      <c r="D32" s="10">
        <v>10</v>
      </c>
      <c r="E32" s="19">
        <f t="shared" si="4"/>
        <v>0</v>
      </c>
    </row>
    <row r="33" spans="1:5" x14ac:dyDescent="0.3">
      <c r="A33" s="20" t="s">
        <v>31</v>
      </c>
      <c r="B33" s="8" t="s">
        <v>29</v>
      </c>
      <c r="C33" s="11">
        <v>0</v>
      </c>
      <c r="D33" s="10">
        <v>100</v>
      </c>
      <c r="E33" s="19">
        <f t="shared" si="4"/>
        <v>0</v>
      </c>
    </row>
    <row r="34" spans="1:5" x14ac:dyDescent="0.3">
      <c r="A34" s="20" t="s">
        <v>32</v>
      </c>
      <c r="B34" s="8" t="s">
        <v>29</v>
      </c>
      <c r="C34" s="11">
        <v>0</v>
      </c>
      <c r="D34" s="10">
        <v>50</v>
      </c>
      <c r="E34" s="19">
        <f t="shared" si="4"/>
        <v>0</v>
      </c>
    </row>
    <row r="35" spans="1:5" x14ac:dyDescent="0.3">
      <c r="A35" s="20" t="s">
        <v>33</v>
      </c>
      <c r="B35" s="8" t="s">
        <v>29</v>
      </c>
      <c r="C35" s="11">
        <v>0</v>
      </c>
      <c r="D35" s="10">
        <v>10</v>
      </c>
      <c r="E35" s="19">
        <f t="shared" si="4"/>
        <v>0</v>
      </c>
    </row>
    <row r="36" spans="1:5" x14ac:dyDescent="0.3">
      <c r="A36" s="20" t="s">
        <v>34</v>
      </c>
      <c r="B36" s="8" t="s">
        <v>29</v>
      </c>
      <c r="C36" s="11">
        <v>0</v>
      </c>
      <c r="D36" s="10">
        <v>100</v>
      </c>
      <c r="E36" s="19">
        <f t="shared" si="4"/>
        <v>0</v>
      </c>
    </row>
    <row r="37" spans="1:5" ht="15" thickBot="1" x14ac:dyDescent="0.35">
      <c r="A37" s="21"/>
      <c r="B37" s="22"/>
      <c r="C37" s="23"/>
      <c r="D37" s="22"/>
      <c r="E37" s="24"/>
    </row>
    <row r="38" spans="1:5" ht="28.8" x14ac:dyDescent="0.3">
      <c r="A38" s="18" t="s">
        <v>35</v>
      </c>
      <c r="B38" s="25" t="s">
        <v>12</v>
      </c>
      <c r="C38" s="25" t="s">
        <v>13</v>
      </c>
      <c r="D38" s="25" t="s">
        <v>56</v>
      </c>
      <c r="E38" s="26" t="s">
        <v>14</v>
      </c>
    </row>
    <row r="39" spans="1:5" ht="28.8" x14ac:dyDescent="0.3">
      <c r="A39" s="20" t="s">
        <v>36</v>
      </c>
      <c r="B39" s="43" t="s">
        <v>37</v>
      </c>
      <c r="C39" s="9">
        <v>0</v>
      </c>
      <c r="D39" s="34">
        <v>50</v>
      </c>
      <c r="E39" s="19">
        <f>C39*D39</f>
        <v>0</v>
      </c>
    </row>
    <row r="40" spans="1:5" ht="28.8" x14ac:dyDescent="0.3">
      <c r="A40" s="20" t="s">
        <v>38</v>
      </c>
      <c r="B40" s="43" t="s">
        <v>37</v>
      </c>
      <c r="C40" s="9">
        <v>0</v>
      </c>
      <c r="D40" s="34">
        <v>50</v>
      </c>
      <c r="E40" s="19">
        <f t="shared" ref="E40" si="5">C40*D40</f>
        <v>0</v>
      </c>
    </row>
    <row r="41" spans="1:5" ht="15" thickBot="1" x14ac:dyDescent="0.35">
      <c r="A41" s="21"/>
      <c r="B41" s="22"/>
      <c r="C41" s="23"/>
      <c r="D41" s="35"/>
      <c r="E41" s="24"/>
    </row>
    <row r="42" spans="1:5" ht="28.8" x14ac:dyDescent="0.3">
      <c r="A42" s="18" t="s">
        <v>39</v>
      </c>
      <c r="B42" s="25" t="s">
        <v>12</v>
      </c>
      <c r="C42" s="25" t="s">
        <v>13</v>
      </c>
      <c r="D42" s="25" t="s">
        <v>56</v>
      </c>
      <c r="E42" s="26" t="s">
        <v>14</v>
      </c>
    </row>
    <row r="43" spans="1:5" x14ac:dyDescent="0.3">
      <c r="A43" s="20" t="s">
        <v>40</v>
      </c>
      <c r="B43" s="8" t="s">
        <v>41</v>
      </c>
      <c r="C43" s="9">
        <v>0</v>
      </c>
      <c r="D43" s="34">
        <v>100</v>
      </c>
      <c r="E43" s="19">
        <f t="shared" ref="E43" si="6">C43*D43</f>
        <v>0</v>
      </c>
    </row>
    <row r="44" spans="1:5" ht="15" thickBot="1" x14ac:dyDescent="0.35">
      <c r="A44" s="29"/>
      <c r="B44" s="30"/>
      <c r="C44" s="31"/>
      <c r="D44" s="36"/>
      <c r="E44" s="32"/>
    </row>
    <row r="45" spans="1:5" ht="28.8" x14ac:dyDescent="0.3">
      <c r="A45" s="18" t="s">
        <v>42</v>
      </c>
      <c r="B45" s="44" t="s">
        <v>12</v>
      </c>
      <c r="C45" s="44" t="s">
        <v>13</v>
      </c>
      <c r="D45" s="44" t="s">
        <v>56</v>
      </c>
      <c r="E45" s="45" t="s">
        <v>14</v>
      </c>
    </row>
    <row r="46" spans="1:5" x14ac:dyDescent="0.3">
      <c r="A46" s="20" t="s">
        <v>43</v>
      </c>
      <c r="B46" s="8" t="s">
        <v>29</v>
      </c>
      <c r="C46" s="9">
        <v>0</v>
      </c>
      <c r="D46" s="34">
        <v>100</v>
      </c>
      <c r="E46" s="19">
        <f t="shared" ref="E46:E49" si="7">C46*D46</f>
        <v>0</v>
      </c>
    </row>
    <row r="47" spans="1:5" x14ac:dyDescent="0.3">
      <c r="A47" s="20" t="s">
        <v>44</v>
      </c>
      <c r="B47" s="8" t="s">
        <v>29</v>
      </c>
      <c r="C47" s="9">
        <v>0</v>
      </c>
      <c r="D47" s="34">
        <v>10</v>
      </c>
      <c r="E47" s="19">
        <f t="shared" si="7"/>
        <v>0</v>
      </c>
    </row>
    <row r="48" spans="1:5" x14ac:dyDescent="0.3">
      <c r="A48" s="20" t="s">
        <v>45</v>
      </c>
      <c r="B48" s="8" t="s">
        <v>29</v>
      </c>
      <c r="C48" s="9">
        <v>0</v>
      </c>
      <c r="D48" s="34">
        <v>50</v>
      </c>
      <c r="E48" s="19">
        <f t="shared" si="7"/>
        <v>0</v>
      </c>
    </row>
    <row r="49" spans="1:5" x14ac:dyDescent="0.3">
      <c r="A49" s="20" t="s">
        <v>46</v>
      </c>
      <c r="B49" s="8" t="s">
        <v>29</v>
      </c>
      <c r="C49" s="9">
        <v>0</v>
      </c>
      <c r="D49" s="34">
        <v>10</v>
      </c>
      <c r="E49" s="19">
        <f t="shared" si="7"/>
        <v>0</v>
      </c>
    </row>
    <row r="50" spans="1:5" x14ac:dyDescent="0.3">
      <c r="A50" s="20" t="s">
        <v>47</v>
      </c>
      <c r="B50" s="8" t="s">
        <v>29</v>
      </c>
      <c r="C50" s="9">
        <v>0</v>
      </c>
      <c r="D50" s="34">
        <v>10</v>
      </c>
      <c r="E50" s="19">
        <f>C50*D50</f>
        <v>0</v>
      </c>
    </row>
    <row r="51" spans="1:5" ht="15" thickBot="1" x14ac:dyDescent="0.35">
      <c r="A51" s="37" t="s">
        <v>48</v>
      </c>
      <c r="B51" s="38" t="s">
        <v>29</v>
      </c>
      <c r="C51" s="39">
        <v>0</v>
      </c>
      <c r="D51" s="40">
        <v>100</v>
      </c>
      <c r="E51" s="41">
        <f>C51*D51</f>
        <v>0</v>
      </c>
    </row>
    <row r="52" spans="1:5" ht="15" thickBot="1" x14ac:dyDescent="0.35"/>
    <row r="53" spans="1:5" ht="25.2" customHeight="1" thickBot="1" x14ac:dyDescent="0.35">
      <c r="A53" s="28"/>
      <c r="B53" s="1"/>
      <c r="C53" s="2"/>
      <c r="D53" s="12" t="s">
        <v>49</v>
      </c>
      <c r="E53" s="42">
        <f>SUM(E17:E21)+SUM(E24:E27)+SUM(E30:E36)+SUM(E43:E43)+SUM(E46:E51)+SUM(E39:E40)</f>
        <v>0</v>
      </c>
    </row>
    <row r="55" spans="1:5" ht="15" thickBot="1" x14ac:dyDescent="0.35"/>
    <row r="56" spans="1:5" ht="14.7" customHeight="1" x14ac:dyDescent="0.3">
      <c r="A56" s="15" t="s">
        <v>50</v>
      </c>
      <c r="B56" s="13"/>
      <c r="C56" s="13"/>
      <c r="D56" s="14"/>
    </row>
    <row r="57" spans="1:5" x14ac:dyDescent="0.3">
      <c r="A57" s="16" t="s">
        <v>51</v>
      </c>
      <c r="B57" s="54"/>
      <c r="C57" s="54"/>
      <c r="D57" s="55"/>
    </row>
    <row r="58" spans="1:5" x14ac:dyDescent="0.3">
      <c r="A58" s="16" t="s">
        <v>52</v>
      </c>
      <c r="B58" s="54"/>
      <c r="C58" s="54"/>
      <c r="D58" s="55"/>
    </row>
    <row r="59" spans="1:5" x14ac:dyDescent="0.3">
      <c r="A59" s="16" t="s">
        <v>53</v>
      </c>
      <c r="B59" s="54"/>
      <c r="C59" s="54"/>
      <c r="D59" s="55"/>
    </row>
    <row r="60" spans="1:5" x14ac:dyDescent="0.3">
      <c r="A60" s="16" t="s">
        <v>54</v>
      </c>
      <c r="B60" s="54"/>
      <c r="C60" s="54"/>
      <c r="D60" s="55"/>
    </row>
    <row r="61" spans="1:5" ht="64.2" customHeight="1" thickBot="1" x14ac:dyDescent="0.35">
      <c r="A61" s="17" t="s">
        <v>55</v>
      </c>
      <c r="B61" s="56"/>
      <c r="C61" s="56"/>
      <c r="D61" s="57"/>
    </row>
  </sheetData>
  <sheetProtection algorithmName="SHA-512" hashValue="Xt8qBXDS9M+1uylRAaAGSt6oroY3PGtS3qcOKWgmQc5mWwpFnHcrqJIIkoquhlbCWI/EhJOj39AClJi4ZE1i0Q==" saltValue="GhGafykztn3+zWE3RvBJjw==" spinCount="100000" sheet="1" objects="1" scenarios="1"/>
  <protectedRanges>
    <protectedRange sqref="B57:D61" name="ondertekening"/>
    <protectedRange sqref="C46:C51" name="afkoop"/>
    <protectedRange sqref="C43" name="opslag"/>
    <protectedRange sqref="C39:C40" name="transportmateriaal"/>
    <protectedRange sqref="C30:C36" name="verpakking"/>
    <protectedRange sqref="C24:C27" name="transport"/>
    <protectedRange sqref="C17:C21" name="tarieven medewerkers"/>
    <protectedRange sqref="B3" name="naam"/>
  </protectedRanges>
  <mergeCells count="9">
    <mergeCell ref="B59:D59"/>
    <mergeCell ref="B61:D61"/>
    <mergeCell ref="B60:D60"/>
    <mergeCell ref="A1:E1"/>
    <mergeCell ref="B3:E3"/>
    <mergeCell ref="A7:E7"/>
    <mergeCell ref="B57:D57"/>
    <mergeCell ref="B58:D58"/>
    <mergeCell ref="A11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02A22947AC24F9F593353075BBC51" ma:contentTypeVersion="12" ma:contentTypeDescription="Een nieuw document maken." ma:contentTypeScope="" ma:versionID="fb2208362ca2bb72d9f99520e4742894">
  <xsd:schema xmlns:xsd="http://www.w3.org/2001/XMLSchema" xmlns:xs="http://www.w3.org/2001/XMLSchema" xmlns:p="http://schemas.microsoft.com/office/2006/metadata/properties" xmlns:ns2="83d3c6eb-5bd1-4410-8cc5-19056cf904b9" xmlns:ns3="49c45528-c33b-44ec-b593-b657358421a5" targetNamespace="http://schemas.microsoft.com/office/2006/metadata/properties" ma:root="true" ma:fieldsID="1eadbafd06e1b54dc2107add463a6f16" ns2:_="" ns3:_="">
    <xsd:import namespace="83d3c6eb-5bd1-4410-8cc5-19056cf904b9"/>
    <xsd:import namespace="49c45528-c33b-44ec-b593-b657358421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3c6eb-5bd1-4410-8cc5-19056cf904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45528-c33b-44ec-b593-b657358421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5ec875c-ec37-4643-99dc-ae970e6d85b9}" ma:internalName="TaxCatchAll" ma:showField="CatchAllData" ma:web="49c45528-c33b-44ec-b593-b657358421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3c6eb-5bd1-4410-8cc5-19056cf904b9">
      <Terms xmlns="http://schemas.microsoft.com/office/infopath/2007/PartnerControls"/>
    </lcf76f155ced4ddcb4097134ff3c332f>
    <TaxCatchAll xmlns="49c45528-c33b-44ec-b593-b657358421a5" xsi:nil="true"/>
  </documentManagement>
</p:properties>
</file>

<file path=customXml/itemProps1.xml><?xml version="1.0" encoding="utf-8"?>
<ds:datastoreItem xmlns:ds="http://schemas.openxmlformats.org/officeDocument/2006/customXml" ds:itemID="{911C6255-0681-4871-8FCA-56D480F2E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3c6eb-5bd1-4410-8cc5-19056cf904b9"/>
    <ds:schemaRef ds:uri="49c45528-c33b-44ec-b593-b657358421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E78493-A7B8-41A4-BE3D-1B69CE501B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F00598-6F35-40C7-AE51-22EDABF8FF4B}">
  <ds:schemaRefs>
    <ds:schemaRef ds:uri="http://schemas.microsoft.com/office/2006/metadata/properties"/>
    <ds:schemaRef ds:uri="http://schemas.microsoft.com/office/infopath/2007/PartnerControls"/>
    <ds:schemaRef ds:uri="83d3c6eb-5bd1-4410-8cc5-19056cf904b9"/>
    <ds:schemaRef ds:uri="49c45528-c33b-44ec-b593-b657358421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Rietveld, M.J. (Marjon)</cp:lastModifiedBy>
  <cp:revision/>
  <dcterms:created xsi:type="dcterms:W3CDTF">2021-07-13T14:22:41Z</dcterms:created>
  <dcterms:modified xsi:type="dcterms:W3CDTF">2025-05-22T10:04:05Z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0x010100EB002A22947AC24F9F593353075BBC51</vt:lpwstr>
  </property>
  <property fmtid="{D5CDD505-2E9C-101B-9397-08002B2CF9AE}" pid="3" name="MediaServiceImageTags">
    <vt:lpwstr/>
  </property>
</Properties>
</file>