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I:\_SEC\Inkoop-RD\Inkoopdossiers lopend\REO2025-0060 _TP_stedelijk schraal gras oost 2026\06. Aanbestedingsdocumenten\"/>
    </mc:Choice>
  </mc:AlternateContent>
  <xr:revisionPtr revIDLastSave="0" documentId="14_{30154683-2E9D-4E1E-8B2A-8CCACA084F6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Invulformulier" sheetId="1" r:id="rId1"/>
  </sheets>
  <definedNames>
    <definedName name="_xlnm.Print_Area" localSheetId="0">Invulformulier!$B$1:$D$24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6" i="1" l="1"/>
  <c r="G10" i="1"/>
  <c r="I15" i="1"/>
  <c r="I14" i="1"/>
  <c r="I13" i="1"/>
  <c r="I12" i="1"/>
  <c r="C5" i="1" s="1"/>
  <c r="I11" i="1"/>
</calcChain>
</file>

<file path=xl/sharedStrings.xml><?xml version="1.0" encoding="utf-8"?>
<sst xmlns="http://schemas.openxmlformats.org/spreadsheetml/2006/main" count="18" uniqueCount="17">
  <si>
    <t>Inschrijver</t>
  </si>
  <si>
    <t>MKB</t>
  </si>
  <si>
    <t>gedaan op (datum)</t>
  </si>
  <si>
    <t>handtekening</t>
  </si>
  <si>
    <t>Maaien stedelijk schraal gras Eindhoven Oost</t>
  </si>
  <si>
    <t>percentage</t>
  </si>
  <si>
    <t>Totale fictieve meerwaarde</t>
  </si>
  <si>
    <t>behaald</t>
  </si>
  <si>
    <t>maximaal te behalen</t>
  </si>
  <si>
    <t>Invulformulier Snelheid ruimen vrijkomende maaisel</t>
  </si>
  <si>
    <t>Termijn ruimen vrijkomende maaisel in kalenderdagen</t>
  </si>
  <si>
    <t>Maximaal 7 kalenderdagen</t>
  </si>
  <si>
    <t>Maximaal 6 kalenderdagen</t>
  </si>
  <si>
    <t>Maximaal 5 kalenderdagen</t>
  </si>
  <si>
    <t>Maximaal 4 kalenderdagen</t>
  </si>
  <si>
    <t>Maximaal 3 kalenderdagen</t>
  </si>
  <si>
    <t>Maximaal 2 kalenderdagen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</si>
</sst>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€&quot;\ #,##0;&quot;€&quot;\ \-#,##0"/>
    <numFmt numFmtId="44" formatCode="_ &quot;€&quot;\ * #,##0.00_ ;_ &quot;€&quot;\ * \-#,##0.00_ ;_ &quot;€&quot;\ * &quot;-&quot;??_ ;_ @_ "/>
    <numFmt numFmtId="164" formatCode="d/mmm/yyyy"/>
    <numFmt numFmtId="165" formatCode="[$-F800]dddd\,\ mmmm\ dd\,\ yyyy"/>
    <numFmt numFmtId="166" formatCode="&quot;€&quot;\ #,##0.00"/>
    <numFmt numFmtId="167" formatCode="0.0"/>
    <numFmt numFmtId="168" formatCode="_ &quot;€&quot;\ * #,##0_ ;_ &quot;€&quot;\ * \-#,##0_ ;_ &quot;€&quot;\ * &quot;-&quot;??_ ;_ @_ "/>
  </numFmts>
  <fonts count="10" x14ac:knownFonts="1">
    <font>
      <sz val="11"/>
      <color theme="1"/>
      <name val="Calibri"/>
      <family val="2"/>
      <scheme val="minor"/>
    </font>
    <font>
      <sz val="11"/>
      <name val="Palatino Linotype"/>
      <family val="1"/>
    </font>
    <font>
      <b/>
      <sz val="11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0" tint="-0.499984740745262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4" fillId="0" borderId="0" applyFont="0" applyFill="0" applyBorder="0" applyAlignment="0" applyProtection="0"/>
  </cellStyleXfs>
  <cellXfs count="34">
    <xf numFmtId="0" fontId="0" fillId="0" borderId="0" xfId="0"/>
    <xf numFmtId="0" fontId="0" fillId="3" borderId="0" xfId="0" applyFill="1"/>
    <xf numFmtId="0" fontId="3" fillId="3" borderId="0" xfId="0" applyFont="1" applyFill="1"/>
    <xf numFmtId="0" fontId="3" fillId="3" borderId="0" xfId="1" applyFont="1" applyFill="1"/>
    <xf numFmtId="164" fontId="3" fillId="3" borderId="0" xfId="1" applyNumberFormat="1" applyFont="1" applyFill="1"/>
    <xf numFmtId="1" fontId="3" fillId="3" borderId="0" xfId="2" applyNumberFormat="1" applyFont="1" applyFill="1" applyAlignment="1">
      <alignment horizontal="center"/>
    </xf>
    <xf numFmtId="164" fontId="2" fillId="3" borderId="0" xfId="2" applyNumberFormat="1" applyFont="1" applyFill="1" applyAlignment="1">
      <alignment horizontal="left" vertical="top" wrapText="1"/>
    </xf>
    <xf numFmtId="0" fontId="3" fillId="3" borderId="0" xfId="2" applyFont="1" applyFill="1" applyAlignment="1">
      <alignment horizontal="center"/>
    </xf>
    <xf numFmtId="0" fontId="0" fillId="3" borderId="0" xfId="0" applyFill="1" applyAlignment="1">
      <alignment horizontal="left"/>
    </xf>
    <xf numFmtId="0" fontId="3" fillId="3" borderId="0" xfId="0" applyFont="1" applyFill="1" applyAlignment="1">
      <alignment vertical="center"/>
    </xf>
    <xf numFmtId="0" fontId="3" fillId="3" borderId="1" xfId="0" applyFont="1" applyFill="1" applyBorder="1" applyAlignment="1">
      <alignment vertical="center"/>
    </xf>
    <xf numFmtId="0" fontId="3" fillId="3" borderId="2" xfId="0" applyFont="1" applyFill="1" applyBorder="1"/>
    <xf numFmtId="0" fontId="0" fillId="3" borderId="3" xfId="0" applyFill="1" applyBorder="1"/>
    <xf numFmtId="0" fontId="0" fillId="3" borderId="5" xfId="0" applyFill="1" applyBorder="1"/>
    <xf numFmtId="0" fontId="0" fillId="3" borderId="6" xfId="0" applyFill="1" applyBorder="1"/>
    <xf numFmtId="0" fontId="0" fillId="3" borderId="7" xfId="0" applyFill="1" applyBorder="1"/>
    <xf numFmtId="0" fontId="3" fillId="3" borderId="4" xfId="0" applyFont="1" applyFill="1" applyBorder="1" applyAlignment="1" applyProtection="1">
      <alignment horizontal="left" vertical="center"/>
      <protection locked="0"/>
    </xf>
    <xf numFmtId="165" fontId="3" fillId="3" borderId="4" xfId="0" applyNumberFormat="1" applyFont="1" applyFill="1" applyBorder="1" applyAlignment="1" applyProtection="1">
      <alignment horizontal="left" vertical="center"/>
      <protection locked="0"/>
    </xf>
    <xf numFmtId="0" fontId="5" fillId="3" borderId="0" xfId="0" applyFont="1" applyFill="1"/>
    <xf numFmtId="0" fontId="6" fillId="3" borderId="0" xfId="0" applyFont="1" applyFill="1"/>
    <xf numFmtId="0" fontId="7" fillId="3" borderId="0" xfId="0" applyFont="1" applyFill="1"/>
    <xf numFmtId="0" fontId="9" fillId="4" borderId="4" xfId="1" applyFont="1" applyFill="1" applyBorder="1"/>
    <xf numFmtId="164" fontId="9" fillId="3" borderId="4" xfId="1" applyNumberFormat="1" applyFont="1" applyFill="1" applyBorder="1"/>
    <xf numFmtId="9" fontId="9" fillId="3" borderId="4" xfId="1" applyNumberFormat="1" applyFont="1" applyFill="1" applyBorder="1"/>
    <xf numFmtId="166" fontId="9" fillId="3" borderId="4" xfId="1" applyNumberFormat="1" applyFont="1" applyFill="1" applyBorder="1"/>
    <xf numFmtId="0" fontId="3" fillId="3" borderId="0" xfId="0" applyFont="1" applyFill="1" applyAlignment="1">
      <alignment horizontal="left" vertical="center"/>
    </xf>
    <xf numFmtId="0" fontId="3" fillId="3" borderId="4" xfId="0" applyFont="1" applyFill="1" applyBorder="1" applyAlignment="1" applyProtection="1">
      <alignment horizontal="left" vertical="center"/>
      <protection locked="0"/>
    </xf>
    <xf numFmtId="0" fontId="2" fillId="2" borderId="6" xfId="1" applyFont="1" applyFill="1" applyBorder="1" applyAlignment="1">
      <alignment horizontal="left" vertical="top"/>
    </xf>
    <xf numFmtId="0" fontId="2" fillId="2" borderId="7" xfId="1" applyFont="1" applyFill="1" applyBorder="1" applyAlignment="1">
      <alignment horizontal="left" vertical="top"/>
    </xf>
    <xf numFmtId="167" fontId="3" fillId="3" borderId="8" xfId="2" applyNumberFormat="1" applyFont="1" applyFill="1" applyBorder="1" applyAlignment="1" applyProtection="1">
      <alignment horizontal="left" vertical="top"/>
      <protection locked="0"/>
    </xf>
    <xf numFmtId="167" fontId="3" fillId="3" borderId="9" xfId="2" applyNumberFormat="1" applyFont="1" applyFill="1" applyBorder="1" applyAlignment="1" applyProtection="1">
      <alignment horizontal="left" vertical="top"/>
      <protection locked="0"/>
    </xf>
    <xf numFmtId="168" fontId="8" fillId="3" borderId="11" xfId="3" applyNumberFormat="1" applyFont="1" applyFill="1" applyBorder="1" applyAlignment="1" applyProtection="1">
      <alignment vertical="center"/>
    </xf>
    <xf numFmtId="0" fontId="2" fillId="2" borderId="4" xfId="0" applyFont="1" applyFill="1" applyBorder="1" applyAlignment="1">
      <alignment horizontal="right" vertical="center" wrapText="1"/>
    </xf>
    <xf numFmtId="5" fontId="6" fillId="0" borderId="10" xfId="3" applyNumberFormat="1" applyFont="1" applyBorder="1" applyAlignment="1" applyProtection="1">
      <alignment vertical="center"/>
    </xf>
  </cellXfs>
  <cellStyles count="4">
    <cellStyle name="Standaard" xfId="0" builtinId="0"/>
    <cellStyle name="Standaard_Blad1" xfId="2" xr:uid="{88EA5267-5D6D-4DE8-A01C-94366E018B4F}"/>
    <cellStyle name="Standaard_Blad2" xfId="1" xr:uid="{E2301FAB-B0D4-4B42-9DB1-625BF27D111C}"/>
    <cellStyle name="Valuta" xfId="3" builtinId="4"/>
  </cellStyles>
  <dxfs count="2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4"/>
  <sheetViews>
    <sheetView tabSelected="1" zoomScaleNormal="100" workbookViewId="0">
      <selection activeCell="B10" sqref="B10:C10"/>
    </sheetView>
  </sheetViews>
  <sheetFormatPr defaultColWidth="8.77734375" defaultRowHeight="14.4" x14ac:dyDescent="0.3"/>
  <cols>
    <col min="1" max="1" width="2.77734375" style="1" customWidth="1"/>
    <col min="2" max="2" width="42.109375" style="1" customWidth="1"/>
    <col min="3" max="3" width="32.5546875" style="1" customWidth="1"/>
    <col min="4" max="4" width="16.33203125" style="1" customWidth="1"/>
    <col min="5" max="5" width="2.77734375" style="1" customWidth="1"/>
    <col min="6" max="6" width="8.77734375" style="1"/>
    <col min="7" max="7" width="38.44140625" style="1" hidden="1" customWidth="1"/>
    <col min="8" max="8" width="10.109375" style="1" hidden="1" customWidth="1"/>
    <col min="9" max="9" width="11.44140625" style="1" hidden="1" customWidth="1"/>
    <col min="10" max="16384" width="8.77734375" style="1"/>
  </cols>
  <sheetData>
    <row r="1" spans="2:14" ht="20.100000000000001" customHeight="1" x14ac:dyDescent="0.35">
      <c r="B1" s="18" t="s">
        <v>4</v>
      </c>
    </row>
    <row r="2" spans="2:14" ht="15" customHeight="1" x14ac:dyDescent="0.35">
      <c r="B2" s="19" t="s">
        <v>9</v>
      </c>
    </row>
    <row r="3" spans="2:14" ht="15" customHeight="1" x14ac:dyDescent="0.35">
      <c r="B3" s="19"/>
    </row>
    <row r="4" spans="2:14" ht="15" customHeight="1" thickBot="1" x14ac:dyDescent="0.35">
      <c r="B4" s="20" t="s">
        <v>6</v>
      </c>
    </row>
    <row r="5" spans="2:14" ht="15" customHeight="1" x14ac:dyDescent="0.3">
      <c r="B5" s="32" t="s">
        <v>7</v>
      </c>
      <c r="C5" s="33" t="str">
        <f>IF(B10=G11,I11,(IF(B10=G12,I12,(IF(B10=G13,I13,(IF(B10=G14,I14,(IF(B10=G15,I15,(IF(B10=G16,I16,"Formulier (volledig) invullen")))))))))))</f>
        <v>Formulier (volledig) invullen</v>
      </c>
    </row>
    <row r="6" spans="2:14" ht="18.600000000000001" thickBot="1" x14ac:dyDescent="0.35">
      <c r="B6" s="32" t="s">
        <v>8</v>
      </c>
      <c r="C6" s="31">
        <v>300000</v>
      </c>
    </row>
    <row r="8" spans="2:14" s="2" customFormat="1" x14ac:dyDescent="0.3">
      <c r="B8" s="6"/>
      <c r="C8" s="7"/>
      <c r="D8" s="5"/>
      <c r="F8" s="3"/>
      <c r="I8" s="3"/>
      <c r="J8" s="3"/>
      <c r="K8" s="3"/>
      <c r="L8" s="3"/>
      <c r="M8" s="3"/>
      <c r="N8" s="3"/>
    </row>
    <row r="9" spans="2:14" s="2" customFormat="1" x14ac:dyDescent="0.3">
      <c r="B9" s="27" t="s">
        <v>10</v>
      </c>
      <c r="C9" s="28"/>
      <c r="D9" s="5"/>
      <c r="F9" s="4"/>
      <c r="I9" s="4"/>
      <c r="J9" s="4"/>
      <c r="K9" s="4"/>
      <c r="L9" s="4"/>
      <c r="M9" s="4"/>
      <c r="N9" s="4"/>
    </row>
    <row r="10" spans="2:14" s="2" customFormat="1" x14ac:dyDescent="0.3">
      <c r="B10" s="29"/>
      <c r="C10" s="30"/>
      <c r="D10" s="5"/>
      <c r="F10" s="3"/>
      <c r="G10" s="21" t="str">
        <f>B9</f>
        <v>Termijn ruimen vrijkomende maaisel in kalenderdagen</v>
      </c>
      <c r="H10" s="21" t="s">
        <v>5</v>
      </c>
      <c r="I10" s="21" t="s">
        <v>7</v>
      </c>
      <c r="J10" s="3"/>
      <c r="K10" s="3"/>
      <c r="L10" s="3"/>
      <c r="M10" s="3"/>
      <c r="N10" s="3"/>
    </row>
    <row r="11" spans="2:14" s="2" customFormat="1" x14ac:dyDescent="0.3">
      <c r="B11" s="1"/>
      <c r="C11" s="1"/>
      <c r="D11" s="1"/>
      <c r="F11" s="3"/>
      <c r="G11" s="22" t="s">
        <v>11</v>
      </c>
      <c r="H11" s="23">
        <v>0</v>
      </c>
      <c r="I11" s="24">
        <f t="shared" ref="I11:I16" si="0">$C$6*H11</f>
        <v>0</v>
      </c>
      <c r="J11" s="3"/>
      <c r="K11" s="3"/>
      <c r="L11" s="3"/>
      <c r="M11" s="3"/>
      <c r="N11" s="3"/>
    </row>
    <row r="12" spans="2:14" s="2" customFormat="1" x14ac:dyDescent="0.3">
      <c r="B12" s="1"/>
      <c r="C12" s="1"/>
      <c r="D12" s="1"/>
      <c r="F12" s="3"/>
      <c r="G12" s="22" t="s">
        <v>12</v>
      </c>
      <c r="H12" s="23">
        <v>0.2</v>
      </c>
      <c r="I12" s="24">
        <f t="shared" si="0"/>
        <v>60000</v>
      </c>
      <c r="J12" s="3"/>
      <c r="K12" s="3"/>
      <c r="L12" s="3"/>
      <c r="M12" s="3"/>
      <c r="N12" s="3"/>
    </row>
    <row r="13" spans="2:14" s="2" customFormat="1" x14ac:dyDescent="0.3">
      <c r="B13" s="8" t="s">
        <v>0</v>
      </c>
      <c r="C13" s="26"/>
      <c r="D13" s="26"/>
      <c r="F13" s="3"/>
      <c r="G13" s="22" t="s">
        <v>13</v>
      </c>
      <c r="H13" s="23">
        <v>0.4</v>
      </c>
      <c r="I13" s="24">
        <f t="shared" si="0"/>
        <v>120000</v>
      </c>
      <c r="J13" s="3"/>
      <c r="K13" s="3"/>
      <c r="L13" s="3"/>
      <c r="M13" s="3"/>
      <c r="N13" s="3"/>
    </row>
    <row r="14" spans="2:14" s="2" customFormat="1" x14ac:dyDescent="0.3">
      <c r="B14" s="8"/>
      <c r="D14" s="25"/>
      <c r="F14" s="3"/>
      <c r="G14" s="22" t="s">
        <v>14</v>
      </c>
      <c r="H14" s="23">
        <v>0.6</v>
      </c>
      <c r="I14" s="24">
        <f t="shared" si="0"/>
        <v>180000</v>
      </c>
      <c r="J14" s="3"/>
      <c r="K14" s="3"/>
      <c r="L14" s="3"/>
      <c r="M14" s="3"/>
      <c r="N14" s="3"/>
    </row>
    <row r="15" spans="2:14" x14ac:dyDescent="0.3">
      <c r="B15" s="8" t="s">
        <v>1</v>
      </c>
      <c r="C15" s="16"/>
      <c r="D15" s="2"/>
      <c r="G15" s="22" t="s">
        <v>15</v>
      </c>
      <c r="H15" s="23">
        <v>0.8</v>
      </c>
      <c r="I15" s="24">
        <f t="shared" si="0"/>
        <v>240000</v>
      </c>
    </row>
    <row r="16" spans="2:14" x14ac:dyDescent="0.3">
      <c r="B16" s="8" t="s">
        <v>2</v>
      </c>
      <c r="C16" s="17"/>
      <c r="G16" s="22" t="s">
        <v>16</v>
      </c>
      <c r="H16" s="23">
        <v>1</v>
      </c>
      <c r="I16" s="24">
        <f t="shared" si="0"/>
        <v>300000</v>
      </c>
    </row>
    <row r="17" spans="2:4" x14ac:dyDescent="0.3">
      <c r="B17" s="8"/>
      <c r="C17" s="9"/>
      <c r="D17" s="2"/>
    </row>
    <row r="18" spans="2:4" x14ac:dyDescent="0.3">
      <c r="B18" s="8" t="s">
        <v>3</v>
      </c>
      <c r="C18" s="10"/>
      <c r="D18" s="11"/>
    </row>
    <row r="19" spans="2:4" x14ac:dyDescent="0.3">
      <c r="C19" s="12"/>
      <c r="D19" s="13"/>
    </row>
    <row r="20" spans="2:4" x14ac:dyDescent="0.3">
      <c r="C20" s="12"/>
      <c r="D20" s="13"/>
    </row>
    <row r="21" spans="2:4" x14ac:dyDescent="0.3">
      <c r="C21" s="12"/>
      <c r="D21" s="13"/>
    </row>
    <row r="22" spans="2:4" x14ac:dyDescent="0.3">
      <c r="C22" s="12"/>
      <c r="D22" s="13"/>
    </row>
    <row r="23" spans="2:4" x14ac:dyDescent="0.3">
      <c r="C23" s="12"/>
      <c r="D23" s="13"/>
    </row>
    <row r="24" spans="2:4" x14ac:dyDescent="0.3">
      <c r="C24" s="14"/>
      <c r="D24" s="15"/>
    </row>
  </sheetData>
  <sheetProtection algorithmName="SHA-512" hashValue="bVqw6ks5bY3Wh2SYtIqixACzYNmrSUdwU+CmtMBIwhtBIMvsxCoEa+ptaXs8CsZWFiOTzPs8PXKyUHG5ujuKjA==" saltValue="Hi/vAvs7lMTWSKSlo5m32g==" spinCount="100000" sheet="1" formatRows="0" selectLockedCells="1"/>
  <mergeCells count="3">
    <mergeCell ref="C13:D13"/>
    <mergeCell ref="B9:C9"/>
    <mergeCell ref="B10:C10"/>
  </mergeCells>
  <conditionalFormatting sqref="B10">
    <cfRule type="containsBlanks" dxfId="1" priority="1">
      <formula>LEN(TRIM(B10))=0</formula>
    </cfRule>
  </conditionalFormatting>
  <conditionalFormatting sqref="C13 C15:C16">
    <cfRule type="containsBlanks" dxfId="0" priority="3">
      <formula>LEN(TRIM(C13))=0</formula>
    </cfRule>
  </conditionalFormatting>
  <dataValidations count="2">
    <dataValidation type="list" allowBlank="1" showInputMessage="1" showErrorMessage="1" sqref="C15" xr:uid="{5DFC9153-B6D6-45FE-BB19-978563A49E3F}">
      <formula1>"ja,nee"</formula1>
    </dataValidation>
    <dataValidation type="list" allowBlank="1" showInputMessage="1" showErrorMessage="1" sqref="B10:C10" xr:uid="{537E3A09-A88B-4BCF-B308-A6CF64DF4BF5}">
      <formula1>$G$11:$G$16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1</vt:i4>
      </vt:variant>
      <vt:variant>
        <vt:lpstr>Benoemde bereiken</vt:lpstr>
      </vt:variant>
      <vt:variant>
        <vt:i4>1</vt:i4>
      </vt:variant>
    </vt:vector>
  </HeadingPairs>
  <TitlesOfParts>
    <vt:vector size="2" baseType="lpstr">
      <vt:lpstr>Invulformulier</vt:lpstr>
      <vt:lpstr>Invulformulier!Afdrukbereik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Thomas Philippo</dc:creator>
  <cp:lastModifiedBy>Thomas Philippo</cp:lastModifiedBy>
  <dcterms:created xsi:type="dcterms:W3CDTF">2015-06-05T18:17:20Z</dcterms:created>
  <dcterms:modified xsi:type="dcterms:W3CDTF">2025-10-31T13:30:52Z</dcterms:modified>
</cp:coreProperties>
</file>