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ReproMFP-ReprodienstverleningROCMN2/Gedeelde documenten/Reprodienstverlening ROC MN/Aanbestedingsdocumenten/"/>
    </mc:Choice>
  </mc:AlternateContent>
  <xr:revisionPtr revIDLastSave="1185" documentId="8_{B61D4B81-BEEC-4E96-B96D-604D1FC10F90}" xr6:coauthVersionLast="47" xr6:coauthVersionMax="47" xr10:uidLastSave="{AF200BF9-48FD-4F1B-B6EB-6017B5A6C0C6}"/>
  <bookViews>
    <workbookView xWindow="-108" yWindow="-108" windowWidth="23256" windowHeight="12456" activeTab="3" xr2:uid="{00000000-000D-0000-FFFF-FFFF00000000}"/>
  </bookViews>
  <sheets>
    <sheet name="Voorblad" sheetId="1" r:id="rId1"/>
    <sheet name="Instructie &amp; Eisen ROC MN" sheetId="3" r:id="rId2"/>
    <sheet name="Totale Kosten Inschrijver" sheetId="4" r:id="rId3"/>
    <sheet name="Repro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hL0I49mzB5v6MGPz+K74CsXR+IaQ=="/>
    </ext>
  </extLst>
</workbook>
</file>

<file path=xl/calcChain.xml><?xml version="1.0" encoding="utf-8"?>
<calcChain xmlns="http://schemas.openxmlformats.org/spreadsheetml/2006/main">
  <c r="L171" i="6" l="1"/>
  <c r="J171" i="6"/>
  <c r="G171" i="6"/>
  <c r="C6" i="4"/>
  <c r="G125" i="6"/>
  <c r="H125" i="6"/>
  <c r="I125" i="6"/>
  <c r="J125" i="6"/>
  <c r="K125" i="6"/>
  <c r="L125" i="6"/>
  <c r="L71" i="6"/>
  <c r="K71" i="6"/>
  <c r="J71" i="6"/>
  <c r="I71" i="6"/>
  <c r="H71" i="6"/>
  <c r="G71" i="6"/>
  <c r="G64" i="6"/>
  <c r="H64" i="6"/>
  <c r="I64" i="6"/>
  <c r="J64" i="6"/>
  <c r="K64" i="6"/>
  <c r="L64" i="6"/>
  <c r="G65" i="6"/>
  <c r="H65" i="6"/>
  <c r="I65" i="6"/>
  <c r="J65" i="6"/>
  <c r="K65" i="6"/>
  <c r="L65" i="6"/>
  <c r="G66" i="6"/>
  <c r="H66" i="6"/>
  <c r="I66" i="6"/>
  <c r="J66" i="6"/>
  <c r="K66" i="6"/>
  <c r="L66" i="6"/>
  <c r="G67" i="6"/>
  <c r="H67" i="6"/>
  <c r="I67" i="6"/>
  <c r="J67" i="6"/>
  <c r="K67" i="6"/>
  <c r="L67" i="6"/>
  <c r="G68" i="6"/>
  <c r="H68" i="6"/>
  <c r="I68" i="6"/>
  <c r="J68" i="6"/>
  <c r="K68" i="6"/>
  <c r="L68" i="6"/>
  <c r="L69" i="6"/>
  <c r="K69" i="6"/>
  <c r="J69" i="6"/>
  <c r="I69" i="6"/>
  <c r="H69" i="6"/>
  <c r="G69" i="6"/>
  <c r="L63" i="6"/>
  <c r="K63" i="6"/>
  <c r="J63" i="6"/>
  <c r="I63" i="6"/>
  <c r="H63" i="6"/>
  <c r="G63" i="6"/>
  <c r="L62" i="6"/>
  <c r="K62" i="6"/>
  <c r="J62" i="6"/>
  <c r="I62" i="6"/>
  <c r="H62" i="6"/>
  <c r="G62" i="6"/>
  <c r="L61" i="6"/>
  <c r="K61" i="6"/>
  <c r="J61" i="6"/>
  <c r="I61" i="6"/>
  <c r="H61" i="6"/>
  <c r="G61" i="6"/>
  <c r="L60" i="6"/>
  <c r="K60" i="6"/>
  <c r="J60" i="6"/>
  <c r="I60" i="6"/>
  <c r="H60" i="6"/>
  <c r="G60" i="6"/>
  <c r="L59" i="6"/>
  <c r="K59" i="6"/>
  <c r="J59" i="6"/>
  <c r="I59" i="6"/>
  <c r="H59" i="6"/>
  <c r="G59" i="6"/>
  <c r="L58" i="6"/>
  <c r="K58" i="6"/>
  <c r="J58" i="6"/>
  <c r="I58" i="6"/>
  <c r="H58" i="6"/>
  <c r="G58" i="6"/>
  <c r="L57" i="6"/>
  <c r="K57" i="6"/>
  <c r="J57" i="6"/>
  <c r="I57" i="6"/>
  <c r="H57" i="6"/>
  <c r="G57" i="6"/>
  <c r="L56" i="6"/>
  <c r="K56" i="6"/>
  <c r="J56" i="6"/>
  <c r="I56" i="6"/>
  <c r="H56" i="6"/>
  <c r="G56" i="6"/>
  <c r="L55" i="6"/>
  <c r="K55" i="6"/>
  <c r="J55" i="6"/>
  <c r="I55" i="6"/>
  <c r="H55" i="6"/>
  <c r="G55" i="6"/>
  <c r="L54" i="6"/>
  <c r="K54" i="6"/>
  <c r="J54" i="6"/>
  <c r="I54" i="6"/>
  <c r="H54" i="6"/>
  <c r="G54" i="6"/>
  <c r="L53" i="6"/>
  <c r="K53" i="6"/>
  <c r="J53" i="6"/>
  <c r="I53" i="6"/>
  <c r="H53" i="6"/>
  <c r="G53" i="6"/>
  <c r="G139" i="6"/>
  <c r="H139" i="6"/>
  <c r="I139" i="6"/>
  <c r="J139" i="6"/>
  <c r="K139" i="6"/>
  <c r="L139" i="6"/>
  <c r="E170" i="6"/>
  <c r="G164" i="6"/>
  <c r="H164" i="6"/>
  <c r="I164" i="6"/>
  <c r="J164" i="6"/>
  <c r="K164" i="6"/>
  <c r="L164" i="6"/>
  <c r="L163" i="6"/>
  <c r="K163" i="6"/>
  <c r="J163" i="6"/>
  <c r="I163" i="6"/>
  <c r="H163" i="6"/>
  <c r="G163" i="6"/>
  <c r="G140" i="6"/>
  <c r="H140" i="6"/>
  <c r="I140" i="6"/>
  <c r="J140" i="6"/>
  <c r="K140" i="6"/>
  <c r="L140" i="6"/>
  <c r="L168" i="6" l="1"/>
  <c r="K168" i="6"/>
  <c r="J168" i="6"/>
  <c r="I168" i="6"/>
  <c r="H168" i="6"/>
  <c r="G168" i="6"/>
  <c r="G129" i="6"/>
  <c r="H129" i="6"/>
  <c r="I129" i="6"/>
  <c r="J129" i="6"/>
  <c r="K129" i="6"/>
  <c r="L129" i="6"/>
  <c r="L128" i="6"/>
  <c r="K128" i="6"/>
  <c r="J128" i="6"/>
  <c r="I128" i="6"/>
  <c r="H128" i="6"/>
  <c r="G128" i="6"/>
  <c r="G149" i="6" s="1"/>
  <c r="G127" i="6"/>
  <c r="H127" i="6"/>
  <c r="I127" i="6"/>
  <c r="J127" i="6"/>
  <c r="K127" i="6"/>
  <c r="L127" i="6"/>
  <c r="G115" i="6"/>
  <c r="H115" i="6"/>
  <c r="I115" i="6"/>
  <c r="J115" i="6"/>
  <c r="K115" i="6"/>
  <c r="L115" i="6"/>
  <c r="G116" i="6"/>
  <c r="H116" i="6"/>
  <c r="I116" i="6"/>
  <c r="J116" i="6"/>
  <c r="K116" i="6"/>
  <c r="L116" i="6"/>
  <c r="G117" i="6"/>
  <c r="H117" i="6"/>
  <c r="I117" i="6"/>
  <c r="J117" i="6"/>
  <c r="K117" i="6"/>
  <c r="L117" i="6"/>
  <c r="G118" i="6"/>
  <c r="H118" i="6"/>
  <c r="I118" i="6"/>
  <c r="J118" i="6"/>
  <c r="K118" i="6"/>
  <c r="L118" i="6"/>
  <c r="G119" i="6"/>
  <c r="H119" i="6"/>
  <c r="I119" i="6"/>
  <c r="J119" i="6"/>
  <c r="K119" i="6"/>
  <c r="L119" i="6"/>
  <c r="G120" i="6"/>
  <c r="H120" i="6"/>
  <c r="I120" i="6"/>
  <c r="J120" i="6"/>
  <c r="K120" i="6"/>
  <c r="L120" i="6"/>
  <c r="G121" i="6"/>
  <c r="H121" i="6"/>
  <c r="I121" i="6"/>
  <c r="J121" i="6"/>
  <c r="K121" i="6"/>
  <c r="L121" i="6"/>
  <c r="G122" i="6"/>
  <c r="H122" i="6"/>
  <c r="I122" i="6"/>
  <c r="J122" i="6"/>
  <c r="K122" i="6"/>
  <c r="L122" i="6"/>
  <c r="G123" i="6"/>
  <c r="H123" i="6"/>
  <c r="I123" i="6"/>
  <c r="J123" i="6"/>
  <c r="K123" i="6"/>
  <c r="L123" i="6"/>
  <c r="G126" i="6"/>
  <c r="G161" i="6"/>
  <c r="G32" i="6"/>
  <c r="H32" i="6"/>
  <c r="I32" i="6"/>
  <c r="J32" i="6"/>
  <c r="K32" i="6"/>
  <c r="L32" i="6"/>
  <c r="G33" i="6"/>
  <c r="H33" i="6"/>
  <c r="I33" i="6"/>
  <c r="J33" i="6"/>
  <c r="K33" i="6"/>
  <c r="L33" i="6"/>
  <c r="G34" i="6"/>
  <c r="H34" i="6"/>
  <c r="I34" i="6"/>
  <c r="J34" i="6"/>
  <c r="K34" i="6"/>
  <c r="L34" i="6"/>
  <c r="G35" i="6"/>
  <c r="H35" i="6"/>
  <c r="I35" i="6"/>
  <c r="J35" i="6"/>
  <c r="K35" i="6"/>
  <c r="L35" i="6"/>
  <c r="G36" i="6"/>
  <c r="H36" i="6"/>
  <c r="I36" i="6"/>
  <c r="J36" i="6"/>
  <c r="K36" i="6"/>
  <c r="L36" i="6"/>
  <c r="G37" i="6"/>
  <c r="H37" i="6"/>
  <c r="I37" i="6"/>
  <c r="J37" i="6"/>
  <c r="K37" i="6"/>
  <c r="L37" i="6"/>
  <c r="G38" i="6"/>
  <c r="H38" i="6"/>
  <c r="I38" i="6"/>
  <c r="J38" i="6"/>
  <c r="K38" i="6"/>
  <c r="L38" i="6"/>
  <c r="G39" i="6"/>
  <c r="H39" i="6"/>
  <c r="I39" i="6"/>
  <c r="J39" i="6"/>
  <c r="K39" i="6"/>
  <c r="L39" i="6"/>
  <c r="G40" i="6"/>
  <c r="H40" i="6"/>
  <c r="I40" i="6"/>
  <c r="J40" i="6"/>
  <c r="K40" i="6"/>
  <c r="L40" i="6"/>
  <c r="G41" i="6"/>
  <c r="H41" i="6"/>
  <c r="I41" i="6"/>
  <c r="J41" i="6"/>
  <c r="K41" i="6"/>
  <c r="L41" i="6"/>
  <c r="G51" i="6"/>
  <c r="H51" i="6"/>
  <c r="I51" i="6"/>
  <c r="J51" i="6"/>
  <c r="K51" i="6"/>
  <c r="L51" i="6"/>
  <c r="G52" i="6"/>
  <c r="H52" i="6"/>
  <c r="I52" i="6"/>
  <c r="J52" i="6"/>
  <c r="K52" i="6"/>
  <c r="L52" i="6"/>
  <c r="G70" i="6"/>
  <c r="H70" i="6"/>
  <c r="I70" i="6"/>
  <c r="J70" i="6"/>
  <c r="K70" i="6"/>
  <c r="L70" i="6"/>
  <c r="G72" i="6"/>
  <c r="H72" i="6"/>
  <c r="I72" i="6"/>
  <c r="J72" i="6"/>
  <c r="K72" i="6"/>
  <c r="L72" i="6"/>
  <c r="G73" i="6"/>
  <c r="H73" i="6"/>
  <c r="I73" i="6"/>
  <c r="J73" i="6"/>
  <c r="K73" i="6"/>
  <c r="L73" i="6"/>
  <c r="G74" i="6"/>
  <c r="H74" i="6"/>
  <c r="I74" i="6"/>
  <c r="J74" i="6"/>
  <c r="K74" i="6"/>
  <c r="L74" i="6"/>
  <c r="G75" i="6"/>
  <c r="H75" i="6"/>
  <c r="I75" i="6"/>
  <c r="J75" i="6"/>
  <c r="K75" i="6"/>
  <c r="L75" i="6"/>
  <c r="G76" i="6"/>
  <c r="H76" i="6"/>
  <c r="I76" i="6"/>
  <c r="J76" i="6"/>
  <c r="K76" i="6"/>
  <c r="L76" i="6"/>
  <c r="G77" i="6"/>
  <c r="H77" i="6"/>
  <c r="I77" i="6"/>
  <c r="J77" i="6"/>
  <c r="K77" i="6"/>
  <c r="L77" i="6"/>
  <c r="G78" i="6"/>
  <c r="H78" i="6"/>
  <c r="I78" i="6"/>
  <c r="J78" i="6"/>
  <c r="K78" i="6"/>
  <c r="L78" i="6"/>
  <c r="G79" i="6"/>
  <c r="H79" i="6"/>
  <c r="I79" i="6"/>
  <c r="J79" i="6"/>
  <c r="K79" i="6"/>
  <c r="L79" i="6"/>
  <c r="G80" i="6"/>
  <c r="H80" i="6"/>
  <c r="I80" i="6"/>
  <c r="J80" i="6"/>
  <c r="K80" i="6"/>
  <c r="L80" i="6"/>
  <c r="G81" i="6"/>
  <c r="H81" i="6"/>
  <c r="I81" i="6"/>
  <c r="J81" i="6"/>
  <c r="K81" i="6"/>
  <c r="L81" i="6"/>
  <c r="K50" i="6"/>
  <c r="H49" i="6"/>
  <c r="H48" i="6"/>
  <c r="H47" i="6"/>
  <c r="H46" i="6"/>
  <c r="K45" i="6"/>
  <c r="H44" i="6"/>
  <c r="K43" i="6"/>
  <c r="G42" i="6"/>
  <c r="G105" i="6"/>
  <c r="H105" i="6"/>
  <c r="I105" i="6"/>
  <c r="J105" i="6"/>
  <c r="K105" i="6"/>
  <c r="L105" i="6"/>
  <c r="G106" i="6"/>
  <c r="H106" i="6"/>
  <c r="I106" i="6"/>
  <c r="J106" i="6"/>
  <c r="K106" i="6"/>
  <c r="L106" i="6"/>
  <c r="G107" i="6"/>
  <c r="H107" i="6"/>
  <c r="I107" i="6"/>
  <c r="J107" i="6"/>
  <c r="K107" i="6"/>
  <c r="L107" i="6"/>
  <c r="G141" i="6"/>
  <c r="H141" i="6"/>
  <c r="I141" i="6"/>
  <c r="J141" i="6"/>
  <c r="K141" i="6"/>
  <c r="L141" i="6"/>
  <c r="G142" i="6"/>
  <c r="H142" i="6"/>
  <c r="I142" i="6"/>
  <c r="J142" i="6"/>
  <c r="K142" i="6"/>
  <c r="L142" i="6"/>
  <c r="G143" i="6"/>
  <c r="H143" i="6"/>
  <c r="I143" i="6"/>
  <c r="J143" i="6"/>
  <c r="K143" i="6"/>
  <c r="L143" i="6"/>
  <c r="G144" i="6"/>
  <c r="H144" i="6"/>
  <c r="I144" i="6"/>
  <c r="J144" i="6"/>
  <c r="K144" i="6"/>
  <c r="L144" i="6"/>
  <c r="G145" i="6"/>
  <c r="H145" i="6"/>
  <c r="I145" i="6"/>
  <c r="J145" i="6"/>
  <c r="K145" i="6"/>
  <c r="L145" i="6"/>
  <c r="G146" i="6"/>
  <c r="H146" i="6"/>
  <c r="I146" i="6"/>
  <c r="J146" i="6"/>
  <c r="K146" i="6"/>
  <c r="L146" i="6"/>
  <c r="G147" i="6"/>
  <c r="H147" i="6"/>
  <c r="I147" i="6"/>
  <c r="J147" i="6"/>
  <c r="K147" i="6"/>
  <c r="L147" i="6"/>
  <c r="L138" i="6"/>
  <c r="K138" i="6"/>
  <c r="J138" i="6"/>
  <c r="I138" i="6"/>
  <c r="H138" i="6"/>
  <c r="G138" i="6"/>
  <c r="L134" i="6"/>
  <c r="K134" i="6"/>
  <c r="J134" i="6"/>
  <c r="I134" i="6"/>
  <c r="H134" i="6"/>
  <c r="G134" i="6"/>
  <c r="L133" i="6"/>
  <c r="K133" i="6"/>
  <c r="J133" i="6"/>
  <c r="I133" i="6"/>
  <c r="H133" i="6"/>
  <c r="G133" i="6"/>
  <c r="L132" i="6"/>
  <c r="K132" i="6"/>
  <c r="J132" i="6"/>
  <c r="I132" i="6"/>
  <c r="H132" i="6"/>
  <c r="G132" i="6"/>
  <c r="L131" i="6"/>
  <c r="K131" i="6"/>
  <c r="J131" i="6"/>
  <c r="I131" i="6"/>
  <c r="H131" i="6"/>
  <c r="G131" i="6"/>
  <c r="G94" i="6"/>
  <c r="H94" i="6"/>
  <c r="I94" i="6"/>
  <c r="J94" i="6"/>
  <c r="K94" i="6"/>
  <c r="L94" i="6"/>
  <c r="G95" i="6"/>
  <c r="H95" i="6"/>
  <c r="I95" i="6"/>
  <c r="J95" i="6"/>
  <c r="K95" i="6"/>
  <c r="L95" i="6"/>
  <c r="G96" i="6"/>
  <c r="H96" i="6"/>
  <c r="I96" i="6"/>
  <c r="J96" i="6"/>
  <c r="K96" i="6"/>
  <c r="L96" i="6"/>
  <c r="G137" i="6"/>
  <c r="H137" i="6"/>
  <c r="I137" i="6"/>
  <c r="J137" i="6"/>
  <c r="K137" i="6"/>
  <c r="L137" i="6"/>
  <c r="G97" i="6"/>
  <c r="H97" i="6"/>
  <c r="I97" i="6"/>
  <c r="J97" i="6"/>
  <c r="K97" i="6"/>
  <c r="L97" i="6"/>
  <c r="G98" i="6"/>
  <c r="H98" i="6"/>
  <c r="I98" i="6"/>
  <c r="J98" i="6"/>
  <c r="K98" i="6"/>
  <c r="L98" i="6"/>
  <c r="G99" i="6"/>
  <c r="H99" i="6"/>
  <c r="I99" i="6"/>
  <c r="J99" i="6"/>
  <c r="K99" i="6"/>
  <c r="L99" i="6"/>
  <c r="G100" i="6"/>
  <c r="H100" i="6"/>
  <c r="I100" i="6"/>
  <c r="J100" i="6"/>
  <c r="K100" i="6"/>
  <c r="L100" i="6"/>
  <c r="G101" i="6"/>
  <c r="H101" i="6"/>
  <c r="I101" i="6"/>
  <c r="J101" i="6"/>
  <c r="K101" i="6"/>
  <c r="L101" i="6"/>
  <c r="G102" i="6"/>
  <c r="H102" i="6"/>
  <c r="I102" i="6"/>
  <c r="J102" i="6"/>
  <c r="K102" i="6"/>
  <c r="L102" i="6"/>
  <c r="G103" i="6"/>
  <c r="H103" i="6"/>
  <c r="I103" i="6"/>
  <c r="J103" i="6"/>
  <c r="K103" i="6"/>
  <c r="L103" i="6"/>
  <c r="G104" i="6"/>
  <c r="H104" i="6"/>
  <c r="I104" i="6"/>
  <c r="J104" i="6"/>
  <c r="K104" i="6"/>
  <c r="L104" i="6"/>
  <c r="G108" i="6"/>
  <c r="H108" i="6"/>
  <c r="I108" i="6"/>
  <c r="J108" i="6"/>
  <c r="K108" i="6"/>
  <c r="L108" i="6"/>
  <c r="G109" i="6"/>
  <c r="H109" i="6"/>
  <c r="I109" i="6"/>
  <c r="J109" i="6"/>
  <c r="K109" i="6"/>
  <c r="L109" i="6"/>
  <c r="G110" i="6"/>
  <c r="H110" i="6"/>
  <c r="I110" i="6"/>
  <c r="J110" i="6"/>
  <c r="K110" i="6"/>
  <c r="L110" i="6"/>
  <c r="G111" i="6"/>
  <c r="H111" i="6"/>
  <c r="I111" i="6"/>
  <c r="J111" i="6"/>
  <c r="K111" i="6"/>
  <c r="L111" i="6"/>
  <c r="G112" i="6"/>
  <c r="H112" i="6"/>
  <c r="I112" i="6"/>
  <c r="J112" i="6"/>
  <c r="K112" i="6"/>
  <c r="L112" i="6"/>
  <c r="G135" i="6"/>
  <c r="H135" i="6"/>
  <c r="I135" i="6"/>
  <c r="J135" i="6"/>
  <c r="K135" i="6"/>
  <c r="L135" i="6"/>
  <c r="G136" i="6"/>
  <c r="H136" i="6"/>
  <c r="I136" i="6"/>
  <c r="J136" i="6"/>
  <c r="K136" i="6"/>
  <c r="L136" i="6"/>
  <c r="G113" i="6"/>
  <c r="H113" i="6"/>
  <c r="I113" i="6"/>
  <c r="J113" i="6"/>
  <c r="K113" i="6"/>
  <c r="L113" i="6"/>
  <c r="G114" i="6"/>
  <c r="H114" i="6"/>
  <c r="I114" i="6"/>
  <c r="J114" i="6"/>
  <c r="K114" i="6"/>
  <c r="L114" i="6"/>
  <c r="G124" i="6"/>
  <c r="H124" i="6"/>
  <c r="I124" i="6"/>
  <c r="J124" i="6"/>
  <c r="K124" i="6"/>
  <c r="L124" i="6"/>
  <c r="L18" i="6"/>
  <c r="G20" i="6"/>
  <c r="L19" i="6"/>
  <c r="G85" i="6"/>
  <c r="H85" i="6"/>
  <c r="I85" i="6"/>
  <c r="J85" i="6"/>
  <c r="K85" i="6"/>
  <c r="L85" i="6"/>
  <c r="G87" i="6"/>
  <c r="H87" i="6"/>
  <c r="I87" i="6"/>
  <c r="J87" i="6"/>
  <c r="K87" i="6"/>
  <c r="L87" i="6"/>
  <c r="K17" i="6"/>
  <c r="H28" i="6"/>
  <c r="G93" i="6"/>
  <c r="H93" i="6"/>
  <c r="I93" i="6"/>
  <c r="J93" i="6"/>
  <c r="K93" i="6"/>
  <c r="L93" i="6"/>
  <c r="I126" i="6"/>
  <c r="J126" i="6"/>
  <c r="K126" i="6"/>
  <c r="L126" i="6"/>
  <c r="G148" i="6"/>
  <c r="H148" i="6"/>
  <c r="I148" i="6"/>
  <c r="J148" i="6"/>
  <c r="K148" i="6"/>
  <c r="L148" i="6"/>
  <c r="G91" i="6"/>
  <c r="H91" i="6"/>
  <c r="I91" i="6"/>
  <c r="J91" i="6"/>
  <c r="K91" i="6"/>
  <c r="L91" i="6"/>
  <c r="L166" i="6"/>
  <c r="K166" i="6"/>
  <c r="J166" i="6"/>
  <c r="I166" i="6"/>
  <c r="H166" i="6"/>
  <c r="G166" i="6"/>
  <c r="G29" i="6"/>
  <c r="H29" i="6"/>
  <c r="I29" i="6"/>
  <c r="J29" i="6"/>
  <c r="K29" i="6"/>
  <c r="L29" i="6"/>
  <c r="G30" i="6"/>
  <c r="H30" i="6"/>
  <c r="I30" i="6"/>
  <c r="J30" i="6"/>
  <c r="K30" i="6"/>
  <c r="L30" i="6"/>
  <c r="G31" i="6"/>
  <c r="H31" i="6"/>
  <c r="I31" i="6"/>
  <c r="J31" i="6"/>
  <c r="K31" i="6"/>
  <c r="L31" i="6"/>
  <c r="L26" i="6"/>
  <c r="K26" i="6"/>
  <c r="J26" i="6"/>
  <c r="I26" i="6"/>
  <c r="H26" i="6"/>
  <c r="G26" i="6"/>
  <c r="L24" i="6"/>
  <c r="K24" i="6"/>
  <c r="J24" i="6"/>
  <c r="I24" i="6"/>
  <c r="H24" i="6"/>
  <c r="G24" i="6"/>
  <c r="L22" i="6"/>
  <c r="K22" i="6"/>
  <c r="J22" i="6"/>
  <c r="I22" i="6"/>
  <c r="H22" i="6"/>
  <c r="G22" i="6"/>
  <c r="L88" i="6"/>
  <c r="K88" i="6"/>
  <c r="J88" i="6"/>
  <c r="I88" i="6"/>
  <c r="H88" i="6"/>
  <c r="G88" i="6"/>
  <c r="L170" i="6"/>
  <c r="K170" i="6"/>
  <c r="J170" i="6"/>
  <c r="I170" i="6"/>
  <c r="H170" i="6"/>
  <c r="G170" i="6"/>
  <c r="L84" i="6"/>
  <c r="K84" i="6"/>
  <c r="J84" i="6"/>
  <c r="I84" i="6"/>
  <c r="H84" i="6"/>
  <c r="G84" i="6"/>
  <c r="L92" i="6"/>
  <c r="K92" i="6"/>
  <c r="J92" i="6"/>
  <c r="I92" i="6"/>
  <c r="H92" i="6"/>
  <c r="G92" i="6"/>
  <c r="L90" i="6"/>
  <c r="K90" i="6"/>
  <c r="J90" i="6"/>
  <c r="I90" i="6"/>
  <c r="H90" i="6"/>
  <c r="G90" i="6"/>
  <c r="L82" i="6"/>
  <c r="K82" i="6"/>
  <c r="J82" i="6"/>
  <c r="I82" i="6"/>
  <c r="H82" i="6"/>
  <c r="G82" i="6"/>
  <c r="L25" i="6"/>
  <c r="K25" i="6"/>
  <c r="J25" i="6"/>
  <c r="I25" i="6"/>
  <c r="H25" i="6"/>
  <c r="G25" i="6"/>
  <c r="L23" i="6"/>
  <c r="K23" i="6"/>
  <c r="J23" i="6"/>
  <c r="I23" i="6"/>
  <c r="H23" i="6"/>
  <c r="G23" i="6"/>
  <c r="L21" i="6"/>
  <c r="K21" i="6"/>
  <c r="J21" i="6"/>
  <c r="I21" i="6"/>
  <c r="H21" i="6"/>
  <c r="G21" i="6"/>
  <c r="C8" i="4" l="1"/>
  <c r="I161" i="6"/>
  <c r="I171" i="6" s="1"/>
  <c r="E8" i="4" s="1"/>
  <c r="H161" i="6"/>
  <c r="H171" i="6" s="1"/>
  <c r="D8" i="4" s="1"/>
  <c r="J161" i="6"/>
  <c r="H126" i="6"/>
  <c r="G48" i="6"/>
  <c r="K49" i="6"/>
  <c r="I49" i="6"/>
  <c r="L46" i="6"/>
  <c r="J50" i="6"/>
  <c r="H50" i="6"/>
  <c r="I46" i="6"/>
  <c r="I50" i="6"/>
  <c r="L49" i="6"/>
  <c r="K47" i="6"/>
  <c r="I47" i="6"/>
  <c r="G47" i="6"/>
  <c r="L45" i="6"/>
  <c r="J45" i="6"/>
  <c r="G49" i="6"/>
  <c r="K46" i="6"/>
  <c r="L48" i="6"/>
  <c r="J46" i="6"/>
  <c r="I45" i="6"/>
  <c r="K48" i="6"/>
  <c r="H45" i="6"/>
  <c r="G45" i="6"/>
  <c r="J48" i="6"/>
  <c r="I48" i="6"/>
  <c r="G46" i="6"/>
  <c r="G44" i="6"/>
  <c r="L50" i="6"/>
  <c r="J43" i="6"/>
  <c r="I43" i="6"/>
  <c r="L47" i="6"/>
  <c r="G43" i="6"/>
  <c r="L44" i="6"/>
  <c r="K44" i="6"/>
  <c r="K42" i="6"/>
  <c r="K161" i="6"/>
  <c r="K171" i="6" s="1"/>
  <c r="G8" i="4" s="1"/>
  <c r="J49" i="6"/>
  <c r="J47" i="6"/>
  <c r="J44" i="6"/>
  <c r="J42" i="6"/>
  <c r="H43" i="6"/>
  <c r="G50" i="6"/>
  <c r="L42" i="6"/>
  <c r="L161" i="6"/>
  <c r="H8" i="4" s="1"/>
  <c r="I44" i="6"/>
  <c r="I42" i="6"/>
  <c r="H42" i="6"/>
  <c r="L43" i="6"/>
  <c r="I18" i="6"/>
  <c r="H18" i="6"/>
  <c r="K18" i="6"/>
  <c r="J18" i="6"/>
  <c r="G18" i="6"/>
  <c r="L20" i="6"/>
  <c r="K20" i="6"/>
  <c r="J20" i="6"/>
  <c r="I20" i="6"/>
  <c r="H20" i="6"/>
  <c r="G19" i="6"/>
  <c r="H19" i="6"/>
  <c r="J19" i="6"/>
  <c r="H17" i="6"/>
  <c r="I19" i="6"/>
  <c r="K19" i="6"/>
  <c r="J28" i="6"/>
  <c r="G17" i="6"/>
  <c r="I17" i="6"/>
  <c r="J17" i="6"/>
  <c r="L17" i="6"/>
  <c r="I28" i="6"/>
  <c r="L28" i="6"/>
  <c r="K28" i="6"/>
  <c r="G28" i="6"/>
  <c r="F8" i="4" l="1"/>
  <c r="I8" i="4" s="1"/>
  <c r="I6" i="4" l="1"/>
  <c r="C7" i="4"/>
  <c r="H149" i="6"/>
  <c r="D7" i="4" s="1"/>
  <c r="D9" i="4" s="1"/>
  <c r="C9" i="4" l="1"/>
  <c r="I149" i="6"/>
  <c r="E7" i="4" s="1"/>
  <c r="E9" i="4" s="1"/>
  <c r="J149" i="6" l="1"/>
  <c r="F7" i="4" s="1"/>
  <c r="F9" i="4" s="1"/>
  <c r="K149" i="6" l="1"/>
  <c r="G7" i="4" s="1"/>
  <c r="L149" i="6" l="1"/>
  <c r="H7" i="4" s="1"/>
  <c r="I7" i="4" s="1"/>
  <c r="I9" i="4" s="1"/>
  <c r="G9" i="4"/>
  <c r="H9" i="4" l="1"/>
</calcChain>
</file>

<file path=xl/sharedStrings.xml><?xml version="1.0" encoding="utf-8"?>
<sst xmlns="http://schemas.openxmlformats.org/spreadsheetml/2006/main" count="266" uniqueCount="208">
  <si>
    <t>EA Print- en Drukwerk incl. bestelportal</t>
  </si>
  <si>
    <r>
      <t xml:space="preserve">TenderNed kenmerk: TN </t>
    </r>
    <r>
      <rPr>
        <sz val="11"/>
        <color theme="1"/>
        <rFont val="Calibri"/>
        <family val="2"/>
        <scheme val="minor"/>
      </rPr>
      <t>551946</t>
    </r>
  </si>
  <si>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</si>
  <si>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</si>
  <si>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</si>
  <si>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</si>
  <si>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</si>
  <si>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</si>
  <si>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</si>
  <si>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</si>
  <si>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</si>
  <si>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</si>
  <si>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</si>
  <si>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</si>
  <si>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</si>
  <si>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</si>
  <si>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</si>
  <si>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</si>
  <si>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Eisen ROC MN</t>
  </si>
  <si>
    <t>Nr</t>
  </si>
  <si>
    <t>Eisen</t>
  </si>
  <si>
    <t>BTW: Alle opgegeven kosten/prijzen zijn exclusief BTW en op twee decimalennauwkeurig. Afdrukkosten en kosten voor Papier zijn exclusief BTW en op 4 decimalen nauwkeurig</t>
  </si>
  <si>
    <t xml:space="preserve">Totale Kosten Inschrijver (TKI). De TKI berekening is van toepassing op de gehele looptijd van de initiële Raamovereenkomst (2 jaar) en de eventuele verlening (2 maal 2 jaar). </t>
  </si>
  <si>
    <t>De implementatiekosten zijn onderdeel van de TKI berekening en worden eenmalig bij de start van de Raamovereenkomst gefactureerd.</t>
  </si>
  <si>
    <t xml:space="preserve">Alle variabele en vaste kosten zoals toner en/of inkt (ongeacht vlakvulling), Verbruiksartikelen in algemene zin, voorrijdkosten, verpakkingen, etc. zitten in de afgesproken Prijzen. </t>
  </si>
  <si>
    <t>Strategisch en/of manipulatief inschrijven is niet toegestaan.</t>
  </si>
  <si>
    <t>Totale Kosten Inschrijver</t>
  </si>
  <si>
    <t>Samenvatting opgegeven kosten</t>
  </si>
  <si>
    <t>Initiële looptijd</t>
  </si>
  <si>
    <t>Verlenging 1</t>
  </si>
  <si>
    <t>Verlenging 2</t>
  </si>
  <si>
    <t>Onderdeel</t>
  </si>
  <si>
    <t>Jaar 1</t>
  </si>
  <si>
    <t>Jaar 2</t>
  </si>
  <si>
    <t>Jaar 3</t>
  </si>
  <si>
    <t>Jaar 4</t>
  </si>
  <si>
    <t>Jaar 5</t>
  </si>
  <si>
    <t>Jaar 6</t>
  </si>
  <si>
    <t>Totaal TKI</t>
  </si>
  <si>
    <t>Tabel 1: Portal</t>
  </si>
  <si>
    <t>Tabel 2: Productie</t>
  </si>
  <si>
    <t>Tabel 3: Standaard producten</t>
  </si>
  <si>
    <t>Totaal</t>
  </si>
  <si>
    <t>- Inschrijver dient in dit tabblad niets in te vullen of aan te passen, alle ingevulde bedragen uit de andere tabbladen worden automatisch overgenomen.</t>
  </si>
  <si>
    <t>- Bovenstaande tabel geeft een samenvatting van de prijzen en vergoedingen opgenomen in het tabblad 'Repro'.</t>
  </si>
  <si>
    <t>- De optelsom van alle prijscomponenten over de gehele looptijd vormt de TKI (Totale Kosten Inschrijver).</t>
  </si>
  <si>
    <t>- Er wordt geen gebruik gemaakt van weging tussen de verschillende tabellen.</t>
  </si>
  <si>
    <t>Repro</t>
  </si>
  <si>
    <t xml:space="preserve">Implementatiekosten </t>
  </si>
  <si>
    <t>Eenmalige implementie-kosten</t>
  </si>
  <si>
    <t>- In de kolom 'Eenmalige implementatiekosten' voert u de kosten voor het implementeren van de Portal in.</t>
  </si>
  <si>
    <t>Kosten geproduceerde opdrachten per jaar</t>
  </si>
  <si>
    <t>Productie</t>
  </si>
  <si>
    <t>besteleenheid</t>
  </si>
  <si>
    <t>aantallen per jaar</t>
  </si>
  <si>
    <t>Prijs</t>
  </si>
  <si>
    <t>Afdrukken</t>
  </si>
  <si>
    <t>A4 afdruk 
(incl. SR-formaat)</t>
  </si>
  <si>
    <t>Zwartwittik, excl. papier</t>
  </si>
  <si>
    <t>Kleurentik, excl. papier</t>
  </si>
  <si>
    <t>A3 afdruk 
(incl. SR-formaat)</t>
  </si>
  <si>
    <t>A2 afdruk</t>
  </si>
  <si>
    <t xml:space="preserve">A1 afdruk </t>
  </si>
  <si>
    <t>A0 afdruk</t>
  </si>
  <si>
    <t>Papier</t>
  </si>
  <si>
    <t xml:space="preserve">A4 
</t>
  </si>
  <si>
    <t>80 grams HVO</t>
  </si>
  <si>
    <t>100 grams HVO</t>
  </si>
  <si>
    <t>120 grams HVO</t>
  </si>
  <si>
    <t>160 grams HVO</t>
  </si>
  <si>
    <t>200 grams HVO</t>
  </si>
  <si>
    <t>250 grams HVO</t>
  </si>
  <si>
    <t xml:space="preserve">100 grams Halfmat </t>
  </si>
  <si>
    <t xml:space="preserve">200 grams Halfmat </t>
  </si>
  <si>
    <t xml:space="preserve">250 grams Halfmat </t>
  </si>
  <si>
    <t xml:space="preserve">300 grams Halfmat </t>
  </si>
  <si>
    <t xml:space="preserve">80 grams gekleurd HVO </t>
  </si>
  <si>
    <t>160 grams gekleurd HVO</t>
  </si>
  <si>
    <t>320 grams gekleurd HVO</t>
  </si>
  <si>
    <t>Zelfkopiërende set 2-voud</t>
  </si>
  <si>
    <t>A3</t>
  </si>
  <si>
    <t xml:space="preserve">120 grams Halfmat </t>
  </si>
  <si>
    <t xml:space="preserve">160 grams Halfmat </t>
  </si>
  <si>
    <t>80 grams gekleurd HVO</t>
  </si>
  <si>
    <t xml:space="preserve">160 grams gekleurd HVO </t>
  </si>
  <si>
    <t>SRA3</t>
  </si>
  <si>
    <t>300 grams HVO</t>
  </si>
  <si>
    <t>400 grams halfmat</t>
  </si>
  <si>
    <t>120 grams Gesatineerd</t>
  </si>
  <si>
    <t>170 grams Gesatineerd</t>
  </si>
  <si>
    <t>200 grams Gesatineerd</t>
  </si>
  <si>
    <t>305 grams Gesatineerd</t>
  </si>
  <si>
    <t xml:space="preserve">A2 </t>
  </si>
  <si>
    <t>90 grams Helder wit</t>
  </si>
  <si>
    <t>160 grams Helder wit</t>
  </si>
  <si>
    <t>120 grams Color Coated</t>
  </si>
  <si>
    <t>190 grams Photo satin papier</t>
  </si>
  <si>
    <t>A1</t>
  </si>
  <si>
    <t>140 grams Color Coated</t>
  </si>
  <si>
    <t>180 grams Color Coated</t>
  </si>
  <si>
    <t>A0</t>
  </si>
  <si>
    <t>75 grams Helder wit</t>
  </si>
  <si>
    <t>Foambord</t>
  </si>
  <si>
    <t>Opplakken excl. poster</t>
  </si>
  <si>
    <t xml:space="preserve">A0 </t>
  </si>
  <si>
    <t xml:space="preserve">A1 </t>
  </si>
  <si>
    <t>A2</t>
  </si>
  <si>
    <t>A4</t>
  </si>
  <si>
    <t>Nabewerking (incl. materiaal)</t>
  </si>
  <si>
    <t>Nieten / hechten 
(incl. matriaal)</t>
  </si>
  <si>
    <t>1 nietje</t>
  </si>
  <si>
    <t>2 nietjes</t>
  </si>
  <si>
    <t>Brocheren
(incl. materiaal)</t>
  </si>
  <si>
    <t>Bloks maken
(incl materiaal)</t>
  </si>
  <si>
    <t>A5</t>
  </si>
  <si>
    <t>A6</t>
  </si>
  <si>
    <t xml:space="preserve">Wire-O (metaal)
(incl. materiaal)
</t>
  </si>
  <si>
    <t>&lt; 30 vellen 80 gram</t>
  </si>
  <si>
    <t>30 tot 45 vellen 80 gram</t>
  </si>
  <si>
    <t>45 tot 75 vellen 80 gram</t>
  </si>
  <si>
    <t>&gt; 75 vellen 80 gram</t>
  </si>
  <si>
    <t xml:space="preserve">Boren </t>
  </si>
  <si>
    <t>2 gaten</t>
  </si>
  <si>
    <t>4 gaten</t>
  </si>
  <si>
    <t>Snijden</t>
  </si>
  <si>
    <t>per minuut</t>
  </si>
  <si>
    <t>Rillen</t>
  </si>
  <si>
    <t>per ril</t>
  </si>
  <si>
    <t xml:space="preserve">Plastificeren 
(incl. matriaal)
</t>
  </si>
  <si>
    <t>A0 - 125 micron mat/glanzend</t>
  </si>
  <si>
    <t>A1 - 125 micron mat/glanzend</t>
  </si>
  <si>
    <t>A3 - 125 micron mat/glanzend</t>
  </si>
  <si>
    <t>A4 - 125 micron mat/glanzend</t>
  </si>
  <si>
    <t>A5 - 125 micron mat/glanzend</t>
  </si>
  <si>
    <t>A6 - 125 micron mat/glanzend</t>
  </si>
  <si>
    <t>A7 - 125 micron mat/glanzend</t>
  </si>
  <si>
    <t>Vouwen (per slag)</t>
  </si>
  <si>
    <t>A3 - 1 slag</t>
  </si>
  <si>
    <t>A4 - 1 slag</t>
  </si>
  <si>
    <t>A4 - 2 slag (z-vouw)</t>
  </si>
  <si>
    <t>Hanvouwen</t>
  </si>
  <si>
    <t>Inhangen in mappen</t>
  </si>
  <si>
    <t>Overige handmatige werkzaamheden - per minuut</t>
  </si>
  <si>
    <t>Scannen</t>
  </si>
  <si>
    <t>A2 t/m A0</t>
  </si>
  <si>
    <t>Omzetten naar PDF</t>
  </si>
  <si>
    <t>Document verbetering - per minuut</t>
  </si>
  <si>
    <t>DTP - per minuut</t>
  </si>
  <si>
    <t xml:space="preserve">Couverteren </t>
  </si>
  <si>
    <t>Machine - C5 - 1 vel</t>
  </si>
  <si>
    <t>Sluiten machinaal kant en klare C5</t>
  </si>
  <si>
    <t>Opslagkosten voor envelop, presentatiemap en reclamematriaal (pallet, stellingplaatsen)</t>
  </si>
  <si>
    <t xml:space="preserve">Opstartkosten </t>
  </si>
  <si>
    <t>reguliere opdracht (per opdracht)</t>
  </si>
  <si>
    <t>Maximale waarde 2,50</t>
  </si>
  <si>
    <t>Tentamen- / diplomaprinten (per opdracht)</t>
  </si>
  <si>
    <t>Maximale waarde 10</t>
  </si>
  <si>
    <t>Transportkosten</t>
  </si>
  <si>
    <t>Reguliere opdrachten - vaste rit - per rit</t>
  </si>
  <si>
    <t>Tentamen-/ diplomarit - per rit</t>
  </si>
  <si>
    <t>Materialen</t>
  </si>
  <si>
    <t xml:space="preserve">Hechtmappen </t>
  </si>
  <si>
    <t>A4 - diverse kleuren</t>
  </si>
  <si>
    <t>Hechtstrip</t>
  </si>
  <si>
    <t>Grijsbord</t>
  </si>
  <si>
    <t>A4 600 gram</t>
  </si>
  <si>
    <t>A3 600 gram</t>
  </si>
  <si>
    <t>Transparant (0,3 mm)</t>
  </si>
  <si>
    <t>Planax</t>
  </si>
  <si>
    <t>A4 - middel</t>
  </si>
  <si>
    <t>Etiketten</t>
  </si>
  <si>
    <t>A4 - diverse formaten - color laser</t>
  </si>
  <si>
    <t>Backslit</t>
  </si>
  <si>
    <t>A4 zelfklevend</t>
  </si>
  <si>
    <t>Tabbladen</t>
  </si>
  <si>
    <t>4 tabs - 160 gram</t>
  </si>
  <si>
    <t>6 tabs - 160 gram</t>
  </si>
  <si>
    <t>10 tabs - 160 gram</t>
  </si>
  <si>
    <t>Ringbanden</t>
  </si>
  <si>
    <t>4 rings A4 D16</t>
  </si>
  <si>
    <t>4 rings A4 D20</t>
  </si>
  <si>
    <t>4 rings A4 D25</t>
  </si>
  <si>
    <t>4 rings A4 D40</t>
  </si>
  <si>
    <t>Koker</t>
  </si>
  <si>
    <t>A0 / A1  (840 x 60mm)</t>
  </si>
  <si>
    <t>A2 / A3 (430 x 60 mm)</t>
  </si>
  <si>
    <t xml:space="preserve">Subtotaal  </t>
  </si>
  <si>
    <t xml:space="preserve">- In de kolom 'Prijs' voert u de Prijs voor het betreffende item in. </t>
  </si>
  <si>
    <t>- Het aantal betreft een indicatief aantal (gebaseerd op de afname van 2024) t.b.v. van de TKI berekening.</t>
  </si>
  <si>
    <t>- In de subtotaal regel van bovenstaande tabel wordt de TKI per jaar voor dit onderdeel berekend door de verschillende onderdelen bij elkaar op te tellen.</t>
  </si>
  <si>
    <t>Standaard producten</t>
  </si>
  <si>
    <t>Visitekaartjes (85 mm x 55 mm)</t>
  </si>
  <si>
    <t>Visitekaartje, dubbelzijdig, full color, 300 grams</t>
  </si>
  <si>
    <t>Wenskaarten</t>
  </si>
  <si>
    <t>Pluimklaarten - diverse bedrukking</t>
  </si>
  <si>
    <t>Kerstkaarten - diverse bedrukking</t>
  </si>
  <si>
    <t>Badgekaartjes (75  mm x 50 mm)</t>
  </si>
  <si>
    <r>
      <t xml:space="preserve">badgekaartje, enkelzijdig, full color, </t>
    </r>
    <r>
      <rPr>
        <u/>
        <sz val="11"/>
        <color theme="1"/>
        <rFont val="Calibri"/>
        <family val="2"/>
        <scheme val="major"/>
      </rPr>
      <t>inclusief</t>
    </r>
    <r>
      <rPr>
        <sz val="11"/>
        <color theme="1"/>
        <rFont val="Calibri"/>
        <family val="2"/>
        <scheme val="major"/>
      </rPr>
      <t xml:space="preserve"> luxe badgehouder</t>
    </r>
  </si>
  <si>
    <t>Enveloppen bedrukt</t>
  </si>
  <si>
    <t>Venster-envelop C5, 162 x 229 mm, Schoonzijde: full color offset; 80 grams</t>
  </si>
  <si>
    <t>Roll-up banner</t>
  </si>
  <si>
    <r>
      <t xml:space="preserve">100 cm x 200 cm, </t>
    </r>
    <r>
      <rPr>
        <u/>
        <sz val="11"/>
        <color theme="1"/>
        <rFont val="Calibri"/>
        <family val="2"/>
        <scheme val="major"/>
      </rPr>
      <t>exclusief cassette en opberg-/ vervoertas</t>
    </r>
  </si>
  <si>
    <t>- De prijzen voor standaardproducten zijn all-in. Bij bestellingen van deze producten mogen er dus geen aanvullende kosten in rekening worden gebracht.</t>
  </si>
  <si>
    <t>Maximale waarde 15</t>
  </si>
  <si>
    <t>Maximale waarde 30</t>
  </si>
  <si>
    <t xml:space="preserve">per snede </t>
  </si>
  <si>
    <t>nieten - schoonsnijden - A3 naar A4</t>
  </si>
  <si>
    <t>nieten - schoonsnijden - A4 naar 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</si>
</sst>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8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rgb="FFFFFFFF"/>
      <name val="Calibri"/>
      <family val="2"/>
      <scheme val="major"/>
    </font>
    <font>
      <u/>
      <sz val="8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0"/>
      <name val="Calibri"/>
      <family val="2"/>
      <scheme val="major"/>
    </font>
    <font>
      <sz val="10"/>
      <color rgb="FF000000"/>
      <name val="Calibri"/>
      <family val="2"/>
      <scheme val="major"/>
    </font>
    <font>
      <u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sz val="9"/>
      <color theme="1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E598"/>
        <bgColor rgb="FFFFE598"/>
      </patternFill>
    </fill>
    <fill>
      <patternFill patternType="solid">
        <fgColor rgb="FF7F7F7F"/>
        <bgColor rgb="FF7F7F7F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rgb="FFBDD6EE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E3192"/>
        <bgColor rgb="FF277EA8"/>
      </patternFill>
    </fill>
    <fill>
      <patternFill patternType="solid">
        <fgColor rgb="FF2E3192"/>
        <bgColor indexed="64"/>
      </patternFill>
    </fill>
  </fills>
  <borders count="1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06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35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164" fontId="7" fillId="0" borderId="60" xfId="0" applyNumberFormat="1" applyFont="1" applyBorder="1" applyAlignment="1">
      <alignment horizontal="center" vertical="center"/>
    </xf>
    <xf numFmtId="164" fontId="10" fillId="4" borderId="12" xfId="0" applyNumberFormat="1" applyFont="1" applyFill="1" applyBorder="1" applyAlignment="1">
      <alignment horizontal="center" vertical="center"/>
    </xf>
    <xf numFmtId="164" fontId="7" fillId="0" borderId="42" xfId="0" applyNumberFormat="1" applyFont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0" fontId="7" fillId="4" borderId="13" xfId="0" applyFont="1" applyFill="1" applyBorder="1" applyAlignment="1">
      <alignment vertical="center"/>
    </xf>
    <xf numFmtId="164" fontId="10" fillId="4" borderId="44" xfId="0" applyNumberFormat="1" applyFont="1" applyFill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/>
    </xf>
    <xf numFmtId="164" fontId="10" fillId="5" borderId="36" xfId="0" applyNumberFormat="1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49" fontId="9" fillId="3" borderId="16" xfId="0" applyNumberFormat="1" applyFont="1" applyFill="1" applyBorder="1" applyAlignment="1">
      <alignment vertical="center"/>
    </xf>
    <xf numFmtId="49" fontId="9" fillId="3" borderId="17" xfId="0" applyNumberFormat="1" applyFont="1" applyFill="1" applyBorder="1" applyAlignment="1">
      <alignment vertical="center"/>
    </xf>
    <xf numFmtId="0" fontId="9" fillId="3" borderId="18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top"/>
    </xf>
    <xf numFmtId="165" fontId="7" fillId="0" borderId="0" xfId="0" applyNumberFormat="1" applyFont="1"/>
    <xf numFmtId="165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44" fontId="7" fillId="4" borderId="40" xfId="0" applyNumberFormat="1" applyFont="1" applyFill="1" applyBorder="1" applyAlignment="1">
      <alignment horizontal="center" vertical="center"/>
    </xf>
    <xf numFmtId="44" fontId="7" fillId="4" borderId="41" xfId="0" applyNumberFormat="1" applyFont="1" applyFill="1" applyBorder="1" applyAlignment="1">
      <alignment horizontal="center" vertical="center"/>
    </xf>
    <xf numFmtId="0" fontId="7" fillId="0" borderId="35" xfId="0" applyFont="1" applyBorder="1"/>
    <xf numFmtId="165" fontId="7" fillId="0" borderId="35" xfId="0" applyNumberFormat="1" applyFont="1" applyBorder="1"/>
    <xf numFmtId="44" fontId="7" fillId="0" borderId="35" xfId="0" applyNumberFormat="1" applyFont="1" applyBorder="1" applyAlignment="1">
      <alignment horizontal="right" vertical="center"/>
    </xf>
    <xf numFmtId="0" fontId="21" fillId="3" borderId="14" xfId="0" applyFont="1" applyFill="1" applyBorder="1" applyAlignment="1">
      <alignment vertical="center"/>
    </xf>
    <xf numFmtId="49" fontId="22" fillId="3" borderId="16" xfId="0" applyNumberFormat="1" applyFont="1" applyFill="1" applyBorder="1" applyAlignment="1">
      <alignment vertical="center"/>
    </xf>
    <xf numFmtId="49" fontId="22" fillId="3" borderId="17" xfId="0" applyNumberFormat="1" applyFont="1" applyFill="1" applyBorder="1" applyAlignment="1">
      <alignment vertical="center"/>
    </xf>
    <xf numFmtId="0" fontId="7" fillId="0" borderId="35" xfId="0" applyFont="1" applyBorder="1" applyAlignment="1">
      <alignment vertical="center"/>
    </xf>
    <xf numFmtId="165" fontId="19" fillId="0" borderId="0" xfId="0" applyNumberFormat="1" applyFont="1" applyAlignment="1">
      <alignment horizontal="center" vertical="center"/>
    </xf>
    <xf numFmtId="0" fontId="16" fillId="6" borderId="68" xfId="0" applyFont="1" applyFill="1" applyBorder="1" applyAlignment="1">
      <alignment horizontal="center" vertical="center"/>
    </xf>
    <xf numFmtId="0" fontId="16" fillId="6" borderId="73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40" xfId="0" applyFont="1" applyFill="1" applyBorder="1" applyAlignment="1">
      <alignment horizontal="center" vertical="center"/>
    </xf>
    <xf numFmtId="0" fontId="16" fillId="6" borderId="41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65" fontId="7" fillId="0" borderId="7" xfId="0" applyNumberFormat="1" applyFont="1" applyBorder="1" applyAlignment="1">
      <alignment horizontal="left" vertical="center"/>
    </xf>
    <xf numFmtId="165" fontId="7" fillId="0" borderId="7" xfId="0" applyNumberFormat="1" applyFont="1" applyBorder="1" applyAlignment="1">
      <alignment horizontal="center" vertical="center"/>
    </xf>
    <xf numFmtId="44" fontId="7" fillId="4" borderId="50" xfId="0" applyNumberFormat="1" applyFont="1" applyFill="1" applyBorder="1" applyAlignment="1">
      <alignment horizontal="center" vertical="center"/>
    </xf>
    <xf numFmtId="44" fontId="7" fillId="4" borderId="51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7" fillId="4" borderId="42" xfId="0" applyNumberFormat="1" applyFont="1" applyFill="1" applyBorder="1" applyAlignment="1">
      <alignment horizontal="center" vertical="center"/>
    </xf>
    <xf numFmtId="44" fontId="7" fillId="4" borderId="43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left" vertical="center"/>
    </xf>
    <xf numFmtId="165" fontId="7" fillId="0" borderId="9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165" fontId="7" fillId="0" borderId="6" xfId="0" applyNumberFormat="1" applyFont="1" applyBorder="1" applyAlignment="1">
      <alignment horizontal="left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85" xfId="0" applyNumberFormat="1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165" fontId="7" fillId="0" borderId="91" xfId="0" applyNumberFormat="1" applyFont="1" applyBorder="1" applyAlignment="1">
      <alignment horizontal="left" vertical="center"/>
    </xf>
    <xf numFmtId="0" fontId="15" fillId="0" borderId="23" xfId="0" applyFont="1" applyBorder="1"/>
    <xf numFmtId="0" fontId="15" fillId="0" borderId="23" xfId="0" applyFont="1" applyBorder="1" applyAlignment="1">
      <alignment vertical="center"/>
    </xf>
    <xf numFmtId="0" fontId="15" fillId="0" borderId="23" xfId="0" applyFont="1" applyBorder="1" applyAlignment="1">
      <alignment horizontal="left" vertical="center"/>
    </xf>
    <xf numFmtId="0" fontId="7" fillId="0" borderId="69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42" xfId="0" applyFont="1" applyBorder="1" applyAlignment="1">
      <alignment horizontal="left" vertical="center"/>
    </xf>
    <xf numFmtId="165" fontId="7" fillId="0" borderId="57" xfId="0" applyNumberFormat="1" applyFont="1" applyBorder="1" applyAlignment="1">
      <alignment horizontal="left" vertical="center"/>
    </xf>
    <xf numFmtId="165" fontId="7" fillId="0" borderId="57" xfId="0" applyNumberFormat="1" applyFont="1" applyBorder="1" applyAlignment="1">
      <alignment horizontal="center" vertical="center"/>
    </xf>
    <xf numFmtId="44" fontId="7" fillId="4" borderId="69" xfId="0" applyNumberFormat="1" applyFont="1" applyFill="1" applyBorder="1" applyAlignment="1">
      <alignment horizontal="center" vertical="center"/>
    </xf>
    <xf numFmtId="44" fontId="7" fillId="4" borderId="74" xfId="0" applyNumberFormat="1" applyFont="1" applyFill="1" applyBorder="1" applyAlignment="1">
      <alignment horizontal="center" vertical="center"/>
    </xf>
    <xf numFmtId="44" fontId="7" fillId="4" borderId="14" xfId="0" applyNumberFormat="1" applyFont="1" applyFill="1" applyBorder="1" applyAlignment="1">
      <alignment horizontal="center" vertical="center"/>
    </xf>
    <xf numFmtId="44" fontId="7" fillId="4" borderId="79" xfId="0" applyNumberFormat="1" applyFont="1" applyFill="1" applyBorder="1" applyAlignment="1">
      <alignment horizontal="center" vertical="center"/>
    </xf>
    <xf numFmtId="44" fontId="7" fillId="4" borderId="80" xfId="0" applyNumberFormat="1" applyFont="1" applyFill="1" applyBorder="1" applyAlignment="1">
      <alignment horizontal="center" vertical="center"/>
    </xf>
    <xf numFmtId="44" fontId="7" fillId="4" borderId="70" xfId="0" applyNumberFormat="1" applyFont="1" applyFill="1" applyBorder="1" applyAlignment="1">
      <alignment horizontal="center" vertical="center"/>
    </xf>
    <xf numFmtId="44" fontId="7" fillId="4" borderId="75" xfId="0" applyNumberFormat="1" applyFont="1" applyFill="1" applyBorder="1" applyAlignment="1">
      <alignment horizontal="center" vertical="center"/>
    </xf>
    <xf numFmtId="44" fontId="7" fillId="4" borderId="76" xfId="0" applyNumberFormat="1" applyFont="1" applyFill="1" applyBorder="1" applyAlignment="1">
      <alignment horizontal="center" vertical="center"/>
    </xf>
    <xf numFmtId="44" fontId="7" fillId="4" borderId="81" xfId="0" applyNumberFormat="1" applyFont="1" applyFill="1" applyBorder="1" applyAlignment="1">
      <alignment horizontal="center" vertical="center"/>
    </xf>
    <xf numFmtId="44" fontId="7" fillId="4" borderId="82" xfId="0" applyNumberFormat="1" applyFont="1" applyFill="1" applyBorder="1" applyAlignment="1">
      <alignment horizontal="center" vertical="center"/>
    </xf>
    <xf numFmtId="0" fontId="17" fillId="0" borderId="0" xfId="0" applyFont="1"/>
    <xf numFmtId="0" fontId="22" fillId="3" borderId="15" xfId="0" applyFont="1" applyFill="1" applyBorder="1" applyAlignment="1">
      <alignment vertical="center"/>
    </xf>
    <xf numFmtId="0" fontId="22" fillId="3" borderId="18" xfId="0" applyFont="1" applyFill="1" applyBorder="1" applyAlignment="1">
      <alignment vertical="center"/>
    </xf>
    <xf numFmtId="0" fontId="22" fillId="3" borderId="19" xfId="0" applyFont="1" applyFill="1" applyBorder="1"/>
    <xf numFmtId="165" fontId="7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7" fillId="0" borderId="88" xfId="0" applyNumberFormat="1" applyFont="1" applyBorder="1" applyAlignment="1">
      <alignment horizontal="left" vertical="center"/>
    </xf>
    <xf numFmtId="165" fontId="7" fillId="0" borderId="88" xfId="0" applyNumberFormat="1" applyFont="1" applyBorder="1" applyAlignment="1">
      <alignment horizontal="center" vertical="center"/>
    </xf>
    <xf numFmtId="44" fontId="7" fillId="4" borderId="86" xfId="0" applyNumberFormat="1" applyFont="1" applyFill="1" applyBorder="1" applyAlignment="1">
      <alignment horizontal="center" vertical="center"/>
    </xf>
    <xf numFmtId="44" fontId="7" fillId="4" borderId="87" xfId="0" applyNumberFormat="1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vertical="top"/>
    </xf>
    <xf numFmtId="0" fontId="22" fillId="3" borderId="15" xfId="0" applyFont="1" applyFill="1" applyBorder="1" applyAlignment="1">
      <alignment vertical="top"/>
    </xf>
    <xf numFmtId="49" fontId="22" fillId="3" borderId="16" xfId="0" applyNumberFormat="1" applyFont="1" applyFill="1" applyBorder="1" applyAlignment="1">
      <alignment vertical="top"/>
    </xf>
    <xf numFmtId="0" fontId="22" fillId="3" borderId="35" xfId="0" applyFont="1" applyFill="1" applyBorder="1" applyAlignment="1">
      <alignment vertical="top"/>
    </xf>
    <xf numFmtId="0" fontId="22" fillId="3" borderId="32" xfId="0" applyFont="1" applyFill="1" applyBorder="1" applyAlignment="1">
      <alignment vertical="top"/>
    </xf>
    <xf numFmtId="49" fontId="22" fillId="3" borderId="17" xfId="0" applyNumberFormat="1" applyFont="1" applyFill="1" applyBorder="1" applyAlignment="1">
      <alignment vertical="top"/>
    </xf>
    <xf numFmtId="0" fontId="22" fillId="3" borderId="18" xfId="0" applyFont="1" applyFill="1" applyBorder="1" applyAlignment="1">
      <alignment vertical="top"/>
    </xf>
    <xf numFmtId="0" fontId="22" fillId="3" borderId="19" xfId="0" applyFont="1" applyFill="1" applyBorder="1" applyAlignment="1">
      <alignment vertical="top"/>
    </xf>
    <xf numFmtId="49" fontId="9" fillId="0" borderId="0" xfId="0" applyNumberFormat="1" applyFont="1" applyAlignment="1">
      <alignment vertical="center"/>
    </xf>
    <xf numFmtId="44" fontId="7" fillId="7" borderId="21" xfId="0" applyNumberFormat="1" applyFont="1" applyFill="1" applyBorder="1" applyAlignment="1" applyProtection="1">
      <alignment horizontal="center" vertical="center"/>
      <protection locked="0"/>
    </xf>
    <xf numFmtId="44" fontId="7" fillId="7" borderId="17" xfId="0" applyNumberFormat="1" applyFont="1" applyFill="1" applyBorder="1" applyAlignment="1" applyProtection="1">
      <alignment horizontal="center" vertical="center"/>
      <protection locked="0"/>
    </xf>
    <xf numFmtId="44" fontId="7" fillId="7" borderId="51" xfId="0" applyNumberFormat="1" applyFont="1" applyFill="1" applyBorder="1" applyAlignment="1" applyProtection="1">
      <alignment horizontal="center" vertical="center"/>
      <protection locked="0"/>
    </xf>
    <xf numFmtId="44" fontId="7" fillId="7" borderId="53" xfId="0" applyNumberFormat="1" applyFont="1" applyFill="1" applyBorder="1" applyAlignment="1" applyProtection="1">
      <alignment horizontal="center" vertical="center"/>
      <protection locked="0"/>
    </xf>
    <xf numFmtId="44" fontId="7" fillId="7" borderId="8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7" fillId="0" borderId="24" xfId="0" applyFont="1" applyBorder="1" applyAlignment="1">
      <alignment vertical="center"/>
    </xf>
    <xf numFmtId="0" fontId="15" fillId="0" borderId="25" xfId="0" applyFont="1" applyBorder="1"/>
    <xf numFmtId="165" fontId="7" fillId="0" borderId="23" xfId="0" applyNumberFormat="1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91" xfId="0" applyFont="1" applyBorder="1" applyAlignment="1">
      <alignment vertical="center"/>
    </xf>
    <xf numFmtId="0" fontId="7" fillId="0" borderId="91" xfId="0" applyFont="1" applyBorder="1" applyAlignment="1">
      <alignment horizontal="left" vertical="center"/>
    </xf>
    <xf numFmtId="0" fontId="7" fillId="0" borderId="92" xfId="0" applyFont="1" applyBorder="1" applyAlignment="1">
      <alignment vertical="center"/>
    </xf>
    <xf numFmtId="0" fontId="15" fillId="0" borderId="100" xfId="0" applyFont="1" applyBorder="1"/>
    <xf numFmtId="0" fontId="7" fillId="0" borderId="40" xfId="0" applyFont="1" applyBorder="1" applyAlignment="1">
      <alignment horizontal="left" vertical="center"/>
    </xf>
    <xf numFmtId="0" fontId="15" fillId="0" borderId="100" xfId="0" applyFont="1" applyBorder="1" applyAlignment="1">
      <alignment horizontal="left"/>
    </xf>
    <xf numFmtId="0" fontId="7" fillId="0" borderId="100" xfId="0" applyFont="1" applyBorder="1" applyAlignment="1">
      <alignment vertical="center"/>
    </xf>
    <xf numFmtId="0" fontId="7" fillId="0" borderId="100" xfId="0" applyFont="1" applyBorder="1" applyAlignment="1">
      <alignment horizontal="left" vertical="center"/>
    </xf>
    <xf numFmtId="44" fontId="7" fillId="7" borderId="74" xfId="0" applyNumberFormat="1" applyFont="1" applyFill="1" applyBorder="1" applyAlignment="1" applyProtection="1">
      <alignment horizontal="center" vertical="center"/>
      <protection locked="0"/>
    </xf>
    <xf numFmtId="0" fontId="7" fillId="0" borderId="102" xfId="0" applyFont="1" applyBorder="1" applyAlignment="1">
      <alignment horizontal="left" vertical="center"/>
    </xf>
    <xf numFmtId="0" fontId="7" fillId="0" borderId="103" xfId="0" applyFont="1" applyBorder="1" applyAlignment="1">
      <alignment horizontal="left" vertical="center"/>
    </xf>
    <xf numFmtId="0" fontId="15" fillId="0" borderId="104" xfId="0" applyFont="1" applyBorder="1"/>
    <xf numFmtId="0" fontId="7" fillId="0" borderId="105" xfId="0" applyFont="1" applyBorder="1" applyAlignment="1">
      <alignment horizontal="left" vertical="center"/>
    </xf>
    <xf numFmtId="165" fontId="7" fillId="0" borderId="19" xfId="0" applyNumberFormat="1" applyFont="1" applyBorder="1" applyAlignment="1">
      <alignment horizontal="left" vertical="center"/>
    </xf>
    <xf numFmtId="44" fontId="7" fillId="7" borderId="49" xfId="0" applyNumberFormat="1" applyFont="1" applyFill="1" applyBorder="1" applyAlignment="1" applyProtection="1">
      <alignment horizontal="center" vertical="center"/>
      <protection locked="0"/>
    </xf>
    <xf numFmtId="44" fontId="7" fillId="4" borderId="48" xfId="0" applyNumberFormat="1" applyFont="1" applyFill="1" applyBorder="1" applyAlignment="1">
      <alignment horizontal="center" vertical="center"/>
    </xf>
    <xf numFmtId="44" fontId="7" fillId="4" borderId="49" xfId="0" applyNumberFormat="1" applyFont="1" applyFill="1" applyBorder="1" applyAlignment="1">
      <alignment horizontal="center" vertical="center"/>
    </xf>
    <xf numFmtId="44" fontId="7" fillId="4" borderId="17" xfId="0" applyNumberFormat="1" applyFont="1" applyFill="1" applyBorder="1" applyAlignment="1">
      <alignment horizontal="center" vertical="center"/>
    </xf>
    <xf numFmtId="165" fontId="7" fillId="0" borderId="85" xfId="0" applyNumberFormat="1" applyFont="1" applyBorder="1" applyAlignment="1">
      <alignment horizontal="center" vertical="center"/>
    </xf>
    <xf numFmtId="165" fontId="7" fillId="0" borderId="106" xfId="0" applyNumberFormat="1" applyFont="1" applyBorder="1" applyAlignment="1">
      <alignment horizontal="center" vertical="center"/>
    </xf>
    <xf numFmtId="44" fontId="7" fillId="7" borderId="107" xfId="0" applyNumberFormat="1" applyFont="1" applyFill="1" applyBorder="1" applyAlignment="1" applyProtection="1">
      <alignment horizontal="center" vertical="center"/>
      <protection locked="0"/>
    </xf>
    <xf numFmtId="0" fontId="7" fillId="0" borderId="109" xfId="0" applyFont="1" applyBorder="1" applyAlignment="1">
      <alignment horizontal="left" vertical="center"/>
    </xf>
    <xf numFmtId="165" fontId="7" fillId="0" borderId="111" xfId="0" applyNumberFormat="1" applyFont="1" applyBorder="1" applyAlignment="1">
      <alignment horizontal="center" vertical="center"/>
    </xf>
    <xf numFmtId="44" fontId="7" fillId="7" borderId="112" xfId="0" applyNumberFormat="1" applyFont="1" applyFill="1" applyBorder="1" applyAlignment="1" applyProtection="1">
      <alignment horizontal="center" vertical="center"/>
      <protection locked="0"/>
    </xf>
    <xf numFmtId="0" fontId="7" fillId="0" borderId="113" xfId="0" applyFont="1" applyBorder="1" applyAlignment="1">
      <alignment horizontal="left" vertical="center"/>
    </xf>
    <xf numFmtId="165" fontId="7" fillId="0" borderId="114" xfId="0" applyNumberFormat="1" applyFont="1" applyBorder="1" applyAlignment="1">
      <alignment horizontal="center" vertical="center"/>
    </xf>
    <xf numFmtId="44" fontId="7" fillId="7" borderId="115" xfId="0" applyNumberFormat="1" applyFont="1" applyFill="1" applyBorder="1" applyAlignment="1" applyProtection="1">
      <alignment horizontal="center" vertical="center"/>
      <protection locked="0"/>
    </xf>
    <xf numFmtId="165" fontId="7" fillId="0" borderId="116" xfId="0" applyNumberFormat="1" applyFont="1" applyBorder="1" applyAlignment="1">
      <alignment horizontal="left" vertical="center"/>
    </xf>
    <xf numFmtId="165" fontId="7" fillId="0" borderId="118" xfId="0" applyNumberFormat="1" applyFont="1" applyBorder="1" applyAlignment="1">
      <alignment horizontal="left" vertical="center"/>
    </xf>
    <xf numFmtId="165" fontId="7" fillId="0" borderId="103" xfId="0" applyNumberFormat="1" applyFont="1" applyBorder="1" applyAlignment="1">
      <alignment horizontal="left" vertical="center"/>
    </xf>
    <xf numFmtId="165" fontId="7" fillId="0" borderId="117" xfId="0" applyNumberFormat="1" applyFont="1" applyBorder="1" applyAlignment="1">
      <alignment horizontal="left" vertical="center"/>
    </xf>
    <xf numFmtId="165" fontId="7" fillId="0" borderId="119" xfId="0" applyNumberFormat="1" applyFont="1" applyBorder="1" applyAlignment="1">
      <alignment horizontal="center" vertical="center"/>
    </xf>
    <xf numFmtId="44" fontId="7" fillId="7" borderId="120" xfId="0" applyNumberFormat="1" applyFont="1" applyFill="1" applyBorder="1" applyAlignment="1" applyProtection="1">
      <alignment horizontal="center" vertical="center"/>
      <protection locked="0"/>
    </xf>
    <xf numFmtId="165" fontId="7" fillId="0" borderId="111" xfId="0" applyNumberFormat="1" applyFont="1" applyBorder="1" applyAlignment="1">
      <alignment horizontal="left" vertical="center"/>
    </xf>
    <xf numFmtId="165" fontId="7" fillId="0" borderId="119" xfId="0" applyNumberFormat="1" applyFont="1" applyBorder="1" applyAlignment="1">
      <alignment horizontal="left" vertical="center"/>
    </xf>
    <xf numFmtId="0" fontId="7" fillId="0" borderId="85" xfId="0" applyFont="1" applyBorder="1" applyAlignment="1">
      <alignment horizontal="left" vertical="center"/>
    </xf>
    <xf numFmtId="44" fontId="7" fillId="7" borderId="16" xfId="0" applyNumberFormat="1" applyFont="1" applyFill="1" applyBorder="1" applyAlignment="1" applyProtection="1">
      <alignment horizontal="center" vertical="center"/>
      <protection locked="0"/>
    </xf>
    <xf numFmtId="0" fontId="15" fillId="0" borderId="122" xfId="0" applyFont="1" applyBorder="1"/>
    <xf numFmtId="0" fontId="16" fillId="6" borderId="125" xfId="0" applyFont="1" applyFill="1" applyBorder="1" applyAlignment="1">
      <alignment horizontal="center" vertical="center"/>
    </xf>
    <xf numFmtId="0" fontId="16" fillId="6" borderId="126" xfId="0" applyFont="1" applyFill="1" applyBorder="1" applyAlignment="1">
      <alignment horizontal="center" vertical="center"/>
    </xf>
    <xf numFmtId="0" fontId="16" fillId="6" borderId="127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165" fontId="7" fillId="0" borderId="128" xfId="0" applyNumberFormat="1" applyFont="1" applyBorder="1" applyAlignment="1">
      <alignment horizontal="left" vertical="center"/>
    </xf>
    <xf numFmtId="0" fontId="7" fillId="0" borderId="91" xfId="0" applyFont="1" applyBorder="1"/>
    <xf numFmtId="165" fontId="7" fillId="0" borderId="14" xfId="0" applyNumberFormat="1" applyFont="1" applyBorder="1" applyAlignment="1">
      <alignment horizontal="left" vertical="center"/>
    </xf>
    <xf numFmtId="165" fontId="7" fillId="0" borderId="128" xfId="0" applyNumberFormat="1" applyFont="1" applyBorder="1" applyAlignment="1">
      <alignment horizontal="center" vertical="center"/>
    </xf>
    <xf numFmtId="44" fontId="7" fillId="7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32" xfId="0" applyFont="1" applyBorder="1" applyAlignment="1">
      <alignment horizontal="left" vertical="center"/>
    </xf>
    <xf numFmtId="165" fontId="7" fillId="0" borderId="132" xfId="0" applyNumberFormat="1" applyFont="1" applyBorder="1" applyAlignment="1">
      <alignment horizontal="left" vertical="center"/>
    </xf>
    <xf numFmtId="165" fontId="7" fillId="0" borderId="132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165" fontId="7" fillId="0" borderId="105" xfId="0" applyNumberFormat="1" applyFont="1" applyBorder="1" applyAlignment="1">
      <alignment horizontal="left" vertical="center"/>
    </xf>
    <xf numFmtId="165" fontId="7" fillId="0" borderId="25" xfId="0" applyNumberFormat="1" applyFont="1" applyBorder="1" applyAlignment="1">
      <alignment horizontal="left" vertical="center"/>
    </xf>
    <xf numFmtId="0" fontId="7" fillId="0" borderId="118" xfId="0" applyFont="1" applyBorder="1" applyAlignment="1">
      <alignment horizontal="left" vertical="center"/>
    </xf>
    <xf numFmtId="44" fontId="7" fillId="0" borderId="0" xfId="1" applyFont="1"/>
    <xf numFmtId="4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33" xfId="0" applyFont="1" applyBorder="1" applyAlignment="1">
      <alignment horizontal="left" vertical="center"/>
    </xf>
    <xf numFmtId="0" fontId="2" fillId="0" borderId="49" xfId="0" applyFont="1" applyBorder="1" applyAlignment="1">
      <alignment vertical="center" wrapText="1"/>
    </xf>
    <xf numFmtId="0" fontId="24" fillId="0" borderId="0" xfId="0" applyFont="1"/>
    <xf numFmtId="0" fontId="19" fillId="8" borderId="0" xfId="0" applyFont="1" applyFill="1"/>
    <xf numFmtId="0" fontId="19" fillId="0" borderId="0" xfId="0" applyFont="1" applyAlignment="1">
      <alignment vertical="center"/>
    </xf>
    <xf numFmtId="0" fontId="21" fillId="9" borderId="113" xfId="0" applyFont="1" applyFill="1" applyBorder="1" applyAlignment="1">
      <alignment vertical="center"/>
    </xf>
    <xf numFmtId="0" fontId="9" fillId="9" borderId="134" xfId="0" applyFont="1" applyFill="1" applyBorder="1" applyAlignment="1">
      <alignment vertical="center"/>
    </xf>
    <xf numFmtId="0" fontId="7" fillId="9" borderId="134" xfId="0" applyFont="1" applyFill="1" applyBorder="1" applyAlignment="1">
      <alignment vertical="center"/>
    </xf>
    <xf numFmtId="0" fontId="7" fillId="9" borderId="135" xfId="0" applyFont="1" applyFill="1" applyBorder="1" applyAlignment="1">
      <alignment vertical="center"/>
    </xf>
    <xf numFmtId="49" fontId="22" fillId="9" borderId="136" xfId="0" applyNumberFormat="1" applyFont="1" applyFill="1" applyBorder="1" applyAlignment="1">
      <alignment vertical="center"/>
    </xf>
    <xf numFmtId="0" fontId="9" fillId="9" borderId="137" xfId="0" applyFont="1" applyFill="1" applyBorder="1" applyAlignment="1">
      <alignment vertical="center"/>
    </xf>
    <xf numFmtId="0" fontId="7" fillId="9" borderId="137" xfId="0" applyFont="1" applyFill="1" applyBorder="1" applyAlignment="1">
      <alignment vertical="center"/>
    </xf>
    <xf numFmtId="0" fontId="7" fillId="9" borderId="138" xfId="0" applyFont="1" applyFill="1" applyBorder="1" applyAlignment="1">
      <alignment vertical="center"/>
    </xf>
    <xf numFmtId="164" fontId="7" fillId="10" borderId="61" xfId="0" applyNumberFormat="1" applyFont="1" applyFill="1" applyBorder="1" applyAlignment="1">
      <alignment horizontal="center" vertical="center"/>
    </xf>
    <xf numFmtId="164" fontId="7" fillId="10" borderId="60" xfId="0" applyNumberFormat="1" applyFont="1" applyFill="1" applyBorder="1" applyAlignment="1">
      <alignment horizontal="center" vertical="center"/>
    </xf>
    <xf numFmtId="0" fontId="4" fillId="11" borderId="46" xfId="0" applyFont="1" applyFill="1" applyBorder="1" applyAlignment="1">
      <alignment horizontal="center" vertical="center"/>
    </xf>
    <xf numFmtId="0" fontId="4" fillId="11" borderId="47" xfId="0" applyFont="1" applyFill="1" applyBorder="1" applyAlignment="1">
      <alignment horizontal="center" vertical="center" wrapText="1"/>
    </xf>
    <xf numFmtId="0" fontId="12" fillId="11" borderId="83" xfId="0" applyFont="1" applyFill="1" applyBorder="1" applyAlignment="1">
      <alignment horizontal="center" vertical="center"/>
    </xf>
    <xf numFmtId="0" fontId="12" fillId="11" borderId="84" xfId="0" applyFont="1" applyFill="1" applyBorder="1" applyAlignment="1">
      <alignment horizontal="center" vertical="center"/>
    </xf>
    <xf numFmtId="0" fontId="13" fillId="11" borderId="84" xfId="0" applyFont="1" applyFill="1" applyBorder="1" applyAlignment="1">
      <alignment horizontal="center" vertical="center"/>
    </xf>
    <xf numFmtId="0" fontId="12" fillId="11" borderId="33" xfId="0" applyFont="1" applyFill="1" applyBorder="1" applyAlignment="1">
      <alignment horizontal="center" vertical="center"/>
    </xf>
    <xf numFmtId="165" fontId="12" fillId="11" borderId="140" xfId="0" applyNumberFormat="1" applyFont="1" applyFill="1" applyBorder="1" applyAlignment="1">
      <alignment horizontal="center" vertical="center" wrapText="1"/>
    </xf>
    <xf numFmtId="165" fontId="12" fillId="11" borderId="8" xfId="0" applyNumberFormat="1" applyFont="1" applyFill="1" applyBorder="1" applyAlignment="1">
      <alignment horizontal="center" vertical="center" wrapText="1"/>
    </xf>
    <xf numFmtId="0" fontId="12" fillId="11" borderId="20" xfId="0" applyFont="1" applyFill="1" applyBorder="1" applyAlignment="1">
      <alignment horizontal="center" vertical="center" wrapText="1"/>
    </xf>
    <xf numFmtId="0" fontId="16" fillId="11" borderId="67" xfId="0" applyFont="1" applyFill="1" applyBorder="1" applyAlignment="1">
      <alignment horizontal="center" vertical="center"/>
    </xf>
    <xf numFmtId="0" fontId="16" fillId="11" borderId="72" xfId="0" applyFont="1" applyFill="1" applyBorder="1" applyAlignment="1">
      <alignment horizontal="center" vertical="center"/>
    </xf>
    <xf numFmtId="0" fontId="16" fillId="11" borderId="22" xfId="0" applyFont="1" applyFill="1" applyBorder="1" applyAlignment="1">
      <alignment horizontal="center" vertical="center"/>
    </xf>
    <xf numFmtId="0" fontId="16" fillId="11" borderId="62" xfId="0" applyFont="1" applyFill="1" applyBorder="1" applyAlignment="1">
      <alignment horizontal="center" vertical="center"/>
    </xf>
    <xf numFmtId="0" fontId="16" fillId="11" borderId="63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4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vertical="center" wrapText="1"/>
    </xf>
    <xf numFmtId="0" fontId="7" fillId="3" borderId="25" xfId="0" applyFont="1" applyFill="1" applyBorder="1" applyAlignment="1">
      <alignment vertical="center"/>
    </xf>
    <xf numFmtId="0" fontId="9" fillId="3" borderId="35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12" fillId="11" borderId="28" xfId="0" applyFont="1" applyFill="1" applyBorder="1" applyAlignment="1">
      <alignment horizontal="center" vertical="center"/>
    </xf>
    <xf numFmtId="0" fontId="22" fillId="3" borderId="25" xfId="0" applyFont="1" applyFill="1" applyBorder="1"/>
    <xf numFmtId="0" fontId="22" fillId="3" borderId="35" xfId="0" applyFont="1" applyFill="1" applyBorder="1" applyAlignment="1">
      <alignment vertical="center"/>
    </xf>
    <xf numFmtId="0" fontId="22" fillId="3" borderId="32" xfId="0" applyFont="1" applyFill="1" applyBorder="1"/>
    <xf numFmtId="0" fontId="22" fillId="3" borderId="25" xfId="0" applyFont="1" applyFill="1" applyBorder="1" applyAlignment="1">
      <alignment vertical="top"/>
    </xf>
    <xf numFmtId="49" fontId="25" fillId="0" borderId="35" xfId="0" applyNumberFormat="1" applyFont="1" applyBorder="1" applyAlignment="1">
      <alignment vertical="top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2" fillId="6" borderId="34" xfId="0" applyFont="1" applyFill="1" applyBorder="1" applyAlignment="1">
      <alignment horizontal="center" vertical="center"/>
    </xf>
    <xf numFmtId="0" fontId="15" fillId="0" borderId="18" xfId="0" applyFont="1" applyBorder="1"/>
    <xf numFmtId="0" fontId="12" fillId="6" borderId="123" xfId="0" applyFont="1" applyFill="1" applyBorder="1" applyAlignment="1">
      <alignment horizontal="center" vertical="center"/>
    </xf>
    <xf numFmtId="0" fontId="15" fillId="0" borderId="124" xfId="0" applyFont="1" applyBorder="1"/>
    <xf numFmtId="0" fontId="7" fillId="0" borderId="69" xfId="0" applyFont="1" applyBorder="1" applyAlignment="1">
      <alignment horizontal="left" vertical="center"/>
    </xf>
    <xf numFmtId="0" fontId="15" fillId="0" borderId="95" xfId="0" applyFont="1" applyBorder="1"/>
    <xf numFmtId="0" fontId="12" fillId="11" borderId="27" xfId="0" applyFont="1" applyFill="1" applyBorder="1" applyAlignment="1">
      <alignment horizontal="center" vertical="center"/>
    </xf>
    <xf numFmtId="0" fontId="15" fillId="12" borderId="28" xfId="0" applyFont="1" applyFill="1" applyBorder="1"/>
    <xf numFmtId="0" fontId="7" fillId="0" borderId="102" xfId="0" applyFont="1" applyBorder="1" applyAlignment="1">
      <alignment horizontal="left" vertical="center"/>
    </xf>
    <xf numFmtId="0" fontId="7" fillId="0" borderId="97" xfId="0" applyFont="1" applyBorder="1" applyAlignment="1">
      <alignment horizontal="left" vertical="center"/>
    </xf>
    <xf numFmtId="0" fontId="7" fillId="0" borderId="79" xfId="0" applyFont="1" applyBorder="1" applyAlignment="1">
      <alignment horizontal="left" vertical="center"/>
    </xf>
    <xf numFmtId="0" fontId="7" fillId="0" borderId="83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131" xfId="0" applyFont="1" applyBorder="1" applyAlignment="1">
      <alignment horizontal="left" vertical="center"/>
    </xf>
    <xf numFmtId="0" fontId="15" fillId="0" borderId="3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7" fillId="0" borderId="69" xfId="0" applyFont="1" applyBorder="1" applyAlignment="1">
      <alignment horizontal="left" vertical="center" wrapText="1"/>
    </xf>
    <xf numFmtId="0" fontId="7" fillId="0" borderId="95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98" xfId="0" applyFont="1" applyBorder="1" applyAlignment="1">
      <alignment horizontal="left" vertical="center"/>
    </xf>
    <xf numFmtId="0" fontId="7" fillId="0" borderId="95" xfId="0" applyFont="1" applyBorder="1" applyAlignment="1">
      <alignment horizontal="left" vertical="center"/>
    </xf>
    <xf numFmtId="0" fontId="7" fillId="0" borderId="99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90" xfId="0" applyFont="1" applyBorder="1" applyAlignment="1">
      <alignment horizontal="left" vertical="center"/>
    </xf>
    <xf numFmtId="0" fontId="12" fillId="6" borderId="9" xfId="0" applyFont="1" applyFill="1" applyBorder="1" applyAlignment="1">
      <alignment horizontal="center" vertical="center"/>
    </xf>
    <xf numFmtId="0" fontId="15" fillId="0" borderId="10" xfId="0" applyFont="1" applyBorder="1"/>
    <xf numFmtId="0" fontId="7" fillId="0" borderId="1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2" fillId="6" borderId="58" xfId="0" applyFont="1" applyFill="1" applyBorder="1" applyAlignment="1">
      <alignment horizontal="center" vertical="center"/>
    </xf>
    <xf numFmtId="0" fontId="15" fillId="0" borderId="71" xfId="0" applyFont="1" applyBorder="1"/>
    <xf numFmtId="0" fontId="15" fillId="0" borderId="59" xfId="0" applyFont="1" applyBorder="1"/>
    <xf numFmtId="0" fontId="12" fillId="6" borderId="54" xfId="0" applyFont="1" applyFill="1" applyBorder="1" applyAlignment="1">
      <alignment horizontal="center" vertical="center"/>
    </xf>
    <xf numFmtId="0" fontId="15" fillId="0" borderId="129" xfId="0" applyFont="1" applyBorder="1"/>
    <xf numFmtId="0" fontId="15" fillId="0" borderId="130" xfId="0" applyFont="1" applyBorder="1"/>
    <xf numFmtId="0" fontId="12" fillId="11" borderId="58" xfId="0" applyFont="1" applyFill="1" applyBorder="1" applyAlignment="1">
      <alignment horizontal="center" vertical="center"/>
    </xf>
    <xf numFmtId="0" fontId="15" fillId="12" borderId="139" xfId="0" applyFont="1" applyFill="1" applyBorder="1"/>
    <xf numFmtId="0" fontId="7" fillId="0" borderId="55" xfId="0" applyFont="1" applyBorder="1" applyAlignment="1">
      <alignment horizontal="left" vertical="center"/>
    </xf>
    <xf numFmtId="0" fontId="15" fillId="0" borderId="56" xfId="0" applyFont="1" applyBorder="1"/>
    <xf numFmtId="0" fontId="7" fillId="0" borderId="24" xfId="0" applyFont="1" applyBorder="1" applyAlignment="1">
      <alignment horizontal="left" vertical="center" wrapText="1"/>
    </xf>
    <xf numFmtId="0" fontId="15" fillId="0" borderId="29" xfId="0" applyFont="1" applyBorder="1"/>
    <xf numFmtId="0" fontId="7" fillId="0" borderId="3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101" xfId="0" applyFont="1" applyBorder="1" applyAlignment="1">
      <alignment horizontal="left" vertical="center" wrapText="1"/>
    </xf>
    <xf numFmtId="0" fontId="7" fillId="0" borderId="96" xfId="0" applyFont="1" applyBorder="1" applyAlignment="1">
      <alignment horizontal="left" vertical="center"/>
    </xf>
    <xf numFmtId="0" fontId="7" fillId="0" borderId="93" xfId="0" applyFont="1" applyBorder="1" applyAlignment="1">
      <alignment horizontal="left" vertical="center" wrapText="1"/>
    </xf>
    <xf numFmtId="0" fontId="7" fillId="0" borderId="94" xfId="0" applyFont="1" applyBorder="1" applyAlignment="1">
      <alignment horizontal="left" vertical="center"/>
    </xf>
    <xf numFmtId="0" fontId="7" fillId="0" borderId="98" xfId="0" applyFont="1" applyBorder="1" applyAlignment="1">
      <alignment horizontal="left" vertical="center" wrapText="1"/>
    </xf>
    <xf numFmtId="0" fontId="7" fillId="0" borderId="101" xfId="0" applyFont="1" applyBorder="1" applyAlignment="1">
      <alignment horizontal="left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7" fillId="0" borderId="108" xfId="0" applyFont="1" applyBorder="1" applyAlignment="1">
      <alignment horizontal="left" vertical="center"/>
    </xf>
    <xf numFmtId="0" fontId="7" fillId="0" borderId="121" xfId="0" applyFont="1" applyBorder="1" applyAlignment="1">
      <alignment horizontal="left" vertical="center"/>
    </xf>
    <xf numFmtId="0" fontId="7" fillId="0" borderId="7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110" xfId="0" applyFont="1" applyBorder="1" applyAlignment="1">
      <alignment horizontal="left" vertical="center"/>
    </xf>
    <xf numFmtId="0" fontId="7" fillId="0" borderId="108" xfId="0" applyFont="1" applyBorder="1" applyAlignment="1">
      <alignment horizontal="left" vertical="center" wrapText="1"/>
    </xf>
    <xf numFmtId="0" fontId="7" fillId="0" borderId="12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/>
    </xf>
    <xf numFmtId="0" fontId="7" fillId="0" borderId="96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E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263525</xdr:colOff>
      <xdr:row>0</xdr:row>
      <xdr:rowOff>95250</xdr:rowOff>
    </xdr:from>
    <xdr:to>
      <xdr:col>3</xdr:col>
      <xdr:colOff>577850</xdr:colOff>
      <xdr:row>1</xdr:row>
      <xdr:rowOff>66710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B6870139-C3EC-4F58-BC3C-69C13AC6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625" y="95250"/>
          <a:ext cx="1666875" cy="92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6292850</xdr:colOff>
      <xdr:row>0</xdr:row>
      <xdr:rowOff>123825</xdr:rowOff>
    </xdr:from>
    <xdr:to>
      <xdr:col>4</xdr:col>
      <xdr:colOff>6350</xdr:colOff>
      <xdr:row>4</xdr:row>
      <xdr:rowOff>63535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C637B0EE-F6FC-D112-6EF6-5FF139EF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7325" y="123825"/>
          <a:ext cx="1666875" cy="920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701675</xdr:colOff>
      <xdr:row>0</xdr:row>
      <xdr:rowOff>85725</xdr:rowOff>
    </xdr:from>
    <xdr:to>
      <xdr:col>9</xdr:col>
      <xdr:colOff>9525</xdr:colOff>
      <xdr:row>1</xdr:row>
      <xdr:rowOff>219110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39BB7547-CFF3-4AAA-B6CD-96223389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250" y="85725"/>
          <a:ext cx="1670050" cy="933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1100843</xdr:colOff>
      <xdr:row>0</xdr:row>
      <xdr:rowOff>87993</xdr:rowOff>
    </xdr:from>
    <xdr:to>
      <xdr:col>12</xdr:col>
      <xdr:colOff>2722</xdr:colOff>
      <xdr:row>4</xdr:row>
      <xdr:rowOff>541111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46F73585-5AFE-4362-9092-41FB65B9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2236" y="87993"/>
          <a:ext cx="2603929" cy="143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00"/>
  <sheetViews>
    <sheetView showGridLines="0" topLeftCell="A5" workbookViewId="0">
      <selection activeCell="B16" sqref="B16"/>
    </sheetView>
  </sheetViews>
  <sheetFormatPr defaultColWidth="14.44140625" defaultRowHeight="15" customHeight="1" x14ac:dyDescent="0.3"/>
  <cols>
    <col min="1" max="1" width="19.21875" style="1" customWidth="1"/>
    <col min="2" max="2" width="46.77734375" style="1" customWidth="1"/>
    <col min="3" max="3" width="19.21875" style="1" customWidth="1"/>
    <col min="4" max="26" width="8.77734375" style="1" customWidth="1"/>
    <col min="27" max="16384" width="14.44140625" style="1"/>
  </cols>
  <sheetData>
    <row r="1" spans="2:2" ht="75" customHeight="1" x14ac:dyDescent="0.3">
      <c r="B1" s="202"/>
    </row>
    <row r="2" spans="2:2" ht="18.75" customHeight="1" x14ac:dyDescent="0.4">
      <c r="B2" s="2" t="s">
        <v>0</v>
      </c>
    </row>
    <row r="3" spans="2:2" ht="20.25" customHeight="1" x14ac:dyDescent="0.3">
      <c r="B3" s="3"/>
    </row>
    <row r="4" spans="2:2" ht="20.25" customHeight="1" x14ac:dyDescent="0.3">
      <c r="B4" s="3" t="s">
        <v>1</v>
      </c>
    </row>
    <row r="5" spans="2:2" ht="20.25" customHeight="1" x14ac:dyDescent="0.3">
      <c r="B5" s="3"/>
    </row>
    <row r="6" spans="2:2" ht="20.25" customHeight="1" x14ac:dyDescent="0.3">
      <c r="B6" s="3" t="s">
        <v>2</v>
      </c>
    </row>
    <row r="7" spans="2:2" ht="20.25" customHeight="1" x14ac:dyDescent="0.3">
      <c r="B7" s="230"/>
    </row>
    <row r="8" spans="2:2" ht="20.25" customHeight="1" x14ac:dyDescent="0.3">
      <c r="B8" s="3"/>
    </row>
    <row r="9" spans="2:2" ht="20.25" customHeight="1" x14ac:dyDescent="0.3">
      <c r="B9" s="3" t="s">
        <v>3</v>
      </c>
    </row>
    <row r="10" spans="2:2" ht="20.25" customHeight="1" x14ac:dyDescent="0.3">
      <c r="B10" s="110"/>
    </row>
    <row r="11" spans="2:2" ht="20.25" customHeight="1" x14ac:dyDescent="0.3">
      <c r="B11" s="3"/>
    </row>
    <row r="12" spans="2:2" ht="20.25" customHeight="1" x14ac:dyDescent="0.3">
      <c r="B12" s="3" t="s">
        <v>4</v>
      </c>
    </row>
    <row r="13" spans="2:2" ht="20.25" customHeight="1" x14ac:dyDescent="0.3">
      <c r="B13" s="110"/>
    </row>
    <row r="14" spans="2:2" ht="20.25" customHeight="1" x14ac:dyDescent="0.3">
      <c r="B14" s="3"/>
    </row>
    <row r="15" spans="2:2" ht="20.25" customHeight="1" x14ac:dyDescent="0.3">
      <c r="B15" s="3" t="s">
        <v>5</v>
      </c>
    </row>
    <row r="16" spans="2:2" ht="20.25" customHeight="1" x14ac:dyDescent="0.3">
      <c r="B16" s="110"/>
    </row>
    <row r="17" spans="2:2" ht="20.25" customHeight="1" x14ac:dyDescent="0.3">
      <c r="B17" s="3"/>
    </row>
    <row r="18" spans="2:2" ht="20.25" customHeight="1" x14ac:dyDescent="0.3">
      <c r="B18" s="3" t="s">
        <v>6</v>
      </c>
    </row>
    <row r="19" spans="2:2" ht="18.75" customHeight="1" x14ac:dyDescent="0.3">
      <c r="B19" s="203"/>
    </row>
    <row r="20" spans="2:2" ht="18.75" customHeight="1" x14ac:dyDescent="0.3">
      <c r="B20" s="204"/>
    </row>
    <row r="21" spans="2:2" ht="18.75" customHeight="1" x14ac:dyDescent="0.3">
      <c r="B21" s="204"/>
    </row>
    <row r="22" spans="2:2" ht="18.75" customHeight="1" x14ac:dyDescent="0.3">
      <c r="B22" s="204"/>
    </row>
    <row r="23" spans="2:2" ht="18.75" customHeight="1" x14ac:dyDescent="0.3">
      <c r="B23" s="204"/>
    </row>
    <row r="24" spans="2:2" ht="18.75" customHeight="1" x14ac:dyDescent="0.3">
      <c r="B24" s="204"/>
    </row>
    <row r="25" spans="2:2" ht="18.75" customHeight="1" x14ac:dyDescent="0.3">
      <c r="B25" s="205"/>
    </row>
    <row r="26" spans="2:2" ht="18.75" customHeight="1" x14ac:dyDescent="0.3">
      <c r="B26" s="202"/>
    </row>
    <row r="27" spans="2:2" ht="18.75" customHeight="1" x14ac:dyDescent="0.3">
      <c r="B27" s="202"/>
    </row>
    <row r="28" spans="2:2" ht="18.75" customHeight="1" x14ac:dyDescent="0.3">
      <c r="B28" s="202"/>
    </row>
    <row r="29" spans="2:2" ht="18.75" customHeight="1" x14ac:dyDescent="0.3">
      <c r="B29" s="202"/>
    </row>
    <row r="30" spans="2:2" ht="18.75" customHeight="1" x14ac:dyDescent="0.3">
      <c r="B30" s="202"/>
    </row>
    <row r="31" spans="2:2" ht="18.75" customHeight="1" x14ac:dyDescent="0.3">
      <c r="B31" s="202"/>
    </row>
    <row r="32" spans="2:2" ht="18.75" customHeight="1" x14ac:dyDescent="0.3">
      <c r="B32" s="202"/>
    </row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18.75" customHeight="1" x14ac:dyDescent="0.3"/>
    <row r="42" ht="18.75" customHeight="1" x14ac:dyDescent="0.3"/>
    <row r="43" ht="18.75" customHeight="1" x14ac:dyDescent="0.3"/>
    <row r="44" ht="18.75" customHeight="1" x14ac:dyDescent="0.3"/>
    <row r="45" ht="18.75" customHeight="1" x14ac:dyDescent="0.3"/>
    <row r="46" ht="18.75" customHeight="1" x14ac:dyDescent="0.3"/>
    <row r="47" ht="18.75" customHeight="1" x14ac:dyDescent="0.3"/>
    <row r="48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69" ht="18.75" customHeight="1" x14ac:dyDescent="0.3"/>
    <row r="270" ht="18.75" customHeight="1" x14ac:dyDescent="0.3"/>
    <row r="271" ht="18.75" customHeight="1" x14ac:dyDescent="0.3"/>
    <row r="272" ht="18.75" customHeight="1" x14ac:dyDescent="0.3"/>
    <row r="273" ht="18.75" customHeight="1" x14ac:dyDescent="0.3"/>
    <row r="274" ht="18.75" customHeight="1" x14ac:dyDescent="0.3"/>
    <row r="275" ht="18.75" customHeight="1" x14ac:dyDescent="0.3"/>
    <row r="276" ht="18.75" customHeight="1" x14ac:dyDescent="0.3"/>
    <row r="277" ht="18.75" customHeight="1" x14ac:dyDescent="0.3"/>
    <row r="278" ht="18.75" customHeight="1" x14ac:dyDescent="0.3"/>
    <row r="279" ht="18.75" customHeight="1" x14ac:dyDescent="0.3"/>
    <row r="280" ht="18.75" customHeight="1" x14ac:dyDescent="0.3"/>
    <row r="281" ht="18.75" customHeight="1" x14ac:dyDescent="0.3"/>
    <row r="282" ht="18.75" customHeight="1" x14ac:dyDescent="0.3"/>
    <row r="283" ht="18.75" customHeight="1" x14ac:dyDescent="0.3"/>
    <row r="284" ht="18.75" customHeight="1" x14ac:dyDescent="0.3"/>
    <row r="285" ht="18.75" customHeight="1" x14ac:dyDescent="0.3"/>
    <row r="286" ht="18.75" customHeight="1" x14ac:dyDescent="0.3"/>
    <row r="287" ht="18.75" customHeight="1" x14ac:dyDescent="0.3"/>
    <row r="288" ht="18.75" customHeight="1" x14ac:dyDescent="0.3"/>
    <row r="289" ht="18.75" customHeight="1" x14ac:dyDescent="0.3"/>
    <row r="290" ht="18.75" customHeight="1" x14ac:dyDescent="0.3"/>
    <row r="291" ht="18.75" customHeight="1" x14ac:dyDescent="0.3"/>
    <row r="292" ht="18.75" customHeight="1" x14ac:dyDescent="0.3"/>
    <row r="293" ht="18.75" customHeight="1" x14ac:dyDescent="0.3"/>
    <row r="294" ht="18.75" customHeight="1" x14ac:dyDescent="0.3"/>
    <row r="295" ht="18.75" customHeight="1" x14ac:dyDescent="0.3"/>
    <row r="296" ht="18.75" customHeight="1" x14ac:dyDescent="0.3"/>
    <row r="297" ht="18.75" customHeight="1" x14ac:dyDescent="0.3"/>
    <row r="298" ht="18.75" customHeight="1" x14ac:dyDescent="0.3"/>
    <row r="299" ht="18.75" customHeight="1" x14ac:dyDescent="0.3"/>
    <row r="300" ht="18.75" customHeight="1" x14ac:dyDescent="0.3"/>
    <row r="301" ht="18.75" customHeight="1" x14ac:dyDescent="0.3"/>
    <row r="302" ht="18.75" customHeight="1" x14ac:dyDescent="0.3"/>
    <row r="303" ht="18.75" customHeight="1" x14ac:dyDescent="0.3"/>
    <row r="304" ht="18.75" customHeight="1" x14ac:dyDescent="0.3"/>
    <row r="305" ht="18.75" customHeight="1" x14ac:dyDescent="0.3"/>
    <row r="306" ht="18.75" customHeight="1" x14ac:dyDescent="0.3"/>
    <row r="307" ht="18.75" customHeight="1" x14ac:dyDescent="0.3"/>
    <row r="308" ht="18.75" customHeight="1" x14ac:dyDescent="0.3"/>
    <row r="309" ht="18.75" customHeight="1" x14ac:dyDescent="0.3"/>
    <row r="310" ht="18.75" customHeight="1" x14ac:dyDescent="0.3"/>
    <row r="311" ht="18.75" customHeight="1" x14ac:dyDescent="0.3"/>
    <row r="312" ht="18.75" customHeight="1" x14ac:dyDescent="0.3"/>
    <row r="313" ht="18.75" customHeight="1" x14ac:dyDescent="0.3"/>
    <row r="314" ht="18.75" customHeight="1" x14ac:dyDescent="0.3"/>
    <row r="315" ht="18.75" customHeight="1" x14ac:dyDescent="0.3"/>
    <row r="316" ht="18.75" customHeight="1" x14ac:dyDescent="0.3"/>
    <row r="317" ht="18.75" customHeight="1" x14ac:dyDescent="0.3"/>
    <row r="318" ht="18.75" customHeight="1" x14ac:dyDescent="0.3"/>
    <row r="319" ht="18.75" customHeight="1" x14ac:dyDescent="0.3"/>
    <row r="320" ht="18.75" customHeight="1" x14ac:dyDescent="0.3"/>
    <row r="321" ht="18.75" customHeight="1" x14ac:dyDescent="0.3"/>
    <row r="322" ht="18.75" customHeight="1" x14ac:dyDescent="0.3"/>
    <row r="323" ht="18.75" customHeight="1" x14ac:dyDescent="0.3"/>
    <row r="324" ht="18.75" customHeight="1" x14ac:dyDescent="0.3"/>
    <row r="325" ht="18.75" customHeight="1" x14ac:dyDescent="0.3"/>
    <row r="326" ht="18.75" customHeight="1" x14ac:dyDescent="0.3"/>
    <row r="327" ht="18.75" customHeight="1" x14ac:dyDescent="0.3"/>
    <row r="328" ht="18.75" customHeight="1" x14ac:dyDescent="0.3"/>
    <row r="329" ht="18.75" customHeight="1" x14ac:dyDescent="0.3"/>
    <row r="330" ht="18.75" customHeight="1" x14ac:dyDescent="0.3"/>
    <row r="331" ht="18.75" customHeight="1" x14ac:dyDescent="0.3"/>
    <row r="332" ht="18.75" customHeight="1" x14ac:dyDescent="0.3"/>
    <row r="333" ht="18.75" customHeight="1" x14ac:dyDescent="0.3"/>
    <row r="334" ht="18.75" customHeight="1" x14ac:dyDescent="0.3"/>
    <row r="335" ht="18.75" customHeight="1" x14ac:dyDescent="0.3"/>
    <row r="336" ht="18.75" customHeight="1" x14ac:dyDescent="0.3"/>
    <row r="337" ht="18.75" customHeight="1" x14ac:dyDescent="0.3"/>
    <row r="338" ht="18.75" customHeight="1" x14ac:dyDescent="0.3"/>
    <row r="339" ht="18.75" customHeight="1" x14ac:dyDescent="0.3"/>
    <row r="340" ht="18.75" customHeight="1" x14ac:dyDescent="0.3"/>
    <row r="341" ht="18.75" customHeight="1" x14ac:dyDescent="0.3"/>
    <row r="342" ht="18.75" customHeight="1" x14ac:dyDescent="0.3"/>
    <row r="343" ht="18.75" customHeight="1" x14ac:dyDescent="0.3"/>
    <row r="344" ht="18.75" customHeight="1" x14ac:dyDescent="0.3"/>
    <row r="345" ht="18.75" customHeight="1" x14ac:dyDescent="0.3"/>
    <row r="346" ht="18.75" customHeight="1" x14ac:dyDescent="0.3"/>
    <row r="347" ht="18.75" customHeight="1" x14ac:dyDescent="0.3"/>
    <row r="348" ht="18.75" customHeight="1" x14ac:dyDescent="0.3"/>
    <row r="349" ht="18.75" customHeight="1" x14ac:dyDescent="0.3"/>
    <row r="350" ht="18.75" customHeight="1" x14ac:dyDescent="0.3"/>
    <row r="351" ht="18.75" customHeight="1" x14ac:dyDescent="0.3"/>
    <row r="352" ht="18.75" customHeight="1" x14ac:dyDescent="0.3"/>
    <row r="353" ht="18.75" customHeight="1" x14ac:dyDescent="0.3"/>
    <row r="354" ht="18.75" customHeight="1" x14ac:dyDescent="0.3"/>
    <row r="355" ht="18.75" customHeight="1" x14ac:dyDescent="0.3"/>
    <row r="356" ht="18.75" customHeight="1" x14ac:dyDescent="0.3"/>
    <row r="357" ht="18.75" customHeight="1" x14ac:dyDescent="0.3"/>
    <row r="358" ht="18.75" customHeight="1" x14ac:dyDescent="0.3"/>
    <row r="359" ht="18.75" customHeight="1" x14ac:dyDescent="0.3"/>
    <row r="360" ht="18.75" customHeight="1" x14ac:dyDescent="0.3"/>
    <row r="361" ht="18.75" customHeight="1" x14ac:dyDescent="0.3"/>
    <row r="362" ht="18.75" customHeight="1" x14ac:dyDescent="0.3"/>
    <row r="363" ht="18.75" customHeight="1" x14ac:dyDescent="0.3"/>
    <row r="364" ht="18.75" customHeight="1" x14ac:dyDescent="0.3"/>
    <row r="365" ht="18.75" customHeight="1" x14ac:dyDescent="0.3"/>
    <row r="366" ht="18.75" customHeight="1" x14ac:dyDescent="0.3"/>
    <row r="367" ht="18.75" customHeight="1" x14ac:dyDescent="0.3"/>
    <row r="368" ht="18.75" customHeight="1" x14ac:dyDescent="0.3"/>
    <row r="369" ht="18.75" customHeight="1" x14ac:dyDescent="0.3"/>
    <row r="370" ht="18.75" customHeight="1" x14ac:dyDescent="0.3"/>
    <row r="371" ht="18.75" customHeight="1" x14ac:dyDescent="0.3"/>
    <row r="372" ht="18.75" customHeight="1" x14ac:dyDescent="0.3"/>
    <row r="373" ht="18.75" customHeight="1" x14ac:dyDescent="0.3"/>
    <row r="374" ht="18.75" customHeight="1" x14ac:dyDescent="0.3"/>
    <row r="375" ht="18.75" customHeight="1" x14ac:dyDescent="0.3"/>
    <row r="376" ht="18.75" customHeight="1" x14ac:dyDescent="0.3"/>
    <row r="377" ht="18.75" customHeight="1" x14ac:dyDescent="0.3"/>
    <row r="378" ht="18.75" customHeight="1" x14ac:dyDescent="0.3"/>
    <row r="379" ht="18.75" customHeight="1" x14ac:dyDescent="0.3"/>
    <row r="380" ht="18.75" customHeight="1" x14ac:dyDescent="0.3"/>
    <row r="381" ht="18.75" customHeight="1" x14ac:dyDescent="0.3"/>
    <row r="382" ht="18.75" customHeight="1" x14ac:dyDescent="0.3"/>
    <row r="383" ht="18.75" customHeight="1" x14ac:dyDescent="0.3"/>
    <row r="384" ht="18.75" customHeight="1" x14ac:dyDescent="0.3"/>
    <row r="385" ht="18.75" customHeight="1" x14ac:dyDescent="0.3"/>
    <row r="386" ht="18.75" customHeight="1" x14ac:dyDescent="0.3"/>
    <row r="387" ht="18.75" customHeight="1" x14ac:dyDescent="0.3"/>
    <row r="388" ht="18.75" customHeight="1" x14ac:dyDescent="0.3"/>
    <row r="389" ht="18.75" customHeight="1" x14ac:dyDescent="0.3"/>
    <row r="390" ht="18.75" customHeight="1" x14ac:dyDescent="0.3"/>
    <row r="391" ht="18.75" customHeight="1" x14ac:dyDescent="0.3"/>
    <row r="392" ht="18.75" customHeight="1" x14ac:dyDescent="0.3"/>
    <row r="393" ht="18.75" customHeight="1" x14ac:dyDescent="0.3"/>
    <row r="394" ht="18.75" customHeight="1" x14ac:dyDescent="0.3"/>
    <row r="395" ht="18.75" customHeight="1" x14ac:dyDescent="0.3"/>
    <row r="396" ht="18.75" customHeight="1" x14ac:dyDescent="0.3"/>
    <row r="397" ht="18.75" customHeight="1" x14ac:dyDescent="0.3"/>
    <row r="398" ht="18.75" customHeight="1" x14ac:dyDescent="0.3"/>
    <row r="399" ht="18.75" customHeight="1" x14ac:dyDescent="0.3"/>
    <row r="400" ht="18.75" customHeight="1" x14ac:dyDescent="0.3"/>
    <row r="401" ht="18.75" customHeight="1" x14ac:dyDescent="0.3"/>
    <row r="402" ht="18.75" customHeight="1" x14ac:dyDescent="0.3"/>
    <row r="403" ht="18.75" customHeight="1" x14ac:dyDescent="0.3"/>
    <row r="404" ht="18.75" customHeight="1" x14ac:dyDescent="0.3"/>
    <row r="405" ht="18.75" customHeight="1" x14ac:dyDescent="0.3"/>
    <row r="406" ht="18.75" customHeight="1" x14ac:dyDescent="0.3"/>
    <row r="407" ht="18.75" customHeight="1" x14ac:dyDescent="0.3"/>
    <row r="408" ht="18.75" customHeight="1" x14ac:dyDescent="0.3"/>
    <row r="409" ht="18.75" customHeight="1" x14ac:dyDescent="0.3"/>
    <row r="410" ht="18.75" customHeight="1" x14ac:dyDescent="0.3"/>
    <row r="411" ht="18.75" customHeight="1" x14ac:dyDescent="0.3"/>
    <row r="412" ht="18.75" customHeight="1" x14ac:dyDescent="0.3"/>
    <row r="413" ht="18.75" customHeight="1" x14ac:dyDescent="0.3"/>
    <row r="414" ht="18.75" customHeight="1" x14ac:dyDescent="0.3"/>
    <row r="415" ht="18.75" customHeight="1" x14ac:dyDescent="0.3"/>
    <row r="416" ht="18.75" customHeight="1" x14ac:dyDescent="0.3"/>
    <row r="417" ht="18.75" customHeight="1" x14ac:dyDescent="0.3"/>
    <row r="418" ht="18.75" customHeight="1" x14ac:dyDescent="0.3"/>
    <row r="419" ht="18.75" customHeight="1" x14ac:dyDescent="0.3"/>
    <row r="420" ht="18.75" customHeight="1" x14ac:dyDescent="0.3"/>
    <row r="421" ht="18.75" customHeight="1" x14ac:dyDescent="0.3"/>
    <row r="422" ht="18.75" customHeight="1" x14ac:dyDescent="0.3"/>
    <row r="423" ht="18.75" customHeight="1" x14ac:dyDescent="0.3"/>
    <row r="424" ht="18.75" customHeight="1" x14ac:dyDescent="0.3"/>
    <row r="425" ht="18.75" customHeight="1" x14ac:dyDescent="0.3"/>
    <row r="426" ht="18.75" customHeight="1" x14ac:dyDescent="0.3"/>
    <row r="427" ht="18.75" customHeight="1" x14ac:dyDescent="0.3"/>
    <row r="428" ht="18.75" customHeight="1" x14ac:dyDescent="0.3"/>
    <row r="429" ht="18.75" customHeight="1" x14ac:dyDescent="0.3"/>
    <row r="430" ht="18.75" customHeight="1" x14ac:dyDescent="0.3"/>
    <row r="431" ht="18.75" customHeight="1" x14ac:dyDescent="0.3"/>
    <row r="432" ht="18.75" customHeight="1" x14ac:dyDescent="0.3"/>
    <row r="433" ht="18.75" customHeight="1" x14ac:dyDescent="0.3"/>
    <row r="434" ht="18.75" customHeight="1" x14ac:dyDescent="0.3"/>
    <row r="435" ht="18.75" customHeight="1" x14ac:dyDescent="0.3"/>
    <row r="436" ht="18.75" customHeight="1" x14ac:dyDescent="0.3"/>
    <row r="437" ht="18.75" customHeight="1" x14ac:dyDescent="0.3"/>
    <row r="438" ht="18.75" customHeight="1" x14ac:dyDescent="0.3"/>
    <row r="439" ht="18.75" customHeight="1" x14ac:dyDescent="0.3"/>
    <row r="440" ht="18.75" customHeight="1" x14ac:dyDescent="0.3"/>
    <row r="441" ht="18.75" customHeight="1" x14ac:dyDescent="0.3"/>
    <row r="442" ht="18.75" customHeight="1" x14ac:dyDescent="0.3"/>
    <row r="443" ht="18.75" customHeight="1" x14ac:dyDescent="0.3"/>
    <row r="444" ht="18.75" customHeight="1" x14ac:dyDescent="0.3"/>
    <row r="445" ht="18.75" customHeight="1" x14ac:dyDescent="0.3"/>
    <row r="446" ht="18.75" customHeight="1" x14ac:dyDescent="0.3"/>
    <row r="447" ht="18.75" customHeight="1" x14ac:dyDescent="0.3"/>
    <row r="448" ht="18.75" customHeight="1" x14ac:dyDescent="0.3"/>
    <row r="449" ht="18.75" customHeight="1" x14ac:dyDescent="0.3"/>
    <row r="450" ht="18.75" customHeight="1" x14ac:dyDescent="0.3"/>
    <row r="451" ht="18.75" customHeight="1" x14ac:dyDescent="0.3"/>
    <row r="452" ht="18.75" customHeight="1" x14ac:dyDescent="0.3"/>
    <row r="453" ht="18.75" customHeight="1" x14ac:dyDescent="0.3"/>
    <row r="454" ht="18.75" customHeight="1" x14ac:dyDescent="0.3"/>
    <row r="455" ht="18.75" customHeight="1" x14ac:dyDescent="0.3"/>
    <row r="456" ht="18.75" customHeight="1" x14ac:dyDescent="0.3"/>
    <row r="457" ht="18.75" customHeight="1" x14ac:dyDescent="0.3"/>
    <row r="458" ht="18.75" customHeight="1" x14ac:dyDescent="0.3"/>
    <row r="459" ht="18.75" customHeight="1" x14ac:dyDescent="0.3"/>
    <row r="460" ht="18.75" customHeight="1" x14ac:dyDescent="0.3"/>
    <row r="461" ht="18.75" customHeight="1" x14ac:dyDescent="0.3"/>
    <row r="462" ht="18.75" customHeight="1" x14ac:dyDescent="0.3"/>
    <row r="463" ht="18.75" customHeight="1" x14ac:dyDescent="0.3"/>
    <row r="464" ht="18.75" customHeight="1" x14ac:dyDescent="0.3"/>
    <row r="465" ht="18.75" customHeight="1" x14ac:dyDescent="0.3"/>
    <row r="466" ht="18.75" customHeight="1" x14ac:dyDescent="0.3"/>
    <row r="467" ht="18.75" customHeight="1" x14ac:dyDescent="0.3"/>
    <row r="468" ht="18.75" customHeight="1" x14ac:dyDescent="0.3"/>
    <row r="469" ht="18.75" customHeight="1" x14ac:dyDescent="0.3"/>
    <row r="470" ht="18.75" customHeight="1" x14ac:dyDescent="0.3"/>
    <row r="471" ht="18.75" customHeight="1" x14ac:dyDescent="0.3"/>
    <row r="472" ht="18.75" customHeight="1" x14ac:dyDescent="0.3"/>
    <row r="473" ht="18.75" customHeight="1" x14ac:dyDescent="0.3"/>
    <row r="474" ht="18.75" customHeight="1" x14ac:dyDescent="0.3"/>
    <row r="475" ht="18.75" customHeight="1" x14ac:dyDescent="0.3"/>
    <row r="476" ht="18.75" customHeight="1" x14ac:dyDescent="0.3"/>
    <row r="477" ht="18.75" customHeight="1" x14ac:dyDescent="0.3"/>
    <row r="478" ht="18.75" customHeight="1" x14ac:dyDescent="0.3"/>
    <row r="479" ht="18.75" customHeight="1" x14ac:dyDescent="0.3"/>
    <row r="480" ht="18.75" customHeight="1" x14ac:dyDescent="0.3"/>
    <row r="481" ht="18.75" customHeight="1" x14ac:dyDescent="0.3"/>
    <row r="482" ht="18.75" customHeight="1" x14ac:dyDescent="0.3"/>
    <row r="483" ht="18.75" customHeight="1" x14ac:dyDescent="0.3"/>
    <row r="484" ht="18.75" customHeight="1" x14ac:dyDescent="0.3"/>
    <row r="485" ht="18.75" customHeight="1" x14ac:dyDescent="0.3"/>
    <row r="486" ht="18.75" customHeight="1" x14ac:dyDescent="0.3"/>
    <row r="487" ht="18.75" customHeight="1" x14ac:dyDescent="0.3"/>
    <row r="488" ht="18.75" customHeight="1" x14ac:dyDescent="0.3"/>
    <row r="489" ht="18.75" customHeight="1" x14ac:dyDescent="0.3"/>
    <row r="490" ht="18.75" customHeight="1" x14ac:dyDescent="0.3"/>
    <row r="491" ht="18.75" customHeight="1" x14ac:dyDescent="0.3"/>
    <row r="492" ht="18.75" customHeight="1" x14ac:dyDescent="0.3"/>
    <row r="493" ht="18.75" customHeight="1" x14ac:dyDescent="0.3"/>
    <row r="494" ht="18.75" customHeight="1" x14ac:dyDescent="0.3"/>
    <row r="495" ht="18.75" customHeight="1" x14ac:dyDescent="0.3"/>
    <row r="496" ht="18.75" customHeight="1" x14ac:dyDescent="0.3"/>
    <row r="497" ht="18.75" customHeight="1" x14ac:dyDescent="0.3"/>
    <row r="498" ht="18.75" customHeight="1" x14ac:dyDescent="0.3"/>
    <row r="499" ht="18.75" customHeight="1" x14ac:dyDescent="0.3"/>
    <row r="500" ht="18.75" customHeight="1" x14ac:dyDescent="0.3"/>
    <row r="501" ht="18.75" customHeight="1" x14ac:dyDescent="0.3"/>
    <row r="502" ht="18.75" customHeight="1" x14ac:dyDescent="0.3"/>
    <row r="503" ht="18.75" customHeight="1" x14ac:dyDescent="0.3"/>
    <row r="504" ht="18.75" customHeight="1" x14ac:dyDescent="0.3"/>
    <row r="505" ht="18.75" customHeight="1" x14ac:dyDescent="0.3"/>
    <row r="506" ht="18.75" customHeight="1" x14ac:dyDescent="0.3"/>
    <row r="507" ht="18.75" customHeight="1" x14ac:dyDescent="0.3"/>
    <row r="508" ht="18.75" customHeight="1" x14ac:dyDescent="0.3"/>
    <row r="509" ht="18.75" customHeight="1" x14ac:dyDescent="0.3"/>
    <row r="510" ht="18.75" customHeight="1" x14ac:dyDescent="0.3"/>
    <row r="511" ht="18.75" customHeight="1" x14ac:dyDescent="0.3"/>
    <row r="512" ht="18.75" customHeight="1" x14ac:dyDescent="0.3"/>
    <row r="513" ht="18.75" customHeight="1" x14ac:dyDescent="0.3"/>
    <row r="514" ht="18.75" customHeight="1" x14ac:dyDescent="0.3"/>
    <row r="515" ht="18.75" customHeight="1" x14ac:dyDescent="0.3"/>
    <row r="516" ht="18.75" customHeight="1" x14ac:dyDescent="0.3"/>
    <row r="517" ht="18.75" customHeight="1" x14ac:dyDescent="0.3"/>
    <row r="518" ht="18.75" customHeight="1" x14ac:dyDescent="0.3"/>
    <row r="519" ht="18.75" customHeight="1" x14ac:dyDescent="0.3"/>
    <row r="520" ht="18.75" customHeight="1" x14ac:dyDescent="0.3"/>
    <row r="521" ht="18.75" customHeight="1" x14ac:dyDescent="0.3"/>
    <row r="522" ht="18.75" customHeight="1" x14ac:dyDescent="0.3"/>
    <row r="523" ht="18.75" customHeight="1" x14ac:dyDescent="0.3"/>
    <row r="524" ht="18.75" customHeight="1" x14ac:dyDescent="0.3"/>
    <row r="525" ht="18.75" customHeight="1" x14ac:dyDescent="0.3"/>
    <row r="526" ht="18.75" customHeight="1" x14ac:dyDescent="0.3"/>
    <row r="527" ht="18.75" customHeight="1" x14ac:dyDescent="0.3"/>
    <row r="528" ht="18.75" customHeight="1" x14ac:dyDescent="0.3"/>
    <row r="529" ht="18.75" customHeight="1" x14ac:dyDescent="0.3"/>
    <row r="530" ht="18.75" customHeight="1" x14ac:dyDescent="0.3"/>
    <row r="531" ht="18.75" customHeight="1" x14ac:dyDescent="0.3"/>
    <row r="532" ht="18.75" customHeight="1" x14ac:dyDescent="0.3"/>
    <row r="533" ht="18.75" customHeight="1" x14ac:dyDescent="0.3"/>
    <row r="534" ht="18.75" customHeight="1" x14ac:dyDescent="0.3"/>
    <row r="535" ht="18.75" customHeight="1" x14ac:dyDescent="0.3"/>
    <row r="536" ht="18.75" customHeight="1" x14ac:dyDescent="0.3"/>
    <row r="537" ht="18.75" customHeight="1" x14ac:dyDescent="0.3"/>
    <row r="538" ht="18.75" customHeight="1" x14ac:dyDescent="0.3"/>
    <row r="539" ht="18.75" customHeight="1" x14ac:dyDescent="0.3"/>
    <row r="540" ht="18.75" customHeight="1" x14ac:dyDescent="0.3"/>
    <row r="541" ht="18.75" customHeight="1" x14ac:dyDescent="0.3"/>
    <row r="542" ht="18.75" customHeight="1" x14ac:dyDescent="0.3"/>
    <row r="543" ht="18.75" customHeight="1" x14ac:dyDescent="0.3"/>
    <row r="544" ht="18.75" customHeight="1" x14ac:dyDescent="0.3"/>
    <row r="545" ht="18.75" customHeight="1" x14ac:dyDescent="0.3"/>
    <row r="546" ht="18.75" customHeight="1" x14ac:dyDescent="0.3"/>
    <row r="547" ht="18.75" customHeight="1" x14ac:dyDescent="0.3"/>
    <row r="548" ht="18.75" customHeight="1" x14ac:dyDescent="0.3"/>
    <row r="549" ht="18.75" customHeight="1" x14ac:dyDescent="0.3"/>
    <row r="550" ht="18.75" customHeight="1" x14ac:dyDescent="0.3"/>
    <row r="551" ht="18.75" customHeight="1" x14ac:dyDescent="0.3"/>
    <row r="552" ht="18.75" customHeight="1" x14ac:dyDescent="0.3"/>
    <row r="553" ht="18.75" customHeight="1" x14ac:dyDescent="0.3"/>
    <row r="554" ht="18.75" customHeight="1" x14ac:dyDescent="0.3"/>
    <row r="555" ht="18.75" customHeight="1" x14ac:dyDescent="0.3"/>
    <row r="556" ht="18.75" customHeight="1" x14ac:dyDescent="0.3"/>
    <row r="557" ht="18.75" customHeight="1" x14ac:dyDescent="0.3"/>
    <row r="558" ht="18.75" customHeight="1" x14ac:dyDescent="0.3"/>
    <row r="559" ht="18.75" customHeight="1" x14ac:dyDescent="0.3"/>
    <row r="560" ht="18.75" customHeight="1" x14ac:dyDescent="0.3"/>
    <row r="561" ht="18.75" customHeight="1" x14ac:dyDescent="0.3"/>
    <row r="562" ht="18.75" customHeight="1" x14ac:dyDescent="0.3"/>
    <row r="563" ht="18.75" customHeight="1" x14ac:dyDescent="0.3"/>
    <row r="564" ht="18.75" customHeight="1" x14ac:dyDescent="0.3"/>
    <row r="565" ht="18.75" customHeight="1" x14ac:dyDescent="0.3"/>
    <row r="566" ht="18.75" customHeight="1" x14ac:dyDescent="0.3"/>
    <row r="567" ht="18.75" customHeight="1" x14ac:dyDescent="0.3"/>
    <row r="568" ht="18.75" customHeight="1" x14ac:dyDescent="0.3"/>
    <row r="569" ht="18.75" customHeight="1" x14ac:dyDescent="0.3"/>
    <row r="570" ht="18.75" customHeight="1" x14ac:dyDescent="0.3"/>
    <row r="571" ht="18.75" customHeight="1" x14ac:dyDescent="0.3"/>
    <row r="572" ht="18.75" customHeight="1" x14ac:dyDescent="0.3"/>
    <row r="573" ht="18.75" customHeight="1" x14ac:dyDescent="0.3"/>
    <row r="574" ht="18.75" customHeight="1" x14ac:dyDescent="0.3"/>
    <row r="575" ht="18.75" customHeight="1" x14ac:dyDescent="0.3"/>
    <row r="576" ht="18.75" customHeight="1" x14ac:dyDescent="0.3"/>
    <row r="577" ht="18.75" customHeight="1" x14ac:dyDescent="0.3"/>
    <row r="578" ht="18.75" customHeight="1" x14ac:dyDescent="0.3"/>
    <row r="579" ht="18.75" customHeight="1" x14ac:dyDescent="0.3"/>
    <row r="580" ht="18.75" customHeight="1" x14ac:dyDescent="0.3"/>
    <row r="581" ht="18.75" customHeight="1" x14ac:dyDescent="0.3"/>
    <row r="582" ht="18.75" customHeight="1" x14ac:dyDescent="0.3"/>
    <row r="583" ht="18.75" customHeight="1" x14ac:dyDescent="0.3"/>
    <row r="584" ht="18.75" customHeight="1" x14ac:dyDescent="0.3"/>
    <row r="585" ht="18.75" customHeight="1" x14ac:dyDescent="0.3"/>
    <row r="586" ht="18.75" customHeight="1" x14ac:dyDescent="0.3"/>
    <row r="587" ht="18.75" customHeight="1" x14ac:dyDescent="0.3"/>
    <row r="588" ht="18.75" customHeight="1" x14ac:dyDescent="0.3"/>
    <row r="589" ht="18.75" customHeight="1" x14ac:dyDescent="0.3"/>
    <row r="590" ht="18.75" customHeight="1" x14ac:dyDescent="0.3"/>
    <row r="591" ht="18.75" customHeight="1" x14ac:dyDescent="0.3"/>
    <row r="592" ht="18.75" customHeight="1" x14ac:dyDescent="0.3"/>
    <row r="593" ht="18.75" customHeight="1" x14ac:dyDescent="0.3"/>
    <row r="594" ht="18.75" customHeight="1" x14ac:dyDescent="0.3"/>
    <row r="595" ht="18.75" customHeight="1" x14ac:dyDescent="0.3"/>
    <row r="596" ht="18.75" customHeight="1" x14ac:dyDescent="0.3"/>
    <row r="597" ht="18.75" customHeight="1" x14ac:dyDescent="0.3"/>
    <row r="598" ht="18.75" customHeight="1" x14ac:dyDescent="0.3"/>
    <row r="599" ht="18.75" customHeight="1" x14ac:dyDescent="0.3"/>
    <row r="600" ht="18.75" customHeight="1" x14ac:dyDescent="0.3"/>
    <row r="601" ht="18.75" customHeight="1" x14ac:dyDescent="0.3"/>
    <row r="602" ht="18.75" customHeight="1" x14ac:dyDescent="0.3"/>
    <row r="603" ht="18.75" customHeight="1" x14ac:dyDescent="0.3"/>
    <row r="604" ht="18.75" customHeight="1" x14ac:dyDescent="0.3"/>
    <row r="605" ht="18.75" customHeight="1" x14ac:dyDescent="0.3"/>
    <row r="606" ht="18.75" customHeight="1" x14ac:dyDescent="0.3"/>
    <row r="607" ht="18.75" customHeight="1" x14ac:dyDescent="0.3"/>
    <row r="608" ht="18.75" customHeight="1" x14ac:dyDescent="0.3"/>
    <row r="609" ht="18.75" customHeight="1" x14ac:dyDescent="0.3"/>
    <row r="610" ht="18.75" customHeight="1" x14ac:dyDescent="0.3"/>
    <row r="611" ht="18.75" customHeight="1" x14ac:dyDescent="0.3"/>
    <row r="612" ht="18.75" customHeight="1" x14ac:dyDescent="0.3"/>
    <row r="613" ht="18.75" customHeight="1" x14ac:dyDescent="0.3"/>
    <row r="614" ht="18.75" customHeight="1" x14ac:dyDescent="0.3"/>
    <row r="615" ht="18.75" customHeight="1" x14ac:dyDescent="0.3"/>
    <row r="616" ht="18.75" customHeight="1" x14ac:dyDescent="0.3"/>
    <row r="617" ht="18.75" customHeight="1" x14ac:dyDescent="0.3"/>
    <row r="618" ht="18.75" customHeight="1" x14ac:dyDescent="0.3"/>
    <row r="619" ht="18.75" customHeight="1" x14ac:dyDescent="0.3"/>
    <row r="620" ht="18.75" customHeight="1" x14ac:dyDescent="0.3"/>
    <row r="621" ht="18.75" customHeight="1" x14ac:dyDescent="0.3"/>
    <row r="622" ht="18.75" customHeight="1" x14ac:dyDescent="0.3"/>
    <row r="623" ht="18.75" customHeight="1" x14ac:dyDescent="0.3"/>
    <row r="624" ht="18.75" customHeight="1" x14ac:dyDescent="0.3"/>
    <row r="625" ht="18.75" customHeight="1" x14ac:dyDescent="0.3"/>
    <row r="626" ht="18.75" customHeight="1" x14ac:dyDescent="0.3"/>
    <row r="627" ht="18.75" customHeight="1" x14ac:dyDescent="0.3"/>
    <row r="628" ht="18.75" customHeight="1" x14ac:dyDescent="0.3"/>
    <row r="629" ht="18.75" customHeight="1" x14ac:dyDescent="0.3"/>
    <row r="630" ht="18.75" customHeight="1" x14ac:dyDescent="0.3"/>
    <row r="631" ht="18.75" customHeight="1" x14ac:dyDescent="0.3"/>
    <row r="632" ht="18.75" customHeight="1" x14ac:dyDescent="0.3"/>
    <row r="633" ht="18.75" customHeight="1" x14ac:dyDescent="0.3"/>
    <row r="634" ht="18.75" customHeight="1" x14ac:dyDescent="0.3"/>
    <row r="635" ht="18.75" customHeight="1" x14ac:dyDescent="0.3"/>
    <row r="636" ht="18.75" customHeight="1" x14ac:dyDescent="0.3"/>
    <row r="637" ht="18.75" customHeight="1" x14ac:dyDescent="0.3"/>
    <row r="638" ht="18.75" customHeight="1" x14ac:dyDescent="0.3"/>
    <row r="639" ht="18.75" customHeight="1" x14ac:dyDescent="0.3"/>
    <row r="640" ht="18.75" customHeight="1" x14ac:dyDescent="0.3"/>
    <row r="641" ht="18.75" customHeight="1" x14ac:dyDescent="0.3"/>
    <row r="642" ht="18.75" customHeight="1" x14ac:dyDescent="0.3"/>
    <row r="643" ht="18.75" customHeight="1" x14ac:dyDescent="0.3"/>
    <row r="644" ht="18.75" customHeight="1" x14ac:dyDescent="0.3"/>
    <row r="645" ht="18.75" customHeight="1" x14ac:dyDescent="0.3"/>
    <row r="646" ht="18.75" customHeight="1" x14ac:dyDescent="0.3"/>
    <row r="647" ht="18.75" customHeight="1" x14ac:dyDescent="0.3"/>
    <row r="648" ht="18.75" customHeight="1" x14ac:dyDescent="0.3"/>
    <row r="649" ht="18.75" customHeight="1" x14ac:dyDescent="0.3"/>
    <row r="650" ht="18.75" customHeight="1" x14ac:dyDescent="0.3"/>
    <row r="651" ht="18.75" customHeight="1" x14ac:dyDescent="0.3"/>
    <row r="652" ht="18.75" customHeight="1" x14ac:dyDescent="0.3"/>
    <row r="653" ht="18.75" customHeight="1" x14ac:dyDescent="0.3"/>
    <row r="654" ht="18.75" customHeight="1" x14ac:dyDescent="0.3"/>
    <row r="655" ht="18.75" customHeight="1" x14ac:dyDescent="0.3"/>
    <row r="656" ht="18.75" customHeight="1" x14ac:dyDescent="0.3"/>
    <row r="657" ht="18.75" customHeight="1" x14ac:dyDescent="0.3"/>
    <row r="658" ht="18.75" customHeight="1" x14ac:dyDescent="0.3"/>
    <row r="659" ht="18.75" customHeight="1" x14ac:dyDescent="0.3"/>
    <row r="660" ht="18.75" customHeight="1" x14ac:dyDescent="0.3"/>
    <row r="661" ht="18.75" customHeight="1" x14ac:dyDescent="0.3"/>
    <row r="662" ht="18.75" customHeight="1" x14ac:dyDescent="0.3"/>
    <row r="663" ht="18.75" customHeight="1" x14ac:dyDescent="0.3"/>
    <row r="664" ht="18.75" customHeight="1" x14ac:dyDescent="0.3"/>
    <row r="665" ht="18.75" customHeight="1" x14ac:dyDescent="0.3"/>
    <row r="666" ht="18.75" customHeight="1" x14ac:dyDescent="0.3"/>
    <row r="667" ht="18.75" customHeight="1" x14ac:dyDescent="0.3"/>
    <row r="668" ht="18.75" customHeight="1" x14ac:dyDescent="0.3"/>
    <row r="669" ht="18.75" customHeight="1" x14ac:dyDescent="0.3"/>
    <row r="670" ht="18.75" customHeight="1" x14ac:dyDescent="0.3"/>
    <row r="671" ht="18.75" customHeight="1" x14ac:dyDescent="0.3"/>
    <row r="672" ht="18.75" customHeight="1" x14ac:dyDescent="0.3"/>
    <row r="673" ht="18.75" customHeight="1" x14ac:dyDescent="0.3"/>
    <row r="674" ht="18.75" customHeight="1" x14ac:dyDescent="0.3"/>
    <row r="675" ht="18.75" customHeight="1" x14ac:dyDescent="0.3"/>
    <row r="676" ht="18.75" customHeight="1" x14ac:dyDescent="0.3"/>
    <row r="677" ht="18.75" customHeight="1" x14ac:dyDescent="0.3"/>
    <row r="678" ht="18.75" customHeight="1" x14ac:dyDescent="0.3"/>
    <row r="679" ht="18.75" customHeight="1" x14ac:dyDescent="0.3"/>
    <row r="680" ht="18.75" customHeight="1" x14ac:dyDescent="0.3"/>
    <row r="681" ht="18.75" customHeight="1" x14ac:dyDescent="0.3"/>
    <row r="682" ht="18.75" customHeight="1" x14ac:dyDescent="0.3"/>
    <row r="683" ht="18.75" customHeight="1" x14ac:dyDescent="0.3"/>
    <row r="684" ht="18.75" customHeight="1" x14ac:dyDescent="0.3"/>
    <row r="685" ht="18.75" customHeight="1" x14ac:dyDescent="0.3"/>
    <row r="686" ht="18.75" customHeight="1" x14ac:dyDescent="0.3"/>
    <row r="687" ht="18.75" customHeight="1" x14ac:dyDescent="0.3"/>
    <row r="688" ht="18.75" customHeight="1" x14ac:dyDescent="0.3"/>
    <row r="689" ht="18.75" customHeight="1" x14ac:dyDescent="0.3"/>
    <row r="690" ht="18.75" customHeight="1" x14ac:dyDescent="0.3"/>
    <row r="691" ht="18.75" customHeight="1" x14ac:dyDescent="0.3"/>
    <row r="692" ht="18.75" customHeight="1" x14ac:dyDescent="0.3"/>
    <row r="693" ht="18.75" customHeight="1" x14ac:dyDescent="0.3"/>
    <row r="694" ht="18.75" customHeight="1" x14ac:dyDescent="0.3"/>
    <row r="695" ht="18.75" customHeight="1" x14ac:dyDescent="0.3"/>
    <row r="696" ht="18.75" customHeight="1" x14ac:dyDescent="0.3"/>
    <row r="697" ht="18.75" customHeight="1" x14ac:dyDescent="0.3"/>
    <row r="698" ht="18.75" customHeight="1" x14ac:dyDescent="0.3"/>
    <row r="699" ht="18.75" customHeight="1" x14ac:dyDescent="0.3"/>
    <row r="700" ht="18.75" customHeight="1" x14ac:dyDescent="0.3"/>
    <row r="701" ht="18.75" customHeight="1" x14ac:dyDescent="0.3"/>
    <row r="702" ht="18.75" customHeight="1" x14ac:dyDescent="0.3"/>
    <row r="703" ht="18.75" customHeight="1" x14ac:dyDescent="0.3"/>
    <row r="704" ht="18.75" customHeight="1" x14ac:dyDescent="0.3"/>
    <row r="705" ht="18.75" customHeight="1" x14ac:dyDescent="0.3"/>
    <row r="706" ht="18.75" customHeight="1" x14ac:dyDescent="0.3"/>
    <row r="707" ht="18.75" customHeight="1" x14ac:dyDescent="0.3"/>
    <row r="708" ht="18.75" customHeight="1" x14ac:dyDescent="0.3"/>
    <row r="709" ht="18.75" customHeight="1" x14ac:dyDescent="0.3"/>
    <row r="710" ht="18.75" customHeight="1" x14ac:dyDescent="0.3"/>
    <row r="711" ht="18.75" customHeight="1" x14ac:dyDescent="0.3"/>
    <row r="712" ht="18.75" customHeight="1" x14ac:dyDescent="0.3"/>
    <row r="713" ht="18.75" customHeight="1" x14ac:dyDescent="0.3"/>
    <row r="714" ht="18.75" customHeight="1" x14ac:dyDescent="0.3"/>
    <row r="715" ht="18.75" customHeight="1" x14ac:dyDescent="0.3"/>
    <row r="716" ht="18.75" customHeight="1" x14ac:dyDescent="0.3"/>
    <row r="717" ht="18.75" customHeight="1" x14ac:dyDescent="0.3"/>
    <row r="718" ht="18.75" customHeight="1" x14ac:dyDescent="0.3"/>
    <row r="719" ht="18.75" customHeight="1" x14ac:dyDescent="0.3"/>
    <row r="720" ht="18.75" customHeight="1" x14ac:dyDescent="0.3"/>
    <row r="721" ht="18.75" customHeight="1" x14ac:dyDescent="0.3"/>
    <row r="722" ht="18.75" customHeight="1" x14ac:dyDescent="0.3"/>
    <row r="723" ht="18.75" customHeight="1" x14ac:dyDescent="0.3"/>
    <row r="724" ht="18.75" customHeight="1" x14ac:dyDescent="0.3"/>
    <row r="725" ht="18.75" customHeight="1" x14ac:dyDescent="0.3"/>
    <row r="726" ht="18.75" customHeight="1" x14ac:dyDescent="0.3"/>
    <row r="727" ht="18.75" customHeight="1" x14ac:dyDescent="0.3"/>
    <row r="728" ht="18.75" customHeight="1" x14ac:dyDescent="0.3"/>
    <row r="729" ht="18.75" customHeight="1" x14ac:dyDescent="0.3"/>
    <row r="730" ht="18.75" customHeight="1" x14ac:dyDescent="0.3"/>
    <row r="731" ht="18.75" customHeight="1" x14ac:dyDescent="0.3"/>
    <row r="732" ht="18.75" customHeight="1" x14ac:dyDescent="0.3"/>
    <row r="733" ht="18.75" customHeight="1" x14ac:dyDescent="0.3"/>
    <row r="734" ht="18.75" customHeight="1" x14ac:dyDescent="0.3"/>
    <row r="735" ht="18.75" customHeight="1" x14ac:dyDescent="0.3"/>
    <row r="736" ht="18.75" customHeight="1" x14ac:dyDescent="0.3"/>
    <row r="737" ht="18.75" customHeight="1" x14ac:dyDescent="0.3"/>
    <row r="738" ht="18.75" customHeight="1" x14ac:dyDescent="0.3"/>
    <row r="739" ht="18.75" customHeight="1" x14ac:dyDescent="0.3"/>
    <row r="740" ht="18.75" customHeight="1" x14ac:dyDescent="0.3"/>
    <row r="741" ht="18.75" customHeight="1" x14ac:dyDescent="0.3"/>
    <row r="742" ht="18.75" customHeight="1" x14ac:dyDescent="0.3"/>
    <row r="743" ht="18.75" customHeight="1" x14ac:dyDescent="0.3"/>
    <row r="744" ht="18.75" customHeight="1" x14ac:dyDescent="0.3"/>
    <row r="745" ht="18.75" customHeight="1" x14ac:dyDescent="0.3"/>
    <row r="746" ht="18.75" customHeight="1" x14ac:dyDescent="0.3"/>
    <row r="747" ht="18.75" customHeight="1" x14ac:dyDescent="0.3"/>
    <row r="748" ht="18.75" customHeight="1" x14ac:dyDescent="0.3"/>
    <row r="749" ht="18.75" customHeight="1" x14ac:dyDescent="0.3"/>
    <row r="750" ht="18.75" customHeight="1" x14ac:dyDescent="0.3"/>
    <row r="751" ht="18.75" customHeight="1" x14ac:dyDescent="0.3"/>
    <row r="752" ht="18.75" customHeight="1" x14ac:dyDescent="0.3"/>
    <row r="753" ht="18.75" customHeight="1" x14ac:dyDescent="0.3"/>
    <row r="754" ht="18.75" customHeight="1" x14ac:dyDescent="0.3"/>
    <row r="755" ht="18.75" customHeight="1" x14ac:dyDescent="0.3"/>
    <row r="756" ht="18.75" customHeight="1" x14ac:dyDescent="0.3"/>
    <row r="757" ht="18.75" customHeight="1" x14ac:dyDescent="0.3"/>
    <row r="758" ht="18.75" customHeight="1" x14ac:dyDescent="0.3"/>
    <row r="759" ht="18.75" customHeight="1" x14ac:dyDescent="0.3"/>
    <row r="760" ht="18.75" customHeight="1" x14ac:dyDescent="0.3"/>
    <row r="761" ht="18.75" customHeight="1" x14ac:dyDescent="0.3"/>
    <row r="762" ht="18.75" customHeight="1" x14ac:dyDescent="0.3"/>
    <row r="763" ht="18.75" customHeight="1" x14ac:dyDescent="0.3"/>
    <row r="764" ht="18.75" customHeight="1" x14ac:dyDescent="0.3"/>
    <row r="765" ht="18.75" customHeight="1" x14ac:dyDescent="0.3"/>
    <row r="766" ht="18.75" customHeight="1" x14ac:dyDescent="0.3"/>
    <row r="767" ht="18.75" customHeight="1" x14ac:dyDescent="0.3"/>
    <row r="768" ht="18.75" customHeight="1" x14ac:dyDescent="0.3"/>
    <row r="769" ht="18.75" customHeight="1" x14ac:dyDescent="0.3"/>
    <row r="770" ht="18.75" customHeight="1" x14ac:dyDescent="0.3"/>
    <row r="771" ht="18.75" customHeight="1" x14ac:dyDescent="0.3"/>
    <row r="772" ht="18.75" customHeight="1" x14ac:dyDescent="0.3"/>
    <row r="773" ht="18.75" customHeight="1" x14ac:dyDescent="0.3"/>
    <row r="774" ht="18.75" customHeight="1" x14ac:dyDescent="0.3"/>
    <row r="775" ht="18.75" customHeight="1" x14ac:dyDescent="0.3"/>
    <row r="776" ht="18.75" customHeight="1" x14ac:dyDescent="0.3"/>
    <row r="777" ht="18.75" customHeight="1" x14ac:dyDescent="0.3"/>
    <row r="778" ht="18.75" customHeight="1" x14ac:dyDescent="0.3"/>
    <row r="779" ht="18.75" customHeight="1" x14ac:dyDescent="0.3"/>
    <row r="780" ht="18.75" customHeight="1" x14ac:dyDescent="0.3"/>
    <row r="781" ht="18.75" customHeight="1" x14ac:dyDescent="0.3"/>
    <row r="782" ht="18.75" customHeight="1" x14ac:dyDescent="0.3"/>
    <row r="783" ht="18.75" customHeight="1" x14ac:dyDescent="0.3"/>
    <row r="784" ht="18.75" customHeight="1" x14ac:dyDescent="0.3"/>
    <row r="785" ht="18.75" customHeight="1" x14ac:dyDescent="0.3"/>
    <row r="786" ht="18.75" customHeight="1" x14ac:dyDescent="0.3"/>
    <row r="787" ht="18.75" customHeight="1" x14ac:dyDescent="0.3"/>
    <row r="788" ht="18.75" customHeight="1" x14ac:dyDescent="0.3"/>
    <row r="789" ht="18.75" customHeight="1" x14ac:dyDescent="0.3"/>
    <row r="790" ht="18.75" customHeight="1" x14ac:dyDescent="0.3"/>
    <row r="791" ht="18.75" customHeight="1" x14ac:dyDescent="0.3"/>
    <row r="792" ht="18.75" customHeight="1" x14ac:dyDescent="0.3"/>
    <row r="793" ht="18.75" customHeight="1" x14ac:dyDescent="0.3"/>
    <row r="794" ht="18.75" customHeight="1" x14ac:dyDescent="0.3"/>
    <row r="795" ht="18.75" customHeight="1" x14ac:dyDescent="0.3"/>
    <row r="796" ht="18.75" customHeight="1" x14ac:dyDescent="0.3"/>
    <row r="797" ht="18.75" customHeight="1" x14ac:dyDescent="0.3"/>
    <row r="798" ht="18.75" customHeight="1" x14ac:dyDescent="0.3"/>
    <row r="799" ht="18.75" customHeight="1" x14ac:dyDescent="0.3"/>
    <row r="800" ht="18.75" customHeight="1" x14ac:dyDescent="0.3"/>
    <row r="801" ht="18.75" customHeight="1" x14ac:dyDescent="0.3"/>
    <row r="802" ht="18.75" customHeight="1" x14ac:dyDescent="0.3"/>
    <row r="803" ht="18.75" customHeight="1" x14ac:dyDescent="0.3"/>
    <row r="804" ht="18.75" customHeight="1" x14ac:dyDescent="0.3"/>
    <row r="805" ht="18.75" customHeight="1" x14ac:dyDescent="0.3"/>
    <row r="806" ht="18.75" customHeight="1" x14ac:dyDescent="0.3"/>
    <row r="807" ht="18.75" customHeight="1" x14ac:dyDescent="0.3"/>
    <row r="808" ht="18.75" customHeight="1" x14ac:dyDescent="0.3"/>
    <row r="809" ht="18.75" customHeight="1" x14ac:dyDescent="0.3"/>
    <row r="810" ht="18.75" customHeight="1" x14ac:dyDescent="0.3"/>
    <row r="811" ht="18.75" customHeight="1" x14ac:dyDescent="0.3"/>
    <row r="812" ht="18.75" customHeight="1" x14ac:dyDescent="0.3"/>
    <row r="813" ht="18.75" customHeight="1" x14ac:dyDescent="0.3"/>
    <row r="814" ht="18.75" customHeight="1" x14ac:dyDescent="0.3"/>
    <row r="815" ht="18.75" customHeight="1" x14ac:dyDescent="0.3"/>
    <row r="816" ht="18.75" customHeight="1" x14ac:dyDescent="0.3"/>
    <row r="817" ht="18.75" customHeight="1" x14ac:dyDescent="0.3"/>
    <row r="818" ht="18.75" customHeight="1" x14ac:dyDescent="0.3"/>
    <row r="819" ht="18.75" customHeight="1" x14ac:dyDescent="0.3"/>
    <row r="820" ht="18.75" customHeight="1" x14ac:dyDescent="0.3"/>
    <row r="821" ht="18.75" customHeight="1" x14ac:dyDescent="0.3"/>
    <row r="822" ht="18.75" customHeight="1" x14ac:dyDescent="0.3"/>
    <row r="823" ht="18.75" customHeight="1" x14ac:dyDescent="0.3"/>
    <row r="824" ht="18.75" customHeight="1" x14ac:dyDescent="0.3"/>
    <row r="825" ht="18.75" customHeight="1" x14ac:dyDescent="0.3"/>
    <row r="826" ht="18.75" customHeight="1" x14ac:dyDescent="0.3"/>
    <row r="827" ht="18.75" customHeight="1" x14ac:dyDescent="0.3"/>
    <row r="828" ht="18.75" customHeight="1" x14ac:dyDescent="0.3"/>
    <row r="829" ht="18.75" customHeight="1" x14ac:dyDescent="0.3"/>
    <row r="830" ht="18.75" customHeight="1" x14ac:dyDescent="0.3"/>
    <row r="831" ht="18.75" customHeight="1" x14ac:dyDescent="0.3"/>
    <row r="832" ht="18.75" customHeight="1" x14ac:dyDescent="0.3"/>
    <row r="833" ht="18.75" customHeight="1" x14ac:dyDescent="0.3"/>
    <row r="834" ht="18.75" customHeight="1" x14ac:dyDescent="0.3"/>
    <row r="835" ht="18.75" customHeight="1" x14ac:dyDescent="0.3"/>
    <row r="836" ht="18.75" customHeight="1" x14ac:dyDescent="0.3"/>
    <row r="837" ht="18.75" customHeight="1" x14ac:dyDescent="0.3"/>
    <row r="838" ht="18.75" customHeight="1" x14ac:dyDescent="0.3"/>
    <row r="839" ht="18.75" customHeight="1" x14ac:dyDescent="0.3"/>
    <row r="840" ht="18.75" customHeight="1" x14ac:dyDescent="0.3"/>
    <row r="841" ht="18.75" customHeight="1" x14ac:dyDescent="0.3"/>
    <row r="842" ht="18.75" customHeight="1" x14ac:dyDescent="0.3"/>
    <row r="843" ht="18.75" customHeight="1" x14ac:dyDescent="0.3"/>
    <row r="844" ht="18.75" customHeight="1" x14ac:dyDescent="0.3"/>
    <row r="845" ht="18.75" customHeight="1" x14ac:dyDescent="0.3"/>
    <row r="846" ht="18.75" customHeight="1" x14ac:dyDescent="0.3"/>
    <row r="847" ht="18.75" customHeight="1" x14ac:dyDescent="0.3"/>
    <row r="848" ht="18.75" customHeight="1" x14ac:dyDescent="0.3"/>
    <row r="849" ht="18.75" customHeight="1" x14ac:dyDescent="0.3"/>
    <row r="850" ht="18.75" customHeight="1" x14ac:dyDescent="0.3"/>
    <row r="851" ht="18.75" customHeight="1" x14ac:dyDescent="0.3"/>
    <row r="852" ht="18.75" customHeight="1" x14ac:dyDescent="0.3"/>
    <row r="853" ht="18.75" customHeight="1" x14ac:dyDescent="0.3"/>
    <row r="854" ht="18.75" customHeight="1" x14ac:dyDescent="0.3"/>
    <row r="855" ht="18.75" customHeight="1" x14ac:dyDescent="0.3"/>
    <row r="856" ht="18.75" customHeight="1" x14ac:dyDescent="0.3"/>
    <row r="857" ht="18.75" customHeight="1" x14ac:dyDescent="0.3"/>
    <row r="858" ht="18.75" customHeight="1" x14ac:dyDescent="0.3"/>
    <row r="859" ht="18.75" customHeight="1" x14ac:dyDescent="0.3"/>
    <row r="860" ht="18.75" customHeight="1" x14ac:dyDescent="0.3"/>
    <row r="861" ht="18.75" customHeight="1" x14ac:dyDescent="0.3"/>
    <row r="862" ht="18.75" customHeight="1" x14ac:dyDescent="0.3"/>
    <row r="863" ht="18.75" customHeight="1" x14ac:dyDescent="0.3"/>
    <row r="864" ht="18.75" customHeight="1" x14ac:dyDescent="0.3"/>
    <row r="865" ht="18.75" customHeight="1" x14ac:dyDescent="0.3"/>
    <row r="866" ht="18.75" customHeight="1" x14ac:dyDescent="0.3"/>
    <row r="867" ht="18.75" customHeight="1" x14ac:dyDescent="0.3"/>
    <row r="868" ht="18.75" customHeight="1" x14ac:dyDescent="0.3"/>
    <row r="869" ht="18.75" customHeight="1" x14ac:dyDescent="0.3"/>
    <row r="870" ht="18.75" customHeight="1" x14ac:dyDescent="0.3"/>
    <row r="871" ht="18.75" customHeight="1" x14ac:dyDescent="0.3"/>
    <row r="872" ht="18.75" customHeight="1" x14ac:dyDescent="0.3"/>
    <row r="873" ht="18.75" customHeight="1" x14ac:dyDescent="0.3"/>
    <row r="874" ht="18.75" customHeight="1" x14ac:dyDescent="0.3"/>
    <row r="875" ht="18.75" customHeight="1" x14ac:dyDescent="0.3"/>
    <row r="876" ht="18.75" customHeight="1" x14ac:dyDescent="0.3"/>
    <row r="877" ht="18.75" customHeight="1" x14ac:dyDescent="0.3"/>
    <row r="878" ht="18.75" customHeight="1" x14ac:dyDescent="0.3"/>
    <row r="879" ht="18.75" customHeight="1" x14ac:dyDescent="0.3"/>
    <row r="880" ht="18.75" customHeight="1" x14ac:dyDescent="0.3"/>
    <row r="881" ht="18.75" customHeight="1" x14ac:dyDescent="0.3"/>
    <row r="882" ht="18.75" customHeight="1" x14ac:dyDescent="0.3"/>
    <row r="883" ht="18.75" customHeight="1" x14ac:dyDescent="0.3"/>
    <row r="884" ht="18.75" customHeight="1" x14ac:dyDescent="0.3"/>
    <row r="885" ht="18.75" customHeight="1" x14ac:dyDescent="0.3"/>
    <row r="886" ht="18.75" customHeight="1" x14ac:dyDescent="0.3"/>
    <row r="887" ht="18.75" customHeight="1" x14ac:dyDescent="0.3"/>
    <row r="888" ht="18.75" customHeight="1" x14ac:dyDescent="0.3"/>
    <row r="889" ht="18.75" customHeight="1" x14ac:dyDescent="0.3"/>
    <row r="890" ht="18.75" customHeight="1" x14ac:dyDescent="0.3"/>
    <row r="891" ht="18.75" customHeight="1" x14ac:dyDescent="0.3"/>
    <row r="892" ht="18.75" customHeight="1" x14ac:dyDescent="0.3"/>
    <row r="893" ht="18.75" customHeight="1" x14ac:dyDescent="0.3"/>
    <row r="894" ht="18.75" customHeight="1" x14ac:dyDescent="0.3"/>
    <row r="895" ht="18.75" customHeight="1" x14ac:dyDescent="0.3"/>
    <row r="896" ht="18.75" customHeight="1" x14ac:dyDescent="0.3"/>
    <row r="897" ht="18.75" customHeight="1" x14ac:dyDescent="0.3"/>
    <row r="898" ht="18.75" customHeight="1" x14ac:dyDescent="0.3"/>
    <row r="899" ht="18.75" customHeight="1" x14ac:dyDescent="0.3"/>
    <row r="900" ht="18.75" customHeight="1" x14ac:dyDescent="0.3"/>
    <row r="901" ht="18.75" customHeight="1" x14ac:dyDescent="0.3"/>
    <row r="902" ht="18.75" customHeight="1" x14ac:dyDescent="0.3"/>
    <row r="903" ht="18.75" customHeight="1" x14ac:dyDescent="0.3"/>
    <row r="904" ht="18.75" customHeight="1" x14ac:dyDescent="0.3"/>
    <row r="905" ht="18.75" customHeight="1" x14ac:dyDescent="0.3"/>
    <row r="906" ht="18.75" customHeight="1" x14ac:dyDescent="0.3"/>
    <row r="907" ht="18.75" customHeight="1" x14ac:dyDescent="0.3"/>
    <row r="908" ht="18.75" customHeight="1" x14ac:dyDescent="0.3"/>
    <row r="909" ht="18.75" customHeight="1" x14ac:dyDescent="0.3"/>
    <row r="910" ht="18.75" customHeight="1" x14ac:dyDescent="0.3"/>
    <row r="911" ht="18.75" customHeight="1" x14ac:dyDescent="0.3"/>
    <row r="912" ht="18.75" customHeight="1" x14ac:dyDescent="0.3"/>
    <row r="913" ht="18.75" customHeight="1" x14ac:dyDescent="0.3"/>
    <row r="914" ht="18.75" customHeight="1" x14ac:dyDescent="0.3"/>
    <row r="915" ht="18.75" customHeight="1" x14ac:dyDescent="0.3"/>
    <row r="916" ht="18.75" customHeight="1" x14ac:dyDescent="0.3"/>
    <row r="917" ht="18.75" customHeight="1" x14ac:dyDescent="0.3"/>
    <row r="918" ht="18.75" customHeight="1" x14ac:dyDescent="0.3"/>
    <row r="919" ht="18.75" customHeight="1" x14ac:dyDescent="0.3"/>
    <row r="920" ht="18.75" customHeight="1" x14ac:dyDescent="0.3"/>
    <row r="921" ht="18.75" customHeight="1" x14ac:dyDescent="0.3"/>
    <row r="922" ht="18.75" customHeight="1" x14ac:dyDescent="0.3"/>
    <row r="923" ht="18.75" customHeight="1" x14ac:dyDescent="0.3"/>
    <row r="924" ht="18.75" customHeight="1" x14ac:dyDescent="0.3"/>
    <row r="925" ht="18.75" customHeight="1" x14ac:dyDescent="0.3"/>
    <row r="926" ht="18.75" customHeight="1" x14ac:dyDescent="0.3"/>
    <row r="927" ht="18.75" customHeight="1" x14ac:dyDescent="0.3"/>
    <row r="928" ht="18.75" customHeight="1" x14ac:dyDescent="0.3"/>
    <row r="929" ht="18.75" customHeight="1" x14ac:dyDescent="0.3"/>
    <row r="930" ht="18.75" customHeight="1" x14ac:dyDescent="0.3"/>
    <row r="931" ht="18.75" customHeight="1" x14ac:dyDescent="0.3"/>
    <row r="932" ht="18.75" customHeight="1" x14ac:dyDescent="0.3"/>
    <row r="933" ht="18.75" customHeight="1" x14ac:dyDescent="0.3"/>
    <row r="934" ht="18.75" customHeight="1" x14ac:dyDescent="0.3"/>
    <row r="935" ht="18.75" customHeight="1" x14ac:dyDescent="0.3"/>
    <row r="936" ht="18.75" customHeight="1" x14ac:dyDescent="0.3"/>
    <row r="937" ht="18.75" customHeight="1" x14ac:dyDescent="0.3"/>
    <row r="938" ht="18.75" customHeight="1" x14ac:dyDescent="0.3"/>
    <row r="939" ht="18.75" customHeight="1" x14ac:dyDescent="0.3"/>
    <row r="940" ht="18.75" customHeight="1" x14ac:dyDescent="0.3"/>
    <row r="941" ht="18.75" customHeight="1" x14ac:dyDescent="0.3"/>
    <row r="942" ht="18.75" customHeight="1" x14ac:dyDescent="0.3"/>
    <row r="943" ht="18.75" customHeight="1" x14ac:dyDescent="0.3"/>
    <row r="944" ht="18.75" customHeight="1" x14ac:dyDescent="0.3"/>
    <row r="945" ht="18.75" customHeight="1" x14ac:dyDescent="0.3"/>
    <row r="946" ht="18.75" customHeight="1" x14ac:dyDescent="0.3"/>
    <row r="947" ht="18.75" customHeight="1" x14ac:dyDescent="0.3"/>
    <row r="948" ht="18.75" customHeight="1" x14ac:dyDescent="0.3"/>
    <row r="949" ht="18.75" customHeight="1" x14ac:dyDescent="0.3"/>
    <row r="950" ht="18.75" customHeight="1" x14ac:dyDescent="0.3"/>
    <row r="951" ht="18.75" customHeight="1" x14ac:dyDescent="0.3"/>
    <row r="952" ht="18.75" customHeight="1" x14ac:dyDescent="0.3"/>
    <row r="953" ht="18.75" customHeight="1" x14ac:dyDescent="0.3"/>
    <row r="954" ht="18.75" customHeight="1" x14ac:dyDescent="0.3"/>
    <row r="955" ht="18.75" customHeight="1" x14ac:dyDescent="0.3"/>
    <row r="956" ht="18.75" customHeight="1" x14ac:dyDescent="0.3"/>
    <row r="957" ht="18.75" customHeight="1" x14ac:dyDescent="0.3"/>
    <row r="958" ht="18.75" customHeight="1" x14ac:dyDescent="0.3"/>
    <row r="959" ht="18.75" customHeight="1" x14ac:dyDescent="0.3"/>
    <row r="960" ht="18.75" customHeight="1" x14ac:dyDescent="0.3"/>
    <row r="961" ht="18.75" customHeight="1" x14ac:dyDescent="0.3"/>
    <row r="962" ht="18.75" customHeight="1" x14ac:dyDescent="0.3"/>
    <row r="963" ht="18.75" customHeight="1" x14ac:dyDescent="0.3"/>
    <row r="964" ht="18.75" customHeight="1" x14ac:dyDescent="0.3"/>
    <row r="965" ht="18.75" customHeight="1" x14ac:dyDescent="0.3"/>
    <row r="966" ht="18.75" customHeight="1" x14ac:dyDescent="0.3"/>
    <row r="967" ht="18.75" customHeight="1" x14ac:dyDescent="0.3"/>
    <row r="968" ht="18.75" customHeight="1" x14ac:dyDescent="0.3"/>
    <row r="969" ht="18.75" customHeight="1" x14ac:dyDescent="0.3"/>
    <row r="970" ht="18.75" customHeight="1" x14ac:dyDescent="0.3"/>
    <row r="971" ht="18.75" customHeight="1" x14ac:dyDescent="0.3"/>
    <row r="972" ht="18.75" customHeight="1" x14ac:dyDescent="0.3"/>
    <row r="973" ht="18.75" customHeight="1" x14ac:dyDescent="0.3"/>
    <row r="974" ht="18.75" customHeight="1" x14ac:dyDescent="0.3"/>
    <row r="975" ht="18.75" customHeight="1" x14ac:dyDescent="0.3"/>
    <row r="976" ht="18.75" customHeight="1" x14ac:dyDescent="0.3"/>
    <row r="977" ht="18.75" customHeight="1" x14ac:dyDescent="0.3"/>
    <row r="978" ht="18.75" customHeight="1" x14ac:dyDescent="0.3"/>
    <row r="979" ht="18.75" customHeight="1" x14ac:dyDescent="0.3"/>
    <row r="980" ht="18.75" customHeight="1" x14ac:dyDescent="0.3"/>
    <row r="981" ht="18.75" customHeight="1" x14ac:dyDescent="0.3"/>
    <row r="982" ht="18.75" customHeight="1" x14ac:dyDescent="0.3"/>
    <row r="983" ht="18.75" customHeight="1" x14ac:dyDescent="0.3"/>
    <row r="984" ht="18.75" customHeight="1" x14ac:dyDescent="0.3"/>
    <row r="985" ht="18.75" customHeight="1" x14ac:dyDescent="0.3"/>
    <row r="986" ht="18.75" customHeight="1" x14ac:dyDescent="0.3"/>
    <row r="987" ht="18.75" customHeight="1" x14ac:dyDescent="0.3"/>
    <row r="988" ht="18.75" customHeight="1" x14ac:dyDescent="0.3"/>
    <row r="989" ht="18.75" customHeight="1" x14ac:dyDescent="0.3"/>
    <row r="990" ht="18.75" customHeight="1" x14ac:dyDescent="0.3"/>
    <row r="991" ht="18.75" customHeight="1" x14ac:dyDescent="0.3"/>
    <row r="992" ht="18.75" customHeight="1" x14ac:dyDescent="0.3"/>
    <row r="993" ht="18.75" customHeight="1" x14ac:dyDescent="0.3"/>
    <row r="994" ht="18.75" customHeight="1" x14ac:dyDescent="0.3"/>
    <row r="995" ht="18.75" customHeight="1" x14ac:dyDescent="0.3"/>
    <row r="996" ht="18.75" customHeight="1" x14ac:dyDescent="0.3"/>
    <row r="997" ht="18.75" customHeight="1" x14ac:dyDescent="0.3"/>
    <row r="998" ht="18.75" customHeight="1" x14ac:dyDescent="0.3"/>
    <row r="999" ht="18.75" customHeight="1" x14ac:dyDescent="0.3"/>
    <row r="1000" ht="18.75" customHeight="1" x14ac:dyDescent="0.3"/>
  </sheetData>
  <sheetProtection algorithmName="SHA-512" hashValue="KgcJxrR0iqrOh7lUl2F7veDNbwRpBsyM8iL84oVeEBlyAEiQUob9PBFQ1mtFnDB+Z69zHviq7tWvRNbYJnvmxw==" saltValue="c7z55vcQUca6T36Zj9P7dA==" spinCount="100000" sheet="1" objects="1" scenarios="1"/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12"/>
  <sheetViews>
    <sheetView showGridLines="0" topLeftCell="A19" workbookViewId="0">
      <selection activeCell="C24" sqref="C24"/>
    </sheetView>
  </sheetViews>
  <sheetFormatPr defaultColWidth="14.44140625" defaultRowHeight="15" customHeight="1" x14ac:dyDescent="0.3"/>
  <cols>
    <col min="1" max="1" width="8.77734375" style="1" customWidth="1"/>
    <col min="2" max="2" width="12.77734375" style="1" customWidth="1"/>
    <col min="3" max="3" width="105.21875" style="1" customWidth="1"/>
    <col min="4" max="25" width="8.77734375" style="1" customWidth="1"/>
    <col min="26" max="16384" width="14.44140625" style="1"/>
  </cols>
  <sheetData>
    <row r="1" spans="2:7" ht="19.5" customHeight="1" x14ac:dyDescent="0.3">
      <c r="B1" s="202"/>
      <c r="C1" s="206"/>
      <c r="D1" s="202"/>
      <c r="E1" s="202"/>
      <c r="F1" s="202"/>
      <c r="G1" s="202"/>
    </row>
    <row r="2" spans="2:7" ht="19.5" customHeight="1" x14ac:dyDescent="0.3">
      <c r="B2" s="202"/>
      <c r="C2" s="206"/>
      <c r="D2" s="202"/>
      <c r="E2" s="202"/>
      <c r="F2" s="202"/>
      <c r="G2" s="202"/>
    </row>
    <row r="3" spans="2:7" ht="19.5" customHeight="1" x14ac:dyDescent="0.3">
      <c r="B3" s="202"/>
      <c r="C3" s="206"/>
      <c r="D3" s="202"/>
      <c r="E3" s="202"/>
      <c r="F3" s="202"/>
      <c r="G3" s="202"/>
    </row>
    <row r="4" spans="2:7" ht="18.600000000000001" customHeight="1" x14ac:dyDescent="0.4">
      <c r="B4" s="4" t="s">
        <v>7</v>
      </c>
      <c r="C4" s="202"/>
      <c r="D4" s="202"/>
      <c r="E4" s="202"/>
      <c r="F4" s="202"/>
      <c r="G4" s="202"/>
    </row>
    <row r="5" spans="2:7" ht="6.6" customHeight="1" thickBot="1" x14ac:dyDescent="0.35">
      <c r="B5" s="202"/>
      <c r="C5" s="202"/>
      <c r="D5" s="202"/>
      <c r="E5" s="202"/>
      <c r="F5" s="202"/>
      <c r="G5" s="202"/>
    </row>
    <row r="6" spans="2:7" ht="18.75" customHeight="1" thickBot="1" x14ac:dyDescent="0.35">
      <c r="B6" s="207" t="s">
        <v>8</v>
      </c>
      <c r="C6" s="202" t="s">
        <v>9</v>
      </c>
      <c r="D6" s="202"/>
      <c r="E6" s="202"/>
      <c r="F6" s="202"/>
      <c r="G6" s="202"/>
    </row>
    <row r="7" spans="2:7" ht="6.6" customHeight="1" thickBot="1" x14ac:dyDescent="0.35">
      <c r="B7" s="208"/>
      <c r="C7" s="202"/>
      <c r="D7" s="202"/>
      <c r="E7" s="202"/>
      <c r="F7" s="202"/>
      <c r="G7" s="202"/>
    </row>
    <row r="8" spans="2:7" ht="29.4" thickBot="1" x14ac:dyDescent="0.35">
      <c r="B8" s="209" t="s">
        <v>10</v>
      </c>
      <c r="C8" s="210" t="s">
        <v>11</v>
      </c>
      <c r="D8" s="210"/>
      <c r="E8" s="202"/>
      <c r="F8" s="202"/>
      <c r="G8"/>
    </row>
    <row r="9" spans="2:7" ht="6.6" customHeight="1" thickBot="1" x14ac:dyDescent="0.35">
      <c r="B9" s="208"/>
      <c r="C9" s="210"/>
      <c r="D9" s="210"/>
      <c r="E9" s="202"/>
      <c r="F9" s="202"/>
      <c r="G9" s="202"/>
    </row>
    <row r="10" spans="2:7" ht="49.05" customHeight="1" thickBot="1" x14ac:dyDescent="0.35">
      <c r="B10" s="211" t="s">
        <v>12</v>
      </c>
      <c r="C10" s="210" t="s">
        <v>13</v>
      </c>
      <c r="D10" s="210"/>
      <c r="E10" s="202"/>
      <c r="F10" s="202"/>
      <c r="G10" s="202"/>
    </row>
    <row r="11" spans="2:7" ht="6.6" customHeight="1" thickBot="1" x14ac:dyDescent="0.35">
      <c r="B11" s="208"/>
      <c r="C11" s="210"/>
      <c r="D11" s="210"/>
      <c r="E11" s="202"/>
      <c r="F11" s="202"/>
      <c r="G11" s="202"/>
    </row>
    <row r="12" spans="2:7" ht="18.75" customHeight="1" thickBot="1" x14ac:dyDescent="0.35">
      <c r="B12" s="212" t="s">
        <v>14</v>
      </c>
      <c r="C12" s="202" t="s">
        <v>15</v>
      </c>
      <c r="D12" s="202"/>
      <c r="E12" s="202"/>
      <c r="F12" s="202"/>
      <c r="G12" s="202"/>
    </row>
    <row r="13" spans="2:7" ht="6.6" customHeight="1" thickBot="1" x14ac:dyDescent="0.35">
      <c r="B13" s="208"/>
      <c r="C13" s="202"/>
      <c r="D13" s="202"/>
      <c r="E13" s="202"/>
      <c r="F13" s="202"/>
      <c r="G13" s="202"/>
    </row>
    <row r="14" spans="2:7" ht="18.75" customHeight="1" thickBot="1" x14ac:dyDescent="0.35">
      <c r="B14" s="213" t="s">
        <v>16</v>
      </c>
      <c r="C14" s="202" t="s">
        <v>17</v>
      </c>
      <c r="D14" s="202"/>
      <c r="E14" s="202"/>
      <c r="F14" s="202"/>
      <c r="G14" s="202"/>
    </row>
    <row r="15" spans="2:7" ht="18.75" customHeight="1" x14ac:dyDescent="0.3">
      <c r="B15" s="214"/>
      <c r="C15" s="202"/>
      <c r="D15" s="202"/>
      <c r="E15" s="202"/>
      <c r="F15" s="202"/>
      <c r="G15" s="202"/>
    </row>
    <row r="16" spans="2:7" ht="18.75" customHeight="1" x14ac:dyDescent="0.3">
      <c r="B16" s="214"/>
      <c r="C16" s="202"/>
      <c r="D16" s="202"/>
      <c r="E16" s="202"/>
      <c r="F16" s="202"/>
      <c r="G16" s="202"/>
    </row>
    <row r="17" spans="1:25" ht="18.75" customHeight="1" x14ac:dyDescent="0.4">
      <c r="A17" s="202"/>
      <c r="B17" s="4" t="s">
        <v>18</v>
      </c>
      <c r="C17" s="206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</row>
    <row r="18" spans="1:25" ht="6.6" customHeight="1" x14ac:dyDescent="0.3">
      <c r="A18" s="202"/>
      <c r="B18" s="202"/>
      <c r="C18" s="206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</row>
    <row r="19" spans="1:25" ht="22.05" customHeight="1" x14ac:dyDescent="0.3">
      <c r="A19" s="5"/>
      <c r="B19" s="187" t="s">
        <v>19</v>
      </c>
      <c r="C19" s="188" t="s">
        <v>20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1" customHeight="1" x14ac:dyDescent="0.3">
      <c r="A20" s="202"/>
      <c r="B20" s="215">
        <v>1</v>
      </c>
      <c r="C20" s="173" t="s">
        <v>21</v>
      </c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</row>
    <row r="21" spans="1:25" ht="41.1" customHeight="1" x14ac:dyDescent="0.3">
      <c r="A21" s="202"/>
      <c r="B21" s="216">
        <v>2</v>
      </c>
      <c r="C21" s="217" t="s">
        <v>22</v>
      </c>
      <c r="D21" s="174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</row>
    <row r="22" spans="1:25" ht="41.1" customHeight="1" x14ac:dyDescent="0.3">
      <c r="A22" s="202"/>
      <c r="B22" s="216">
        <v>3</v>
      </c>
      <c r="C22" s="217" t="s">
        <v>23</v>
      </c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</row>
    <row r="23" spans="1:25" ht="41.1" customHeight="1" x14ac:dyDescent="0.3">
      <c r="A23" s="202"/>
      <c r="B23" s="216">
        <v>7</v>
      </c>
      <c r="C23" s="217" t="s">
        <v>24</v>
      </c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</row>
    <row r="24" spans="1:25" ht="41.1" customHeight="1" x14ac:dyDescent="0.3">
      <c r="A24" s="202"/>
      <c r="B24" s="218">
        <v>8</v>
      </c>
      <c r="C24" s="219" t="s">
        <v>25</v>
      </c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</row>
    <row r="25" spans="1:25" ht="18.75" customHeight="1" x14ac:dyDescent="0.3">
      <c r="A25" s="202"/>
      <c r="B25" s="202"/>
      <c r="C25" s="206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</row>
    <row r="26" spans="1:25" ht="18.75" customHeight="1" x14ac:dyDescent="0.3">
      <c r="A26" s="202"/>
      <c r="B26" s="202"/>
      <c r="C26" s="206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</row>
    <row r="27" spans="1:25" ht="18.75" customHeight="1" x14ac:dyDescent="0.3">
      <c r="A27" s="202"/>
      <c r="B27" s="202"/>
      <c r="C27" s="206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</row>
    <row r="28" spans="1:25" ht="18.75" customHeight="1" x14ac:dyDescent="0.3">
      <c r="A28" s="202"/>
      <c r="B28" s="202"/>
      <c r="C28" s="206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</row>
    <row r="29" spans="1:25" ht="18.75" customHeight="1" x14ac:dyDescent="0.3">
      <c r="A29" s="202"/>
      <c r="B29" s="202"/>
      <c r="C29" s="206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</row>
    <row r="30" spans="1:25" ht="18.75" customHeight="1" x14ac:dyDescent="0.3">
      <c r="A30" s="202"/>
      <c r="B30" s="202"/>
      <c r="C30" s="206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</row>
    <row r="31" spans="1:25" ht="18.75" customHeight="1" x14ac:dyDescent="0.3">
      <c r="A31" s="202"/>
      <c r="B31" s="202"/>
      <c r="C31" s="206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</row>
    <row r="32" spans="1:25" ht="18.75" customHeight="1" x14ac:dyDescent="0.3">
      <c r="A32" s="202"/>
      <c r="B32" s="202"/>
      <c r="C32" s="206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</row>
    <row r="33" spans="3:3" ht="18.75" customHeight="1" x14ac:dyDescent="0.3">
      <c r="C33" s="206"/>
    </row>
    <row r="34" spans="3:3" ht="18.75" customHeight="1" x14ac:dyDescent="0.3">
      <c r="C34" s="206"/>
    </row>
    <row r="35" spans="3:3" ht="18.75" customHeight="1" x14ac:dyDescent="0.3">
      <c r="C35" s="206"/>
    </row>
    <row r="36" spans="3:3" ht="18.75" customHeight="1" x14ac:dyDescent="0.3">
      <c r="C36" s="206"/>
    </row>
    <row r="37" spans="3:3" ht="18.75" customHeight="1" x14ac:dyDescent="0.3">
      <c r="C37" s="206"/>
    </row>
    <row r="38" spans="3:3" ht="18.75" customHeight="1" x14ac:dyDescent="0.3">
      <c r="C38" s="206"/>
    </row>
    <row r="39" spans="3:3" ht="18.75" customHeight="1" x14ac:dyDescent="0.3">
      <c r="C39" s="206"/>
    </row>
    <row r="40" spans="3:3" ht="18.75" customHeight="1" x14ac:dyDescent="0.3">
      <c r="C40" s="206"/>
    </row>
    <row r="41" spans="3:3" ht="18.75" customHeight="1" x14ac:dyDescent="0.3">
      <c r="C41" s="206"/>
    </row>
    <row r="42" spans="3:3" ht="18.75" customHeight="1" x14ac:dyDescent="0.3">
      <c r="C42" s="206"/>
    </row>
    <row r="43" spans="3:3" ht="18.75" customHeight="1" x14ac:dyDescent="0.3">
      <c r="C43" s="206"/>
    </row>
    <row r="44" spans="3:3" ht="18.75" customHeight="1" x14ac:dyDescent="0.3">
      <c r="C44" s="206"/>
    </row>
    <row r="45" spans="3:3" ht="18.75" customHeight="1" x14ac:dyDescent="0.3">
      <c r="C45" s="206"/>
    </row>
    <row r="46" spans="3:3" ht="18.75" customHeight="1" x14ac:dyDescent="0.3">
      <c r="C46" s="206"/>
    </row>
    <row r="47" spans="3:3" ht="18.75" customHeight="1" x14ac:dyDescent="0.3">
      <c r="C47" s="206"/>
    </row>
    <row r="48" spans="3:3" ht="18.75" customHeight="1" x14ac:dyDescent="0.3">
      <c r="C48" s="206"/>
    </row>
    <row r="49" spans="3:3" ht="18.75" customHeight="1" x14ac:dyDescent="0.3">
      <c r="C49" s="206"/>
    </row>
    <row r="50" spans="3:3" ht="18.75" customHeight="1" x14ac:dyDescent="0.3">
      <c r="C50" s="206"/>
    </row>
    <row r="51" spans="3:3" ht="18.75" customHeight="1" x14ac:dyDescent="0.3">
      <c r="C51" s="206"/>
    </row>
    <row r="52" spans="3:3" ht="18.75" customHeight="1" x14ac:dyDescent="0.3">
      <c r="C52" s="206"/>
    </row>
    <row r="53" spans="3:3" ht="18.75" customHeight="1" x14ac:dyDescent="0.3">
      <c r="C53" s="206"/>
    </row>
    <row r="54" spans="3:3" ht="18.75" customHeight="1" x14ac:dyDescent="0.3">
      <c r="C54" s="206"/>
    </row>
    <row r="55" spans="3:3" ht="18.75" customHeight="1" x14ac:dyDescent="0.3">
      <c r="C55" s="206"/>
    </row>
    <row r="56" spans="3:3" ht="18.75" customHeight="1" x14ac:dyDescent="0.3">
      <c r="C56" s="206"/>
    </row>
    <row r="57" spans="3:3" ht="18.75" customHeight="1" x14ac:dyDescent="0.3">
      <c r="C57" s="206"/>
    </row>
    <row r="58" spans="3:3" ht="18.75" customHeight="1" x14ac:dyDescent="0.3">
      <c r="C58" s="206"/>
    </row>
    <row r="59" spans="3:3" ht="18.75" customHeight="1" x14ac:dyDescent="0.3">
      <c r="C59" s="206"/>
    </row>
    <row r="60" spans="3:3" ht="18.75" customHeight="1" x14ac:dyDescent="0.3">
      <c r="C60" s="206"/>
    </row>
    <row r="61" spans="3:3" ht="18.75" customHeight="1" x14ac:dyDescent="0.3">
      <c r="C61" s="206"/>
    </row>
    <row r="62" spans="3:3" ht="18.75" customHeight="1" x14ac:dyDescent="0.3">
      <c r="C62" s="206"/>
    </row>
    <row r="63" spans="3:3" ht="18.75" customHeight="1" x14ac:dyDescent="0.3">
      <c r="C63" s="206"/>
    </row>
    <row r="64" spans="3:3" ht="18.75" customHeight="1" x14ac:dyDescent="0.3">
      <c r="C64" s="206"/>
    </row>
    <row r="65" spans="3:3" ht="18.75" customHeight="1" x14ac:dyDescent="0.3">
      <c r="C65" s="206"/>
    </row>
    <row r="66" spans="3:3" ht="18.75" customHeight="1" x14ac:dyDescent="0.3">
      <c r="C66" s="206"/>
    </row>
    <row r="67" spans="3:3" ht="18.75" customHeight="1" x14ac:dyDescent="0.3">
      <c r="C67" s="206"/>
    </row>
    <row r="68" spans="3:3" ht="18.75" customHeight="1" x14ac:dyDescent="0.3">
      <c r="C68" s="206"/>
    </row>
    <row r="69" spans="3:3" ht="18.75" customHeight="1" x14ac:dyDescent="0.3">
      <c r="C69" s="206"/>
    </row>
    <row r="70" spans="3:3" ht="18.75" customHeight="1" x14ac:dyDescent="0.3">
      <c r="C70" s="206"/>
    </row>
    <row r="71" spans="3:3" ht="18.75" customHeight="1" x14ac:dyDescent="0.3">
      <c r="C71" s="206"/>
    </row>
    <row r="72" spans="3:3" ht="18.75" customHeight="1" x14ac:dyDescent="0.3">
      <c r="C72" s="206"/>
    </row>
    <row r="73" spans="3:3" ht="18.75" customHeight="1" x14ac:dyDescent="0.3">
      <c r="C73" s="206"/>
    </row>
    <row r="74" spans="3:3" ht="18.75" customHeight="1" x14ac:dyDescent="0.3">
      <c r="C74" s="206"/>
    </row>
    <row r="75" spans="3:3" ht="18.75" customHeight="1" x14ac:dyDescent="0.3">
      <c r="C75" s="206"/>
    </row>
    <row r="76" spans="3:3" ht="18.75" customHeight="1" x14ac:dyDescent="0.3">
      <c r="C76" s="206"/>
    </row>
    <row r="77" spans="3:3" ht="18.75" customHeight="1" x14ac:dyDescent="0.3">
      <c r="C77" s="206"/>
    </row>
    <row r="78" spans="3:3" ht="18.75" customHeight="1" x14ac:dyDescent="0.3">
      <c r="C78" s="206"/>
    </row>
    <row r="79" spans="3:3" ht="18.75" customHeight="1" x14ac:dyDescent="0.3">
      <c r="C79" s="206"/>
    </row>
    <row r="80" spans="3:3" ht="18.75" customHeight="1" x14ac:dyDescent="0.3">
      <c r="C80" s="206"/>
    </row>
    <row r="81" spans="3:3" ht="18.75" customHeight="1" x14ac:dyDescent="0.3">
      <c r="C81" s="206"/>
    </row>
    <row r="82" spans="3:3" ht="18.75" customHeight="1" x14ac:dyDescent="0.3">
      <c r="C82" s="206"/>
    </row>
    <row r="83" spans="3:3" ht="18.75" customHeight="1" x14ac:dyDescent="0.3">
      <c r="C83" s="206"/>
    </row>
    <row r="84" spans="3:3" ht="18.75" customHeight="1" x14ac:dyDescent="0.3">
      <c r="C84" s="206"/>
    </row>
    <row r="85" spans="3:3" ht="18.75" customHeight="1" x14ac:dyDescent="0.3">
      <c r="C85" s="206"/>
    </row>
    <row r="86" spans="3:3" ht="18.75" customHeight="1" x14ac:dyDescent="0.3">
      <c r="C86" s="206"/>
    </row>
    <row r="87" spans="3:3" ht="18.75" customHeight="1" x14ac:dyDescent="0.3">
      <c r="C87" s="206"/>
    </row>
    <row r="88" spans="3:3" ht="18.75" customHeight="1" x14ac:dyDescent="0.3">
      <c r="C88" s="206"/>
    </row>
    <row r="89" spans="3:3" ht="18.75" customHeight="1" x14ac:dyDescent="0.3">
      <c r="C89" s="206"/>
    </row>
    <row r="90" spans="3:3" ht="18.75" customHeight="1" x14ac:dyDescent="0.3">
      <c r="C90" s="206"/>
    </row>
    <row r="91" spans="3:3" ht="18.75" customHeight="1" x14ac:dyDescent="0.3">
      <c r="C91" s="206"/>
    </row>
    <row r="92" spans="3:3" ht="18.75" customHeight="1" x14ac:dyDescent="0.3">
      <c r="C92" s="206"/>
    </row>
    <row r="93" spans="3:3" ht="18.75" customHeight="1" x14ac:dyDescent="0.3">
      <c r="C93" s="206"/>
    </row>
    <row r="94" spans="3:3" ht="18.75" customHeight="1" x14ac:dyDescent="0.3">
      <c r="C94" s="206"/>
    </row>
    <row r="95" spans="3:3" ht="18.75" customHeight="1" x14ac:dyDescent="0.3">
      <c r="C95" s="206"/>
    </row>
    <row r="96" spans="3:3" ht="18.75" customHeight="1" x14ac:dyDescent="0.3">
      <c r="C96" s="206"/>
    </row>
    <row r="97" spans="3:3" ht="18.75" customHeight="1" x14ac:dyDescent="0.3">
      <c r="C97" s="206"/>
    </row>
    <row r="98" spans="3:3" ht="18.75" customHeight="1" x14ac:dyDescent="0.3">
      <c r="C98" s="206"/>
    </row>
    <row r="99" spans="3:3" ht="18.75" customHeight="1" x14ac:dyDescent="0.3">
      <c r="C99" s="206"/>
    </row>
    <row r="100" spans="3:3" ht="18.75" customHeight="1" x14ac:dyDescent="0.3">
      <c r="C100" s="206"/>
    </row>
    <row r="101" spans="3:3" ht="18.75" customHeight="1" x14ac:dyDescent="0.3">
      <c r="C101" s="206"/>
    </row>
    <row r="102" spans="3:3" ht="18.75" customHeight="1" x14ac:dyDescent="0.3">
      <c r="C102" s="206"/>
    </row>
    <row r="103" spans="3:3" ht="18.75" customHeight="1" x14ac:dyDescent="0.3">
      <c r="C103" s="206"/>
    </row>
    <row r="104" spans="3:3" ht="18.75" customHeight="1" x14ac:dyDescent="0.3">
      <c r="C104" s="206"/>
    </row>
    <row r="105" spans="3:3" ht="18.75" customHeight="1" x14ac:dyDescent="0.3">
      <c r="C105" s="206"/>
    </row>
    <row r="106" spans="3:3" ht="18.75" customHeight="1" x14ac:dyDescent="0.3">
      <c r="C106" s="206"/>
    </row>
    <row r="107" spans="3:3" ht="18.75" customHeight="1" x14ac:dyDescent="0.3">
      <c r="C107" s="206"/>
    </row>
    <row r="108" spans="3:3" ht="18.75" customHeight="1" x14ac:dyDescent="0.3">
      <c r="C108" s="206"/>
    </row>
    <row r="109" spans="3:3" ht="18.75" customHeight="1" x14ac:dyDescent="0.3">
      <c r="C109" s="206"/>
    </row>
    <row r="110" spans="3:3" ht="18.75" customHeight="1" x14ac:dyDescent="0.3">
      <c r="C110" s="206"/>
    </row>
    <row r="111" spans="3:3" ht="18.75" customHeight="1" x14ac:dyDescent="0.3">
      <c r="C111" s="206"/>
    </row>
    <row r="112" spans="3:3" ht="18.75" customHeight="1" x14ac:dyDescent="0.3">
      <c r="C112" s="206"/>
    </row>
    <row r="113" spans="3:3" ht="18.75" customHeight="1" x14ac:dyDescent="0.3">
      <c r="C113" s="206"/>
    </row>
    <row r="114" spans="3:3" ht="18.75" customHeight="1" x14ac:dyDescent="0.3">
      <c r="C114" s="206"/>
    </row>
    <row r="115" spans="3:3" ht="18.75" customHeight="1" x14ac:dyDescent="0.3">
      <c r="C115" s="206"/>
    </row>
    <row r="116" spans="3:3" ht="18.75" customHeight="1" x14ac:dyDescent="0.3">
      <c r="C116" s="206"/>
    </row>
    <row r="117" spans="3:3" ht="18.75" customHeight="1" x14ac:dyDescent="0.3">
      <c r="C117" s="206"/>
    </row>
    <row r="118" spans="3:3" ht="18.75" customHeight="1" x14ac:dyDescent="0.3">
      <c r="C118" s="206"/>
    </row>
    <row r="119" spans="3:3" ht="18.75" customHeight="1" x14ac:dyDescent="0.3">
      <c r="C119" s="206"/>
    </row>
    <row r="120" spans="3:3" ht="18.75" customHeight="1" x14ac:dyDescent="0.3">
      <c r="C120" s="206"/>
    </row>
    <row r="121" spans="3:3" ht="18.75" customHeight="1" x14ac:dyDescent="0.3">
      <c r="C121" s="206"/>
    </row>
    <row r="122" spans="3:3" ht="18.75" customHeight="1" x14ac:dyDescent="0.3">
      <c r="C122" s="206"/>
    </row>
    <row r="123" spans="3:3" ht="18.75" customHeight="1" x14ac:dyDescent="0.3">
      <c r="C123" s="206"/>
    </row>
    <row r="124" spans="3:3" ht="18.75" customHeight="1" x14ac:dyDescent="0.3">
      <c r="C124" s="206"/>
    </row>
    <row r="125" spans="3:3" ht="18.75" customHeight="1" x14ac:dyDescent="0.3">
      <c r="C125" s="206"/>
    </row>
    <row r="126" spans="3:3" ht="18.75" customHeight="1" x14ac:dyDescent="0.3">
      <c r="C126" s="206"/>
    </row>
    <row r="127" spans="3:3" ht="18.75" customHeight="1" x14ac:dyDescent="0.3">
      <c r="C127" s="206"/>
    </row>
    <row r="128" spans="3:3" ht="18.75" customHeight="1" x14ac:dyDescent="0.3">
      <c r="C128" s="206"/>
    </row>
    <row r="129" spans="3:3" ht="18.75" customHeight="1" x14ac:dyDescent="0.3">
      <c r="C129" s="206"/>
    </row>
    <row r="130" spans="3:3" ht="18.75" customHeight="1" x14ac:dyDescent="0.3">
      <c r="C130" s="206"/>
    </row>
    <row r="131" spans="3:3" ht="18.75" customHeight="1" x14ac:dyDescent="0.3">
      <c r="C131" s="206"/>
    </row>
    <row r="132" spans="3:3" ht="18.75" customHeight="1" x14ac:dyDescent="0.3">
      <c r="C132" s="206"/>
    </row>
    <row r="133" spans="3:3" ht="18.75" customHeight="1" x14ac:dyDescent="0.3">
      <c r="C133" s="206"/>
    </row>
    <row r="134" spans="3:3" ht="18.75" customHeight="1" x14ac:dyDescent="0.3">
      <c r="C134" s="206"/>
    </row>
    <row r="135" spans="3:3" ht="18.75" customHeight="1" x14ac:dyDescent="0.3">
      <c r="C135" s="206"/>
    </row>
    <row r="136" spans="3:3" ht="18.75" customHeight="1" x14ac:dyDescent="0.3">
      <c r="C136" s="206"/>
    </row>
    <row r="137" spans="3:3" ht="18.75" customHeight="1" x14ac:dyDescent="0.3">
      <c r="C137" s="206"/>
    </row>
    <row r="138" spans="3:3" ht="18.75" customHeight="1" x14ac:dyDescent="0.3">
      <c r="C138" s="206"/>
    </row>
    <row r="139" spans="3:3" ht="18.75" customHeight="1" x14ac:dyDescent="0.3">
      <c r="C139" s="206"/>
    </row>
    <row r="140" spans="3:3" ht="18.75" customHeight="1" x14ac:dyDescent="0.3">
      <c r="C140" s="206"/>
    </row>
    <row r="141" spans="3:3" ht="18.75" customHeight="1" x14ac:dyDescent="0.3">
      <c r="C141" s="206"/>
    </row>
    <row r="142" spans="3:3" ht="18.75" customHeight="1" x14ac:dyDescent="0.3">
      <c r="C142" s="206"/>
    </row>
    <row r="143" spans="3:3" ht="18.75" customHeight="1" x14ac:dyDescent="0.3">
      <c r="C143" s="206"/>
    </row>
    <row r="144" spans="3:3" ht="18.75" customHeight="1" x14ac:dyDescent="0.3">
      <c r="C144" s="206"/>
    </row>
    <row r="145" spans="3:3" ht="18.75" customHeight="1" x14ac:dyDescent="0.3">
      <c r="C145" s="206"/>
    </row>
    <row r="146" spans="3:3" ht="18.75" customHeight="1" x14ac:dyDescent="0.3">
      <c r="C146" s="206"/>
    </row>
    <row r="147" spans="3:3" ht="18.75" customHeight="1" x14ac:dyDescent="0.3">
      <c r="C147" s="206"/>
    </row>
    <row r="148" spans="3:3" ht="18.75" customHeight="1" x14ac:dyDescent="0.3">
      <c r="C148" s="206"/>
    </row>
    <row r="149" spans="3:3" ht="18.75" customHeight="1" x14ac:dyDescent="0.3">
      <c r="C149" s="206"/>
    </row>
    <row r="150" spans="3:3" ht="18.75" customHeight="1" x14ac:dyDescent="0.3">
      <c r="C150" s="206"/>
    </row>
    <row r="151" spans="3:3" ht="18.75" customHeight="1" x14ac:dyDescent="0.3">
      <c r="C151" s="206"/>
    </row>
    <row r="152" spans="3:3" ht="18.75" customHeight="1" x14ac:dyDescent="0.3">
      <c r="C152" s="206"/>
    </row>
    <row r="153" spans="3:3" ht="18.75" customHeight="1" x14ac:dyDescent="0.3">
      <c r="C153" s="206"/>
    </row>
    <row r="154" spans="3:3" ht="18.75" customHeight="1" x14ac:dyDescent="0.3">
      <c r="C154" s="206"/>
    </row>
    <row r="155" spans="3:3" ht="18.75" customHeight="1" x14ac:dyDescent="0.3">
      <c r="C155" s="206"/>
    </row>
    <row r="156" spans="3:3" ht="18.75" customHeight="1" x14ac:dyDescent="0.3">
      <c r="C156" s="206"/>
    </row>
    <row r="157" spans="3:3" ht="18.75" customHeight="1" x14ac:dyDescent="0.3">
      <c r="C157" s="206"/>
    </row>
    <row r="158" spans="3:3" ht="18.75" customHeight="1" x14ac:dyDescent="0.3">
      <c r="C158" s="206"/>
    </row>
    <row r="159" spans="3:3" ht="18.75" customHeight="1" x14ac:dyDescent="0.3">
      <c r="C159" s="206"/>
    </row>
    <row r="160" spans="3:3" ht="18.75" customHeight="1" x14ac:dyDescent="0.3">
      <c r="C160" s="206"/>
    </row>
    <row r="161" spans="3:3" ht="18.75" customHeight="1" x14ac:dyDescent="0.3">
      <c r="C161" s="206"/>
    </row>
    <row r="162" spans="3:3" ht="18.75" customHeight="1" x14ac:dyDescent="0.3">
      <c r="C162" s="206"/>
    </row>
    <row r="163" spans="3:3" ht="18.75" customHeight="1" x14ac:dyDescent="0.3">
      <c r="C163" s="206"/>
    </row>
    <row r="164" spans="3:3" ht="18.75" customHeight="1" x14ac:dyDescent="0.3">
      <c r="C164" s="206"/>
    </row>
    <row r="165" spans="3:3" ht="18.75" customHeight="1" x14ac:dyDescent="0.3">
      <c r="C165" s="206"/>
    </row>
    <row r="166" spans="3:3" ht="18.75" customHeight="1" x14ac:dyDescent="0.3">
      <c r="C166" s="206"/>
    </row>
    <row r="167" spans="3:3" ht="18.75" customHeight="1" x14ac:dyDescent="0.3">
      <c r="C167" s="206"/>
    </row>
    <row r="168" spans="3:3" ht="18.75" customHeight="1" x14ac:dyDescent="0.3">
      <c r="C168" s="206"/>
    </row>
    <row r="169" spans="3:3" ht="18.75" customHeight="1" x14ac:dyDescent="0.3">
      <c r="C169" s="206"/>
    </row>
    <row r="170" spans="3:3" ht="18.75" customHeight="1" x14ac:dyDescent="0.3">
      <c r="C170" s="206"/>
    </row>
    <row r="171" spans="3:3" ht="18.75" customHeight="1" x14ac:dyDescent="0.3">
      <c r="C171" s="206"/>
    </row>
    <row r="172" spans="3:3" ht="18.75" customHeight="1" x14ac:dyDescent="0.3">
      <c r="C172" s="206"/>
    </row>
    <row r="173" spans="3:3" ht="18.75" customHeight="1" x14ac:dyDescent="0.3">
      <c r="C173" s="206"/>
    </row>
    <row r="174" spans="3:3" ht="18.75" customHeight="1" x14ac:dyDescent="0.3">
      <c r="C174" s="206"/>
    </row>
    <row r="175" spans="3:3" ht="18.75" customHeight="1" x14ac:dyDescent="0.3">
      <c r="C175" s="206"/>
    </row>
    <row r="176" spans="3:3" ht="18.75" customHeight="1" x14ac:dyDescent="0.3">
      <c r="C176" s="206"/>
    </row>
    <row r="177" spans="3:3" ht="18.75" customHeight="1" x14ac:dyDescent="0.3">
      <c r="C177" s="206"/>
    </row>
    <row r="178" spans="3:3" ht="18.75" customHeight="1" x14ac:dyDescent="0.3">
      <c r="C178" s="206"/>
    </row>
    <row r="179" spans="3:3" ht="18.75" customHeight="1" x14ac:dyDescent="0.3">
      <c r="C179" s="206"/>
    </row>
    <row r="180" spans="3:3" ht="18.75" customHeight="1" x14ac:dyDescent="0.3">
      <c r="C180" s="206"/>
    </row>
    <row r="181" spans="3:3" ht="18.75" customHeight="1" x14ac:dyDescent="0.3">
      <c r="C181" s="206"/>
    </row>
    <row r="182" spans="3:3" ht="18.75" customHeight="1" x14ac:dyDescent="0.3">
      <c r="C182" s="206"/>
    </row>
    <row r="183" spans="3:3" ht="18.75" customHeight="1" x14ac:dyDescent="0.3">
      <c r="C183" s="206"/>
    </row>
    <row r="184" spans="3:3" ht="18.75" customHeight="1" x14ac:dyDescent="0.3">
      <c r="C184" s="206"/>
    </row>
    <row r="185" spans="3:3" ht="18.75" customHeight="1" x14ac:dyDescent="0.3">
      <c r="C185" s="206"/>
    </row>
    <row r="186" spans="3:3" ht="18.75" customHeight="1" x14ac:dyDescent="0.3">
      <c r="C186" s="206"/>
    </row>
    <row r="187" spans="3:3" ht="18.75" customHeight="1" x14ac:dyDescent="0.3">
      <c r="C187" s="206"/>
    </row>
    <row r="188" spans="3:3" ht="18.75" customHeight="1" x14ac:dyDescent="0.3">
      <c r="C188" s="206"/>
    </row>
    <row r="189" spans="3:3" ht="18.75" customHeight="1" x14ac:dyDescent="0.3">
      <c r="C189" s="206"/>
    </row>
    <row r="190" spans="3:3" ht="18.75" customHeight="1" x14ac:dyDescent="0.3">
      <c r="C190" s="206"/>
    </row>
    <row r="191" spans="3:3" ht="18.75" customHeight="1" x14ac:dyDescent="0.3">
      <c r="C191" s="206"/>
    </row>
    <row r="192" spans="3:3" ht="18.75" customHeight="1" x14ac:dyDescent="0.3">
      <c r="C192" s="206"/>
    </row>
    <row r="193" spans="3:3" ht="18.75" customHeight="1" x14ac:dyDescent="0.3">
      <c r="C193" s="206"/>
    </row>
    <row r="194" spans="3:3" ht="18.75" customHeight="1" x14ac:dyDescent="0.3">
      <c r="C194" s="206"/>
    </row>
    <row r="195" spans="3:3" ht="18.75" customHeight="1" x14ac:dyDescent="0.3">
      <c r="C195" s="206"/>
    </row>
    <row r="196" spans="3:3" ht="18.75" customHeight="1" x14ac:dyDescent="0.3">
      <c r="C196" s="206"/>
    </row>
    <row r="197" spans="3:3" ht="18.75" customHeight="1" x14ac:dyDescent="0.3">
      <c r="C197" s="206"/>
    </row>
    <row r="198" spans="3:3" ht="18.75" customHeight="1" x14ac:dyDescent="0.3">
      <c r="C198" s="206"/>
    </row>
    <row r="199" spans="3:3" ht="18.75" customHeight="1" x14ac:dyDescent="0.3">
      <c r="C199" s="206"/>
    </row>
    <row r="200" spans="3:3" ht="18.75" customHeight="1" x14ac:dyDescent="0.3">
      <c r="C200" s="206"/>
    </row>
    <row r="201" spans="3:3" ht="18.75" customHeight="1" x14ac:dyDescent="0.3">
      <c r="C201" s="206"/>
    </row>
    <row r="202" spans="3:3" ht="18.75" customHeight="1" x14ac:dyDescent="0.3">
      <c r="C202" s="206"/>
    </row>
    <row r="203" spans="3:3" ht="18.75" customHeight="1" x14ac:dyDescent="0.3">
      <c r="C203" s="206"/>
    </row>
    <row r="204" spans="3:3" ht="18.75" customHeight="1" x14ac:dyDescent="0.3">
      <c r="C204" s="206"/>
    </row>
    <row r="205" spans="3:3" ht="18.75" customHeight="1" x14ac:dyDescent="0.3">
      <c r="C205" s="206"/>
    </row>
    <row r="206" spans="3:3" ht="18.75" customHeight="1" x14ac:dyDescent="0.3">
      <c r="C206" s="206"/>
    </row>
    <row r="207" spans="3:3" ht="18.75" customHeight="1" x14ac:dyDescent="0.3">
      <c r="C207" s="206"/>
    </row>
    <row r="208" spans="3:3" ht="18.75" customHeight="1" x14ac:dyDescent="0.3">
      <c r="C208" s="206"/>
    </row>
    <row r="209" spans="3:3" ht="18.75" customHeight="1" x14ac:dyDescent="0.3">
      <c r="C209" s="206"/>
    </row>
    <row r="210" spans="3:3" ht="18.75" customHeight="1" x14ac:dyDescent="0.3">
      <c r="C210" s="206"/>
    </row>
    <row r="211" spans="3:3" ht="18.75" customHeight="1" x14ac:dyDescent="0.3">
      <c r="C211" s="206"/>
    </row>
    <row r="212" spans="3:3" ht="18.75" customHeight="1" x14ac:dyDescent="0.3">
      <c r="C212" s="206"/>
    </row>
    <row r="213" spans="3:3" ht="18.75" customHeight="1" x14ac:dyDescent="0.3">
      <c r="C213" s="206"/>
    </row>
    <row r="214" spans="3:3" ht="18.75" customHeight="1" x14ac:dyDescent="0.3">
      <c r="C214" s="206"/>
    </row>
    <row r="215" spans="3:3" ht="18.75" customHeight="1" x14ac:dyDescent="0.3">
      <c r="C215" s="206"/>
    </row>
    <row r="216" spans="3:3" ht="18.75" customHeight="1" x14ac:dyDescent="0.3">
      <c r="C216" s="206"/>
    </row>
    <row r="217" spans="3:3" ht="18.75" customHeight="1" x14ac:dyDescent="0.3">
      <c r="C217" s="206"/>
    </row>
    <row r="218" spans="3:3" ht="18.75" customHeight="1" x14ac:dyDescent="0.3">
      <c r="C218" s="206"/>
    </row>
    <row r="219" spans="3:3" ht="18.75" customHeight="1" x14ac:dyDescent="0.3">
      <c r="C219" s="206"/>
    </row>
    <row r="220" spans="3:3" ht="18.75" customHeight="1" x14ac:dyDescent="0.3">
      <c r="C220" s="206"/>
    </row>
    <row r="221" spans="3:3" ht="18.75" customHeight="1" x14ac:dyDescent="0.3">
      <c r="C221" s="206"/>
    </row>
    <row r="222" spans="3:3" ht="18.75" customHeight="1" x14ac:dyDescent="0.3">
      <c r="C222" s="206"/>
    </row>
    <row r="223" spans="3:3" ht="18.75" customHeight="1" x14ac:dyDescent="0.3">
      <c r="C223" s="206"/>
    </row>
    <row r="224" spans="3:3" ht="18.75" customHeight="1" x14ac:dyDescent="0.3">
      <c r="C224" s="206"/>
    </row>
    <row r="225" spans="3:3" ht="18.75" customHeight="1" x14ac:dyDescent="0.3">
      <c r="C225" s="206"/>
    </row>
    <row r="226" spans="3:3" ht="18.75" customHeight="1" x14ac:dyDescent="0.3">
      <c r="C226" s="206"/>
    </row>
    <row r="227" spans="3:3" ht="18.75" customHeight="1" x14ac:dyDescent="0.3">
      <c r="C227" s="206"/>
    </row>
    <row r="228" spans="3:3" ht="18.75" customHeight="1" x14ac:dyDescent="0.3">
      <c r="C228" s="206"/>
    </row>
    <row r="229" spans="3:3" ht="18.75" customHeight="1" x14ac:dyDescent="0.3">
      <c r="C229" s="206"/>
    </row>
    <row r="230" spans="3:3" ht="18.75" customHeight="1" x14ac:dyDescent="0.3">
      <c r="C230" s="206"/>
    </row>
    <row r="231" spans="3:3" ht="18.75" customHeight="1" x14ac:dyDescent="0.3">
      <c r="C231" s="206"/>
    </row>
    <row r="232" spans="3:3" ht="18.75" customHeight="1" x14ac:dyDescent="0.3">
      <c r="C232" s="206"/>
    </row>
    <row r="233" spans="3:3" ht="18.75" customHeight="1" x14ac:dyDescent="0.3">
      <c r="C233" s="206"/>
    </row>
    <row r="234" spans="3:3" ht="18.75" customHeight="1" x14ac:dyDescent="0.3">
      <c r="C234" s="206"/>
    </row>
    <row r="235" spans="3:3" ht="18.75" customHeight="1" x14ac:dyDescent="0.3">
      <c r="C235" s="206"/>
    </row>
    <row r="236" spans="3:3" ht="18.75" customHeight="1" x14ac:dyDescent="0.3">
      <c r="C236" s="206"/>
    </row>
    <row r="237" spans="3:3" ht="18.75" customHeight="1" x14ac:dyDescent="0.3">
      <c r="C237" s="206"/>
    </row>
    <row r="238" spans="3:3" ht="18.75" customHeight="1" x14ac:dyDescent="0.3">
      <c r="C238" s="206"/>
    </row>
    <row r="239" spans="3:3" ht="18.75" customHeight="1" x14ac:dyDescent="0.3">
      <c r="C239" s="206"/>
    </row>
    <row r="240" spans="3:3" ht="18.75" customHeight="1" x14ac:dyDescent="0.3">
      <c r="C240" s="206"/>
    </row>
    <row r="241" spans="3:3" ht="18.75" customHeight="1" x14ac:dyDescent="0.3">
      <c r="C241" s="206"/>
    </row>
    <row r="242" spans="3:3" ht="18.75" customHeight="1" x14ac:dyDescent="0.3">
      <c r="C242" s="206"/>
    </row>
    <row r="243" spans="3:3" ht="18.75" customHeight="1" x14ac:dyDescent="0.3">
      <c r="C243" s="206"/>
    </row>
    <row r="244" spans="3:3" ht="18.75" customHeight="1" x14ac:dyDescent="0.3">
      <c r="C244" s="206"/>
    </row>
    <row r="245" spans="3:3" ht="18.75" customHeight="1" x14ac:dyDescent="0.3">
      <c r="C245" s="206"/>
    </row>
    <row r="246" spans="3:3" ht="18.75" customHeight="1" x14ac:dyDescent="0.3">
      <c r="C246" s="206"/>
    </row>
    <row r="247" spans="3:3" ht="18.75" customHeight="1" x14ac:dyDescent="0.3">
      <c r="C247" s="206"/>
    </row>
    <row r="248" spans="3:3" ht="18.75" customHeight="1" x14ac:dyDescent="0.3">
      <c r="C248" s="206"/>
    </row>
    <row r="249" spans="3:3" ht="18.75" customHeight="1" x14ac:dyDescent="0.3">
      <c r="C249" s="206"/>
    </row>
    <row r="250" spans="3:3" ht="18.75" customHeight="1" x14ac:dyDescent="0.3">
      <c r="C250" s="206"/>
    </row>
    <row r="251" spans="3:3" ht="18.75" customHeight="1" x14ac:dyDescent="0.3">
      <c r="C251" s="206"/>
    </row>
    <row r="252" spans="3:3" ht="18.75" customHeight="1" x14ac:dyDescent="0.3">
      <c r="C252" s="206"/>
    </row>
    <row r="253" spans="3:3" ht="18.75" customHeight="1" x14ac:dyDescent="0.3">
      <c r="C253" s="206"/>
    </row>
    <row r="254" spans="3:3" ht="18.75" customHeight="1" x14ac:dyDescent="0.3">
      <c r="C254" s="206"/>
    </row>
    <row r="255" spans="3:3" ht="18.75" customHeight="1" x14ac:dyDescent="0.3">
      <c r="C255" s="206"/>
    </row>
    <row r="256" spans="3:3" ht="18.75" customHeight="1" x14ac:dyDescent="0.3">
      <c r="C256" s="206"/>
    </row>
    <row r="257" spans="3:3" ht="18.75" customHeight="1" x14ac:dyDescent="0.3">
      <c r="C257" s="206"/>
    </row>
    <row r="258" spans="3:3" ht="18.75" customHeight="1" x14ac:dyDescent="0.3">
      <c r="C258" s="206"/>
    </row>
    <row r="259" spans="3:3" ht="18.75" customHeight="1" x14ac:dyDescent="0.3">
      <c r="C259" s="206"/>
    </row>
    <row r="260" spans="3:3" ht="18.75" customHeight="1" x14ac:dyDescent="0.3">
      <c r="C260" s="206"/>
    </row>
    <row r="261" spans="3:3" ht="18.75" customHeight="1" x14ac:dyDescent="0.3">
      <c r="C261" s="206"/>
    </row>
    <row r="262" spans="3:3" ht="18.75" customHeight="1" x14ac:dyDescent="0.3">
      <c r="C262" s="206"/>
    </row>
    <row r="263" spans="3:3" ht="18.75" customHeight="1" x14ac:dyDescent="0.3">
      <c r="C263" s="206"/>
    </row>
    <row r="264" spans="3:3" ht="18.75" customHeight="1" x14ac:dyDescent="0.3">
      <c r="C264" s="206"/>
    </row>
    <row r="265" spans="3:3" ht="18.75" customHeight="1" x14ac:dyDescent="0.3">
      <c r="C265" s="206"/>
    </row>
    <row r="266" spans="3:3" ht="18.75" customHeight="1" x14ac:dyDescent="0.3">
      <c r="C266" s="206"/>
    </row>
    <row r="267" spans="3:3" ht="18.75" customHeight="1" x14ac:dyDescent="0.3">
      <c r="C267" s="206"/>
    </row>
    <row r="268" spans="3:3" ht="18.75" customHeight="1" x14ac:dyDescent="0.3">
      <c r="C268" s="206"/>
    </row>
    <row r="269" spans="3:3" ht="18.75" customHeight="1" x14ac:dyDescent="0.3">
      <c r="C269" s="206"/>
    </row>
    <row r="270" spans="3:3" ht="18.75" customHeight="1" x14ac:dyDescent="0.3">
      <c r="C270" s="206"/>
    </row>
    <row r="271" spans="3:3" ht="18.75" customHeight="1" x14ac:dyDescent="0.3">
      <c r="C271" s="206"/>
    </row>
    <row r="272" spans="3:3" ht="18.75" customHeight="1" x14ac:dyDescent="0.3">
      <c r="C272" s="206"/>
    </row>
    <row r="273" spans="3:3" ht="18.75" customHeight="1" x14ac:dyDescent="0.3">
      <c r="C273" s="206"/>
    </row>
    <row r="274" spans="3:3" ht="18.75" customHeight="1" x14ac:dyDescent="0.3">
      <c r="C274" s="206"/>
    </row>
    <row r="275" spans="3:3" ht="18.75" customHeight="1" x14ac:dyDescent="0.3">
      <c r="C275" s="206"/>
    </row>
    <row r="276" spans="3:3" ht="18.75" customHeight="1" x14ac:dyDescent="0.3">
      <c r="C276" s="206"/>
    </row>
    <row r="277" spans="3:3" ht="18.75" customHeight="1" x14ac:dyDescent="0.3">
      <c r="C277" s="206"/>
    </row>
    <row r="278" spans="3:3" ht="18.75" customHeight="1" x14ac:dyDescent="0.3">
      <c r="C278" s="206"/>
    </row>
    <row r="279" spans="3:3" ht="18.75" customHeight="1" x14ac:dyDescent="0.3">
      <c r="C279" s="206"/>
    </row>
    <row r="280" spans="3:3" ht="18.75" customHeight="1" x14ac:dyDescent="0.3">
      <c r="C280" s="206"/>
    </row>
    <row r="281" spans="3:3" ht="18.75" customHeight="1" x14ac:dyDescent="0.3">
      <c r="C281" s="206"/>
    </row>
    <row r="282" spans="3:3" ht="18.75" customHeight="1" x14ac:dyDescent="0.3">
      <c r="C282" s="206"/>
    </row>
    <row r="283" spans="3:3" ht="18.75" customHeight="1" x14ac:dyDescent="0.3">
      <c r="C283" s="206"/>
    </row>
    <row r="284" spans="3:3" ht="18.75" customHeight="1" x14ac:dyDescent="0.3">
      <c r="C284" s="206"/>
    </row>
    <row r="285" spans="3:3" ht="18.75" customHeight="1" x14ac:dyDescent="0.3">
      <c r="C285" s="206"/>
    </row>
    <row r="286" spans="3:3" ht="18.75" customHeight="1" x14ac:dyDescent="0.3">
      <c r="C286" s="206"/>
    </row>
    <row r="287" spans="3:3" ht="18.75" customHeight="1" x14ac:dyDescent="0.3">
      <c r="C287" s="206"/>
    </row>
    <row r="288" spans="3:3" ht="18.75" customHeight="1" x14ac:dyDescent="0.3">
      <c r="C288" s="206"/>
    </row>
    <row r="289" spans="3:3" ht="18.75" customHeight="1" x14ac:dyDescent="0.3">
      <c r="C289" s="206"/>
    </row>
    <row r="290" spans="3:3" ht="18.75" customHeight="1" x14ac:dyDescent="0.3">
      <c r="C290" s="206"/>
    </row>
    <row r="291" spans="3:3" ht="18.75" customHeight="1" x14ac:dyDescent="0.3">
      <c r="C291" s="206"/>
    </row>
    <row r="292" spans="3:3" ht="18.75" customHeight="1" x14ac:dyDescent="0.3">
      <c r="C292" s="206"/>
    </row>
    <row r="293" spans="3:3" ht="18.75" customHeight="1" x14ac:dyDescent="0.3">
      <c r="C293" s="206"/>
    </row>
    <row r="294" spans="3:3" ht="18.75" customHeight="1" x14ac:dyDescent="0.3">
      <c r="C294" s="206"/>
    </row>
    <row r="295" spans="3:3" ht="18.75" customHeight="1" x14ac:dyDescent="0.3">
      <c r="C295" s="206"/>
    </row>
    <row r="296" spans="3:3" ht="18.75" customHeight="1" x14ac:dyDescent="0.3">
      <c r="C296" s="206"/>
    </row>
    <row r="297" spans="3:3" ht="18.75" customHeight="1" x14ac:dyDescent="0.3">
      <c r="C297" s="206"/>
    </row>
    <row r="298" spans="3:3" ht="18.75" customHeight="1" x14ac:dyDescent="0.3">
      <c r="C298" s="206"/>
    </row>
    <row r="299" spans="3:3" ht="18.75" customHeight="1" x14ac:dyDescent="0.3">
      <c r="C299" s="206"/>
    </row>
    <row r="300" spans="3:3" ht="18.75" customHeight="1" x14ac:dyDescent="0.3">
      <c r="C300" s="206"/>
    </row>
    <row r="301" spans="3:3" ht="18.75" customHeight="1" x14ac:dyDescent="0.3">
      <c r="C301" s="206"/>
    </row>
    <row r="302" spans="3:3" ht="18.75" customHeight="1" x14ac:dyDescent="0.3">
      <c r="C302" s="206"/>
    </row>
    <row r="303" spans="3:3" ht="18.75" customHeight="1" x14ac:dyDescent="0.3">
      <c r="C303" s="206"/>
    </row>
    <row r="304" spans="3:3" ht="18.75" customHeight="1" x14ac:dyDescent="0.3">
      <c r="C304" s="206"/>
    </row>
    <row r="305" spans="3:3" ht="18.75" customHeight="1" x14ac:dyDescent="0.3">
      <c r="C305" s="206"/>
    </row>
    <row r="306" spans="3:3" ht="18.75" customHeight="1" x14ac:dyDescent="0.3">
      <c r="C306" s="206"/>
    </row>
    <row r="307" spans="3:3" ht="18.75" customHeight="1" x14ac:dyDescent="0.3">
      <c r="C307" s="206"/>
    </row>
    <row r="308" spans="3:3" ht="18.75" customHeight="1" x14ac:dyDescent="0.3">
      <c r="C308" s="206"/>
    </row>
    <row r="309" spans="3:3" ht="18.75" customHeight="1" x14ac:dyDescent="0.3">
      <c r="C309" s="206"/>
    </row>
    <row r="310" spans="3:3" ht="18.75" customHeight="1" x14ac:dyDescent="0.3">
      <c r="C310" s="206"/>
    </row>
    <row r="311" spans="3:3" ht="18.75" customHeight="1" x14ac:dyDescent="0.3">
      <c r="C311" s="206"/>
    </row>
    <row r="312" spans="3:3" ht="18.75" customHeight="1" x14ac:dyDescent="0.3">
      <c r="C312" s="206"/>
    </row>
    <row r="313" spans="3:3" ht="18.75" customHeight="1" x14ac:dyDescent="0.3">
      <c r="C313" s="206"/>
    </row>
    <row r="314" spans="3:3" ht="18.75" customHeight="1" x14ac:dyDescent="0.3">
      <c r="C314" s="206"/>
    </row>
    <row r="315" spans="3:3" ht="18.75" customHeight="1" x14ac:dyDescent="0.3">
      <c r="C315" s="206"/>
    </row>
    <row r="316" spans="3:3" ht="18.75" customHeight="1" x14ac:dyDescent="0.3">
      <c r="C316" s="206"/>
    </row>
    <row r="317" spans="3:3" ht="18.75" customHeight="1" x14ac:dyDescent="0.3">
      <c r="C317" s="206"/>
    </row>
    <row r="318" spans="3:3" ht="18.75" customHeight="1" x14ac:dyDescent="0.3">
      <c r="C318" s="206"/>
    </row>
    <row r="319" spans="3:3" ht="18.75" customHeight="1" x14ac:dyDescent="0.3">
      <c r="C319" s="206"/>
    </row>
    <row r="320" spans="3:3" ht="18.75" customHeight="1" x14ac:dyDescent="0.3">
      <c r="C320" s="206"/>
    </row>
    <row r="321" spans="3:3" ht="18.75" customHeight="1" x14ac:dyDescent="0.3">
      <c r="C321" s="206"/>
    </row>
    <row r="322" spans="3:3" ht="18.75" customHeight="1" x14ac:dyDescent="0.3">
      <c r="C322" s="206"/>
    </row>
    <row r="323" spans="3:3" ht="18.75" customHeight="1" x14ac:dyDescent="0.3">
      <c r="C323" s="206"/>
    </row>
    <row r="324" spans="3:3" ht="18.75" customHeight="1" x14ac:dyDescent="0.3">
      <c r="C324" s="206"/>
    </row>
    <row r="325" spans="3:3" ht="18.75" customHeight="1" x14ac:dyDescent="0.3">
      <c r="C325" s="206"/>
    </row>
    <row r="326" spans="3:3" ht="18.75" customHeight="1" x14ac:dyDescent="0.3">
      <c r="C326" s="206"/>
    </row>
    <row r="327" spans="3:3" ht="18.75" customHeight="1" x14ac:dyDescent="0.3">
      <c r="C327" s="206"/>
    </row>
    <row r="328" spans="3:3" ht="18.75" customHeight="1" x14ac:dyDescent="0.3">
      <c r="C328" s="206"/>
    </row>
    <row r="329" spans="3:3" ht="18.75" customHeight="1" x14ac:dyDescent="0.3">
      <c r="C329" s="206"/>
    </row>
    <row r="330" spans="3:3" ht="18.75" customHeight="1" x14ac:dyDescent="0.3">
      <c r="C330" s="206"/>
    </row>
    <row r="331" spans="3:3" ht="18.75" customHeight="1" x14ac:dyDescent="0.3">
      <c r="C331" s="206"/>
    </row>
    <row r="332" spans="3:3" ht="18.75" customHeight="1" x14ac:dyDescent="0.3">
      <c r="C332" s="206"/>
    </row>
    <row r="333" spans="3:3" ht="18.75" customHeight="1" x14ac:dyDescent="0.3">
      <c r="C333" s="206"/>
    </row>
    <row r="334" spans="3:3" ht="18.75" customHeight="1" x14ac:dyDescent="0.3">
      <c r="C334" s="206"/>
    </row>
    <row r="335" spans="3:3" ht="18.75" customHeight="1" x14ac:dyDescent="0.3">
      <c r="C335" s="206"/>
    </row>
    <row r="336" spans="3:3" ht="18.75" customHeight="1" x14ac:dyDescent="0.3">
      <c r="C336" s="206"/>
    </row>
    <row r="337" spans="3:3" ht="18.75" customHeight="1" x14ac:dyDescent="0.3">
      <c r="C337" s="206"/>
    </row>
    <row r="338" spans="3:3" ht="18.75" customHeight="1" x14ac:dyDescent="0.3">
      <c r="C338" s="206"/>
    </row>
    <row r="339" spans="3:3" ht="18.75" customHeight="1" x14ac:dyDescent="0.3">
      <c r="C339" s="206"/>
    </row>
    <row r="340" spans="3:3" ht="18.75" customHeight="1" x14ac:dyDescent="0.3">
      <c r="C340" s="206"/>
    </row>
    <row r="341" spans="3:3" ht="18.75" customHeight="1" x14ac:dyDescent="0.3">
      <c r="C341" s="206"/>
    </row>
    <row r="342" spans="3:3" ht="18.75" customHeight="1" x14ac:dyDescent="0.3">
      <c r="C342" s="206"/>
    </row>
    <row r="343" spans="3:3" ht="18.75" customHeight="1" x14ac:dyDescent="0.3">
      <c r="C343" s="206"/>
    </row>
    <row r="344" spans="3:3" ht="18.75" customHeight="1" x14ac:dyDescent="0.3">
      <c r="C344" s="206"/>
    </row>
    <row r="345" spans="3:3" ht="18.75" customHeight="1" x14ac:dyDescent="0.3">
      <c r="C345" s="206"/>
    </row>
    <row r="346" spans="3:3" ht="18.75" customHeight="1" x14ac:dyDescent="0.3">
      <c r="C346" s="206"/>
    </row>
    <row r="347" spans="3:3" ht="18.75" customHeight="1" x14ac:dyDescent="0.3">
      <c r="C347" s="206"/>
    </row>
    <row r="348" spans="3:3" ht="18.75" customHeight="1" x14ac:dyDescent="0.3">
      <c r="C348" s="206"/>
    </row>
    <row r="349" spans="3:3" ht="18.75" customHeight="1" x14ac:dyDescent="0.3">
      <c r="C349" s="206"/>
    </row>
    <row r="350" spans="3:3" ht="18.75" customHeight="1" x14ac:dyDescent="0.3">
      <c r="C350" s="206"/>
    </row>
    <row r="351" spans="3:3" ht="18.75" customHeight="1" x14ac:dyDescent="0.3">
      <c r="C351" s="206"/>
    </row>
    <row r="352" spans="3:3" ht="18.75" customHeight="1" x14ac:dyDescent="0.3">
      <c r="C352" s="206"/>
    </row>
    <row r="353" spans="3:3" ht="18.75" customHeight="1" x14ac:dyDescent="0.3">
      <c r="C353" s="206"/>
    </row>
    <row r="354" spans="3:3" ht="18.75" customHeight="1" x14ac:dyDescent="0.3">
      <c r="C354" s="206"/>
    </row>
    <row r="355" spans="3:3" ht="18.75" customHeight="1" x14ac:dyDescent="0.3">
      <c r="C355" s="206"/>
    </row>
    <row r="356" spans="3:3" ht="18.75" customHeight="1" x14ac:dyDescent="0.3">
      <c r="C356" s="206"/>
    </row>
    <row r="357" spans="3:3" ht="18.75" customHeight="1" x14ac:dyDescent="0.3">
      <c r="C357" s="206"/>
    </row>
    <row r="358" spans="3:3" ht="18.75" customHeight="1" x14ac:dyDescent="0.3">
      <c r="C358" s="206"/>
    </row>
    <row r="359" spans="3:3" ht="18.75" customHeight="1" x14ac:dyDescent="0.3">
      <c r="C359" s="206"/>
    </row>
    <row r="360" spans="3:3" ht="18.75" customHeight="1" x14ac:dyDescent="0.3">
      <c r="C360" s="206"/>
    </row>
    <row r="361" spans="3:3" ht="18.75" customHeight="1" x14ac:dyDescent="0.3">
      <c r="C361" s="206"/>
    </row>
    <row r="362" spans="3:3" ht="18.75" customHeight="1" x14ac:dyDescent="0.3">
      <c r="C362" s="206"/>
    </row>
    <row r="363" spans="3:3" ht="18.75" customHeight="1" x14ac:dyDescent="0.3">
      <c r="C363" s="206"/>
    </row>
    <row r="364" spans="3:3" ht="18.75" customHeight="1" x14ac:dyDescent="0.3">
      <c r="C364" s="206"/>
    </row>
    <row r="365" spans="3:3" ht="18.75" customHeight="1" x14ac:dyDescent="0.3">
      <c r="C365" s="206"/>
    </row>
    <row r="366" spans="3:3" ht="18.75" customHeight="1" x14ac:dyDescent="0.3">
      <c r="C366" s="206"/>
    </row>
    <row r="367" spans="3:3" ht="18.75" customHeight="1" x14ac:dyDescent="0.3">
      <c r="C367" s="206"/>
    </row>
    <row r="368" spans="3:3" ht="18.75" customHeight="1" x14ac:dyDescent="0.3">
      <c r="C368" s="206"/>
    </row>
    <row r="369" spans="3:3" ht="18.75" customHeight="1" x14ac:dyDescent="0.3">
      <c r="C369" s="206"/>
    </row>
    <row r="370" spans="3:3" ht="18.75" customHeight="1" x14ac:dyDescent="0.3">
      <c r="C370" s="206"/>
    </row>
    <row r="371" spans="3:3" ht="18.75" customHeight="1" x14ac:dyDescent="0.3">
      <c r="C371" s="206"/>
    </row>
    <row r="372" spans="3:3" ht="18.75" customHeight="1" x14ac:dyDescent="0.3">
      <c r="C372" s="206"/>
    </row>
    <row r="373" spans="3:3" ht="18.75" customHeight="1" x14ac:dyDescent="0.3">
      <c r="C373" s="206"/>
    </row>
    <row r="374" spans="3:3" ht="18.75" customHeight="1" x14ac:dyDescent="0.3">
      <c r="C374" s="206"/>
    </row>
    <row r="375" spans="3:3" ht="18.75" customHeight="1" x14ac:dyDescent="0.3">
      <c r="C375" s="206"/>
    </row>
    <row r="376" spans="3:3" ht="18.75" customHeight="1" x14ac:dyDescent="0.3">
      <c r="C376" s="206"/>
    </row>
    <row r="377" spans="3:3" ht="18.75" customHeight="1" x14ac:dyDescent="0.3">
      <c r="C377" s="206"/>
    </row>
    <row r="378" spans="3:3" ht="18.75" customHeight="1" x14ac:dyDescent="0.3">
      <c r="C378" s="206"/>
    </row>
    <row r="379" spans="3:3" ht="18.75" customHeight="1" x14ac:dyDescent="0.3">
      <c r="C379" s="206"/>
    </row>
    <row r="380" spans="3:3" ht="18.75" customHeight="1" x14ac:dyDescent="0.3">
      <c r="C380" s="206"/>
    </row>
    <row r="381" spans="3:3" ht="18.75" customHeight="1" x14ac:dyDescent="0.3">
      <c r="C381" s="206"/>
    </row>
    <row r="382" spans="3:3" ht="18.75" customHeight="1" x14ac:dyDescent="0.3">
      <c r="C382" s="206"/>
    </row>
    <row r="383" spans="3:3" ht="18.75" customHeight="1" x14ac:dyDescent="0.3">
      <c r="C383" s="206"/>
    </row>
    <row r="384" spans="3:3" ht="18.75" customHeight="1" x14ac:dyDescent="0.3">
      <c r="C384" s="206"/>
    </row>
    <row r="385" spans="3:3" ht="18.75" customHeight="1" x14ac:dyDescent="0.3">
      <c r="C385" s="206"/>
    </row>
    <row r="386" spans="3:3" ht="18.75" customHeight="1" x14ac:dyDescent="0.3">
      <c r="C386" s="206"/>
    </row>
    <row r="387" spans="3:3" ht="18.75" customHeight="1" x14ac:dyDescent="0.3">
      <c r="C387" s="206"/>
    </row>
    <row r="388" spans="3:3" ht="18.75" customHeight="1" x14ac:dyDescent="0.3">
      <c r="C388" s="206"/>
    </row>
    <row r="389" spans="3:3" ht="18.75" customHeight="1" x14ac:dyDescent="0.3">
      <c r="C389" s="206"/>
    </row>
    <row r="390" spans="3:3" ht="18.75" customHeight="1" x14ac:dyDescent="0.3">
      <c r="C390" s="206"/>
    </row>
    <row r="391" spans="3:3" ht="18.75" customHeight="1" x14ac:dyDescent="0.3">
      <c r="C391" s="206"/>
    </row>
    <row r="392" spans="3:3" ht="18.75" customHeight="1" x14ac:dyDescent="0.3">
      <c r="C392" s="206"/>
    </row>
    <row r="393" spans="3:3" ht="18.75" customHeight="1" x14ac:dyDescent="0.3">
      <c r="C393" s="206"/>
    </row>
    <row r="394" spans="3:3" ht="18.75" customHeight="1" x14ac:dyDescent="0.3">
      <c r="C394" s="206"/>
    </row>
    <row r="395" spans="3:3" ht="18.75" customHeight="1" x14ac:dyDescent="0.3">
      <c r="C395" s="206"/>
    </row>
    <row r="396" spans="3:3" ht="18.75" customHeight="1" x14ac:dyDescent="0.3">
      <c r="C396" s="206"/>
    </row>
    <row r="397" spans="3:3" ht="18.75" customHeight="1" x14ac:dyDescent="0.3">
      <c r="C397" s="206"/>
    </row>
    <row r="398" spans="3:3" ht="18.75" customHeight="1" x14ac:dyDescent="0.3">
      <c r="C398" s="206"/>
    </row>
    <row r="399" spans="3:3" ht="18.75" customHeight="1" x14ac:dyDescent="0.3">
      <c r="C399" s="206"/>
    </row>
    <row r="400" spans="3:3" ht="18.75" customHeight="1" x14ac:dyDescent="0.3">
      <c r="C400" s="206"/>
    </row>
    <row r="401" spans="3:3" ht="18.75" customHeight="1" x14ac:dyDescent="0.3">
      <c r="C401" s="206"/>
    </row>
    <row r="402" spans="3:3" ht="18.75" customHeight="1" x14ac:dyDescent="0.3">
      <c r="C402" s="206"/>
    </row>
    <row r="403" spans="3:3" ht="18.75" customHeight="1" x14ac:dyDescent="0.3">
      <c r="C403" s="206"/>
    </row>
    <row r="404" spans="3:3" ht="18.75" customHeight="1" x14ac:dyDescent="0.3">
      <c r="C404" s="206"/>
    </row>
    <row r="405" spans="3:3" ht="18.75" customHeight="1" x14ac:dyDescent="0.3">
      <c r="C405" s="206"/>
    </row>
    <row r="406" spans="3:3" ht="18.75" customHeight="1" x14ac:dyDescent="0.3">
      <c r="C406" s="206"/>
    </row>
    <row r="407" spans="3:3" ht="18.75" customHeight="1" x14ac:dyDescent="0.3">
      <c r="C407" s="206"/>
    </row>
    <row r="408" spans="3:3" ht="18.75" customHeight="1" x14ac:dyDescent="0.3">
      <c r="C408" s="206"/>
    </row>
    <row r="409" spans="3:3" ht="18.75" customHeight="1" x14ac:dyDescent="0.3">
      <c r="C409" s="206"/>
    </row>
    <row r="410" spans="3:3" ht="18.75" customHeight="1" x14ac:dyDescent="0.3">
      <c r="C410" s="206"/>
    </row>
    <row r="411" spans="3:3" ht="18.75" customHeight="1" x14ac:dyDescent="0.3">
      <c r="C411" s="206"/>
    </row>
    <row r="412" spans="3:3" ht="18.75" customHeight="1" x14ac:dyDescent="0.3">
      <c r="C412" s="206"/>
    </row>
    <row r="413" spans="3:3" ht="18.75" customHeight="1" x14ac:dyDescent="0.3">
      <c r="C413" s="206"/>
    </row>
    <row r="414" spans="3:3" ht="18.75" customHeight="1" x14ac:dyDescent="0.3">
      <c r="C414" s="206"/>
    </row>
    <row r="415" spans="3:3" ht="18.75" customHeight="1" x14ac:dyDescent="0.3">
      <c r="C415" s="206"/>
    </row>
    <row r="416" spans="3:3" ht="18.75" customHeight="1" x14ac:dyDescent="0.3">
      <c r="C416" s="206"/>
    </row>
    <row r="417" spans="3:3" ht="18.75" customHeight="1" x14ac:dyDescent="0.3">
      <c r="C417" s="206"/>
    </row>
    <row r="418" spans="3:3" ht="18.75" customHeight="1" x14ac:dyDescent="0.3">
      <c r="C418" s="206"/>
    </row>
    <row r="419" spans="3:3" ht="18.75" customHeight="1" x14ac:dyDescent="0.3">
      <c r="C419" s="206"/>
    </row>
    <row r="420" spans="3:3" ht="18.75" customHeight="1" x14ac:dyDescent="0.3">
      <c r="C420" s="206"/>
    </row>
    <row r="421" spans="3:3" ht="18.75" customHeight="1" x14ac:dyDescent="0.3">
      <c r="C421" s="206"/>
    </row>
    <row r="422" spans="3:3" ht="18.75" customHeight="1" x14ac:dyDescent="0.3">
      <c r="C422" s="206"/>
    </row>
    <row r="423" spans="3:3" ht="18.75" customHeight="1" x14ac:dyDescent="0.3">
      <c r="C423" s="206"/>
    </row>
    <row r="424" spans="3:3" ht="18.75" customHeight="1" x14ac:dyDescent="0.3">
      <c r="C424" s="206"/>
    </row>
    <row r="425" spans="3:3" ht="18.75" customHeight="1" x14ac:dyDescent="0.3">
      <c r="C425" s="206"/>
    </row>
    <row r="426" spans="3:3" ht="18.75" customHeight="1" x14ac:dyDescent="0.3">
      <c r="C426" s="206"/>
    </row>
    <row r="427" spans="3:3" ht="18.75" customHeight="1" x14ac:dyDescent="0.3">
      <c r="C427" s="206"/>
    </row>
    <row r="428" spans="3:3" ht="18.75" customHeight="1" x14ac:dyDescent="0.3">
      <c r="C428" s="206"/>
    </row>
    <row r="429" spans="3:3" ht="18.75" customHeight="1" x14ac:dyDescent="0.3">
      <c r="C429" s="206"/>
    </row>
    <row r="430" spans="3:3" ht="18.75" customHeight="1" x14ac:dyDescent="0.3">
      <c r="C430" s="206"/>
    </row>
    <row r="431" spans="3:3" ht="18.75" customHeight="1" x14ac:dyDescent="0.3">
      <c r="C431" s="206"/>
    </row>
    <row r="432" spans="3:3" ht="18.75" customHeight="1" x14ac:dyDescent="0.3">
      <c r="C432" s="206"/>
    </row>
    <row r="433" spans="3:3" ht="18.75" customHeight="1" x14ac:dyDescent="0.3">
      <c r="C433" s="206"/>
    </row>
    <row r="434" spans="3:3" ht="18.75" customHeight="1" x14ac:dyDescent="0.3">
      <c r="C434" s="206"/>
    </row>
    <row r="435" spans="3:3" ht="18.75" customHeight="1" x14ac:dyDescent="0.3">
      <c r="C435" s="206"/>
    </row>
    <row r="436" spans="3:3" ht="18.75" customHeight="1" x14ac:dyDescent="0.3">
      <c r="C436" s="206"/>
    </row>
    <row r="437" spans="3:3" ht="18.75" customHeight="1" x14ac:dyDescent="0.3">
      <c r="C437" s="206"/>
    </row>
    <row r="438" spans="3:3" ht="18.75" customHeight="1" x14ac:dyDescent="0.3">
      <c r="C438" s="206"/>
    </row>
    <row r="439" spans="3:3" ht="18.75" customHeight="1" x14ac:dyDescent="0.3">
      <c r="C439" s="206"/>
    </row>
    <row r="440" spans="3:3" ht="18.75" customHeight="1" x14ac:dyDescent="0.3">
      <c r="C440" s="206"/>
    </row>
    <row r="441" spans="3:3" ht="18.75" customHeight="1" x14ac:dyDescent="0.3">
      <c r="C441" s="206"/>
    </row>
    <row r="442" spans="3:3" ht="18.75" customHeight="1" x14ac:dyDescent="0.3">
      <c r="C442" s="206"/>
    </row>
    <row r="443" spans="3:3" ht="18.75" customHeight="1" x14ac:dyDescent="0.3">
      <c r="C443" s="206"/>
    </row>
    <row r="444" spans="3:3" ht="18.75" customHeight="1" x14ac:dyDescent="0.3">
      <c r="C444" s="206"/>
    </row>
    <row r="445" spans="3:3" ht="18.75" customHeight="1" x14ac:dyDescent="0.3">
      <c r="C445" s="206"/>
    </row>
    <row r="446" spans="3:3" ht="18.75" customHeight="1" x14ac:dyDescent="0.3">
      <c r="C446" s="206"/>
    </row>
    <row r="447" spans="3:3" ht="18.75" customHeight="1" x14ac:dyDescent="0.3">
      <c r="C447" s="206"/>
    </row>
    <row r="448" spans="3:3" ht="18.75" customHeight="1" x14ac:dyDescent="0.3">
      <c r="C448" s="206"/>
    </row>
    <row r="449" spans="3:3" ht="18.75" customHeight="1" x14ac:dyDescent="0.3">
      <c r="C449" s="206"/>
    </row>
    <row r="450" spans="3:3" ht="18.75" customHeight="1" x14ac:dyDescent="0.3">
      <c r="C450" s="206"/>
    </row>
    <row r="451" spans="3:3" ht="18.75" customHeight="1" x14ac:dyDescent="0.3">
      <c r="C451" s="206"/>
    </row>
    <row r="452" spans="3:3" ht="18.75" customHeight="1" x14ac:dyDescent="0.3">
      <c r="C452" s="206"/>
    </row>
    <row r="453" spans="3:3" ht="18.75" customHeight="1" x14ac:dyDescent="0.3">
      <c r="C453" s="206"/>
    </row>
    <row r="454" spans="3:3" ht="18.75" customHeight="1" x14ac:dyDescent="0.3">
      <c r="C454" s="206"/>
    </row>
    <row r="455" spans="3:3" ht="18.75" customHeight="1" x14ac:dyDescent="0.3">
      <c r="C455" s="206"/>
    </row>
    <row r="456" spans="3:3" ht="18.75" customHeight="1" x14ac:dyDescent="0.3">
      <c r="C456" s="206"/>
    </row>
    <row r="457" spans="3:3" ht="18.75" customHeight="1" x14ac:dyDescent="0.3">
      <c r="C457" s="206"/>
    </row>
    <row r="458" spans="3:3" ht="18.75" customHeight="1" x14ac:dyDescent="0.3">
      <c r="C458" s="206"/>
    </row>
    <row r="459" spans="3:3" ht="18.75" customHeight="1" x14ac:dyDescent="0.3">
      <c r="C459" s="206"/>
    </row>
    <row r="460" spans="3:3" ht="18.75" customHeight="1" x14ac:dyDescent="0.3">
      <c r="C460" s="206"/>
    </row>
    <row r="461" spans="3:3" ht="18.75" customHeight="1" x14ac:dyDescent="0.3">
      <c r="C461" s="206"/>
    </row>
    <row r="462" spans="3:3" ht="18.75" customHeight="1" x14ac:dyDescent="0.3">
      <c r="C462" s="206"/>
    </row>
    <row r="463" spans="3:3" ht="18.75" customHeight="1" x14ac:dyDescent="0.3">
      <c r="C463" s="206"/>
    </row>
    <row r="464" spans="3:3" ht="18.75" customHeight="1" x14ac:dyDescent="0.3">
      <c r="C464" s="206"/>
    </row>
    <row r="465" spans="3:3" ht="18.75" customHeight="1" x14ac:dyDescent="0.3">
      <c r="C465" s="206"/>
    </row>
    <row r="466" spans="3:3" ht="18.75" customHeight="1" x14ac:dyDescent="0.3">
      <c r="C466" s="206"/>
    </row>
    <row r="467" spans="3:3" ht="18.75" customHeight="1" x14ac:dyDescent="0.3">
      <c r="C467" s="206"/>
    </row>
    <row r="468" spans="3:3" ht="18.75" customHeight="1" x14ac:dyDescent="0.3">
      <c r="C468" s="206"/>
    </row>
    <row r="469" spans="3:3" ht="18.75" customHeight="1" x14ac:dyDescent="0.3">
      <c r="C469" s="206"/>
    </row>
    <row r="470" spans="3:3" ht="18.75" customHeight="1" x14ac:dyDescent="0.3">
      <c r="C470" s="206"/>
    </row>
    <row r="471" spans="3:3" ht="18.75" customHeight="1" x14ac:dyDescent="0.3">
      <c r="C471" s="206"/>
    </row>
    <row r="472" spans="3:3" ht="18.75" customHeight="1" x14ac:dyDescent="0.3">
      <c r="C472" s="206"/>
    </row>
    <row r="473" spans="3:3" ht="18.75" customHeight="1" x14ac:dyDescent="0.3">
      <c r="C473" s="206"/>
    </row>
    <row r="474" spans="3:3" ht="18.75" customHeight="1" x14ac:dyDescent="0.3">
      <c r="C474" s="206"/>
    </row>
    <row r="475" spans="3:3" ht="18.75" customHeight="1" x14ac:dyDescent="0.3">
      <c r="C475" s="206"/>
    </row>
    <row r="476" spans="3:3" ht="18.75" customHeight="1" x14ac:dyDescent="0.3">
      <c r="C476" s="206"/>
    </row>
    <row r="477" spans="3:3" ht="18.75" customHeight="1" x14ac:dyDescent="0.3">
      <c r="C477" s="206"/>
    </row>
    <row r="478" spans="3:3" ht="18.75" customHeight="1" x14ac:dyDescent="0.3">
      <c r="C478" s="206"/>
    </row>
    <row r="479" spans="3:3" ht="18.75" customHeight="1" x14ac:dyDescent="0.3">
      <c r="C479" s="206"/>
    </row>
    <row r="480" spans="3:3" ht="18.75" customHeight="1" x14ac:dyDescent="0.3">
      <c r="C480" s="206"/>
    </row>
    <row r="481" spans="3:3" ht="18.75" customHeight="1" x14ac:dyDescent="0.3">
      <c r="C481" s="206"/>
    </row>
    <row r="482" spans="3:3" ht="18.75" customHeight="1" x14ac:dyDescent="0.3">
      <c r="C482" s="206"/>
    </row>
    <row r="483" spans="3:3" ht="18.75" customHeight="1" x14ac:dyDescent="0.3">
      <c r="C483" s="206"/>
    </row>
    <row r="484" spans="3:3" ht="18.75" customHeight="1" x14ac:dyDescent="0.3">
      <c r="C484" s="206"/>
    </row>
    <row r="485" spans="3:3" ht="18.75" customHeight="1" x14ac:dyDescent="0.3">
      <c r="C485" s="206"/>
    </row>
    <row r="486" spans="3:3" ht="18.75" customHeight="1" x14ac:dyDescent="0.3">
      <c r="C486" s="206"/>
    </row>
    <row r="487" spans="3:3" ht="18.75" customHeight="1" x14ac:dyDescent="0.3">
      <c r="C487" s="206"/>
    </row>
    <row r="488" spans="3:3" ht="18.75" customHeight="1" x14ac:dyDescent="0.3">
      <c r="C488" s="206"/>
    </row>
    <row r="489" spans="3:3" ht="18.75" customHeight="1" x14ac:dyDescent="0.3">
      <c r="C489" s="206"/>
    </row>
    <row r="490" spans="3:3" ht="18.75" customHeight="1" x14ac:dyDescent="0.3">
      <c r="C490" s="206"/>
    </row>
    <row r="491" spans="3:3" ht="18.75" customHeight="1" x14ac:dyDescent="0.3">
      <c r="C491" s="206"/>
    </row>
    <row r="492" spans="3:3" ht="18.75" customHeight="1" x14ac:dyDescent="0.3">
      <c r="C492" s="206"/>
    </row>
    <row r="493" spans="3:3" ht="18.75" customHeight="1" x14ac:dyDescent="0.3">
      <c r="C493" s="206"/>
    </row>
    <row r="494" spans="3:3" ht="18.75" customHeight="1" x14ac:dyDescent="0.3">
      <c r="C494" s="206"/>
    </row>
    <row r="495" spans="3:3" ht="18.75" customHeight="1" x14ac:dyDescent="0.3">
      <c r="C495" s="206"/>
    </row>
    <row r="496" spans="3:3" ht="18.75" customHeight="1" x14ac:dyDescent="0.3">
      <c r="C496" s="206"/>
    </row>
    <row r="497" spans="3:3" ht="18.75" customHeight="1" x14ac:dyDescent="0.3">
      <c r="C497" s="206"/>
    </row>
    <row r="498" spans="3:3" ht="18.75" customHeight="1" x14ac:dyDescent="0.3">
      <c r="C498" s="206"/>
    </row>
    <row r="499" spans="3:3" ht="18.75" customHeight="1" x14ac:dyDescent="0.3">
      <c r="C499" s="206"/>
    </row>
    <row r="500" spans="3:3" ht="18.75" customHeight="1" x14ac:dyDescent="0.3">
      <c r="C500" s="206"/>
    </row>
    <row r="501" spans="3:3" ht="18.75" customHeight="1" x14ac:dyDescent="0.3">
      <c r="C501" s="206"/>
    </row>
    <row r="502" spans="3:3" ht="18.75" customHeight="1" x14ac:dyDescent="0.3">
      <c r="C502" s="206"/>
    </row>
    <row r="503" spans="3:3" ht="18.75" customHeight="1" x14ac:dyDescent="0.3">
      <c r="C503" s="206"/>
    </row>
    <row r="504" spans="3:3" ht="18.75" customHeight="1" x14ac:dyDescent="0.3">
      <c r="C504" s="206"/>
    </row>
    <row r="505" spans="3:3" ht="18.75" customHeight="1" x14ac:dyDescent="0.3">
      <c r="C505" s="206"/>
    </row>
    <row r="506" spans="3:3" ht="18.75" customHeight="1" x14ac:dyDescent="0.3">
      <c r="C506" s="206"/>
    </row>
    <row r="507" spans="3:3" ht="18.75" customHeight="1" x14ac:dyDescent="0.3">
      <c r="C507" s="206"/>
    </row>
    <row r="508" spans="3:3" ht="18.75" customHeight="1" x14ac:dyDescent="0.3">
      <c r="C508" s="206"/>
    </row>
    <row r="509" spans="3:3" ht="18.75" customHeight="1" x14ac:dyDescent="0.3">
      <c r="C509" s="206"/>
    </row>
    <row r="510" spans="3:3" ht="18.75" customHeight="1" x14ac:dyDescent="0.3">
      <c r="C510" s="206"/>
    </row>
    <row r="511" spans="3:3" ht="18.75" customHeight="1" x14ac:dyDescent="0.3">
      <c r="C511" s="206"/>
    </row>
    <row r="512" spans="3:3" ht="18.75" customHeight="1" x14ac:dyDescent="0.3">
      <c r="C512" s="206"/>
    </row>
    <row r="513" spans="3:3" ht="18.75" customHeight="1" x14ac:dyDescent="0.3">
      <c r="C513" s="206"/>
    </row>
    <row r="514" spans="3:3" ht="18.75" customHeight="1" x14ac:dyDescent="0.3">
      <c r="C514" s="206"/>
    </row>
    <row r="515" spans="3:3" ht="18.75" customHeight="1" x14ac:dyDescent="0.3">
      <c r="C515" s="206"/>
    </row>
    <row r="516" spans="3:3" ht="18.75" customHeight="1" x14ac:dyDescent="0.3">
      <c r="C516" s="206"/>
    </row>
    <row r="517" spans="3:3" ht="18.75" customHeight="1" x14ac:dyDescent="0.3">
      <c r="C517" s="206"/>
    </row>
    <row r="518" spans="3:3" ht="18.75" customHeight="1" x14ac:dyDescent="0.3">
      <c r="C518" s="206"/>
    </row>
    <row r="519" spans="3:3" ht="18.75" customHeight="1" x14ac:dyDescent="0.3">
      <c r="C519" s="206"/>
    </row>
    <row r="520" spans="3:3" ht="18.75" customHeight="1" x14ac:dyDescent="0.3">
      <c r="C520" s="206"/>
    </row>
    <row r="521" spans="3:3" ht="18.75" customHeight="1" x14ac:dyDescent="0.3">
      <c r="C521" s="206"/>
    </row>
    <row r="522" spans="3:3" ht="18.75" customHeight="1" x14ac:dyDescent="0.3">
      <c r="C522" s="206"/>
    </row>
    <row r="523" spans="3:3" ht="18.75" customHeight="1" x14ac:dyDescent="0.3">
      <c r="C523" s="206"/>
    </row>
    <row r="524" spans="3:3" ht="18.75" customHeight="1" x14ac:dyDescent="0.3">
      <c r="C524" s="206"/>
    </row>
    <row r="525" spans="3:3" ht="18.75" customHeight="1" x14ac:dyDescent="0.3">
      <c r="C525" s="206"/>
    </row>
    <row r="526" spans="3:3" ht="18.75" customHeight="1" x14ac:dyDescent="0.3">
      <c r="C526" s="206"/>
    </row>
    <row r="527" spans="3:3" ht="18.75" customHeight="1" x14ac:dyDescent="0.3">
      <c r="C527" s="206"/>
    </row>
    <row r="528" spans="3:3" ht="18.75" customHeight="1" x14ac:dyDescent="0.3">
      <c r="C528" s="206"/>
    </row>
    <row r="529" spans="3:3" ht="18.75" customHeight="1" x14ac:dyDescent="0.3">
      <c r="C529" s="206"/>
    </row>
    <row r="530" spans="3:3" ht="18.75" customHeight="1" x14ac:dyDescent="0.3">
      <c r="C530" s="206"/>
    </row>
    <row r="531" spans="3:3" ht="18.75" customHeight="1" x14ac:dyDescent="0.3">
      <c r="C531" s="206"/>
    </row>
    <row r="532" spans="3:3" ht="18.75" customHeight="1" x14ac:dyDescent="0.3">
      <c r="C532" s="206"/>
    </row>
    <row r="533" spans="3:3" ht="18.75" customHeight="1" x14ac:dyDescent="0.3">
      <c r="C533" s="206"/>
    </row>
    <row r="534" spans="3:3" ht="18.75" customHeight="1" x14ac:dyDescent="0.3">
      <c r="C534" s="206"/>
    </row>
    <row r="535" spans="3:3" ht="18.75" customHeight="1" x14ac:dyDescent="0.3">
      <c r="C535" s="206"/>
    </row>
    <row r="536" spans="3:3" ht="18.75" customHeight="1" x14ac:dyDescent="0.3">
      <c r="C536" s="206"/>
    </row>
    <row r="537" spans="3:3" ht="18.75" customHeight="1" x14ac:dyDescent="0.3">
      <c r="C537" s="206"/>
    </row>
    <row r="538" spans="3:3" ht="18.75" customHeight="1" x14ac:dyDescent="0.3">
      <c r="C538" s="206"/>
    </row>
    <row r="539" spans="3:3" ht="18.75" customHeight="1" x14ac:dyDescent="0.3">
      <c r="C539" s="206"/>
    </row>
    <row r="540" spans="3:3" ht="18.75" customHeight="1" x14ac:dyDescent="0.3">
      <c r="C540" s="206"/>
    </row>
    <row r="541" spans="3:3" ht="18.75" customHeight="1" x14ac:dyDescent="0.3">
      <c r="C541" s="206"/>
    </row>
    <row r="542" spans="3:3" ht="18.75" customHeight="1" x14ac:dyDescent="0.3">
      <c r="C542" s="206"/>
    </row>
    <row r="543" spans="3:3" ht="18.75" customHeight="1" x14ac:dyDescent="0.3">
      <c r="C543" s="206"/>
    </row>
    <row r="544" spans="3:3" ht="18.75" customHeight="1" x14ac:dyDescent="0.3">
      <c r="C544" s="206"/>
    </row>
    <row r="545" spans="3:3" ht="18.75" customHeight="1" x14ac:dyDescent="0.3">
      <c r="C545" s="206"/>
    </row>
    <row r="546" spans="3:3" ht="18.75" customHeight="1" x14ac:dyDescent="0.3">
      <c r="C546" s="206"/>
    </row>
    <row r="547" spans="3:3" ht="18.75" customHeight="1" x14ac:dyDescent="0.3">
      <c r="C547" s="206"/>
    </row>
    <row r="548" spans="3:3" ht="18.75" customHeight="1" x14ac:dyDescent="0.3">
      <c r="C548" s="206"/>
    </row>
    <row r="549" spans="3:3" ht="18.75" customHeight="1" x14ac:dyDescent="0.3">
      <c r="C549" s="206"/>
    </row>
    <row r="550" spans="3:3" ht="18.75" customHeight="1" x14ac:dyDescent="0.3">
      <c r="C550" s="206"/>
    </row>
    <row r="551" spans="3:3" ht="18.75" customHeight="1" x14ac:dyDescent="0.3">
      <c r="C551" s="206"/>
    </row>
    <row r="552" spans="3:3" ht="18.75" customHeight="1" x14ac:dyDescent="0.3">
      <c r="C552" s="206"/>
    </row>
    <row r="553" spans="3:3" ht="18.75" customHeight="1" x14ac:dyDescent="0.3">
      <c r="C553" s="206"/>
    </row>
    <row r="554" spans="3:3" ht="18.75" customHeight="1" x14ac:dyDescent="0.3">
      <c r="C554" s="206"/>
    </row>
    <row r="555" spans="3:3" ht="18.75" customHeight="1" x14ac:dyDescent="0.3">
      <c r="C555" s="206"/>
    </row>
    <row r="556" spans="3:3" ht="18.75" customHeight="1" x14ac:dyDescent="0.3">
      <c r="C556" s="206"/>
    </row>
    <row r="557" spans="3:3" ht="18.75" customHeight="1" x14ac:dyDescent="0.3">
      <c r="C557" s="206"/>
    </row>
    <row r="558" spans="3:3" ht="18.75" customHeight="1" x14ac:dyDescent="0.3">
      <c r="C558" s="206"/>
    </row>
    <row r="559" spans="3:3" ht="18.75" customHeight="1" x14ac:dyDescent="0.3">
      <c r="C559" s="206"/>
    </row>
    <row r="560" spans="3:3" ht="18.75" customHeight="1" x14ac:dyDescent="0.3">
      <c r="C560" s="206"/>
    </row>
    <row r="561" spans="3:3" ht="18.75" customHeight="1" x14ac:dyDescent="0.3">
      <c r="C561" s="206"/>
    </row>
    <row r="562" spans="3:3" ht="18.75" customHeight="1" x14ac:dyDescent="0.3">
      <c r="C562" s="206"/>
    </row>
    <row r="563" spans="3:3" ht="18.75" customHeight="1" x14ac:dyDescent="0.3">
      <c r="C563" s="206"/>
    </row>
    <row r="564" spans="3:3" ht="18.75" customHeight="1" x14ac:dyDescent="0.3">
      <c r="C564" s="206"/>
    </row>
    <row r="565" spans="3:3" ht="18.75" customHeight="1" x14ac:dyDescent="0.3">
      <c r="C565" s="206"/>
    </row>
    <row r="566" spans="3:3" ht="18.75" customHeight="1" x14ac:dyDescent="0.3">
      <c r="C566" s="206"/>
    </row>
    <row r="567" spans="3:3" ht="18.75" customHeight="1" x14ac:dyDescent="0.3">
      <c r="C567" s="206"/>
    </row>
    <row r="568" spans="3:3" ht="18.75" customHeight="1" x14ac:dyDescent="0.3">
      <c r="C568" s="206"/>
    </row>
    <row r="569" spans="3:3" ht="18.75" customHeight="1" x14ac:dyDescent="0.3">
      <c r="C569" s="206"/>
    </row>
    <row r="570" spans="3:3" ht="18.75" customHeight="1" x14ac:dyDescent="0.3">
      <c r="C570" s="206"/>
    </row>
    <row r="571" spans="3:3" ht="18.75" customHeight="1" x14ac:dyDescent="0.3">
      <c r="C571" s="206"/>
    </row>
    <row r="572" spans="3:3" ht="18.75" customHeight="1" x14ac:dyDescent="0.3">
      <c r="C572" s="206"/>
    </row>
    <row r="573" spans="3:3" ht="18.75" customHeight="1" x14ac:dyDescent="0.3">
      <c r="C573" s="206"/>
    </row>
    <row r="574" spans="3:3" ht="18.75" customHeight="1" x14ac:dyDescent="0.3">
      <c r="C574" s="206"/>
    </row>
    <row r="575" spans="3:3" ht="18.75" customHeight="1" x14ac:dyDescent="0.3">
      <c r="C575" s="206"/>
    </row>
    <row r="576" spans="3:3" ht="18.75" customHeight="1" x14ac:dyDescent="0.3">
      <c r="C576" s="206"/>
    </row>
    <row r="577" spans="3:3" ht="18.75" customHeight="1" x14ac:dyDescent="0.3">
      <c r="C577" s="206"/>
    </row>
    <row r="578" spans="3:3" ht="18.75" customHeight="1" x14ac:dyDescent="0.3">
      <c r="C578" s="206"/>
    </row>
    <row r="579" spans="3:3" ht="18.75" customHeight="1" x14ac:dyDescent="0.3">
      <c r="C579" s="206"/>
    </row>
    <row r="580" spans="3:3" ht="18.75" customHeight="1" x14ac:dyDescent="0.3">
      <c r="C580" s="206"/>
    </row>
    <row r="581" spans="3:3" ht="18.75" customHeight="1" x14ac:dyDescent="0.3">
      <c r="C581" s="206"/>
    </row>
    <row r="582" spans="3:3" ht="18.75" customHeight="1" x14ac:dyDescent="0.3">
      <c r="C582" s="206"/>
    </row>
    <row r="583" spans="3:3" ht="18.75" customHeight="1" x14ac:dyDescent="0.3">
      <c r="C583" s="206"/>
    </row>
    <row r="584" spans="3:3" ht="18.75" customHeight="1" x14ac:dyDescent="0.3">
      <c r="C584" s="206"/>
    </row>
    <row r="585" spans="3:3" ht="18.75" customHeight="1" x14ac:dyDescent="0.3">
      <c r="C585" s="206"/>
    </row>
    <row r="586" spans="3:3" ht="18.75" customHeight="1" x14ac:dyDescent="0.3">
      <c r="C586" s="206"/>
    </row>
    <row r="587" spans="3:3" ht="18.75" customHeight="1" x14ac:dyDescent="0.3">
      <c r="C587" s="206"/>
    </row>
    <row r="588" spans="3:3" ht="18.75" customHeight="1" x14ac:dyDescent="0.3">
      <c r="C588" s="206"/>
    </row>
    <row r="589" spans="3:3" ht="18.75" customHeight="1" x14ac:dyDescent="0.3">
      <c r="C589" s="206"/>
    </row>
    <row r="590" spans="3:3" ht="18.75" customHeight="1" x14ac:dyDescent="0.3">
      <c r="C590" s="206"/>
    </row>
    <row r="591" spans="3:3" ht="18.75" customHeight="1" x14ac:dyDescent="0.3">
      <c r="C591" s="206"/>
    </row>
    <row r="592" spans="3:3" ht="18.75" customHeight="1" x14ac:dyDescent="0.3">
      <c r="C592" s="206"/>
    </row>
    <row r="593" spans="3:3" ht="18.75" customHeight="1" x14ac:dyDescent="0.3">
      <c r="C593" s="206"/>
    </row>
    <row r="594" spans="3:3" ht="18.75" customHeight="1" x14ac:dyDescent="0.3">
      <c r="C594" s="206"/>
    </row>
    <row r="595" spans="3:3" ht="18.75" customHeight="1" x14ac:dyDescent="0.3">
      <c r="C595" s="206"/>
    </row>
    <row r="596" spans="3:3" ht="18.75" customHeight="1" x14ac:dyDescent="0.3">
      <c r="C596" s="206"/>
    </row>
    <row r="597" spans="3:3" ht="18.75" customHeight="1" x14ac:dyDescent="0.3">
      <c r="C597" s="206"/>
    </row>
    <row r="598" spans="3:3" ht="18.75" customHeight="1" x14ac:dyDescent="0.3">
      <c r="C598" s="206"/>
    </row>
    <row r="599" spans="3:3" ht="18.75" customHeight="1" x14ac:dyDescent="0.3">
      <c r="C599" s="206"/>
    </row>
    <row r="600" spans="3:3" ht="18.75" customHeight="1" x14ac:dyDescent="0.3">
      <c r="C600" s="206"/>
    </row>
    <row r="601" spans="3:3" ht="18.75" customHeight="1" x14ac:dyDescent="0.3">
      <c r="C601" s="206"/>
    </row>
    <row r="602" spans="3:3" ht="18.75" customHeight="1" x14ac:dyDescent="0.3">
      <c r="C602" s="206"/>
    </row>
    <row r="603" spans="3:3" ht="18.75" customHeight="1" x14ac:dyDescent="0.3">
      <c r="C603" s="206"/>
    </row>
    <row r="604" spans="3:3" ht="18.75" customHeight="1" x14ac:dyDescent="0.3">
      <c r="C604" s="206"/>
    </row>
    <row r="605" spans="3:3" ht="18.75" customHeight="1" x14ac:dyDescent="0.3">
      <c r="C605" s="206"/>
    </row>
    <row r="606" spans="3:3" ht="18.75" customHeight="1" x14ac:dyDescent="0.3">
      <c r="C606" s="206"/>
    </row>
    <row r="607" spans="3:3" ht="18.75" customHeight="1" x14ac:dyDescent="0.3">
      <c r="C607" s="206"/>
    </row>
    <row r="608" spans="3:3" ht="18.75" customHeight="1" x14ac:dyDescent="0.3">
      <c r="C608" s="206"/>
    </row>
    <row r="609" spans="3:3" ht="18.75" customHeight="1" x14ac:dyDescent="0.3">
      <c r="C609" s="206"/>
    </row>
    <row r="610" spans="3:3" ht="18.75" customHeight="1" x14ac:dyDescent="0.3">
      <c r="C610" s="206"/>
    </row>
    <row r="611" spans="3:3" ht="18.75" customHeight="1" x14ac:dyDescent="0.3">
      <c r="C611" s="206"/>
    </row>
    <row r="612" spans="3:3" ht="18.75" customHeight="1" x14ac:dyDescent="0.3">
      <c r="C612" s="206"/>
    </row>
    <row r="613" spans="3:3" ht="18.75" customHeight="1" x14ac:dyDescent="0.3">
      <c r="C613" s="206"/>
    </row>
    <row r="614" spans="3:3" ht="18.75" customHeight="1" x14ac:dyDescent="0.3">
      <c r="C614" s="206"/>
    </row>
    <row r="615" spans="3:3" ht="18.75" customHeight="1" x14ac:dyDescent="0.3">
      <c r="C615" s="206"/>
    </row>
    <row r="616" spans="3:3" ht="18.75" customHeight="1" x14ac:dyDescent="0.3">
      <c r="C616" s="206"/>
    </row>
    <row r="617" spans="3:3" ht="18.75" customHeight="1" x14ac:dyDescent="0.3">
      <c r="C617" s="206"/>
    </row>
    <row r="618" spans="3:3" ht="18.75" customHeight="1" x14ac:dyDescent="0.3">
      <c r="C618" s="206"/>
    </row>
    <row r="619" spans="3:3" ht="18.75" customHeight="1" x14ac:dyDescent="0.3">
      <c r="C619" s="206"/>
    </row>
    <row r="620" spans="3:3" ht="18.75" customHeight="1" x14ac:dyDescent="0.3">
      <c r="C620" s="206"/>
    </row>
    <row r="621" spans="3:3" ht="18.75" customHeight="1" x14ac:dyDescent="0.3">
      <c r="C621" s="206"/>
    </row>
    <row r="622" spans="3:3" ht="18.75" customHeight="1" x14ac:dyDescent="0.3">
      <c r="C622" s="206"/>
    </row>
    <row r="623" spans="3:3" ht="18.75" customHeight="1" x14ac:dyDescent="0.3">
      <c r="C623" s="206"/>
    </row>
    <row r="624" spans="3:3" ht="18.75" customHeight="1" x14ac:dyDescent="0.3">
      <c r="C624" s="206"/>
    </row>
    <row r="625" spans="3:3" ht="18.75" customHeight="1" x14ac:dyDescent="0.3">
      <c r="C625" s="206"/>
    </row>
    <row r="626" spans="3:3" ht="18.75" customHeight="1" x14ac:dyDescent="0.3">
      <c r="C626" s="206"/>
    </row>
    <row r="627" spans="3:3" ht="18.75" customHeight="1" x14ac:dyDescent="0.3">
      <c r="C627" s="206"/>
    </row>
    <row r="628" spans="3:3" ht="18.75" customHeight="1" x14ac:dyDescent="0.3">
      <c r="C628" s="206"/>
    </row>
    <row r="629" spans="3:3" ht="18.75" customHeight="1" x14ac:dyDescent="0.3">
      <c r="C629" s="206"/>
    </row>
    <row r="630" spans="3:3" ht="18.75" customHeight="1" x14ac:dyDescent="0.3">
      <c r="C630" s="206"/>
    </row>
    <row r="631" spans="3:3" ht="18.75" customHeight="1" x14ac:dyDescent="0.3">
      <c r="C631" s="206"/>
    </row>
    <row r="632" spans="3:3" ht="18.75" customHeight="1" x14ac:dyDescent="0.3">
      <c r="C632" s="206"/>
    </row>
    <row r="633" spans="3:3" ht="18.75" customHeight="1" x14ac:dyDescent="0.3">
      <c r="C633" s="206"/>
    </row>
    <row r="634" spans="3:3" ht="18.75" customHeight="1" x14ac:dyDescent="0.3">
      <c r="C634" s="206"/>
    </row>
    <row r="635" spans="3:3" ht="18.75" customHeight="1" x14ac:dyDescent="0.3">
      <c r="C635" s="206"/>
    </row>
    <row r="636" spans="3:3" ht="18.75" customHeight="1" x14ac:dyDescent="0.3">
      <c r="C636" s="206"/>
    </row>
    <row r="637" spans="3:3" ht="18.75" customHeight="1" x14ac:dyDescent="0.3">
      <c r="C637" s="206"/>
    </row>
    <row r="638" spans="3:3" ht="18.75" customHeight="1" x14ac:dyDescent="0.3">
      <c r="C638" s="206"/>
    </row>
    <row r="639" spans="3:3" ht="18.75" customHeight="1" x14ac:dyDescent="0.3">
      <c r="C639" s="206"/>
    </row>
    <row r="640" spans="3:3" ht="18.75" customHeight="1" x14ac:dyDescent="0.3">
      <c r="C640" s="206"/>
    </row>
    <row r="641" spans="3:3" ht="18.75" customHeight="1" x14ac:dyDescent="0.3">
      <c r="C641" s="206"/>
    </row>
    <row r="642" spans="3:3" ht="18.75" customHeight="1" x14ac:dyDescent="0.3">
      <c r="C642" s="206"/>
    </row>
    <row r="643" spans="3:3" ht="18.75" customHeight="1" x14ac:dyDescent="0.3">
      <c r="C643" s="206"/>
    </row>
    <row r="644" spans="3:3" ht="18.75" customHeight="1" x14ac:dyDescent="0.3">
      <c r="C644" s="206"/>
    </row>
    <row r="645" spans="3:3" ht="18.75" customHeight="1" x14ac:dyDescent="0.3">
      <c r="C645" s="206"/>
    </row>
    <row r="646" spans="3:3" ht="18.75" customHeight="1" x14ac:dyDescent="0.3">
      <c r="C646" s="206"/>
    </row>
    <row r="647" spans="3:3" ht="18.75" customHeight="1" x14ac:dyDescent="0.3">
      <c r="C647" s="206"/>
    </row>
    <row r="648" spans="3:3" ht="18.75" customHeight="1" x14ac:dyDescent="0.3">
      <c r="C648" s="206"/>
    </row>
    <row r="649" spans="3:3" ht="18.75" customHeight="1" x14ac:dyDescent="0.3">
      <c r="C649" s="206"/>
    </row>
    <row r="650" spans="3:3" ht="18.75" customHeight="1" x14ac:dyDescent="0.3">
      <c r="C650" s="206"/>
    </row>
    <row r="651" spans="3:3" ht="18.75" customHeight="1" x14ac:dyDescent="0.3">
      <c r="C651" s="206"/>
    </row>
    <row r="652" spans="3:3" ht="18.75" customHeight="1" x14ac:dyDescent="0.3">
      <c r="C652" s="206"/>
    </row>
    <row r="653" spans="3:3" ht="18.75" customHeight="1" x14ac:dyDescent="0.3">
      <c r="C653" s="206"/>
    </row>
    <row r="654" spans="3:3" ht="18.75" customHeight="1" x14ac:dyDescent="0.3">
      <c r="C654" s="206"/>
    </row>
    <row r="655" spans="3:3" ht="18.75" customHeight="1" x14ac:dyDescent="0.3">
      <c r="C655" s="206"/>
    </row>
    <row r="656" spans="3:3" ht="18.75" customHeight="1" x14ac:dyDescent="0.3">
      <c r="C656" s="206"/>
    </row>
    <row r="657" spans="3:3" ht="18.75" customHeight="1" x14ac:dyDescent="0.3">
      <c r="C657" s="206"/>
    </row>
    <row r="658" spans="3:3" ht="18.75" customHeight="1" x14ac:dyDescent="0.3">
      <c r="C658" s="206"/>
    </row>
    <row r="659" spans="3:3" ht="18.75" customHeight="1" x14ac:dyDescent="0.3">
      <c r="C659" s="206"/>
    </row>
    <row r="660" spans="3:3" ht="18.75" customHeight="1" x14ac:dyDescent="0.3">
      <c r="C660" s="206"/>
    </row>
    <row r="661" spans="3:3" ht="18.75" customHeight="1" x14ac:dyDescent="0.3">
      <c r="C661" s="206"/>
    </row>
    <row r="662" spans="3:3" ht="18.75" customHeight="1" x14ac:dyDescent="0.3">
      <c r="C662" s="206"/>
    </row>
    <row r="663" spans="3:3" ht="18.75" customHeight="1" x14ac:dyDescent="0.3">
      <c r="C663" s="206"/>
    </row>
    <row r="664" spans="3:3" ht="18.75" customHeight="1" x14ac:dyDescent="0.3">
      <c r="C664" s="206"/>
    </row>
    <row r="665" spans="3:3" ht="18.75" customHeight="1" x14ac:dyDescent="0.3">
      <c r="C665" s="206"/>
    </row>
    <row r="666" spans="3:3" ht="18.75" customHeight="1" x14ac:dyDescent="0.3">
      <c r="C666" s="206"/>
    </row>
    <row r="667" spans="3:3" ht="18.75" customHeight="1" x14ac:dyDescent="0.3">
      <c r="C667" s="206"/>
    </row>
    <row r="668" spans="3:3" ht="18.75" customHeight="1" x14ac:dyDescent="0.3">
      <c r="C668" s="206"/>
    </row>
    <row r="669" spans="3:3" ht="18.75" customHeight="1" x14ac:dyDescent="0.3">
      <c r="C669" s="206"/>
    </row>
    <row r="670" spans="3:3" ht="18.75" customHeight="1" x14ac:dyDescent="0.3">
      <c r="C670" s="206"/>
    </row>
    <row r="671" spans="3:3" ht="18.75" customHeight="1" x14ac:dyDescent="0.3">
      <c r="C671" s="206"/>
    </row>
    <row r="672" spans="3:3" ht="18.75" customHeight="1" x14ac:dyDescent="0.3">
      <c r="C672" s="206"/>
    </row>
    <row r="673" spans="3:3" ht="18.75" customHeight="1" x14ac:dyDescent="0.3">
      <c r="C673" s="206"/>
    </row>
    <row r="674" spans="3:3" ht="18.75" customHeight="1" x14ac:dyDescent="0.3">
      <c r="C674" s="206"/>
    </row>
    <row r="675" spans="3:3" ht="18.75" customHeight="1" x14ac:dyDescent="0.3">
      <c r="C675" s="206"/>
    </row>
    <row r="676" spans="3:3" ht="18.75" customHeight="1" x14ac:dyDescent="0.3">
      <c r="C676" s="206"/>
    </row>
    <row r="677" spans="3:3" ht="18.75" customHeight="1" x14ac:dyDescent="0.3">
      <c r="C677" s="206"/>
    </row>
    <row r="678" spans="3:3" ht="18.75" customHeight="1" x14ac:dyDescent="0.3">
      <c r="C678" s="206"/>
    </row>
    <row r="679" spans="3:3" ht="18.75" customHeight="1" x14ac:dyDescent="0.3">
      <c r="C679" s="206"/>
    </row>
    <row r="680" spans="3:3" ht="18.75" customHeight="1" x14ac:dyDescent="0.3">
      <c r="C680" s="206"/>
    </row>
    <row r="681" spans="3:3" ht="18.75" customHeight="1" x14ac:dyDescent="0.3">
      <c r="C681" s="206"/>
    </row>
    <row r="682" spans="3:3" ht="18.75" customHeight="1" x14ac:dyDescent="0.3">
      <c r="C682" s="206"/>
    </row>
    <row r="683" spans="3:3" ht="18.75" customHeight="1" x14ac:dyDescent="0.3">
      <c r="C683" s="206"/>
    </row>
    <row r="684" spans="3:3" ht="18.75" customHeight="1" x14ac:dyDescent="0.3">
      <c r="C684" s="206"/>
    </row>
    <row r="685" spans="3:3" ht="18.75" customHeight="1" x14ac:dyDescent="0.3">
      <c r="C685" s="206"/>
    </row>
    <row r="686" spans="3:3" ht="18.75" customHeight="1" x14ac:dyDescent="0.3">
      <c r="C686" s="206"/>
    </row>
    <row r="687" spans="3:3" ht="18.75" customHeight="1" x14ac:dyDescent="0.3">
      <c r="C687" s="206"/>
    </row>
    <row r="688" spans="3:3" ht="18.75" customHeight="1" x14ac:dyDescent="0.3">
      <c r="C688" s="206"/>
    </row>
    <row r="689" spans="3:3" ht="18.75" customHeight="1" x14ac:dyDescent="0.3">
      <c r="C689" s="206"/>
    </row>
    <row r="690" spans="3:3" ht="18.75" customHeight="1" x14ac:dyDescent="0.3">
      <c r="C690" s="206"/>
    </row>
    <row r="691" spans="3:3" ht="18.75" customHeight="1" x14ac:dyDescent="0.3">
      <c r="C691" s="206"/>
    </row>
    <row r="692" spans="3:3" ht="18.75" customHeight="1" x14ac:dyDescent="0.3">
      <c r="C692" s="206"/>
    </row>
    <row r="693" spans="3:3" ht="18.75" customHeight="1" x14ac:dyDescent="0.3">
      <c r="C693" s="206"/>
    </row>
    <row r="694" spans="3:3" ht="18.75" customHeight="1" x14ac:dyDescent="0.3">
      <c r="C694" s="206"/>
    </row>
    <row r="695" spans="3:3" ht="18.75" customHeight="1" x14ac:dyDescent="0.3">
      <c r="C695" s="206"/>
    </row>
    <row r="696" spans="3:3" ht="18.75" customHeight="1" x14ac:dyDescent="0.3">
      <c r="C696" s="206"/>
    </row>
    <row r="697" spans="3:3" ht="18.75" customHeight="1" x14ac:dyDescent="0.3">
      <c r="C697" s="206"/>
    </row>
    <row r="698" spans="3:3" ht="18.75" customHeight="1" x14ac:dyDescent="0.3">
      <c r="C698" s="206"/>
    </row>
    <row r="699" spans="3:3" ht="18.75" customHeight="1" x14ac:dyDescent="0.3">
      <c r="C699" s="206"/>
    </row>
    <row r="700" spans="3:3" ht="18.75" customHeight="1" x14ac:dyDescent="0.3">
      <c r="C700" s="206"/>
    </row>
    <row r="701" spans="3:3" ht="18.75" customHeight="1" x14ac:dyDescent="0.3">
      <c r="C701" s="206"/>
    </row>
    <row r="702" spans="3:3" ht="18.75" customHeight="1" x14ac:dyDescent="0.3">
      <c r="C702" s="206"/>
    </row>
    <row r="703" spans="3:3" ht="18.75" customHeight="1" x14ac:dyDescent="0.3">
      <c r="C703" s="206"/>
    </row>
    <row r="704" spans="3:3" ht="18.75" customHeight="1" x14ac:dyDescent="0.3">
      <c r="C704" s="206"/>
    </row>
    <row r="705" spans="3:3" ht="18.75" customHeight="1" x14ac:dyDescent="0.3">
      <c r="C705" s="206"/>
    </row>
    <row r="706" spans="3:3" ht="18.75" customHeight="1" x14ac:dyDescent="0.3">
      <c r="C706" s="206"/>
    </row>
    <row r="707" spans="3:3" ht="18.75" customHeight="1" x14ac:dyDescent="0.3">
      <c r="C707" s="206"/>
    </row>
    <row r="708" spans="3:3" ht="18.75" customHeight="1" x14ac:dyDescent="0.3">
      <c r="C708" s="206"/>
    </row>
    <row r="709" spans="3:3" ht="18.75" customHeight="1" x14ac:dyDescent="0.3">
      <c r="C709" s="206"/>
    </row>
    <row r="710" spans="3:3" ht="18.75" customHeight="1" x14ac:dyDescent="0.3">
      <c r="C710" s="206"/>
    </row>
    <row r="711" spans="3:3" ht="18.75" customHeight="1" x14ac:dyDescent="0.3">
      <c r="C711" s="206"/>
    </row>
    <row r="712" spans="3:3" ht="18.75" customHeight="1" x14ac:dyDescent="0.3">
      <c r="C712" s="206"/>
    </row>
    <row r="713" spans="3:3" ht="18.75" customHeight="1" x14ac:dyDescent="0.3">
      <c r="C713" s="206"/>
    </row>
    <row r="714" spans="3:3" ht="18.75" customHeight="1" x14ac:dyDescent="0.3">
      <c r="C714" s="206"/>
    </row>
    <row r="715" spans="3:3" ht="18.75" customHeight="1" x14ac:dyDescent="0.3">
      <c r="C715" s="206"/>
    </row>
    <row r="716" spans="3:3" ht="18.75" customHeight="1" x14ac:dyDescent="0.3">
      <c r="C716" s="206"/>
    </row>
    <row r="717" spans="3:3" ht="18.75" customHeight="1" x14ac:dyDescent="0.3">
      <c r="C717" s="206"/>
    </row>
    <row r="718" spans="3:3" ht="18.75" customHeight="1" x14ac:dyDescent="0.3">
      <c r="C718" s="206"/>
    </row>
    <row r="719" spans="3:3" ht="18.75" customHeight="1" x14ac:dyDescent="0.3">
      <c r="C719" s="206"/>
    </row>
    <row r="720" spans="3:3" ht="18.75" customHeight="1" x14ac:dyDescent="0.3">
      <c r="C720" s="206"/>
    </row>
    <row r="721" spans="3:3" ht="18.75" customHeight="1" x14ac:dyDescent="0.3">
      <c r="C721" s="206"/>
    </row>
    <row r="722" spans="3:3" ht="18.75" customHeight="1" x14ac:dyDescent="0.3">
      <c r="C722" s="206"/>
    </row>
    <row r="723" spans="3:3" ht="18.75" customHeight="1" x14ac:dyDescent="0.3">
      <c r="C723" s="206"/>
    </row>
    <row r="724" spans="3:3" ht="18.75" customHeight="1" x14ac:dyDescent="0.3">
      <c r="C724" s="206"/>
    </row>
    <row r="725" spans="3:3" ht="18.75" customHeight="1" x14ac:dyDescent="0.3">
      <c r="C725" s="206"/>
    </row>
    <row r="726" spans="3:3" ht="18.75" customHeight="1" x14ac:dyDescent="0.3">
      <c r="C726" s="206"/>
    </row>
    <row r="727" spans="3:3" ht="18.75" customHeight="1" x14ac:dyDescent="0.3">
      <c r="C727" s="206"/>
    </row>
    <row r="728" spans="3:3" ht="18.75" customHeight="1" x14ac:dyDescent="0.3">
      <c r="C728" s="206"/>
    </row>
    <row r="729" spans="3:3" ht="18.75" customHeight="1" x14ac:dyDescent="0.3">
      <c r="C729" s="206"/>
    </row>
    <row r="730" spans="3:3" ht="18.75" customHeight="1" x14ac:dyDescent="0.3">
      <c r="C730" s="206"/>
    </row>
    <row r="731" spans="3:3" ht="18.75" customHeight="1" x14ac:dyDescent="0.3">
      <c r="C731" s="206"/>
    </row>
    <row r="732" spans="3:3" ht="18.75" customHeight="1" x14ac:dyDescent="0.3">
      <c r="C732" s="206"/>
    </row>
    <row r="733" spans="3:3" ht="18.75" customHeight="1" x14ac:dyDescent="0.3">
      <c r="C733" s="206"/>
    </row>
    <row r="734" spans="3:3" ht="18.75" customHeight="1" x14ac:dyDescent="0.3">
      <c r="C734" s="206"/>
    </row>
    <row r="735" spans="3:3" ht="18.75" customHeight="1" x14ac:dyDescent="0.3">
      <c r="C735" s="206"/>
    </row>
    <row r="736" spans="3:3" ht="18.75" customHeight="1" x14ac:dyDescent="0.3">
      <c r="C736" s="206"/>
    </row>
    <row r="737" spans="3:3" ht="18.75" customHeight="1" x14ac:dyDescent="0.3">
      <c r="C737" s="206"/>
    </row>
    <row r="738" spans="3:3" ht="18.75" customHeight="1" x14ac:dyDescent="0.3">
      <c r="C738" s="206"/>
    </row>
    <row r="739" spans="3:3" ht="18.75" customHeight="1" x14ac:dyDescent="0.3">
      <c r="C739" s="206"/>
    </row>
    <row r="740" spans="3:3" ht="18.75" customHeight="1" x14ac:dyDescent="0.3">
      <c r="C740" s="206"/>
    </row>
    <row r="741" spans="3:3" ht="18.75" customHeight="1" x14ac:dyDescent="0.3">
      <c r="C741" s="206"/>
    </row>
    <row r="742" spans="3:3" ht="18.75" customHeight="1" x14ac:dyDescent="0.3">
      <c r="C742" s="206"/>
    </row>
    <row r="743" spans="3:3" ht="18.75" customHeight="1" x14ac:dyDescent="0.3">
      <c r="C743" s="206"/>
    </row>
    <row r="744" spans="3:3" ht="18.75" customHeight="1" x14ac:dyDescent="0.3">
      <c r="C744" s="206"/>
    </row>
    <row r="745" spans="3:3" ht="18.75" customHeight="1" x14ac:dyDescent="0.3">
      <c r="C745" s="206"/>
    </row>
    <row r="746" spans="3:3" ht="18.75" customHeight="1" x14ac:dyDescent="0.3">
      <c r="C746" s="206"/>
    </row>
    <row r="747" spans="3:3" ht="18.75" customHeight="1" x14ac:dyDescent="0.3">
      <c r="C747" s="206"/>
    </row>
    <row r="748" spans="3:3" ht="18.75" customHeight="1" x14ac:dyDescent="0.3">
      <c r="C748" s="206"/>
    </row>
    <row r="749" spans="3:3" ht="18.75" customHeight="1" x14ac:dyDescent="0.3">
      <c r="C749" s="206"/>
    </row>
    <row r="750" spans="3:3" ht="18.75" customHeight="1" x14ac:dyDescent="0.3">
      <c r="C750" s="206"/>
    </row>
    <row r="751" spans="3:3" ht="18.75" customHeight="1" x14ac:dyDescent="0.3">
      <c r="C751" s="206"/>
    </row>
    <row r="752" spans="3:3" ht="18.75" customHeight="1" x14ac:dyDescent="0.3">
      <c r="C752" s="206"/>
    </row>
    <row r="753" spans="3:3" ht="18.75" customHeight="1" x14ac:dyDescent="0.3">
      <c r="C753" s="206"/>
    </row>
    <row r="754" spans="3:3" ht="18.75" customHeight="1" x14ac:dyDescent="0.3">
      <c r="C754" s="206"/>
    </row>
    <row r="755" spans="3:3" ht="18.75" customHeight="1" x14ac:dyDescent="0.3">
      <c r="C755" s="206"/>
    </row>
    <row r="756" spans="3:3" ht="18.75" customHeight="1" x14ac:dyDescent="0.3">
      <c r="C756" s="206"/>
    </row>
    <row r="757" spans="3:3" ht="18.75" customHeight="1" x14ac:dyDescent="0.3">
      <c r="C757" s="206"/>
    </row>
    <row r="758" spans="3:3" ht="18.75" customHeight="1" x14ac:dyDescent="0.3">
      <c r="C758" s="206"/>
    </row>
    <row r="759" spans="3:3" ht="18.75" customHeight="1" x14ac:dyDescent="0.3">
      <c r="C759" s="206"/>
    </row>
    <row r="760" spans="3:3" ht="18.75" customHeight="1" x14ac:dyDescent="0.3">
      <c r="C760" s="206"/>
    </row>
    <row r="761" spans="3:3" ht="18.75" customHeight="1" x14ac:dyDescent="0.3">
      <c r="C761" s="206"/>
    </row>
    <row r="762" spans="3:3" ht="18.75" customHeight="1" x14ac:dyDescent="0.3">
      <c r="C762" s="206"/>
    </row>
    <row r="763" spans="3:3" ht="18.75" customHeight="1" x14ac:dyDescent="0.3">
      <c r="C763" s="206"/>
    </row>
    <row r="764" spans="3:3" ht="18.75" customHeight="1" x14ac:dyDescent="0.3">
      <c r="C764" s="206"/>
    </row>
    <row r="765" spans="3:3" ht="18.75" customHeight="1" x14ac:dyDescent="0.3">
      <c r="C765" s="206"/>
    </row>
    <row r="766" spans="3:3" ht="18.75" customHeight="1" x14ac:dyDescent="0.3">
      <c r="C766" s="206"/>
    </row>
    <row r="767" spans="3:3" ht="18.75" customHeight="1" x14ac:dyDescent="0.3">
      <c r="C767" s="206"/>
    </row>
    <row r="768" spans="3:3" ht="18.75" customHeight="1" x14ac:dyDescent="0.3">
      <c r="C768" s="206"/>
    </row>
    <row r="769" spans="3:3" ht="18.75" customHeight="1" x14ac:dyDescent="0.3">
      <c r="C769" s="206"/>
    </row>
    <row r="770" spans="3:3" ht="18.75" customHeight="1" x14ac:dyDescent="0.3">
      <c r="C770" s="206"/>
    </row>
    <row r="771" spans="3:3" ht="18.75" customHeight="1" x14ac:dyDescent="0.3">
      <c r="C771" s="206"/>
    </row>
    <row r="772" spans="3:3" ht="18.75" customHeight="1" x14ac:dyDescent="0.3">
      <c r="C772" s="206"/>
    </row>
    <row r="773" spans="3:3" ht="18.75" customHeight="1" x14ac:dyDescent="0.3">
      <c r="C773" s="206"/>
    </row>
    <row r="774" spans="3:3" ht="18.75" customHeight="1" x14ac:dyDescent="0.3">
      <c r="C774" s="206"/>
    </row>
    <row r="775" spans="3:3" ht="18.75" customHeight="1" x14ac:dyDescent="0.3">
      <c r="C775" s="206"/>
    </row>
    <row r="776" spans="3:3" ht="18.75" customHeight="1" x14ac:dyDescent="0.3">
      <c r="C776" s="206"/>
    </row>
    <row r="777" spans="3:3" ht="18.75" customHeight="1" x14ac:dyDescent="0.3">
      <c r="C777" s="206"/>
    </row>
    <row r="778" spans="3:3" ht="18.75" customHeight="1" x14ac:dyDescent="0.3">
      <c r="C778" s="206"/>
    </row>
    <row r="779" spans="3:3" ht="18.75" customHeight="1" x14ac:dyDescent="0.3">
      <c r="C779" s="206"/>
    </row>
    <row r="780" spans="3:3" ht="18.75" customHeight="1" x14ac:dyDescent="0.3">
      <c r="C780" s="206"/>
    </row>
    <row r="781" spans="3:3" ht="18.75" customHeight="1" x14ac:dyDescent="0.3">
      <c r="C781" s="206"/>
    </row>
    <row r="782" spans="3:3" ht="18.75" customHeight="1" x14ac:dyDescent="0.3">
      <c r="C782" s="206"/>
    </row>
    <row r="783" spans="3:3" ht="18.75" customHeight="1" x14ac:dyDescent="0.3">
      <c r="C783" s="206"/>
    </row>
    <row r="784" spans="3:3" ht="18.75" customHeight="1" x14ac:dyDescent="0.3">
      <c r="C784" s="206"/>
    </row>
    <row r="785" spans="3:3" ht="18.75" customHeight="1" x14ac:dyDescent="0.3">
      <c r="C785" s="206"/>
    </row>
    <row r="786" spans="3:3" ht="18.75" customHeight="1" x14ac:dyDescent="0.3">
      <c r="C786" s="206"/>
    </row>
    <row r="787" spans="3:3" ht="18.75" customHeight="1" x14ac:dyDescent="0.3">
      <c r="C787" s="206"/>
    </row>
    <row r="788" spans="3:3" ht="18.75" customHeight="1" x14ac:dyDescent="0.3">
      <c r="C788" s="206"/>
    </row>
    <row r="789" spans="3:3" ht="18.75" customHeight="1" x14ac:dyDescent="0.3">
      <c r="C789" s="206"/>
    </row>
    <row r="790" spans="3:3" ht="18.75" customHeight="1" x14ac:dyDescent="0.3">
      <c r="C790" s="206"/>
    </row>
    <row r="791" spans="3:3" ht="18.75" customHeight="1" x14ac:dyDescent="0.3">
      <c r="C791" s="206"/>
    </row>
    <row r="792" spans="3:3" ht="18.75" customHeight="1" x14ac:dyDescent="0.3">
      <c r="C792" s="206"/>
    </row>
    <row r="793" spans="3:3" ht="18.75" customHeight="1" x14ac:dyDescent="0.3">
      <c r="C793" s="206"/>
    </row>
    <row r="794" spans="3:3" ht="18.75" customHeight="1" x14ac:dyDescent="0.3">
      <c r="C794" s="206"/>
    </row>
    <row r="795" spans="3:3" ht="18.75" customHeight="1" x14ac:dyDescent="0.3">
      <c r="C795" s="206"/>
    </row>
    <row r="796" spans="3:3" ht="18.75" customHeight="1" x14ac:dyDescent="0.3">
      <c r="C796" s="206"/>
    </row>
    <row r="797" spans="3:3" ht="18.75" customHeight="1" x14ac:dyDescent="0.3">
      <c r="C797" s="206"/>
    </row>
    <row r="798" spans="3:3" ht="18.75" customHeight="1" x14ac:dyDescent="0.3">
      <c r="C798" s="206"/>
    </row>
    <row r="799" spans="3:3" ht="18.75" customHeight="1" x14ac:dyDescent="0.3">
      <c r="C799" s="206"/>
    </row>
    <row r="800" spans="3:3" ht="18.75" customHeight="1" x14ac:dyDescent="0.3">
      <c r="C800" s="206"/>
    </row>
    <row r="801" spans="3:3" ht="18.75" customHeight="1" x14ac:dyDescent="0.3">
      <c r="C801" s="206"/>
    </row>
    <row r="802" spans="3:3" ht="18.75" customHeight="1" x14ac:dyDescent="0.3">
      <c r="C802" s="206"/>
    </row>
    <row r="803" spans="3:3" ht="18.75" customHeight="1" x14ac:dyDescent="0.3">
      <c r="C803" s="206"/>
    </row>
    <row r="804" spans="3:3" ht="18.75" customHeight="1" x14ac:dyDescent="0.3">
      <c r="C804" s="206"/>
    </row>
    <row r="805" spans="3:3" ht="18.75" customHeight="1" x14ac:dyDescent="0.3">
      <c r="C805" s="206"/>
    </row>
    <row r="806" spans="3:3" ht="18.75" customHeight="1" x14ac:dyDescent="0.3">
      <c r="C806" s="206"/>
    </row>
    <row r="807" spans="3:3" ht="18.75" customHeight="1" x14ac:dyDescent="0.3">
      <c r="C807" s="206"/>
    </row>
    <row r="808" spans="3:3" ht="18.75" customHeight="1" x14ac:dyDescent="0.3">
      <c r="C808" s="206"/>
    </row>
    <row r="809" spans="3:3" ht="18.75" customHeight="1" x14ac:dyDescent="0.3">
      <c r="C809" s="206"/>
    </row>
    <row r="810" spans="3:3" ht="18.75" customHeight="1" x14ac:dyDescent="0.3">
      <c r="C810" s="206"/>
    </row>
    <row r="811" spans="3:3" ht="18.75" customHeight="1" x14ac:dyDescent="0.3">
      <c r="C811" s="206"/>
    </row>
    <row r="812" spans="3:3" ht="18.75" customHeight="1" x14ac:dyDescent="0.3">
      <c r="C812" s="206"/>
    </row>
    <row r="813" spans="3:3" ht="18.75" customHeight="1" x14ac:dyDescent="0.3">
      <c r="C813" s="206"/>
    </row>
    <row r="814" spans="3:3" ht="18.75" customHeight="1" x14ac:dyDescent="0.3">
      <c r="C814" s="206"/>
    </row>
    <row r="815" spans="3:3" ht="18.75" customHeight="1" x14ac:dyDescent="0.3">
      <c r="C815" s="206"/>
    </row>
    <row r="816" spans="3:3" ht="18.75" customHeight="1" x14ac:dyDescent="0.3">
      <c r="C816" s="206"/>
    </row>
    <row r="817" spans="3:3" ht="18.75" customHeight="1" x14ac:dyDescent="0.3">
      <c r="C817" s="206"/>
    </row>
    <row r="818" spans="3:3" ht="18.75" customHeight="1" x14ac:dyDescent="0.3">
      <c r="C818" s="206"/>
    </row>
    <row r="819" spans="3:3" ht="18.75" customHeight="1" x14ac:dyDescent="0.3">
      <c r="C819" s="206"/>
    </row>
    <row r="820" spans="3:3" ht="18.75" customHeight="1" x14ac:dyDescent="0.3">
      <c r="C820" s="206"/>
    </row>
    <row r="821" spans="3:3" ht="18.75" customHeight="1" x14ac:dyDescent="0.3">
      <c r="C821" s="206"/>
    </row>
    <row r="822" spans="3:3" ht="18.75" customHeight="1" x14ac:dyDescent="0.3">
      <c r="C822" s="206"/>
    </row>
    <row r="823" spans="3:3" ht="18.75" customHeight="1" x14ac:dyDescent="0.3">
      <c r="C823" s="206"/>
    </row>
    <row r="824" spans="3:3" ht="18.75" customHeight="1" x14ac:dyDescent="0.3">
      <c r="C824" s="206"/>
    </row>
    <row r="825" spans="3:3" ht="18.75" customHeight="1" x14ac:dyDescent="0.3">
      <c r="C825" s="206"/>
    </row>
    <row r="826" spans="3:3" ht="18.75" customHeight="1" x14ac:dyDescent="0.3">
      <c r="C826" s="206"/>
    </row>
    <row r="827" spans="3:3" ht="18.75" customHeight="1" x14ac:dyDescent="0.3">
      <c r="C827" s="206"/>
    </row>
    <row r="828" spans="3:3" ht="18.75" customHeight="1" x14ac:dyDescent="0.3">
      <c r="C828" s="206"/>
    </row>
    <row r="829" spans="3:3" ht="18.75" customHeight="1" x14ac:dyDescent="0.3">
      <c r="C829" s="206"/>
    </row>
    <row r="830" spans="3:3" ht="18.75" customHeight="1" x14ac:dyDescent="0.3">
      <c r="C830" s="206"/>
    </row>
    <row r="831" spans="3:3" ht="18.75" customHeight="1" x14ac:dyDescent="0.3">
      <c r="C831" s="206"/>
    </row>
    <row r="832" spans="3:3" ht="18.75" customHeight="1" x14ac:dyDescent="0.3">
      <c r="C832" s="206"/>
    </row>
    <row r="833" spans="3:3" ht="18.75" customHeight="1" x14ac:dyDescent="0.3">
      <c r="C833" s="206"/>
    </row>
    <row r="834" spans="3:3" ht="18.75" customHeight="1" x14ac:dyDescent="0.3">
      <c r="C834" s="206"/>
    </row>
    <row r="835" spans="3:3" ht="18.75" customHeight="1" x14ac:dyDescent="0.3">
      <c r="C835" s="206"/>
    </row>
    <row r="836" spans="3:3" ht="18.75" customHeight="1" x14ac:dyDescent="0.3">
      <c r="C836" s="206"/>
    </row>
    <row r="837" spans="3:3" ht="18.75" customHeight="1" x14ac:dyDescent="0.3">
      <c r="C837" s="206"/>
    </row>
    <row r="838" spans="3:3" ht="18.75" customHeight="1" x14ac:dyDescent="0.3">
      <c r="C838" s="206"/>
    </row>
    <row r="839" spans="3:3" ht="18.75" customHeight="1" x14ac:dyDescent="0.3">
      <c r="C839" s="206"/>
    </row>
    <row r="840" spans="3:3" ht="18.75" customHeight="1" x14ac:dyDescent="0.3">
      <c r="C840" s="206"/>
    </row>
    <row r="841" spans="3:3" ht="18.75" customHeight="1" x14ac:dyDescent="0.3">
      <c r="C841" s="206"/>
    </row>
    <row r="842" spans="3:3" ht="18.75" customHeight="1" x14ac:dyDescent="0.3">
      <c r="C842" s="206"/>
    </row>
    <row r="843" spans="3:3" ht="18.75" customHeight="1" x14ac:dyDescent="0.3">
      <c r="C843" s="206"/>
    </row>
    <row r="844" spans="3:3" ht="18.75" customHeight="1" x14ac:dyDescent="0.3">
      <c r="C844" s="206"/>
    </row>
    <row r="845" spans="3:3" ht="18.75" customHeight="1" x14ac:dyDescent="0.3">
      <c r="C845" s="206"/>
    </row>
    <row r="846" spans="3:3" ht="18.75" customHeight="1" x14ac:dyDescent="0.3">
      <c r="C846" s="206"/>
    </row>
    <row r="847" spans="3:3" ht="18.75" customHeight="1" x14ac:dyDescent="0.3">
      <c r="C847" s="206"/>
    </row>
    <row r="848" spans="3:3" ht="18.75" customHeight="1" x14ac:dyDescent="0.3">
      <c r="C848" s="206"/>
    </row>
    <row r="849" spans="3:3" ht="18.75" customHeight="1" x14ac:dyDescent="0.3">
      <c r="C849" s="206"/>
    </row>
    <row r="850" spans="3:3" ht="18.75" customHeight="1" x14ac:dyDescent="0.3">
      <c r="C850" s="206"/>
    </row>
    <row r="851" spans="3:3" ht="18.75" customHeight="1" x14ac:dyDescent="0.3">
      <c r="C851" s="206"/>
    </row>
    <row r="852" spans="3:3" ht="18.75" customHeight="1" x14ac:dyDescent="0.3">
      <c r="C852" s="206"/>
    </row>
    <row r="853" spans="3:3" ht="18.75" customHeight="1" x14ac:dyDescent="0.3">
      <c r="C853" s="206"/>
    </row>
    <row r="854" spans="3:3" ht="18.75" customHeight="1" x14ac:dyDescent="0.3">
      <c r="C854" s="206"/>
    </row>
    <row r="855" spans="3:3" ht="18.75" customHeight="1" x14ac:dyDescent="0.3">
      <c r="C855" s="206"/>
    </row>
    <row r="856" spans="3:3" ht="18.75" customHeight="1" x14ac:dyDescent="0.3">
      <c r="C856" s="206"/>
    </row>
    <row r="857" spans="3:3" ht="18.75" customHeight="1" x14ac:dyDescent="0.3">
      <c r="C857" s="206"/>
    </row>
    <row r="858" spans="3:3" ht="18.75" customHeight="1" x14ac:dyDescent="0.3">
      <c r="C858" s="206"/>
    </row>
    <row r="859" spans="3:3" ht="18.75" customHeight="1" x14ac:dyDescent="0.3">
      <c r="C859" s="206"/>
    </row>
    <row r="860" spans="3:3" ht="18.75" customHeight="1" x14ac:dyDescent="0.3">
      <c r="C860" s="206"/>
    </row>
    <row r="861" spans="3:3" ht="18.75" customHeight="1" x14ac:dyDescent="0.3">
      <c r="C861" s="206"/>
    </row>
    <row r="862" spans="3:3" ht="18.75" customHeight="1" x14ac:dyDescent="0.3">
      <c r="C862" s="206"/>
    </row>
    <row r="863" spans="3:3" ht="18.75" customHeight="1" x14ac:dyDescent="0.3">
      <c r="C863" s="206"/>
    </row>
    <row r="864" spans="3:3" ht="18.75" customHeight="1" x14ac:dyDescent="0.3">
      <c r="C864" s="206"/>
    </row>
    <row r="865" spans="3:3" ht="18.75" customHeight="1" x14ac:dyDescent="0.3">
      <c r="C865" s="206"/>
    </row>
    <row r="866" spans="3:3" ht="18.75" customHeight="1" x14ac:dyDescent="0.3">
      <c r="C866" s="206"/>
    </row>
    <row r="867" spans="3:3" ht="18.75" customHeight="1" x14ac:dyDescent="0.3">
      <c r="C867" s="206"/>
    </row>
    <row r="868" spans="3:3" ht="18.75" customHeight="1" x14ac:dyDescent="0.3">
      <c r="C868" s="206"/>
    </row>
    <row r="869" spans="3:3" ht="18.75" customHeight="1" x14ac:dyDescent="0.3">
      <c r="C869" s="206"/>
    </row>
    <row r="870" spans="3:3" ht="18.75" customHeight="1" x14ac:dyDescent="0.3">
      <c r="C870" s="206"/>
    </row>
    <row r="871" spans="3:3" ht="18.75" customHeight="1" x14ac:dyDescent="0.3">
      <c r="C871" s="206"/>
    </row>
    <row r="872" spans="3:3" ht="18.75" customHeight="1" x14ac:dyDescent="0.3">
      <c r="C872" s="206"/>
    </row>
    <row r="873" spans="3:3" ht="18.75" customHeight="1" x14ac:dyDescent="0.3">
      <c r="C873" s="206"/>
    </row>
    <row r="874" spans="3:3" ht="18.75" customHeight="1" x14ac:dyDescent="0.3">
      <c r="C874" s="206"/>
    </row>
    <row r="875" spans="3:3" ht="18.75" customHeight="1" x14ac:dyDescent="0.3">
      <c r="C875" s="206"/>
    </row>
    <row r="876" spans="3:3" ht="18.75" customHeight="1" x14ac:dyDescent="0.3">
      <c r="C876" s="206"/>
    </row>
    <row r="877" spans="3:3" ht="18.75" customHeight="1" x14ac:dyDescent="0.3">
      <c r="C877" s="206"/>
    </row>
    <row r="878" spans="3:3" ht="18.75" customHeight="1" x14ac:dyDescent="0.3">
      <c r="C878" s="206"/>
    </row>
    <row r="879" spans="3:3" ht="18.75" customHeight="1" x14ac:dyDescent="0.3">
      <c r="C879" s="206"/>
    </row>
    <row r="880" spans="3:3" ht="18.75" customHeight="1" x14ac:dyDescent="0.3">
      <c r="C880" s="206"/>
    </row>
    <row r="881" spans="3:3" ht="18.75" customHeight="1" x14ac:dyDescent="0.3">
      <c r="C881" s="206"/>
    </row>
    <row r="882" spans="3:3" ht="18.75" customHeight="1" x14ac:dyDescent="0.3">
      <c r="C882" s="206"/>
    </row>
    <row r="883" spans="3:3" ht="18.75" customHeight="1" x14ac:dyDescent="0.3">
      <c r="C883" s="206"/>
    </row>
    <row r="884" spans="3:3" ht="18.75" customHeight="1" x14ac:dyDescent="0.3">
      <c r="C884" s="206"/>
    </row>
    <row r="885" spans="3:3" ht="18.75" customHeight="1" x14ac:dyDescent="0.3">
      <c r="C885" s="206"/>
    </row>
    <row r="886" spans="3:3" ht="18.75" customHeight="1" x14ac:dyDescent="0.3">
      <c r="C886" s="206"/>
    </row>
    <row r="887" spans="3:3" ht="18.75" customHeight="1" x14ac:dyDescent="0.3">
      <c r="C887" s="206"/>
    </row>
    <row r="888" spans="3:3" ht="18.75" customHeight="1" x14ac:dyDescent="0.3">
      <c r="C888" s="206"/>
    </row>
    <row r="889" spans="3:3" ht="18.75" customHeight="1" x14ac:dyDescent="0.3">
      <c r="C889" s="206"/>
    </row>
    <row r="890" spans="3:3" ht="18.75" customHeight="1" x14ac:dyDescent="0.3">
      <c r="C890" s="206"/>
    </row>
    <row r="891" spans="3:3" ht="18.75" customHeight="1" x14ac:dyDescent="0.3">
      <c r="C891" s="206"/>
    </row>
    <row r="892" spans="3:3" ht="18.75" customHeight="1" x14ac:dyDescent="0.3">
      <c r="C892" s="206"/>
    </row>
    <row r="893" spans="3:3" ht="18.75" customHeight="1" x14ac:dyDescent="0.3">
      <c r="C893" s="206"/>
    </row>
    <row r="894" spans="3:3" ht="18.75" customHeight="1" x14ac:dyDescent="0.3">
      <c r="C894" s="206"/>
    </row>
    <row r="895" spans="3:3" ht="18.75" customHeight="1" x14ac:dyDescent="0.3">
      <c r="C895" s="206"/>
    </row>
    <row r="896" spans="3:3" ht="18.75" customHeight="1" x14ac:dyDescent="0.3">
      <c r="C896" s="206"/>
    </row>
    <row r="897" spans="3:3" ht="18.75" customHeight="1" x14ac:dyDescent="0.3">
      <c r="C897" s="206"/>
    </row>
    <row r="898" spans="3:3" ht="18.75" customHeight="1" x14ac:dyDescent="0.3">
      <c r="C898" s="206"/>
    </row>
    <row r="899" spans="3:3" ht="18.75" customHeight="1" x14ac:dyDescent="0.3">
      <c r="C899" s="206"/>
    </row>
    <row r="900" spans="3:3" ht="18.75" customHeight="1" x14ac:dyDescent="0.3">
      <c r="C900" s="206"/>
    </row>
    <row r="901" spans="3:3" ht="18.75" customHeight="1" x14ac:dyDescent="0.3">
      <c r="C901" s="206"/>
    </row>
    <row r="902" spans="3:3" ht="18.75" customHeight="1" x14ac:dyDescent="0.3">
      <c r="C902" s="206"/>
    </row>
    <row r="903" spans="3:3" ht="18.75" customHeight="1" x14ac:dyDescent="0.3">
      <c r="C903" s="206"/>
    </row>
    <row r="904" spans="3:3" ht="18.75" customHeight="1" x14ac:dyDescent="0.3">
      <c r="C904" s="206"/>
    </row>
    <row r="905" spans="3:3" ht="18.75" customHeight="1" x14ac:dyDescent="0.3">
      <c r="C905" s="206"/>
    </row>
    <row r="906" spans="3:3" ht="18.75" customHeight="1" x14ac:dyDescent="0.3">
      <c r="C906" s="206"/>
    </row>
    <row r="907" spans="3:3" ht="18.75" customHeight="1" x14ac:dyDescent="0.3">
      <c r="C907" s="206"/>
    </row>
    <row r="908" spans="3:3" ht="18.75" customHeight="1" x14ac:dyDescent="0.3">
      <c r="C908" s="206"/>
    </row>
    <row r="909" spans="3:3" ht="18.75" customHeight="1" x14ac:dyDescent="0.3">
      <c r="C909" s="206"/>
    </row>
    <row r="910" spans="3:3" ht="18.75" customHeight="1" x14ac:dyDescent="0.3">
      <c r="C910" s="206"/>
    </row>
    <row r="911" spans="3:3" ht="18.75" customHeight="1" x14ac:dyDescent="0.3">
      <c r="C911" s="206"/>
    </row>
    <row r="912" spans="3:3" ht="18.75" customHeight="1" x14ac:dyDescent="0.3">
      <c r="C912" s="206"/>
    </row>
    <row r="913" spans="3:3" ht="18.75" customHeight="1" x14ac:dyDescent="0.3">
      <c r="C913" s="206"/>
    </row>
    <row r="914" spans="3:3" ht="18.75" customHeight="1" x14ac:dyDescent="0.3">
      <c r="C914" s="206"/>
    </row>
    <row r="915" spans="3:3" ht="18.75" customHeight="1" x14ac:dyDescent="0.3">
      <c r="C915" s="206"/>
    </row>
    <row r="916" spans="3:3" ht="18.75" customHeight="1" x14ac:dyDescent="0.3">
      <c r="C916" s="206"/>
    </row>
    <row r="917" spans="3:3" ht="18.75" customHeight="1" x14ac:dyDescent="0.3">
      <c r="C917" s="206"/>
    </row>
    <row r="918" spans="3:3" ht="18.75" customHeight="1" x14ac:dyDescent="0.3">
      <c r="C918" s="206"/>
    </row>
    <row r="919" spans="3:3" ht="18.75" customHeight="1" x14ac:dyDescent="0.3">
      <c r="C919" s="206"/>
    </row>
    <row r="920" spans="3:3" ht="18.75" customHeight="1" x14ac:dyDescent="0.3">
      <c r="C920" s="206"/>
    </row>
    <row r="921" spans="3:3" ht="18.75" customHeight="1" x14ac:dyDescent="0.3">
      <c r="C921" s="206"/>
    </row>
    <row r="922" spans="3:3" ht="18.75" customHeight="1" x14ac:dyDescent="0.3">
      <c r="C922" s="206"/>
    </row>
    <row r="923" spans="3:3" ht="18.75" customHeight="1" x14ac:dyDescent="0.3">
      <c r="C923" s="206"/>
    </row>
    <row r="924" spans="3:3" ht="18.75" customHeight="1" x14ac:dyDescent="0.3">
      <c r="C924" s="206"/>
    </row>
    <row r="925" spans="3:3" ht="18.75" customHeight="1" x14ac:dyDescent="0.3">
      <c r="C925" s="206"/>
    </row>
    <row r="926" spans="3:3" ht="18.75" customHeight="1" x14ac:dyDescent="0.3">
      <c r="C926" s="206"/>
    </row>
    <row r="927" spans="3:3" ht="18.75" customHeight="1" x14ac:dyDescent="0.3">
      <c r="C927" s="206"/>
    </row>
    <row r="928" spans="3:3" ht="18.75" customHeight="1" x14ac:dyDescent="0.3">
      <c r="C928" s="206"/>
    </row>
    <row r="929" spans="3:3" ht="18.75" customHeight="1" x14ac:dyDescent="0.3">
      <c r="C929" s="206"/>
    </row>
    <row r="930" spans="3:3" ht="18.75" customHeight="1" x14ac:dyDescent="0.3">
      <c r="C930" s="206"/>
    </row>
    <row r="931" spans="3:3" ht="18.75" customHeight="1" x14ac:dyDescent="0.3">
      <c r="C931" s="206"/>
    </row>
    <row r="932" spans="3:3" ht="18.75" customHeight="1" x14ac:dyDescent="0.3">
      <c r="C932" s="206"/>
    </row>
    <row r="933" spans="3:3" ht="18.75" customHeight="1" x14ac:dyDescent="0.3">
      <c r="C933" s="206"/>
    </row>
    <row r="934" spans="3:3" ht="18.75" customHeight="1" x14ac:dyDescent="0.3">
      <c r="C934" s="206"/>
    </row>
    <row r="935" spans="3:3" ht="18.75" customHeight="1" x14ac:dyDescent="0.3">
      <c r="C935" s="206"/>
    </row>
    <row r="936" spans="3:3" ht="18.75" customHeight="1" x14ac:dyDescent="0.3">
      <c r="C936" s="206"/>
    </row>
    <row r="937" spans="3:3" ht="18.75" customHeight="1" x14ac:dyDescent="0.3">
      <c r="C937" s="206"/>
    </row>
    <row r="938" spans="3:3" ht="18.75" customHeight="1" x14ac:dyDescent="0.3">
      <c r="C938" s="206"/>
    </row>
    <row r="939" spans="3:3" ht="18.75" customHeight="1" x14ac:dyDescent="0.3">
      <c r="C939" s="206"/>
    </row>
    <row r="940" spans="3:3" ht="18.75" customHeight="1" x14ac:dyDescent="0.3">
      <c r="C940" s="206"/>
    </row>
    <row r="941" spans="3:3" ht="18.75" customHeight="1" x14ac:dyDescent="0.3">
      <c r="C941" s="206"/>
    </row>
    <row r="942" spans="3:3" ht="18.75" customHeight="1" x14ac:dyDescent="0.3">
      <c r="C942" s="206"/>
    </row>
    <row r="943" spans="3:3" ht="18.75" customHeight="1" x14ac:dyDescent="0.3">
      <c r="C943" s="206"/>
    </row>
    <row r="944" spans="3:3" ht="18.75" customHeight="1" x14ac:dyDescent="0.3">
      <c r="C944" s="206"/>
    </row>
    <row r="945" spans="3:3" ht="18.75" customHeight="1" x14ac:dyDescent="0.3">
      <c r="C945" s="206"/>
    </row>
    <row r="946" spans="3:3" ht="18.75" customHeight="1" x14ac:dyDescent="0.3">
      <c r="C946" s="206"/>
    </row>
    <row r="947" spans="3:3" ht="18.75" customHeight="1" x14ac:dyDescent="0.3">
      <c r="C947" s="206"/>
    </row>
    <row r="948" spans="3:3" ht="18.75" customHeight="1" x14ac:dyDescent="0.3">
      <c r="C948" s="206"/>
    </row>
    <row r="949" spans="3:3" ht="18.75" customHeight="1" x14ac:dyDescent="0.3">
      <c r="C949" s="206"/>
    </row>
    <row r="950" spans="3:3" ht="18.75" customHeight="1" x14ac:dyDescent="0.3">
      <c r="C950" s="206"/>
    </row>
    <row r="951" spans="3:3" ht="18.75" customHeight="1" x14ac:dyDescent="0.3">
      <c r="C951" s="206"/>
    </row>
    <row r="952" spans="3:3" ht="18.75" customHeight="1" x14ac:dyDescent="0.3">
      <c r="C952" s="206"/>
    </row>
    <row r="953" spans="3:3" ht="18.75" customHeight="1" x14ac:dyDescent="0.3">
      <c r="C953" s="206"/>
    </row>
    <row r="954" spans="3:3" ht="18.75" customHeight="1" x14ac:dyDescent="0.3">
      <c r="C954" s="206"/>
    </row>
    <row r="955" spans="3:3" ht="18.75" customHeight="1" x14ac:dyDescent="0.3">
      <c r="C955" s="206"/>
    </row>
    <row r="956" spans="3:3" ht="18.75" customHeight="1" x14ac:dyDescent="0.3">
      <c r="C956" s="206"/>
    </row>
    <row r="957" spans="3:3" ht="18.75" customHeight="1" x14ac:dyDescent="0.3">
      <c r="C957" s="206"/>
    </row>
    <row r="958" spans="3:3" ht="18.75" customHeight="1" x14ac:dyDescent="0.3">
      <c r="C958" s="206"/>
    </row>
    <row r="959" spans="3:3" ht="18.75" customHeight="1" x14ac:dyDescent="0.3">
      <c r="C959" s="206"/>
    </row>
    <row r="960" spans="3:3" ht="18.75" customHeight="1" x14ac:dyDescent="0.3">
      <c r="C960" s="206"/>
    </row>
    <row r="961" spans="3:3" ht="18.75" customHeight="1" x14ac:dyDescent="0.3">
      <c r="C961" s="206"/>
    </row>
    <row r="962" spans="3:3" ht="18.75" customHeight="1" x14ac:dyDescent="0.3">
      <c r="C962" s="206"/>
    </row>
    <row r="963" spans="3:3" ht="18.75" customHeight="1" x14ac:dyDescent="0.3">
      <c r="C963" s="206"/>
    </row>
    <row r="964" spans="3:3" ht="18.75" customHeight="1" x14ac:dyDescent="0.3">
      <c r="C964" s="206"/>
    </row>
    <row r="965" spans="3:3" ht="18.75" customHeight="1" x14ac:dyDescent="0.3">
      <c r="C965" s="206"/>
    </row>
    <row r="966" spans="3:3" ht="18.75" customHeight="1" x14ac:dyDescent="0.3">
      <c r="C966" s="206"/>
    </row>
    <row r="967" spans="3:3" ht="18.75" customHeight="1" x14ac:dyDescent="0.3">
      <c r="C967" s="206"/>
    </row>
    <row r="968" spans="3:3" ht="18.75" customHeight="1" x14ac:dyDescent="0.3">
      <c r="C968" s="206"/>
    </row>
    <row r="969" spans="3:3" ht="18.75" customHeight="1" x14ac:dyDescent="0.3">
      <c r="C969" s="206"/>
    </row>
    <row r="970" spans="3:3" ht="18.75" customHeight="1" x14ac:dyDescent="0.3">
      <c r="C970" s="206"/>
    </row>
    <row r="971" spans="3:3" ht="18.75" customHeight="1" x14ac:dyDescent="0.3">
      <c r="C971" s="206"/>
    </row>
    <row r="972" spans="3:3" ht="18.75" customHeight="1" x14ac:dyDescent="0.3">
      <c r="C972" s="206"/>
    </row>
    <row r="973" spans="3:3" ht="18.75" customHeight="1" x14ac:dyDescent="0.3">
      <c r="C973" s="206"/>
    </row>
    <row r="974" spans="3:3" ht="18.75" customHeight="1" x14ac:dyDescent="0.3">
      <c r="C974" s="206"/>
    </row>
    <row r="975" spans="3:3" ht="18.75" customHeight="1" x14ac:dyDescent="0.3">
      <c r="C975" s="206"/>
    </row>
    <row r="976" spans="3:3" ht="18.75" customHeight="1" x14ac:dyDescent="0.3">
      <c r="C976" s="206"/>
    </row>
    <row r="977" spans="3:3" ht="18.75" customHeight="1" x14ac:dyDescent="0.3">
      <c r="C977" s="206"/>
    </row>
    <row r="978" spans="3:3" ht="18.75" customHeight="1" x14ac:dyDescent="0.3">
      <c r="C978" s="206"/>
    </row>
    <row r="979" spans="3:3" ht="18.75" customHeight="1" x14ac:dyDescent="0.3">
      <c r="C979" s="206"/>
    </row>
    <row r="980" spans="3:3" ht="18.75" customHeight="1" x14ac:dyDescent="0.3">
      <c r="C980" s="206"/>
    </row>
    <row r="981" spans="3:3" ht="18.75" customHeight="1" x14ac:dyDescent="0.3">
      <c r="C981" s="206"/>
    </row>
    <row r="982" spans="3:3" ht="18.75" customHeight="1" x14ac:dyDescent="0.3">
      <c r="C982" s="206"/>
    </row>
    <row r="983" spans="3:3" ht="18.75" customHeight="1" x14ac:dyDescent="0.3">
      <c r="C983" s="206"/>
    </row>
    <row r="984" spans="3:3" ht="18.75" customHeight="1" x14ac:dyDescent="0.3">
      <c r="C984" s="206"/>
    </row>
    <row r="985" spans="3:3" ht="18.75" customHeight="1" x14ac:dyDescent="0.3">
      <c r="C985" s="206"/>
    </row>
    <row r="986" spans="3:3" ht="18.75" customHeight="1" x14ac:dyDescent="0.3">
      <c r="C986" s="206"/>
    </row>
    <row r="987" spans="3:3" ht="18.75" customHeight="1" x14ac:dyDescent="0.3">
      <c r="C987" s="206"/>
    </row>
    <row r="988" spans="3:3" ht="18.75" customHeight="1" x14ac:dyDescent="0.3">
      <c r="C988" s="206"/>
    </row>
    <row r="989" spans="3:3" ht="18.75" customHeight="1" x14ac:dyDescent="0.3">
      <c r="C989" s="206"/>
    </row>
    <row r="990" spans="3:3" ht="18.75" customHeight="1" x14ac:dyDescent="0.3">
      <c r="C990" s="206"/>
    </row>
    <row r="991" spans="3:3" ht="18.75" customHeight="1" x14ac:dyDescent="0.3">
      <c r="C991" s="206"/>
    </row>
    <row r="992" spans="3:3" ht="18.75" customHeight="1" x14ac:dyDescent="0.3">
      <c r="C992" s="206"/>
    </row>
    <row r="993" spans="3:3" ht="18.75" customHeight="1" x14ac:dyDescent="0.3">
      <c r="C993" s="206"/>
    </row>
    <row r="994" spans="3:3" ht="18.75" customHeight="1" x14ac:dyDescent="0.3">
      <c r="C994" s="206"/>
    </row>
    <row r="995" spans="3:3" ht="18.75" customHeight="1" x14ac:dyDescent="0.3">
      <c r="C995" s="206"/>
    </row>
    <row r="996" spans="3:3" ht="18.75" customHeight="1" x14ac:dyDescent="0.3">
      <c r="C996" s="206"/>
    </row>
    <row r="997" spans="3:3" ht="18.75" customHeight="1" x14ac:dyDescent="0.3">
      <c r="C997" s="206"/>
    </row>
    <row r="998" spans="3:3" ht="18.75" customHeight="1" x14ac:dyDescent="0.3">
      <c r="C998" s="206"/>
    </row>
    <row r="999" spans="3:3" ht="18.75" customHeight="1" x14ac:dyDescent="0.3">
      <c r="C999" s="206"/>
    </row>
    <row r="1000" spans="3:3" ht="18.75" customHeight="1" x14ac:dyDescent="0.3">
      <c r="C1000" s="206"/>
    </row>
    <row r="1001" spans="3:3" ht="18.75" customHeight="1" x14ac:dyDescent="0.3">
      <c r="C1001" s="206"/>
    </row>
    <row r="1002" spans="3:3" ht="18.75" customHeight="1" x14ac:dyDescent="0.3">
      <c r="C1002" s="206"/>
    </row>
    <row r="1003" spans="3:3" ht="18.75" customHeight="1" x14ac:dyDescent="0.3">
      <c r="C1003" s="206"/>
    </row>
    <row r="1004" spans="3:3" ht="18.75" customHeight="1" x14ac:dyDescent="0.3">
      <c r="C1004" s="206"/>
    </row>
    <row r="1005" spans="3:3" ht="18.75" customHeight="1" x14ac:dyDescent="0.3">
      <c r="C1005" s="206"/>
    </row>
    <row r="1006" spans="3:3" ht="18.75" customHeight="1" x14ac:dyDescent="0.3">
      <c r="C1006" s="206"/>
    </row>
    <row r="1007" spans="3:3" ht="18.75" customHeight="1" x14ac:dyDescent="0.3">
      <c r="C1007" s="206"/>
    </row>
    <row r="1008" spans="3:3" ht="18.75" customHeight="1" x14ac:dyDescent="0.3">
      <c r="C1008" s="206"/>
    </row>
    <row r="1009" spans="3:3" ht="18.75" customHeight="1" x14ac:dyDescent="0.3">
      <c r="C1009" s="206"/>
    </row>
    <row r="1010" spans="3:3" ht="18.75" customHeight="1" x14ac:dyDescent="0.3">
      <c r="C1010" s="206"/>
    </row>
    <row r="1011" spans="3:3" ht="18.75" customHeight="1" x14ac:dyDescent="0.3">
      <c r="C1011" s="206"/>
    </row>
    <row r="1012" spans="3:3" ht="18.75" customHeight="1" x14ac:dyDescent="0.3">
      <c r="C1012" s="206"/>
    </row>
  </sheetData>
  <sheetProtection algorithmName="SHA-512" hashValue="+0t0QgEi/puXU6WS+3tymb5pvU3hhpQUCw10iAyhLLQiHoilGIUD5jfiRhRuNr2iLPkTT63XBuomvIjXj6ygHw==" saltValue="p1ULb1G7XZZQxAz0WG1qRQ==" spinCount="100000" sheet="1" objects="1" scenarios="1"/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990"/>
  <sheetViews>
    <sheetView showGridLines="0" topLeftCell="A5" workbookViewId="0">
      <selection activeCell="I9" sqref="I9"/>
    </sheetView>
  </sheetViews>
  <sheetFormatPr defaultColWidth="14.44140625" defaultRowHeight="15" customHeight="1" x14ac:dyDescent="0.3"/>
  <cols>
    <col min="1" max="1" width="8.77734375" style="6" customWidth="1"/>
    <col min="2" max="2" width="61.21875" style="6" customWidth="1"/>
    <col min="3" max="7" width="15.5546875" style="6" customWidth="1"/>
    <col min="8" max="8" width="15.21875" style="6" customWidth="1"/>
    <col min="9" max="9" width="18.77734375" style="6" customWidth="1"/>
    <col min="10" max="10" width="15.21875" style="6" customWidth="1"/>
    <col min="11" max="25" width="8.77734375" style="6" customWidth="1"/>
    <col min="26" max="16384" width="14.44140625" style="6"/>
  </cols>
  <sheetData>
    <row r="1" spans="2:10" ht="63" customHeight="1" x14ac:dyDescent="0.3">
      <c r="C1" s="7"/>
      <c r="D1" s="7"/>
      <c r="E1" s="7"/>
      <c r="F1" s="7"/>
      <c r="G1" s="7"/>
      <c r="H1" s="7"/>
      <c r="I1" s="7"/>
      <c r="J1" s="7"/>
    </row>
    <row r="2" spans="2:10" ht="18.75" customHeight="1" x14ac:dyDescent="0.4">
      <c r="B2" s="8" t="s">
        <v>26</v>
      </c>
      <c r="C2" s="7"/>
      <c r="D2" s="7"/>
      <c r="E2" s="7"/>
      <c r="F2" s="7"/>
      <c r="G2" s="7"/>
      <c r="H2" s="7"/>
      <c r="I2" s="7"/>
      <c r="J2" s="7"/>
    </row>
    <row r="3" spans="2:10" ht="18.75" customHeight="1" thickBot="1" x14ac:dyDescent="0.35">
      <c r="C3" s="7"/>
      <c r="D3" s="7"/>
      <c r="E3" s="7"/>
      <c r="F3" s="7"/>
      <c r="G3" s="7"/>
      <c r="H3" s="7"/>
      <c r="I3" s="7"/>
      <c r="J3" s="7"/>
    </row>
    <row r="4" spans="2:10" s="28" customFormat="1" ht="18.600000000000001" customHeight="1" thickBot="1" x14ac:dyDescent="0.35">
      <c r="B4" s="29" t="s">
        <v>27</v>
      </c>
      <c r="C4" s="231" t="s">
        <v>28</v>
      </c>
      <c r="D4" s="232"/>
      <c r="E4" s="233" t="s">
        <v>29</v>
      </c>
      <c r="F4" s="234"/>
      <c r="G4" s="231" t="s">
        <v>30</v>
      </c>
      <c r="H4" s="232"/>
      <c r="I4" s="9"/>
    </row>
    <row r="5" spans="2:10" ht="21.75" customHeight="1" thickBot="1" x14ac:dyDescent="0.35">
      <c r="B5" s="201" t="s">
        <v>31</v>
      </c>
      <c r="C5" s="189" t="s">
        <v>32</v>
      </c>
      <c r="D5" s="190" t="s">
        <v>33</v>
      </c>
      <c r="E5" s="189" t="s">
        <v>34</v>
      </c>
      <c r="F5" s="190" t="s">
        <v>35</v>
      </c>
      <c r="G5" s="189" t="s">
        <v>36</v>
      </c>
      <c r="H5" s="191" t="s">
        <v>37</v>
      </c>
      <c r="I5" s="192" t="s">
        <v>38</v>
      </c>
    </row>
    <row r="6" spans="2:10" ht="21.75" customHeight="1" x14ac:dyDescent="0.3">
      <c r="B6" s="10" t="s">
        <v>39</v>
      </c>
      <c r="C6" s="11">
        <f>Repro!D6</f>
        <v>0</v>
      </c>
      <c r="D6" s="185"/>
      <c r="E6" s="186"/>
      <c r="F6" s="185"/>
      <c r="G6" s="186"/>
      <c r="H6" s="185"/>
      <c r="I6" s="12">
        <f>SUM(C6:H6)</f>
        <v>0</v>
      </c>
    </row>
    <row r="7" spans="2:10" ht="21.75" customHeight="1" x14ac:dyDescent="0.3">
      <c r="B7" s="10" t="s">
        <v>40</v>
      </c>
      <c r="C7" s="13">
        <f>Repro!G149</f>
        <v>0</v>
      </c>
      <c r="D7" s="14">
        <f>Repro!H149</f>
        <v>0</v>
      </c>
      <c r="E7" s="13">
        <f>Repro!I149</f>
        <v>0</v>
      </c>
      <c r="F7" s="14">
        <f>Repro!J149</f>
        <v>0</v>
      </c>
      <c r="G7" s="13">
        <f>Repro!K149</f>
        <v>0</v>
      </c>
      <c r="H7" s="14">
        <f>Repro!L149</f>
        <v>0</v>
      </c>
      <c r="I7" s="12">
        <f>SUM(C7:H7)</f>
        <v>0</v>
      </c>
    </row>
    <row r="8" spans="2:10" ht="21.75" customHeight="1" x14ac:dyDescent="0.3">
      <c r="B8" s="10" t="s">
        <v>41</v>
      </c>
      <c r="C8" s="13">
        <f>Repro!G171</f>
        <v>0</v>
      </c>
      <c r="D8" s="14">
        <f>Repro!H171</f>
        <v>0</v>
      </c>
      <c r="E8" s="13">
        <f>Repro!I171</f>
        <v>0</v>
      </c>
      <c r="F8" s="14">
        <f>Repro!J171</f>
        <v>0</v>
      </c>
      <c r="G8" s="13">
        <f>Repro!K171</f>
        <v>0</v>
      </c>
      <c r="H8" s="14">
        <f>Repro!L171</f>
        <v>0</v>
      </c>
      <c r="I8" s="12">
        <f>SUM(C8:H8)</f>
        <v>0</v>
      </c>
    </row>
    <row r="9" spans="2:10" ht="21.75" customHeight="1" thickBot="1" x14ac:dyDescent="0.35">
      <c r="B9" s="15" t="s">
        <v>42</v>
      </c>
      <c r="C9" s="16">
        <f>SUM(C6:C8)</f>
        <v>0</v>
      </c>
      <c r="D9" s="17">
        <f t="shared" ref="D9:H9" si="0">SUM(D6:D8)</f>
        <v>0</v>
      </c>
      <c r="E9" s="16">
        <f t="shared" si="0"/>
        <v>0</v>
      </c>
      <c r="F9" s="17">
        <f t="shared" si="0"/>
        <v>0</v>
      </c>
      <c r="G9" s="16">
        <f t="shared" si="0"/>
        <v>0</v>
      </c>
      <c r="H9" s="17">
        <f t="shared" si="0"/>
        <v>0</v>
      </c>
      <c r="I9" s="18">
        <f>SUM(I6:I8)</f>
        <v>0</v>
      </c>
    </row>
    <row r="10" spans="2:10" ht="18.75" customHeight="1" x14ac:dyDescent="0.3">
      <c r="C10" s="7"/>
      <c r="D10" s="7"/>
      <c r="E10" s="7"/>
      <c r="F10" s="7"/>
      <c r="G10" s="7"/>
      <c r="H10" s="7"/>
      <c r="I10" s="7"/>
      <c r="J10" s="7"/>
    </row>
    <row r="11" spans="2:10" ht="18.75" customHeight="1" x14ac:dyDescent="0.3">
      <c r="B11" s="19" t="s">
        <v>12</v>
      </c>
      <c r="C11" s="20"/>
      <c r="D11" s="21"/>
      <c r="E11" s="220"/>
    </row>
    <row r="12" spans="2:10" ht="18.75" customHeight="1" x14ac:dyDescent="0.3">
      <c r="B12" s="22" t="s">
        <v>43</v>
      </c>
      <c r="C12" s="221"/>
      <c r="D12" s="222"/>
      <c r="E12" s="223"/>
    </row>
    <row r="13" spans="2:10" ht="18.75" customHeight="1" x14ac:dyDescent="0.3">
      <c r="B13" s="22" t="s">
        <v>44</v>
      </c>
      <c r="C13" s="221"/>
      <c r="D13" s="222"/>
      <c r="E13" s="223"/>
    </row>
    <row r="14" spans="2:10" ht="18.75" customHeight="1" x14ac:dyDescent="0.3">
      <c r="B14" s="22" t="s">
        <v>45</v>
      </c>
      <c r="C14" s="221"/>
      <c r="D14" s="222"/>
      <c r="E14" s="223"/>
    </row>
    <row r="15" spans="2:10" ht="18.75" customHeight="1" x14ac:dyDescent="0.3">
      <c r="B15" s="23" t="s">
        <v>46</v>
      </c>
      <c r="C15" s="24"/>
      <c r="D15" s="25"/>
      <c r="E15" s="26"/>
    </row>
    <row r="16" spans="2:10" ht="18.75" customHeight="1" x14ac:dyDescent="0.3">
      <c r="C16" s="7"/>
      <c r="D16" s="7"/>
      <c r="E16" s="7"/>
      <c r="F16" s="7"/>
      <c r="G16" s="7"/>
      <c r="H16" s="7"/>
      <c r="I16" s="7"/>
      <c r="J16" s="7"/>
    </row>
    <row r="17" spans="2:10" ht="18.75" customHeight="1" x14ac:dyDescent="0.3">
      <c r="C17" s="7"/>
      <c r="D17" s="7"/>
      <c r="E17" s="7"/>
      <c r="F17" s="7"/>
      <c r="G17" s="7"/>
      <c r="H17" s="7"/>
      <c r="I17" s="7"/>
      <c r="J17" s="7"/>
    </row>
    <row r="18" spans="2:10" ht="18.75" customHeight="1" x14ac:dyDescent="0.3">
      <c r="B18" s="27"/>
      <c r="C18" s="7"/>
      <c r="D18" s="7"/>
      <c r="E18" s="7"/>
      <c r="F18" s="7"/>
      <c r="G18" s="7"/>
      <c r="H18" s="7"/>
      <c r="I18" s="7"/>
      <c r="J18" s="7"/>
    </row>
    <row r="19" spans="2:10" ht="18.75" customHeight="1" x14ac:dyDescent="0.3">
      <c r="C19" s="7"/>
      <c r="D19" s="7"/>
      <c r="E19" s="7"/>
      <c r="F19" s="7"/>
      <c r="G19" s="7"/>
      <c r="H19" s="7"/>
      <c r="I19" s="7"/>
      <c r="J19" s="7"/>
    </row>
    <row r="20" spans="2:10" ht="18.75" customHeight="1" x14ac:dyDescent="0.3">
      <c r="C20" s="7"/>
      <c r="D20" s="7"/>
      <c r="E20" s="7"/>
      <c r="F20" s="7"/>
      <c r="G20" s="7"/>
      <c r="H20" s="7"/>
      <c r="I20" s="7"/>
      <c r="J20" s="7"/>
    </row>
    <row r="21" spans="2:10" ht="18.75" customHeight="1" x14ac:dyDescent="0.3">
      <c r="C21" s="7"/>
      <c r="D21" s="7"/>
      <c r="E21" s="7"/>
      <c r="F21" s="7"/>
      <c r="G21" s="7"/>
      <c r="H21" s="7"/>
      <c r="I21" s="7"/>
      <c r="J21" s="7"/>
    </row>
    <row r="22" spans="2:10" ht="18.75" customHeight="1" x14ac:dyDescent="0.3">
      <c r="C22" s="7"/>
      <c r="D22" s="7"/>
      <c r="E22" s="7"/>
      <c r="F22" s="7"/>
      <c r="G22" s="7"/>
      <c r="H22" s="7"/>
      <c r="I22" s="7"/>
      <c r="J22" s="7"/>
    </row>
    <row r="23" spans="2:10" ht="18.75" customHeight="1" x14ac:dyDescent="0.3">
      <c r="C23" s="7"/>
      <c r="D23" s="7"/>
      <c r="E23" s="7"/>
      <c r="F23" s="7"/>
      <c r="G23" s="7"/>
      <c r="H23" s="7"/>
      <c r="I23" s="7"/>
      <c r="J23" s="7"/>
    </row>
    <row r="24" spans="2:10" ht="18.75" customHeight="1" x14ac:dyDescent="0.3">
      <c r="C24" s="7"/>
      <c r="D24" s="7"/>
      <c r="E24" s="7"/>
      <c r="F24" s="7"/>
      <c r="G24" s="7"/>
      <c r="H24" s="7"/>
      <c r="I24" s="7"/>
      <c r="J24" s="7"/>
    </row>
    <row r="25" spans="2:10" ht="18.75" customHeight="1" x14ac:dyDescent="0.3">
      <c r="C25" s="7"/>
      <c r="D25" s="7"/>
      <c r="E25" s="7"/>
      <c r="F25" s="7"/>
      <c r="G25" s="7"/>
      <c r="H25" s="7"/>
      <c r="I25" s="7"/>
      <c r="J25" s="7"/>
    </row>
    <row r="26" spans="2:10" ht="18.75" customHeight="1" x14ac:dyDescent="0.3">
      <c r="C26" s="7"/>
      <c r="D26" s="7"/>
      <c r="E26" s="7"/>
      <c r="F26" s="7"/>
      <c r="G26" s="7"/>
      <c r="H26" s="7"/>
      <c r="I26" s="7"/>
      <c r="J26" s="7"/>
    </row>
    <row r="27" spans="2:10" ht="18.75" customHeight="1" x14ac:dyDescent="0.3">
      <c r="C27" s="7"/>
      <c r="D27" s="7"/>
      <c r="E27" s="7"/>
      <c r="F27" s="7"/>
      <c r="G27" s="7"/>
      <c r="H27" s="7"/>
      <c r="I27" s="7"/>
      <c r="J27" s="7"/>
    </row>
    <row r="28" spans="2:10" ht="18.75" customHeight="1" x14ac:dyDescent="0.3">
      <c r="C28" s="7"/>
      <c r="D28" s="7"/>
      <c r="E28" s="7"/>
      <c r="F28" s="7"/>
      <c r="G28" s="7"/>
      <c r="H28" s="7"/>
      <c r="I28" s="7"/>
      <c r="J28" s="7"/>
    </row>
    <row r="29" spans="2:10" ht="18.75" customHeight="1" x14ac:dyDescent="0.3">
      <c r="C29" s="7"/>
      <c r="D29" s="7"/>
      <c r="E29" s="7"/>
      <c r="F29" s="7"/>
      <c r="G29" s="7"/>
      <c r="H29" s="7"/>
      <c r="I29" s="7"/>
      <c r="J29" s="7"/>
    </row>
    <row r="30" spans="2:10" ht="18.75" customHeight="1" x14ac:dyDescent="0.3">
      <c r="C30" s="7"/>
      <c r="D30" s="7"/>
      <c r="E30" s="7"/>
      <c r="F30" s="7"/>
      <c r="G30" s="7"/>
      <c r="H30" s="7"/>
      <c r="I30" s="7"/>
      <c r="J30" s="7"/>
    </row>
    <row r="31" spans="2:10" ht="18.75" customHeight="1" x14ac:dyDescent="0.3">
      <c r="C31" s="7"/>
      <c r="D31" s="7"/>
      <c r="E31" s="7"/>
      <c r="F31" s="7"/>
      <c r="G31" s="7"/>
      <c r="H31" s="7"/>
      <c r="I31" s="7"/>
      <c r="J31" s="7"/>
    </row>
    <row r="32" spans="2:10" ht="18.75" customHeight="1" x14ac:dyDescent="0.3">
      <c r="C32" s="7"/>
      <c r="D32" s="7"/>
      <c r="E32" s="7"/>
      <c r="F32" s="7"/>
      <c r="G32" s="7"/>
      <c r="H32" s="7"/>
      <c r="I32" s="7"/>
      <c r="J32" s="7"/>
    </row>
    <row r="33" spans="3:10" ht="18.75" customHeight="1" x14ac:dyDescent="0.3">
      <c r="C33" s="7"/>
      <c r="D33" s="7"/>
      <c r="E33" s="7"/>
      <c r="F33" s="7"/>
      <c r="G33" s="7"/>
      <c r="H33" s="7"/>
      <c r="I33" s="7"/>
      <c r="J33" s="7"/>
    </row>
    <row r="34" spans="3:10" ht="18.75" customHeight="1" x14ac:dyDescent="0.3">
      <c r="C34" s="7"/>
      <c r="D34" s="7"/>
      <c r="E34" s="7"/>
      <c r="F34" s="7"/>
      <c r="G34" s="7"/>
      <c r="H34" s="7"/>
      <c r="I34" s="7"/>
      <c r="J34" s="7"/>
    </row>
    <row r="35" spans="3:10" ht="18.75" customHeight="1" x14ac:dyDescent="0.3">
      <c r="C35" s="7"/>
      <c r="D35" s="7"/>
      <c r="E35" s="7"/>
      <c r="F35" s="7"/>
      <c r="G35" s="7"/>
      <c r="H35" s="7"/>
      <c r="I35" s="7"/>
      <c r="J35" s="7"/>
    </row>
    <row r="36" spans="3:10" ht="18.75" customHeight="1" x14ac:dyDescent="0.3">
      <c r="C36" s="7"/>
      <c r="D36" s="7"/>
      <c r="E36" s="7"/>
      <c r="F36" s="7"/>
      <c r="G36" s="7"/>
      <c r="H36" s="7"/>
      <c r="I36" s="7"/>
      <c r="J36" s="7"/>
    </row>
    <row r="37" spans="3:10" ht="18.75" customHeight="1" x14ac:dyDescent="0.3">
      <c r="C37" s="7"/>
      <c r="D37" s="7"/>
      <c r="E37" s="7"/>
      <c r="F37" s="7"/>
      <c r="G37" s="7"/>
      <c r="H37" s="7"/>
      <c r="I37" s="7"/>
      <c r="J37" s="7"/>
    </row>
    <row r="38" spans="3:10" ht="18.75" customHeight="1" x14ac:dyDescent="0.3">
      <c r="C38" s="7"/>
      <c r="D38" s="7"/>
      <c r="E38" s="7"/>
      <c r="F38" s="7"/>
      <c r="G38" s="7"/>
      <c r="H38" s="7"/>
      <c r="I38" s="7"/>
      <c r="J38" s="7"/>
    </row>
    <row r="39" spans="3:10" ht="18.75" customHeight="1" x14ac:dyDescent="0.3">
      <c r="C39" s="7"/>
      <c r="D39" s="7"/>
      <c r="E39" s="7"/>
      <c r="F39" s="7"/>
      <c r="G39" s="7"/>
      <c r="H39" s="7"/>
      <c r="I39" s="7"/>
      <c r="J39" s="7"/>
    </row>
    <row r="40" spans="3:10" ht="18.75" customHeight="1" x14ac:dyDescent="0.3">
      <c r="C40" s="7"/>
      <c r="D40" s="7"/>
      <c r="E40" s="7"/>
      <c r="F40" s="7"/>
      <c r="G40" s="7"/>
      <c r="H40" s="7"/>
      <c r="I40" s="7"/>
      <c r="J40" s="7"/>
    </row>
    <row r="41" spans="3:10" ht="18.75" customHeight="1" x14ac:dyDescent="0.3">
      <c r="C41" s="7"/>
      <c r="D41" s="7"/>
      <c r="E41" s="7"/>
      <c r="F41" s="7"/>
      <c r="G41" s="7"/>
      <c r="H41" s="7"/>
      <c r="I41" s="7"/>
      <c r="J41" s="7"/>
    </row>
    <row r="42" spans="3:10" ht="18.75" customHeight="1" x14ac:dyDescent="0.3">
      <c r="C42" s="7"/>
      <c r="D42" s="7"/>
      <c r="E42" s="7"/>
      <c r="F42" s="7"/>
      <c r="G42" s="7"/>
      <c r="H42" s="7"/>
      <c r="I42" s="7"/>
      <c r="J42" s="7"/>
    </row>
    <row r="43" spans="3:10" ht="18.75" customHeight="1" x14ac:dyDescent="0.3">
      <c r="C43" s="7"/>
      <c r="D43" s="7"/>
      <c r="E43" s="7"/>
      <c r="F43" s="7"/>
      <c r="G43" s="7"/>
      <c r="H43" s="7"/>
      <c r="I43" s="7"/>
      <c r="J43" s="7"/>
    </row>
    <row r="44" spans="3:10" ht="18.75" customHeight="1" x14ac:dyDescent="0.3">
      <c r="C44" s="7"/>
      <c r="D44" s="7"/>
      <c r="E44" s="7"/>
      <c r="F44" s="7"/>
      <c r="G44" s="7"/>
      <c r="H44" s="7"/>
      <c r="I44" s="7"/>
      <c r="J44" s="7"/>
    </row>
    <row r="45" spans="3:10" ht="18.75" customHeight="1" x14ac:dyDescent="0.3">
      <c r="C45" s="7"/>
      <c r="D45" s="7"/>
      <c r="E45" s="7"/>
      <c r="F45" s="7"/>
      <c r="G45" s="7"/>
      <c r="H45" s="7"/>
      <c r="I45" s="7"/>
      <c r="J45" s="7"/>
    </row>
    <row r="46" spans="3:10" ht="18.75" customHeight="1" x14ac:dyDescent="0.3">
      <c r="C46" s="7"/>
      <c r="D46" s="7"/>
      <c r="E46" s="7"/>
      <c r="F46" s="7"/>
      <c r="G46" s="7"/>
      <c r="H46" s="7"/>
      <c r="I46" s="7"/>
      <c r="J46" s="7"/>
    </row>
    <row r="47" spans="3:10" ht="18.75" customHeight="1" x14ac:dyDescent="0.3">
      <c r="C47" s="7"/>
      <c r="D47" s="7"/>
      <c r="E47" s="7"/>
      <c r="F47" s="7"/>
      <c r="G47" s="7"/>
      <c r="H47" s="7"/>
      <c r="I47" s="7"/>
      <c r="J47" s="7"/>
    </row>
    <row r="48" spans="3:10" ht="18.75" customHeight="1" x14ac:dyDescent="0.3">
      <c r="C48" s="7"/>
      <c r="D48" s="7"/>
      <c r="E48" s="7"/>
      <c r="F48" s="7"/>
      <c r="G48" s="7"/>
      <c r="H48" s="7"/>
      <c r="I48" s="7"/>
      <c r="J48" s="7"/>
    </row>
    <row r="49" spans="3:10" ht="18.75" customHeight="1" x14ac:dyDescent="0.3">
      <c r="C49" s="7"/>
      <c r="D49" s="7"/>
      <c r="E49" s="7"/>
      <c r="F49" s="7"/>
      <c r="G49" s="7"/>
      <c r="H49" s="7"/>
      <c r="I49" s="7"/>
      <c r="J49" s="7"/>
    </row>
    <row r="50" spans="3:10" ht="18.75" customHeight="1" x14ac:dyDescent="0.3">
      <c r="C50" s="7"/>
      <c r="D50" s="7"/>
      <c r="E50" s="7"/>
      <c r="F50" s="7"/>
      <c r="G50" s="7"/>
      <c r="H50" s="7"/>
      <c r="I50" s="7"/>
      <c r="J50" s="7"/>
    </row>
    <row r="51" spans="3:10" ht="18.75" customHeight="1" x14ac:dyDescent="0.3">
      <c r="C51" s="7"/>
      <c r="D51" s="7"/>
      <c r="E51" s="7"/>
      <c r="F51" s="7"/>
      <c r="G51" s="7"/>
      <c r="H51" s="7"/>
      <c r="I51" s="7"/>
      <c r="J51" s="7"/>
    </row>
    <row r="52" spans="3:10" ht="18.75" customHeight="1" x14ac:dyDescent="0.3">
      <c r="C52" s="7"/>
      <c r="D52" s="7"/>
      <c r="E52" s="7"/>
      <c r="F52" s="7"/>
      <c r="G52" s="7"/>
      <c r="H52" s="7"/>
      <c r="I52" s="7"/>
      <c r="J52" s="7"/>
    </row>
    <row r="53" spans="3:10" ht="18.75" customHeight="1" x14ac:dyDescent="0.3">
      <c r="C53" s="7"/>
      <c r="D53" s="7"/>
      <c r="E53" s="7"/>
      <c r="F53" s="7"/>
      <c r="G53" s="7"/>
      <c r="H53" s="7"/>
      <c r="I53" s="7"/>
      <c r="J53" s="7"/>
    </row>
    <row r="54" spans="3:10" ht="18.75" customHeight="1" x14ac:dyDescent="0.3">
      <c r="C54" s="7"/>
      <c r="D54" s="7"/>
      <c r="E54" s="7"/>
      <c r="F54" s="7"/>
      <c r="G54" s="7"/>
      <c r="H54" s="7"/>
      <c r="I54" s="7"/>
      <c r="J54" s="7"/>
    </row>
    <row r="55" spans="3:10" ht="18.75" customHeight="1" x14ac:dyDescent="0.3">
      <c r="C55" s="7"/>
      <c r="D55" s="7"/>
      <c r="E55" s="7"/>
      <c r="F55" s="7"/>
      <c r="G55" s="7"/>
      <c r="H55" s="7"/>
      <c r="I55" s="7"/>
      <c r="J55" s="7"/>
    </row>
    <row r="56" spans="3:10" ht="18.75" customHeight="1" x14ac:dyDescent="0.3">
      <c r="C56" s="7"/>
      <c r="D56" s="7"/>
      <c r="E56" s="7"/>
      <c r="F56" s="7"/>
      <c r="G56" s="7"/>
      <c r="H56" s="7"/>
      <c r="I56" s="7"/>
      <c r="J56" s="7"/>
    </row>
    <row r="57" spans="3:10" ht="18.75" customHeight="1" x14ac:dyDescent="0.3">
      <c r="C57" s="7"/>
      <c r="D57" s="7"/>
      <c r="E57" s="7"/>
      <c r="F57" s="7"/>
      <c r="G57" s="7"/>
      <c r="H57" s="7"/>
      <c r="I57" s="7"/>
      <c r="J57" s="7"/>
    </row>
    <row r="58" spans="3:10" ht="18.75" customHeight="1" x14ac:dyDescent="0.3">
      <c r="C58" s="7"/>
      <c r="D58" s="7"/>
      <c r="E58" s="7"/>
      <c r="F58" s="7"/>
      <c r="G58" s="7"/>
      <c r="H58" s="7"/>
      <c r="I58" s="7"/>
      <c r="J58" s="7"/>
    </row>
    <row r="59" spans="3:10" ht="18.75" customHeight="1" x14ac:dyDescent="0.3">
      <c r="C59" s="7"/>
      <c r="D59" s="7"/>
      <c r="E59" s="7"/>
      <c r="F59" s="7"/>
      <c r="G59" s="7"/>
      <c r="H59" s="7"/>
      <c r="I59" s="7"/>
      <c r="J59" s="7"/>
    </row>
    <row r="60" spans="3:10" ht="18.75" customHeight="1" x14ac:dyDescent="0.3">
      <c r="C60" s="7"/>
      <c r="D60" s="7"/>
      <c r="E60" s="7"/>
      <c r="F60" s="7"/>
      <c r="G60" s="7"/>
      <c r="H60" s="7"/>
      <c r="I60" s="7"/>
      <c r="J60" s="7"/>
    </row>
    <row r="61" spans="3:10" ht="18.75" customHeight="1" x14ac:dyDescent="0.3">
      <c r="C61" s="7"/>
      <c r="D61" s="7"/>
      <c r="E61" s="7"/>
      <c r="F61" s="7"/>
      <c r="G61" s="7"/>
      <c r="H61" s="7"/>
      <c r="I61" s="7"/>
      <c r="J61" s="7"/>
    </row>
    <row r="62" spans="3:10" ht="18.75" customHeight="1" x14ac:dyDescent="0.3">
      <c r="C62" s="7"/>
      <c r="D62" s="7"/>
      <c r="E62" s="7"/>
      <c r="F62" s="7"/>
      <c r="G62" s="7"/>
      <c r="H62" s="7"/>
      <c r="I62" s="7"/>
      <c r="J62" s="7"/>
    </row>
    <row r="63" spans="3:10" ht="18.75" customHeight="1" x14ac:dyDescent="0.3">
      <c r="C63" s="7"/>
      <c r="D63" s="7"/>
      <c r="E63" s="7"/>
      <c r="F63" s="7"/>
      <c r="G63" s="7"/>
      <c r="H63" s="7"/>
      <c r="I63" s="7"/>
      <c r="J63" s="7"/>
    </row>
    <row r="64" spans="3:10" ht="18.75" customHeight="1" x14ac:dyDescent="0.3">
      <c r="C64" s="7"/>
      <c r="D64" s="7"/>
      <c r="E64" s="7"/>
      <c r="F64" s="7"/>
      <c r="G64" s="7"/>
      <c r="H64" s="7"/>
      <c r="I64" s="7"/>
      <c r="J64" s="7"/>
    </row>
    <row r="65" spans="3:10" ht="18.75" customHeight="1" x14ac:dyDescent="0.3">
      <c r="C65" s="7"/>
      <c r="D65" s="7"/>
      <c r="E65" s="7"/>
      <c r="F65" s="7"/>
      <c r="G65" s="7"/>
      <c r="H65" s="7"/>
      <c r="I65" s="7"/>
      <c r="J65" s="7"/>
    </row>
    <row r="66" spans="3:10" ht="18.75" customHeight="1" x14ac:dyDescent="0.3">
      <c r="C66" s="7"/>
      <c r="D66" s="7"/>
      <c r="E66" s="7"/>
      <c r="F66" s="7"/>
      <c r="G66" s="7"/>
      <c r="H66" s="7"/>
      <c r="I66" s="7"/>
      <c r="J66" s="7"/>
    </row>
    <row r="67" spans="3:10" ht="18.75" customHeight="1" x14ac:dyDescent="0.3">
      <c r="C67" s="7"/>
      <c r="D67" s="7"/>
      <c r="E67" s="7"/>
      <c r="F67" s="7"/>
      <c r="G67" s="7"/>
      <c r="H67" s="7"/>
      <c r="I67" s="7"/>
      <c r="J67" s="7"/>
    </row>
    <row r="68" spans="3:10" ht="18.75" customHeight="1" x14ac:dyDescent="0.3">
      <c r="C68" s="7"/>
      <c r="D68" s="7"/>
      <c r="E68" s="7"/>
      <c r="F68" s="7"/>
      <c r="G68" s="7"/>
      <c r="H68" s="7"/>
      <c r="I68" s="7"/>
      <c r="J68" s="7"/>
    </row>
    <row r="69" spans="3:10" ht="18.75" customHeight="1" x14ac:dyDescent="0.3">
      <c r="C69" s="7"/>
      <c r="D69" s="7"/>
      <c r="E69" s="7"/>
      <c r="F69" s="7"/>
      <c r="G69" s="7"/>
      <c r="H69" s="7"/>
      <c r="I69" s="7"/>
      <c r="J69" s="7"/>
    </row>
    <row r="70" spans="3:10" ht="18.75" customHeight="1" x14ac:dyDescent="0.3">
      <c r="C70" s="7"/>
      <c r="D70" s="7"/>
      <c r="E70" s="7"/>
      <c r="F70" s="7"/>
      <c r="G70" s="7"/>
      <c r="H70" s="7"/>
      <c r="I70" s="7"/>
      <c r="J70" s="7"/>
    </row>
    <row r="71" spans="3:10" ht="18.75" customHeight="1" x14ac:dyDescent="0.3">
      <c r="C71" s="7"/>
      <c r="D71" s="7"/>
      <c r="E71" s="7"/>
      <c r="F71" s="7"/>
      <c r="G71" s="7"/>
      <c r="H71" s="7"/>
      <c r="I71" s="7"/>
      <c r="J71" s="7"/>
    </row>
    <row r="72" spans="3:10" ht="18.75" customHeight="1" x14ac:dyDescent="0.3">
      <c r="C72" s="7"/>
      <c r="D72" s="7"/>
      <c r="E72" s="7"/>
      <c r="F72" s="7"/>
      <c r="G72" s="7"/>
      <c r="H72" s="7"/>
      <c r="I72" s="7"/>
      <c r="J72" s="7"/>
    </row>
    <row r="73" spans="3:10" ht="18.75" customHeight="1" x14ac:dyDescent="0.3">
      <c r="C73" s="7"/>
      <c r="D73" s="7"/>
      <c r="E73" s="7"/>
      <c r="F73" s="7"/>
      <c r="G73" s="7"/>
      <c r="H73" s="7"/>
      <c r="I73" s="7"/>
      <c r="J73" s="7"/>
    </row>
    <row r="74" spans="3:10" ht="18.75" customHeight="1" x14ac:dyDescent="0.3">
      <c r="C74" s="7"/>
      <c r="D74" s="7"/>
      <c r="E74" s="7"/>
      <c r="F74" s="7"/>
      <c r="G74" s="7"/>
      <c r="H74" s="7"/>
      <c r="I74" s="7"/>
      <c r="J74" s="7"/>
    </row>
    <row r="75" spans="3:10" ht="18.75" customHeight="1" x14ac:dyDescent="0.3">
      <c r="C75" s="7"/>
      <c r="D75" s="7"/>
      <c r="E75" s="7"/>
      <c r="F75" s="7"/>
      <c r="G75" s="7"/>
      <c r="H75" s="7"/>
      <c r="I75" s="7"/>
      <c r="J75" s="7"/>
    </row>
    <row r="76" spans="3:10" ht="18.75" customHeight="1" x14ac:dyDescent="0.3">
      <c r="C76" s="7"/>
      <c r="D76" s="7"/>
      <c r="E76" s="7"/>
      <c r="F76" s="7"/>
      <c r="G76" s="7"/>
      <c r="H76" s="7"/>
      <c r="I76" s="7"/>
      <c r="J76" s="7"/>
    </row>
    <row r="77" spans="3:10" ht="18.75" customHeight="1" x14ac:dyDescent="0.3">
      <c r="C77" s="7"/>
      <c r="D77" s="7"/>
      <c r="E77" s="7"/>
      <c r="F77" s="7"/>
      <c r="G77" s="7"/>
      <c r="H77" s="7"/>
      <c r="I77" s="7"/>
      <c r="J77" s="7"/>
    </row>
    <row r="78" spans="3:10" ht="18.75" customHeight="1" x14ac:dyDescent="0.3">
      <c r="C78" s="7"/>
      <c r="D78" s="7"/>
      <c r="E78" s="7"/>
      <c r="F78" s="7"/>
      <c r="G78" s="7"/>
      <c r="H78" s="7"/>
      <c r="I78" s="7"/>
      <c r="J78" s="7"/>
    </row>
    <row r="79" spans="3:10" ht="18.75" customHeight="1" x14ac:dyDescent="0.3">
      <c r="C79" s="7"/>
      <c r="D79" s="7"/>
      <c r="E79" s="7"/>
      <c r="F79" s="7"/>
      <c r="G79" s="7"/>
      <c r="H79" s="7"/>
      <c r="I79" s="7"/>
      <c r="J79" s="7"/>
    </row>
    <row r="80" spans="3:10" ht="18.75" customHeight="1" x14ac:dyDescent="0.3">
      <c r="C80" s="7"/>
      <c r="D80" s="7"/>
      <c r="E80" s="7"/>
      <c r="F80" s="7"/>
      <c r="G80" s="7"/>
      <c r="H80" s="7"/>
      <c r="I80" s="7"/>
      <c r="J80" s="7"/>
    </row>
    <row r="81" spans="3:10" ht="18.75" customHeight="1" x14ac:dyDescent="0.3">
      <c r="C81" s="7"/>
      <c r="D81" s="7"/>
      <c r="E81" s="7"/>
      <c r="F81" s="7"/>
      <c r="G81" s="7"/>
      <c r="H81" s="7"/>
      <c r="I81" s="7"/>
      <c r="J81" s="7"/>
    </row>
    <row r="82" spans="3:10" ht="18.75" customHeight="1" x14ac:dyDescent="0.3">
      <c r="C82" s="7"/>
      <c r="D82" s="7"/>
      <c r="E82" s="7"/>
      <c r="F82" s="7"/>
      <c r="G82" s="7"/>
      <c r="H82" s="7"/>
      <c r="I82" s="7"/>
      <c r="J82" s="7"/>
    </row>
    <row r="83" spans="3:10" ht="18.75" customHeight="1" x14ac:dyDescent="0.3">
      <c r="C83" s="7"/>
      <c r="D83" s="7"/>
      <c r="E83" s="7"/>
      <c r="F83" s="7"/>
      <c r="G83" s="7"/>
      <c r="H83" s="7"/>
      <c r="I83" s="7"/>
      <c r="J83" s="7"/>
    </row>
    <row r="84" spans="3:10" ht="18.75" customHeight="1" x14ac:dyDescent="0.3">
      <c r="C84" s="7"/>
      <c r="D84" s="7"/>
      <c r="E84" s="7"/>
      <c r="F84" s="7"/>
      <c r="G84" s="7"/>
      <c r="H84" s="7"/>
      <c r="I84" s="7"/>
      <c r="J84" s="7"/>
    </row>
    <row r="85" spans="3:10" ht="18.75" customHeight="1" x14ac:dyDescent="0.3">
      <c r="C85" s="7"/>
      <c r="D85" s="7"/>
      <c r="E85" s="7"/>
      <c r="F85" s="7"/>
      <c r="G85" s="7"/>
      <c r="H85" s="7"/>
      <c r="I85" s="7"/>
      <c r="J85" s="7"/>
    </row>
    <row r="86" spans="3:10" ht="18.75" customHeight="1" x14ac:dyDescent="0.3">
      <c r="C86" s="7"/>
      <c r="D86" s="7"/>
      <c r="E86" s="7"/>
      <c r="F86" s="7"/>
      <c r="G86" s="7"/>
      <c r="H86" s="7"/>
      <c r="I86" s="7"/>
      <c r="J86" s="7"/>
    </row>
    <row r="87" spans="3:10" ht="18.75" customHeight="1" x14ac:dyDescent="0.3">
      <c r="C87" s="7"/>
      <c r="D87" s="7"/>
      <c r="E87" s="7"/>
      <c r="F87" s="7"/>
      <c r="G87" s="7"/>
      <c r="H87" s="7"/>
      <c r="I87" s="7"/>
      <c r="J87" s="7"/>
    </row>
    <row r="88" spans="3:10" ht="18.75" customHeight="1" x14ac:dyDescent="0.3">
      <c r="C88" s="7"/>
      <c r="D88" s="7"/>
      <c r="E88" s="7"/>
      <c r="F88" s="7"/>
      <c r="G88" s="7"/>
      <c r="H88" s="7"/>
      <c r="I88" s="7"/>
      <c r="J88" s="7"/>
    </row>
    <row r="89" spans="3:10" ht="18.75" customHeight="1" x14ac:dyDescent="0.3">
      <c r="C89" s="7"/>
      <c r="D89" s="7"/>
      <c r="E89" s="7"/>
      <c r="F89" s="7"/>
      <c r="G89" s="7"/>
      <c r="H89" s="7"/>
      <c r="I89" s="7"/>
      <c r="J89" s="7"/>
    </row>
    <row r="90" spans="3:10" ht="18.75" customHeight="1" x14ac:dyDescent="0.3">
      <c r="C90" s="7"/>
      <c r="D90" s="7"/>
      <c r="E90" s="7"/>
      <c r="F90" s="7"/>
      <c r="G90" s="7"/>
      <c r="H90" s="7"/>
      <c r="I90" s="7"/>
      <c r="J90" s="7"/>
    </row>
    <row r="91" spans="3:10" ht="18.75" customHeight="1" x14ac:dyDescent="0.3">
      <c r="C91" s="7"/>
      <c r="D91" s="7"/>
      <c r="E91" s="7"/>
      <c r="F91" s="7"/>
      <c r="G91" s="7"/>
      <c r="H91" s="7"/>
      <c r="I91" s="7"/>
      <c r="J91" s="7"/>
    </row>
    <row r="92" spans="3:10" ht="18.75" customHeight="1" x14ac:dyDescent="0.3">
      <c r="C92" s="7"/>
      <c r="D92" s="7"/>
      <c r="E92" s="7"/>
      <c r="F92" s="7"/>
      <c r="G92" s="7"/>
      <c r="H92" s="7"/>
      <c r="I92" s="7"/>
      <c r="J92" s="7"/>
    </row>
    <row r="93" spans="3:10" ht="18.75" customHeight="1" x14ac:dyDescent="0.3">
      <c r="C93" s="7"/>
      <c r="D93" s="7"/>
      <c r="E93" s="7"/>
      <c r="F93" s="7"/>
      <c r="G93" s="7"/>
      <c r="H93" s="7"/>
      <c r="I93" s="7"/>
      <c r="J93" s="7"/>
    </row>
    <row r="94" spans="3:10" ht="18.75" customHeight="1" x14ac:dyDescent="0.3">
      <c r="C94" s="7"/>
      <c r="D94" s="7"/>
      <c r="E94" s="7"/>
      <c r="F94" s="7"/>
      <c r="G94" s="7"/>
      <c r="H94" s="7"/>
      <c r="I94" s="7"/>
      <c r="J94" s="7"/>
    </row>
    <row r="95" spans="3:10" ht="18.75" customHeight="1" x14ac:dyDescent="0.3">
      <c r="C95" s="7"/>
      <c r="D95" s="7"/>
      <c r="E95" s="7"/>
      <c r="F95" s="7"/>
      <c r="G95" s="7"/>
      <c r="H95" s="7"/>
      <c r="I95" s="7"/>
      <c r="J95" s="7"/>
    </row>
    <row r="96" spans="3:10" ht="18.75" customHeight="1" x14ac:dyDescent="0.3">
      <c r="C96" s="7"/>
      <c r="D96" s="7"/>
      <c r="E96" s="7"/>
      <c r="F96" s="7"/>
      <c r="G96" s="7"/>
      <c r="H96" s="7"/>
      <c r="I96" s="7"/>
      <c r="J96" s="7"/>
    </row>
    <row r="97" spans="3:10" ht="18.75" customHeight="1" x14ac:dyDescent="0.3">
      <c r="C97" s="7"/>
      <c r="D97" s="7"/>
      <c r="E97" s="7"/>
      <c r="F97" s="7"/>
      <c r="G97" s="7"/>
      <c r="H97" s="7"/>
      <c r="I97" s="7"/>
      <c r="J97" s="7"/>
    </row>
    <row r="98" spans="3:10" ht="18.75" customHeight="1" x14ac:dyDescent="0.3">
      <c r="C98" s="7"/>
      <c r="D98" s="7"/>
      <c r="E98" s="7"/>
      <c r="F98" s="7"/>
      <c r="G98" s="7"/>
      <c r="H98" s="7"/>
      <c r="I98" s="7"/>
      <c r="J98" s="7"/>
    </row>
    <row r="99" spans="3:10" ht="18.75" customHeight="1" x14ac:dyDescent="0.3">
      <c r="C99" s="7"/>
      <c r="D99" s="7"/>
      <c r="E99" s="7"/>
      <c r="F99" s="7"/>
      <c r="G99" s="7"/>
      <c r="H99" s="7"/>
      <c r="I99" s="7"/>
      <c r="J99" s="7"/>
    </row>
    <row r="100" spans="3:10" ht="18.75" customHeight="1" x14ac:dyDescent="0.3">
      <c r="C100" s="7"/>
      <c r="D100" s="7"/>
      <c r="E100" s="7"/>
      <c r="F100" s="7"/>
      <c r="G100" s="7"/>
      <c r="H100" s="7"/>
      <c r="I100" s="7"/>
      <c r="J100" s="7"/>
    </row>
    <row r="101" spans="3:10" ht="18.75" customHeight="1" x14ac:dyDescent="0.3">
      <c r="C101" s="7"/>
      <c r="D101" s="7"/>
      <c r="E101" s="7"/>
      <c r="F101" s="7"/>
      <c r="G101" s="7"/>
      <c r="H101" s="7"/>
      <c r="I101" s="7"/>
      <c r="J101" s="7"/>
    </row>
    <row r="102" spans="3:10" ht="18.75" customHeight="1" x14ac:dyDescent="0.3">
      <c r="C102" s="7"/>
      <c r="D102" s="7"/>
      <c r="E102" s="7"/>
      <c r="F102" s="7"/>
      <c r="G102" s="7"/>
      <c r="H102" s="7"/>
      <c r="I102" s="7"/>
      <c r="J102" s="7"/>
    </row>
    <row r="103" spans="3:10" ht="18.75" customHeight="1" x14ac:dyDescent="0.3">
      <c r="C103" s="7"/>
      <c r="D103" s="7"/>
      <c r="E103" s="7"/>
      <c r="F103" s="7"/>
      <c r="G103" s="7"/>
      <c r="H103" s="7"/>
      <c r="I103" s="7"/>
      <c r="J103" s="7"/>
    </row>
    <row r="104" spans="3:10" ht="18.75" customHeight="1" x14ac:dyDescent="0.3">
      <c r="C104" s="7"/>
      <c r="D104" s="7"/>
      <c r="E104" s="7"/>
      <c r="F104" s="7"/>
      <c r="G104" s="7"/>
      <c r="H104" s="7"/>
      <c r="I104" s="7"/>
      <c r="J104" s="7"/>
    </row>
    <row r="105" spans="3:10" ht="18.75" customHeight="1" x14ac:dyDescent="0.3">
      <c r="C105" s="7"/>
      <c r="D105" s="7"/>
      <c r="E105" s="7"/>
      <c r="F105" s="7"/>
      <c r="G105" s="7"/>
      <c r="H105" s="7"/>
      <c r="I105" s="7"/>
      <c r="J105" s="7"/>
    </row>
    <row r="106" spans="3:10" ht="18.75" customHeight="1" x14ac:dyDescent="0.3">
      <c r="C106" s="7"/>
      <c r="D106" s="7"/>
      <c r="E106" s="7"/>
      <c r="F106" s="7"/>
      <c r="G106" s="7"/>
      <c r="H106" s="7"/>
      <c r="I106" s="7"/>
      <c r="J106" s="7"/>
    </row>
    <row r="107" spans="3:10" ht="18.75" customHeight="1" x14ac:dyDescent="0.3">
      <c r="C107" s="7"/>
      <c r="D107" s="7"/>
      <c r="E107" s="7"/>
      <c r="F107" s="7"/>
      <c r="G107" s="7"/>
      <c r="H107" s="7"/>
      <c r="I107" s="7"/>
      <c r="J107" s="7"/>
    </row>
    <row r="108" spans="3:10" ht="18.75" customHeight="1" x14ac:dyDescent="0.3">
      <c r="C108" s="7"/>
      <c r="D108" s="7"/>
      <c r="E108" s="7"/>
      <c r="F108" s="7"/>
      <c r="G108" s="7"/>
      <c r="H108" s="7"/>
      <c r="I108" s="7"/>
      <c r="J108" s="7"/>
    </row>
    <row r="109" spans="3:10" ht="18.75" customHeight="1" x14ac:dyDescent="0.3">
      <c r="C109" s="7"/>
      <c r="D109" s="7"/>
      <c r="E109" s="7"/>
      <c r="F109" s="7"/>
      <c r="G109" s="7"/>
      <c r="H109" s="7"/>
      <c r="I109" s="7"/>
      <c r="J109" s="7"/>
    </row>
    <row r="110" spans="3:10" ht="18.75" customHeight="1" x14ac:dyDescent="0.3">
      <c r="C110" s="7"/>
      <c r="D110" s="7"/>
      <c r="E110" s="7"/>
      <c r="F110" s="7"/>
      <c r="G110" s="7"/>
      <c r="H110" s="7"/>
      <c r="I110" s="7"/>
      <c r="J110" s="7"/>
    </row>
    <row r="111" spans="3:10" ht="18.75" customHeight="1" x14ac:dyDescent="0.3">
      <c r="C111" s="7"/>
      <c r="D111" s="7"/>
      <c r="E111" s="7"/>
      <c r="F111" s="7"/>
      <c r="G111" s="7"/>
      <c r="H111" s="7"/>
      <c r="I111" s="7"/>
      <c r="J111" s="7"/>
    </row>
    <row r="112" spans="3:10" ht="18.75" customHeight="1" x14ac:dyDescent="0.3">
      <c r="C112" s="7"/>
      <c r="D112" s="7"/>
      <c r="E112" s="7"/>
      <c r="F112" s="7"/>
      <c r="G112" s="7"/>
      <c r="H112" s="7"/>
      <c r="I112" s="7"/>
      <c r="J112" s="7"/>
    </row>
    <row r="113" spans="3:10" ht="18.75" customHeight="1" x14ac:dyDescent="0.3">
      <c r="C113" s="7"/>
      <c r="D113" s="7"/>
      <c r="E113" s="7"/>
      <c r="F113" s="7"/>
      <c r="G113" s="7"/>
      <c r="H113" s="7"/>
      <c r="I113" s="7"/>
      <c r="J113" s="7"/>
    </row>
    <row r="114" spans="3:10" ht="18.75" customHeight="1" x14ac:dyDescent="0.3">
      <c r="C114" s="7"/>
      <c r="D114" s="7"/>
      <c r="E114" s="7"/>
      <c r="F114" s="7"/>
      <c r="G114" s="7"/>
      <c r="H114" s="7"/>
      <c r="I114" s="7"/>
      <c r="J114" s="7"/>
    </row>
    <row r="115" spans="3:10" ht="18.75" customHeight="1" x14ac:dyDescent="0.3">
      <c r="C115" s="7"/>
      <c r="D115" s="7"/>
      <c r="E115" s="7"/>
      <c r="F115" s="7"/>
      <c r="G115" s="7"/>
      <c r="H115" s="7"/>
      <c r="I115" s="7"/>
      <c r="J115" s="7"/>
    </row>
    <row r="116" spans="3:10" ht="18.75" customHeight="1" x14ac:dyDescent="0.3">
      <c r="C116" s="7"/>
      <c r="D116" s="7"/>
      <c r="E116" s="7"/>
      <c r="F116" s="7"/>
      <c r="G116" s="7"/>
      <c r="H116" s="7"/>
      <c r="I116" s="7"/>
      <c r="J116" s="7"/>
    </row>
    <row r="117" spans="3:10" ht="18.75" customHeight="1" x14ac:dyDescent="0.3">
      <c r="C117" s="7"/>
      <c r="D117" s="7"/>
      <c r="E117" s="7"/>
      <c r="F117" s="7"/>
      <c r="G117" s="7"/>
      <c r="H117" s="7"/>
      <c r="I117" s="7"/>
      <c r="J117" s="7"/>
    </row>
    <row r="118" spans="3:10" ht="18.75" customHeight="1" x14ac:dyDescent="0.3">
      <c r="C118" s="7"/>
      <c r="D118" s="7"/>
      <c r="E118" s="7"/>
      <c r="F118" s="7"/>
      <c r="G118" s="7"/>
      <c r="H118" s="7"/>
      <c r="I118" s="7"/>
      <c r="J118" s="7"/>
    </row>
    <row r="119" spans="3:10" ht="18.75" customHeight="1" x14ac:dyDescent="0.3">
      <c r="C119" s="7"/>
      <c r="D119" s="7"/>
      <c r="E119" s="7"/>
      <c r="F119" s="7"/>
      <c r="G119" s="7"/>
      <c r="H119" s="7"/>
      <c r="I119" s="7"/>
      <c r="J119" s="7"/>
    </row>
    <row r="120" spans="3:10" ht="18.75" customHeight="1" x14ac:dyDescent="0.3">
      <c r="C120" s="7"/>
      <c r="D120" s="7"/>
      <c r="E120" s="7"/>
      <c r="F120" s="7"/>
      <c r="G120" s="7"/>
      <c r="H120" s="7"/>
      <c r="I120" s="7"/>
      <c r="J120" s="7"/>
    </row>
    <row r="121" spans="3:10" ht="18.75" customHeight="1" x14ac:dyDescent="0.3">
      <c r="C121" s="7"/>
      <c r="D121" s="7"/>
      <c r="E121" s="7"/>
      <c r="F121" s="7"/>
      <c r="G121" s="7"/>
      <c r="H121" s="7"/>
      <c r="I121" s="7"/>
      <c r="J121" s="7"/>
    </row>
    <row r="122" spans="3:10" ht="18.75" customHeight="1" x14ac:dyDescent="0.3">
      <c r="C122" s="7"/>
      <c r="D122" s="7"/>
      <c r="E122" s="7"/>
      <c r="F122" s="7"/>
      <c r="G122" s="7"/>
      <c r="H122" s="7"/>
      <c r="I122" s="7"/>
      <c r="J122" s="7"/>
    </row>
    <row r="123" spans="3:10" ht="18.75" customHeight="1" x14ac:dyDescent="0.3">
      <c r="C123" s="7"/>
      <c r="D123" s="7"/>
      <c r="E123" s="7"/>
      <c r="F123" s="7"/>
      <c r="G123" s="7"/>
      <c r="H123" s="7"/>
      <c r="I123" s="7"/>
      <c r="J123" s="7"/>
    </row>
    <row r="124" spans="3:10" ht="18.75" customHeight="1" x14ac:dyDescent="0.3">
      <c r="C124" s="7"/>
      <c r="D124" s="7"/>
      <c r="E124" s="7"/>
      <c r="F124" s="7"/>
      <c r="G124" s="7"/>
      <c r="H124" s="7"/>
      <c r="I124" s="7"/>
      <c r="J124" s="7"/>
    </row>
    <row r="125" spans="3:10" ht="18.75" customHeight="1" x14ac:dyDescent="0.3">
      <c r="C125" s="7"/>
      <c r="D125" s="7"/>
      <c r="E125" s="7"/>
      <c r="F125" s="7"/>
      <c r="G125" s="7"/>
      <c r="H125" s="7"/>
      <c r="I125" s="7"/>
      <c r="J125" s="7"/>
    </row>
    <row r="126" spans="3:10" ht="18.75" customHeight="1" x14ac:dyDescent="0.3">
      <c r="C126" s="7"/>
      <c r="D126" s="7"/>
      <c r="E126" s="7"/>
      <c r="F126" s="7"/>
      <c r="G126" s="7"/>
      <c r="H126" s="7"/>
      <c r="I126" s="7"/>
      <c r="J126" s="7"/>
    </row>
    <row r="127" spans="3:10" ht="18.75" customHeight="1" x14ac:dyDescent="0.3">
      <c r="C127" s="7"/>
      <c r="D127" s="7"/>
      <c r="E127" s="7"/>
      <c r="F127" s="7"/>
      <c r="G127" s="7"/>
      <c r="H127" s="7"/>
      <c r="I127" s="7"/>
      <c r="J127" s="7"/>
    </row>
    <row r="128" spans="3:10" ht="18.75" customHeight="1" x14ac:dyDescent="0.3">
      <c r="C128" s="7"/>
      <c r="D128" s="7"/>
      <c r="E128" s="7"/>
      <c r="F128" s="7"/>
      <c r="G128" s="7"/>
      <c r="H128" s="7"/>
      <c r="I128" s="7"/>
      <c r="J128" s="7"/>
    </row>
    <row r="129" spans="3:10" ht="18.75" customHeight="1" x14ac:dyDescent="0.3">
      <c r="C129" s="7"/>
      <c r="D129" s="7"/>
      <c r="E129" s="7"/>
      <c r="F129" s="7"/>
      <c r="G129" s="7"/>
      <c r="H129" s="7"/>
      <c r="I129" s="7"/>
      <c r="J129" s="7"/>
    </row>
    <row r="130" spans="3:10" ht="18.75" customHeight="1" x14ac:dyDescent="0.3">
      <c r="C130" s="7"/>
      <c r="D130" s="7"/>
      <c r="E130" s="7"/>
      <c r="F130" s="7"/>
      <c r="G130" s="7"/>
      <c r="H130" s="7"/>
      <c r="I130" s="7"/>
      <c r="J130" s="7"/>
    </row>
    <row r="131" spans="3:10" ht="18.75" customHeight="1" x14ac:dyDescent="0.3">
      <c r="C131" s="7"/>
      <c r="D131" s="7"/>
      <c r="E131" s="7"/>
      <c r="F131" s="7"/>
      <c r="G131" s="7"/>
      <c r="H131" s="7"/>
      <c r="I131" s="7"/>
      <c r="J131" s="7"/>
    </row>
    <row r="132" spans="3:10" ht="18.75" customHeight="1" x14ac:dyDescent="0.3">
      <c r="C132" s="7"/>
      <c r="D132" s="7"/>
      <c r="E132" s="7"/>
      <c r="F132" s="7"/>
      <c r="G132" s="7"/>
      <c r="H132" s="7"/>
      <c r="I132" s="7"/>
      <c r="J132" s="7"/>
    </row>
    <row r="133" spans="3:10" ht="18.75" customHeight="1" x14ac:dyDescent="0.3">
      <c r="C133" s="7"/>
      <c r="D133" s="7"/>
      <c r="E133" s="7"/>
      <c r="F133" s="7"/>
      <c r="G133" s="7"/>
      <c r="H133" s="7"/>
      <c r="I133" s="7"/>
      <c r="J133" s="7"/>
    </row>
    <row r="134" spans="3:10" ht="18.75" customHeight="1" x14ac:dyDescent="0.3">
      <c r="C134" s="7"/>
      <c r="D134" s="7"/>
      <c r="E134" s="7"/>
      <c r="F134" s="7"/>
      <c r="G134" s="7"/>
      <c r="H134" s="7"/>
      <c r="I134" s="7"/>
      <c r="J134" s="7"/>
    </row>
    <row r="135" spans="3:10" ht="18.75" customHeight="1" x14ac:dyDescent="0.3">
      <c r="C135" s="7"/>
      <c r="D135" s="7"/>
      <c r="E135" s="7"/>
      <c r="F135" s="7"/>
      <c r="G135" s="7"/>
      <c r="H135" s="7"/>
      <c r="I135" s="7"/>
      <c r="J135" s="7"/>
    </row>
    <row r="136" spans="3:10" ht="18.75" customHeight="1" x14ac:dyDescent="0.3">
      <c r="C136" s="7"/>
      <c r="D136" s="7"/>
      <c r="E136" s="7"/>
      <c r="F136" s="7"/>
      <c r="G136" s="7"/>
      <c r="H136" s="7"/>
      <c r="I136" s="7"/>
      <c r="J136" s="7"/>
    </row>
    <row r="137" spans="3:10" ht="18.75" customHeight="1" x14ac:dyDescent="0.3">
      <c r="C137" s="7"/>
      <c r="D137" s="7"/>
      <c r="E137" s="7"/>
      <c r="F137" s="7"/>
      <c r="G137" s="7"/>
      <c r="H137" s="7"/>
      <c r="I137" s="7"/>
      <c r="J137" s="7"/>
    </row>
    <row r="138" spans="3:10" ht="18.75" customHeight="1" x14ac:dyDescent="0.3">
      <c r="C138" s="7"/>
      <c r="D138" s="7"/>
      <c r="E138" s="7"/>
      <c r="F138" s="7"/>
      <c r="G138" s="7"/>
      <c r="H138" s="7"/>
      <c r="I138" s="7"/>
      <c r="J138" s="7"/>
    </row>
    <row r="139" spans="3:10" ht="18.75" customHeight="1" x14ac:dyDescent="0.3">
      <c r="C139" s="7"/>
      <c r="D139" s="7"/>
      <c r="E139" s="7"/>
      <c r="F139" s="7"/>
      <c r="G139" s="7"/>
      <c r="H139" s="7"/>
      <c r="I139" s="7"/>
      <c r="J139" s="7"/>
    </row>
    <row r="140" spans="3:10" ht="18.75" customHeight="1" x14ac:dyDescent="0.3">
      <c r="C140" s="7"/>
      <c r="D140" s="7"/>
      <c r="E140" s="7"/>
      <c r="F140" s="7"/>
      <c r="G140" s="7"/>
      <c r="H140" s="7"/>
      <c r="I140" s="7"/>
      <c r="J140" s="7"/>
    </row>
    <row r="141" spans="3:10" ht="18.75" customHeight="1" x14ac:dyDescent="0.3">
      <c r="C141" s="7"/>
      <c r="D141" s="7"/>
      <c r="E141" s="7"/>
      <c r="F141" s="7"/>
      <c r="G141" s="7"/>
      <c r="H141" s="7"/>
      <c r="I141" s="7"/>
      <c r="J141" s="7"/>
    </row>
    <row r="142" spans="3:10" ht="18.75" customHeight="1" x14ac:dyDescent="0.3">
      <c r="C142" s="7"/>
      <c r="D142" s="7"/>
      <c r="E142" s="7"/>
      <c r="F142" s="7"/>
      <c r="G142" s="7"/>
      <c r="H142" s="7"/>
      <c r="I142" s="7"/>
      <c r="J142" s="7"/>
    </row>
    <row r="143" spans="3:10" ht="18.75" customHeight="1" x14ac:dyDescent="0.3">
      <c r="C143" s="7"/>
      <c r="D143" s="7"/>
      <c r="E143" s="7"/>
      <c r="F143" s="7"/>
      <c r="G143" s="7"/>
      <c r="H143" s="7"/>
      <c r="I143" s="7"/>
      <c r="J143" s="7"/>
    </row>
    <row r="144" spans="3:10" ht="18.75" customHeight="1" x14ac:dyDescent="0.3">
      <c r="C144" s="7"/>
      <c r="D144" s="7"/>
      <c r="E144" s="7"/>
      <c r="F144" s="7"/>
      <c r="G144" s="7"/>
      <c r="H144" s="7"/>
      <c r="I144" s="7"/>
      <c r="J144" s="7"/>
    </row>
    <row r="145" spans="3:10" ht="18.75" customHeight="1" x14ac:dyDescent="0.3">
      <c r="C145" s="7"/>
      <c r="D145" s="7"/>
      <c r="E145" s="7"/>
      <c r="F145" s="7"/>
      <c r="G145" s="7"/>
      <c r="H145" s="7"/>
      <c r="I145" s="7"/>
      <c r="J145" s="7"/>
    </row>
    <row r="146" spans="3:10" ht="18.75" customHeight="1" x14ac:dyDescent="0.3">
      <c r="C146" s="7"/>
      <c r="D146" s="7"/>
      <c r="E146" s="7"/>
      <c r="F146" s="7"/>
      <c r="G146" s="7"/>
      <c r="H146" s="7"/>
      <c r="I146" s="7"/>
      <c r="J146" s="7"/>
    </row>
    <row r="147" spans="3:10" ht="18.75" customHeight="1" x14ac:dyDescent="0.3">
      <c r="C147" s="7"/>
      <c r="D147" s="7"/>
      <c r="E147" s="7"/>
      <c r="F147" s="7"/>
      <c r="G147" s="7"/>
      <c r="H147" s="7"/>
      <c r="I147" s="7"/>
      <c r="J147" s="7"/>
    </row>
    <row r="148" spans="3:10" ht="18.75" customHeight="1" x14ac:dyDescent="0.3">
      <c r="C148" s="7"/>
      <c r="D148" s="7"/>
      <c r="E148" s="7"/>
      <c r="F148" s="7"/>
      <c r="G148" s="7"/>
      <c r="H148" s="7"/>
      <c r="I148" s="7"/>
      <c r="J148" s="7"/>
    </row>
    <row r="149" spans="3:10" ht="18.75" customHeight="1" x14ac:dyDescent="0.3">
      <c r="C149" s="7"/>
      <c r="D149" s="7"/>
      <c r="E149" s="7"/>
      <c r="F149" s="7"/>
      <c r="G149" s="7"/>
      <c r="H149" s="7"/>
      <c r="I149" s="7"/>
      <c r="J149" s="7"/>
    </row>
    <row r="150" spans="3:10" ht="18.75" customHeight="1" x14ac:dyDescent="0.3">
      <c r="C150" s="7"/>
      <c r="D150" s="7"/>
      <c r="E150" s="7"/>
      <c r="F150" s="7"/>
      <c r="G150" s="7"/>
      <c r="H150" s="7"/>
      <c r="I150" s="7"/>
      <c r="J150" s="7"/>
    </row>
    <row r="151" spans="3:10" ht="18.75" customHeight="1" x14ac:dyDescent="0.3">
      <c r="C151" s="7"/>
      <c r="D151" s="7"/>
      <c r="E151" s="7"/>
      <c r="F151" s="7"/>
      <c r="G151" s="7"/>
      <c r="H151" s="7"/>
      <c r="I151" s="7"/>
      <c r="J151" s="7"/>
    </row>
    <row r="152" spans="3:10" ht="18.75" customHeight="1" x14ac:dyDescent="0.3">
      <c r="C152" s="7"/>
      <c r="D152" s="7"/>
      <c r="E152" s="7"/>
      <c r="F152" s="7"/>
      <c r="G152" s="7"/>
      <c r="H152" s="7"/>
      <c r="I152" s="7"/>
      <c r="J152" s="7"/>
    </row>
    <row r="153" spans="3:10" ht="18.75" customHeight="1" x14ac:dyDescent="0.3">
      <c r="C153" s="7"/>
      <c r="D153" s="7"/>
      <c r="E153" s="7"/>
      <c r="F153" s="7"/>
      <c r="G153" s="7"/>
      <c r="H153" s="7"/>
      <c r="I153" s="7"/>
      <c r="J153" s="7"/>
    </row>
    <row r="154" spans="3:10" ht="18.75" customHeight="1" x14ac:dyDescent="0.3">
      <c r="C154" s="7"/>
      <c r="D154" s="7"/>
      <c r="E154" s="7"/>
      <c r="F154" s="7"/>
      <c r="G154" s="7"/>
      <c r="H154" s="7"/>
      <c r="I154" s="7"/>
      <c r="J154" s="7"/>
    </row>
    <row r="155" spans="3:10" ht="18.75" customHeight="1" x14ac:dyDescent="0.3">
      <c r="C155" s="7"/>
      <c r="D155" s="7"/>
      <c r="E155" s="7"/>
      <c r="F155" s="7"/>
      <c r="G155" s="7"/>
      <c r="H155" s="7"/>
      <c r="I155" s="7"/>
      <c r="J155" s="7"/>
    </row>
    <row r="156" spans="3:10" ht="18.75" customHeight="1" x14ac:dyDescent="0.3">
      <c r="C156" s="7"/>
      <c r="D156" s="7"/>
      <c r="E156" s="7"/>
      <c r="F156" s="7"/>
      <c r="G156" s="7"/>
      <c r="H156" s="7"/>
      <c r="I156" s="7"/>
      <c r="J156" s="7"/>
    </row>
    <row r="157" spans="3:10" ht="18.75" customHeight="1" x14ac:dyDescent="0.3">
      <c r="C157" s="7"/>
      <c r="D157" s="7"/>
      <c r="E157" s="7"/>
      <c r="F157" s="7"/>
      <c r="G157" s="7"/>
      <c r="H157" s="7"/>
      <c r="I157" s="7"/>
      <c r="J157" s="7"/>
    </row>
    <row r="158" spans="3:10" ht="18.75" customHeight="1" x14ac:dyDescent="0.3">
      <c r="C158" s="7"/>
      <c r="D158" s="7"/>
      <c r="E158" s="7"/>
      <c r="F158" s="7"/>
      <c r="G158" s="7"/>
      <c r="H158" s="7"/>
      <c r="I158" s="7"/>
      <c r="J158" s="7"/>
    </row>
    <row r="159" spans="3:10" ht="18.75" customHeight="1" x14ac:dyDescent="0.3">
      <c r="C159" s="7"/>
      <c r="D159" s="7"/>
      <c r="E159" s="7"/>
      <c r="F159" s="7"/>
      <c r="G159" s="7"/>
      <c r="H159" s="7"/>
      <c r="I159" s="7"/>
      <c r="J159" s="7"/>
    </row>
    <row r="160" spans="3:10" ht="18.75" customHeight="1" x14ac:dyDescent="0.3">
      <c r="C160" s="7"/>
      <c r="D160" s="7"/>
      <c r="E160" s="7"/>
      <c r="F160" s="7"/>
      <c r="G160" s="7"/>
      <c r="H160" s="7"/>
      <c r="I160" s="7"/>
      <c r="J160" s="7"/>
    </row>
    <row r="161" spans="3:10" ht="18.75" customHeight="1" x14ac:dyDescent="0.3">
      <c r="C161" s="7"/>
      <c r="D161" s="7"/>
      <c r="E161" s="7"/>
      <c r="F161" s="7"/>
      <c r="G161" s="7"/>
      <c r="H161" s="7"/>
      <c r="I161" s="7"/>
      <c r="J161" s="7"/>
    </row>
    <row r="162" spans="3:10" ht="18.75" customHeight="1" x14ac:dyDescent="0.3">
      <c r="C162" s="7"/>
      <c r="D162" s="7"/>
      <c r="E162" s="7"/>
      <c r="F162" s="7"/>
      <c r="G162" s="7"/>
      <c r="H162" s="7"/>
      <c r="I162" s="7"/>
      <c r="J162" s="7"/>
    </row>
    <row r="163" spans="3:10" ht="18.75" customHeight="1" x14ac:dyDescent="0.3">
      <c r="C163" s="7"/>
      <c r="D163" s="7"/>
      <c r="E163" s="7"/>
      <c r="F163" s="7"/>
      <c r="G163" s="7"/>
      <c r="H163" s="7"/>
      <c r="I163" s="7"/>
      <c r="J163" s="7"/>
    </row>
    <row r="164" spans="3:10" ht="18.75" customHeight="1" x14ac:dyDescent="0.3">
      <c r="C164" s="7"/>
      <c r="D164" s="7"/>
      <c r="E164" s="7"/>
      <c r="F164" s="7"/>
      <c r="G164" s="7"/>
      <c r="H164" s="7"/>
      <c r="I164" s="7"/>
      <c r="J164" s="7"/>
    </row>
    <row r="165" spans="3:10" ht="18.75" customHeight="1" x14ac:dyDescent="0.3">
      <c r="C165" s="7"/>
      <c r="D165" s="7"/>
      <c r="E165" s="7"/>
      <c r="F165" s="7"/>
      <c r="G165" s="7"/>
      <c r="H165" s="7"/>
      <c r="I165" s="7"/>
      <c r="J165" s="7"/>
    </row>
    <row r="166" spans="3:10" ht="18.75" customHeight="1" x14ac:dyDescent="0.3">
      <c r="C166" s="7"/>
      <c r="D166" s="7"/>
      <c r="E166" s="7"/>
      <c r="F166" s="7"/>
      <c r="G166" s="7"/>
      <c r="H166" s="7"/>
      <c r="I166" s="7"/>
      <c r="J166" s="7"/>
    </row>
    <row r="167" spans="3:10" ht="18.75" customHeight="1" x14ac:dyDescent="0.3">
      <c r="C167" s="7"/>
      <c r="D167" s="7"/>
      <c r="E167" s="7"/>
      <c r="F167" s="7"/>
      <c r="G167" s="7"/>
      <c r="H167" s="7"/>
      <c r="I167" s="7"/>
      <c r="J167" s="7"/>
    </row>
    <row r="168" spans="3:10" ht="18.75" customHeight="1" x14ac:dyDescent="0.3">
      <c r="C168" s="7"/>
      <c r="D168" s="7"/>
      <c r="E168" s="7"/>
      <c r="F168" s="7"/>
      <c r="G168" s="7"/>
      <c r="H168" s="7"/>
      <c r="I168" s="7"/>
      <c r="J168" s="7"/>
    </row>
    <row r="169" spans="3:10" ht="18.75" customHeight="1" x14ac:dyDescent="0.3">
      <c r="C169" s="7"/>
      <c r="D169" s="7"/>
      <c r="E169" s="7"/>
      <c r="F169" s="7"/>
      <c r="G169" s="7"/>
      <c r="H169" s="7"/>
      <c r="I169" s="7"/>
      <c r="J169" s="7"/>
    </row>
    <row r="170" spans="3:10" ht="18.75" customHeight="1" x14ac:dyDescent="0.3">
      <c r="C170" s="7"/>
      <c r="D170" s="7"/>
      <c r="E170" s="7"/>
      <c r="F170" s="7"/>
      <c r="G170" s="7"/>
      <c r="H170" s="7"/>
      <c r="I170" s="7"/>
      <c r="J170" s="7"/>
    </row>
    <row r="171" spans="3:10" ht="18.75" customHeight="1" x14ac:dyDescent="0.3">
      <c r="C171" s="7"/>
      <c r="D171" s="7"/>
      <c r="E171" s="7"/>
      <c r="F171" s="7"/>
      <c r="G171" s="7"/>
      <c r="H171" s="7"/>
      <c r="I171" s="7"/>
      <c r="J171" s="7"/>
    </row>
    <row r="172" spans="3:10" ht="18.75" customHeight="1" x14ac:dyDescent="0.3">
      <c r="C172" s="7"/>
      <c r="D172" s="7"/>
      <c r="E172" s="7"/>
      <c r="F172" s="7"/>
      <c r="G172" s="7"/>
      <c r="H172" s="7"/>
      <c r="I172" s="7"/>
      <c r="J172" s="7"/>
    </row>
    <row r="173" spans="3:10" ht="18.75" customHeight="1" x14ac:dyDescent="0.3">
      <c r="C173" s="7"/>
      <c r="D173" s="7"/>
      <c r="E173" s="7"/>
      <c r="F173" s="7"/>
      <c r="G173" s="7"/>
      <c r="H173" s="7"/>
      <c r="I173" s="7"/>
      <c r="J173" s="7"/>
    </row>
    <row r="174" spans="3:10" ht="18.75" customHeight="1" x14ac:dyDescent="0.3">
      <c r="C174" s="7"/>
      <c r="D174" s="7"/>
      <c r="E174" s="7"/>
      <c r="F174" s="7"/>
      <c r="G174" s="7"/>
      <c r="H174" s="7"/>
      <c r="I174" s="7"/>
      <c r="J174" s="7"/>
    </row>
    <row r="175" spans="3:10" ht="18.75" customHeight="1" x14ac:dyDescent="0.3">
      <c r="C175" s="7"/>
      <c r="D175" s="7"/>
      <c r="E175" s="7"/>
      <c r="F175" s="7"/>
      <c r="G175" s="7"/>
      <c r="H175" s="7"/>
      <c r="I175" s="7"/>
      <c r="J175" s="7"/>
    </row>
    <row r="176" spans="3:10" ht="18.75" customHeight="1" x14ac:dyDescent="0.3">
      <c r="C176" s="7"/>
      <c r="D176" s="7"/>
      <c r="E176" s="7"/>
      <c r="F176" s="7"/>
      <c r="G176" s="7"/>
      <c r="H176" s="7"/>
      <c r="I176" s="7"/>
      <c r="J176" s="7"/>
    </row>
    <row r="177" spans="3:10" ht="18.75" customHeight="1" x14ac:dyDescent="0.3">
      <c r="C177" s="7"/>
      <c r="D177" s="7"/>
      <c r="E177" s="7"/>
      <c r="F177" s="7"/>
      <c r="G177" s="7"/>
      <c r="H177" s="7"/>
      <c r="I177" s="7"/>
      <c r="J177" s="7"/>
    </row>
    <row r="178" spans="3:10" ht="18.75" customHeight="1" x14ac:dyDescent="0.3">
      <c r="C178" s="7"/>
      <c r="D178" s="7"/>
      <c r="E178" s="7"/>
      <c r="F178" s="7"/>
      <c r="G178" s="7"/>
      <c r="H178" s="7"/>
      <c r="I178" s="7"/>
      <c r="J178" s="7"/>
    </row>
    <row r="179" spans="3:10" ht="18.75" customHeight="1" x14ac:dyDescent="0.3">
      <c r="C179" s="7"/>
      <c r="D179" s="7"/>
      <c r="E179" s="7"/>
      <c r="F179" s="7"/>
      <c r="G179" s="7"/>
      <c r="H179" s="7"/>
      <c r="I179" s="7"/>
      <c r="J179" s="7"/>
    </row>
    <row r="180" spans="3:10" ht="18.75" customHeight="1" x14ac:dyDescent="0.3">
      <c r="C180" s="7"/>
      <c r="D180" s="7"/>
      <c r="E180" s="7"/>
      <c r="F180" s="7"/>
      <c r="G180" s="7"/>
      <c r="H180" s="7"/>
      <c r="I180" s="7"/>
      <c r="J180" s="7"/>
    </row>
    <row r="181" spans="3:10" ht="18.75" customHeight="1" x14ac:dyDescent="0.3">
      <c r="C181" s="7"/>
      <c r="D181" s="7"/>
      <c r="E181" s="7"/>
      <c r="F181" s="7"/>
      <c r="G181" s="7"/>
      <c r="H181" s="7"/>
      <c r="I181" s="7"/>
      <c r="J181" s="7"/>
    </row>
    <row r="182" spans="3:10" ht="18.75" customHeight="1" x14ac:dyDescent="0.3">
      <c r="C182" s="7"/>
      <c r="D182" s="7"/>
      <c r="E182" s="7"/>
      <c r="F182" s="7"/>
      <c r="G182" s="7"/>
      <c r="H182" s="7"/>
      <c r="I182" s="7"/>
      <c r="J182" s="7"/>
    </row>
    <row r="183" spans="3:10" ht="18.75" customHeight="1" x14ac:dyDescent="0.3">
      <c r="C183" s="7"/>
      <c r="D183" s="7"/>
      <c r="E183" s="7"/>
      <c r="F183" s="7"/>
      <c r="G183" s="7"/>
      <c r="H183" s="7"/>
      <c r="I183" s="7"/>
      <c r="J183" s="7"/>
    </row>
    <row r="184" spans="3:10" ht="18.75" customHeight="1" x14ac:dyDescent="0.3">
      <c r="C184" s="7"/>
      <c r="D184" s="7"/>
      <c r="E184" s="7"/>
      <c r="F184" s="7"/>
      <c r="G184" s="7"/>
      <c r="H184" s="7"/>
      <c r="I184" s="7"/>
      <c r="J184" s="7"/>
    </row>
    <row r="185" spans="3:10" ht="18.75" customHeight="1" x14ac:dyDescent="0.3">
      <c r="C185" s="7"/>
      <c r="D185" s="7"/>
      <c r="E185" s="7"/>
      <c r="F185" s="7"/>
      <c r="G185" s="7"/>
      <c r="H185" s="7"/>
      <c r="I185" s="7"/>
      <c r="J185" s="7"/>
    </row>
    <row r="186" spans="3:10" ht="18.75" customHeight="1" x14ac:dyDescent="0.3">
      <c r="C186" s="7"/>
      <c r="D186" s="7"/>
      <c r="E186" s="7"/>
      <c r="F186" s="7"/>
      <c r="G186" s="7"/>
      <c r="H186" s="7"/>
      <c r="I186" s="7"/>
      <c r="J186" s="7"/>
    </row>
    <row r="187" spans="3:10" ht="18.75" customHeight="1" x14ac:dyDescent="0.3">
      <c r="C187" s="7"/>
      <c r="D187" s="7"/>
      <c r="E187" s="7"/>
      <c r="F187" s="7"/>
      <c r="G187" s="7"/>
      <c r="H187" s="7"/>
      <c r="I187" s="7"/>
      <c r="J187" s="7"/>
    </row>
    <row r="188" spans="3:10" ht="18.75" customHeight="1" x14ac:dyDescent="0.3">
      <c r="C188" s="7"/>
      <c r="D188" s="7"/>
      <c r="E188" s="7"/>
      <c r="F188" s="7"/>
      <c r="G188" s="7"/>
      <c r="H188" s="7"/>
      <c r="I188" s="7"/>
      <c r="J188" s="7"/>
    </row>
    <row r="189" spans="3:10" ht="18.75" customHeight="1" x14ac:dyDescent="0.3">
      <c r="C189" s="7"/>
      <c r="D189" s="7"/>
      <c r="E189" s="7"/>
      <c r="F189" s="7"/>
      <c r="G189" s="7"/>
      <c r="H189" s="7"/>
      <c r="I189" s="7"/>
      <c r="J189" s="7"/>
    </row>
    <row r="190" spans="3:10" ht="18.75" customHeight="1" x14ac:dyDescent="0.3">
      <c r="C190" s="7"/>
      <c r="D190" s="7"/>
      <c r="E190" s="7"/>
      <c r="F190" s="7"/>
      <c r="G190" s="7"/>
      <c r="H190" s="7"/>
      <c r="I190" s="7"/>
      <c r="J190" s="7"/>
    </row>
    <row r="191" spans="3:10" ht="18.75" customHeight="1" x14ac:dyDescent="0.3">
      <c r="C191" s="7"/>
      <c r="D191" s="7"/>
      <c r="E191" s="7"/>
      <c r="F191" s="7"/>
      <c r="G191" s="7"/>
      <c r="H191" s="7"/>
      <c r="I191" s="7"/>
      <c r="J191" s="7"/>
    </row>
    <row r="192" spans="3:10" ht="18.75" customHeight="1" x14ac:dyDescent="0.3">
      <c r="C192" s="7"/>
      <c r="D192" s="7"/>
      <c r="E192" s="7"/>
      <c r="F192" s="7"/>
      <c r="G192" s="7"/>
      <c r="H192" s="7"/>
      <c r="I192" s="7"/>
      <c r="J192" s="7"/>
    </row>
    <row r="193" spans="3:10" ht="18.75" customHeight="1" x14ac:dyDescent="0.3">
      <c r="C193" s="7"/>
      <c r="D193" s="7"/>
      <c r="E193" s="7"/>
      <c r="F193" s="7"/>
      <c r="G193" s="7"/>
      <c r="H193" s="7"/>
      <c r="I193" s="7"/>
      <c r="J193" s="7"/>
    </row>
    <row r="194" spans="3:10" ht="18.75" customHeight="1" x14ac:dyDescent="0.3">
      <c r="C194" s="7"/>
      <c r="D194" s="7"/>
      <c r="E194" s="7"/>
      <c r="F194" s="7"/>
      <c r="G194" s="7"/>
      <c r="H194" s="7"/>
      <c r="I194" s="7"/>
      <c r="J194" s="7"/>
    </row>
    <row r="195" spans="3:10" ht="18.75" customHeight="1" x14ac:dyDescent="0.3">
      <c r="C195" s="7"/>
      <c r="D195" s="7"/>
      <c r="E195" s="7"/>
      <c r="F195" s="7"/>
      <c r="G195" s="7"/>
      <c r="H195" s="7"/>
      <c r="I195" s="7"/>
      <c r="J195" s="7"/>
    </row>
    <row r="196" spans="3:10" ht="18.75" customHeight="1" x14ac:dyDescent="0.3">
      <c r="C196" s="7"/>
      <c r="D196" s="7"/>
      <c r="E196" s="7"/>
      <c r="F196" s="7"/>
      <c r="G196" s="7"/>
      <c r="H196" s="7"/>
      <c r="I196" s="7"/>
      <c r="J196" s="7"/>
    </row>
    <row r="197" spans="3:10" ht="18.75" customHeight="1" x14ac:dyDescent="0.3">
      <c r="C197" s="7"/>
      <c r="D197" s="7"/>
      <c r="E197" s="7"/>
      <c r="F197" s="7"/>
      <c r="G197" s="7"/>
      <c r="H197" s="7"/>
      <c r="I197" s="7"/>
      <c r="J197" s="7"/>
    </row>
    <row r="198" spans="3:10" ht="18.75" customHeight="1" x14ac:dyDescent="0.3">
      <c r="C198" s="7"/>
      <c r="D198" s="7"/>
      <c r="E198" s="7"/>
      <c r="F198" s="7"/>
      <c r="G198" s="7"/>
      <c r="H198" s="7"/>
      <c r="I198" s="7"/>
      <c r="J198" s="7"/>
    </row>
    <row r="199" spans="3:10" ht="18.75" customHeight="1" x14ac:dyDescent="0.3">
      <c r="C199" s="7"/>
      <c r="D199" s="7"/>
      <c r="E199" s="7"/>
      <c r="F199" s="7"/>
      <c r="G199" s="7"/>
      <c r="H199" s="7"/>
      <c r="I199" s="7"/>
      <c r="J199" s="7"/>
    </row>
    <row r="200" spans="3:10" ht="18.75" customHeight="1" x14ac:dyDescent="0.3">
      <c r="C200" s="7"/>
      <c r="D200" s="7"/>
      <c r="E200" s="7"/>
      <c r="F200" s="7"/>
      <c r="G200" s="7"/>
      <c r="H200" s="7"/>
      <c r="I200" s="7"/>
      <c r="J200" s="7"/>
    </row>
    <row r="201" spans="3:10" ht="18.75" customHeight="1" x14ac:dyDescent="0.3">
      <c r="C201" s="7"/>
      <c r="D201" s="7"/>
      <c r="E201" s="7"/>
      <c r="F201" s="7"/>
      <c r="G201" s="7"/>
      <c r="H201" s="7"/>
      <c r="I201" s="7"/>
      <c r="J201" s="7"/>
    </row>
    <row r="202" spans="3:10" ht="18.75" customHeight="1" x14ac:dyDescent="0.3">
      <c r="C202" s="7"/>
      <c r="D202" s="7"/>
      <c r="E202" s="7"/>
      <c r="F202" s="7"/>
      <c r="G202" s="7"/>
      <c r="H202" s="7"/>
      <c r="I202" s="7"/>
      <c r="J202" s="7"/>
    </row>
    <row r="203" spans="3:10" ht="18.75" customHeight="1" x14ac:dyDescent="0.3">
      <c r="C203" s="7"/>
      <c r="D203" s="7"/>
      <c r="E203" s="7"/>
      <c r="F203" s="7"/>
      <c r="G203" s="7"/>
      <c r="H203" s="7"/>
      <c r="I203" s="7"/>
      <c r="J203" s="7"/>
    </row>
    <row r="204" spans="3:10" ht="18.75" customHeight="1" x14ac:dyDescent="0.3">
      <c r="C204" s="7"/>
      <c r="D204" s="7"/>
      <c r="E204" s="7"/>
      <c r="F204" s="7"/>
      <c r="G204" s="7"/>
      <c r="H204" s="7"/>
      <c r="I204" s="7"/>
      <c r="J204" s="7"/>
    </row>
    <row r="205" spans="3:10" ht="18.75" customHeight="1" x14ac:dyDescent="0.3">
      <c r="C205" s="7"/>
      <c r="D205" s="7"/>
      <c r="E205" s="7"/>
      <c r="F205" s="7"/>
      <c r="G205" s="7"/>
      <c r="H205" s="7"/>
      <c r="I205" s="7"/>
      <c r="J205" s="7"/>
    </row>
    <row r="206" spans="3:10" ht="18.75" customHeight="1" x14ac:dyDescent="0.3">
      <c r="C206" s="7"/>
      <c r="D206" s="7"/>
      <c r="E206" s="7"/>
      <c r="F206" s="7"/>
      <c r="G206" s="7"/>
      <c r="H206" s="7"/>
      <c r="I206" s="7"/>
      <c r="J206" s="7"/>
    </row>
    <row r="207" spans="3:10" ht="18.75" customHeight="1" x14ac:dyDescent="0.3">
      <c r="C207" s="7"/>
      <c r="D207" s="7"/>
      <c r="E207" s="7"/>
      <c r="F207" s="7"/>
      <c r="G207" s="7"/>
      <c r="H207" s="7"/>
      <c r="I207" s="7"/>
      <c r="J207" s="7"/>
    </row>
    <row r="208" spans="3:10" ht="18.75" customHeight="1" x14ac:dyDescent="0.3">
      <c r="C208" s="7"/>
      <c r="D208" s="7"/>
      <c r="E208" s="7"/>
      <c r="F208" s="7"/>
      <c r="G208" s="7"/>
      <c r="H208" s="7"/>
      <c r="I208" s="7"/>
      <c r="J208" s="7"/>
    </row>
    <row r="209" spans="3:10" ht="18.75" customHeight="1" x14ac:dyDescent="0.3">
      <c r="C209" s="7"/>
      <c r="D209" s="7"/>
      <c r="E209" s="7"/>
      <c r="F209" s="7"/>
      <c r="G209" s="7"/>
      <c r="H209" s="7"/>
      <c r="I209" s="7"/>
      <c r="J209" s="7"/>
    </row>
    <row r="210" spans="3:10" ht="18.75" customHeight="1" x14ac:dyDescent="0.3">
      <c r="C210" s="7"/>
      <c r="D210" s="7"/>
      <c r="E210" s="7"/>
      <c r="F210" s="7"/>
      <c r="G210" s="7"/>
      <c r="H210" s="7"/>
      <c r="I210" s="7"/>
      <c r="J210" s="7"/>
    </row>
    <row r="211" spans="3:10" ht="18.75" customHeight="1" x14ac:dyDescent="0.3">
      <c r="C211" s="7"/>
      <c r="D211" s="7"/>
      <c r="E211" s="7"/>
      <c r="F211" s="7"/>
      <c r="G211" s="7"/>
      <c r="H211" s="7"/>
      <c r="I211" s="7"/>
      <c r="J211" s="7"/>
    </row>
    <row r="212" spans="3:10" ht="18.75" customHeight="1" x14ac:dyDescent="0.3">
      <c r="C212" s="7"/>
      <c r="D212" s="7"/>
      <c r="E212" s="7"/>
      <c r="F212" s="7"/>
      <c r="G212" s="7"/>
      <c r="H212" s="7"/>
      <c r="I212" s="7"/>
      <c r="J212" s="7"/>
    </row>
    <row r="213" spans="3:10" ht="18.75" customHeight="1" x14ac:dyDescent="0.3">
      <c r="C213" s="7"/>
      <c r="D213" s="7"/>
      <c r="E213" s="7"/>
      <c r="F213" s="7"/>
      <c r="G213" s="7"/>
      <c r="H213" s="7"/>
      <c r="I213" s="7"/>
      <c r="J213" s="7"/>
    </row>
    <row r="214" spans="3:10" ht="18.75" customHeight="1" x14ac:dyDescent="0.3">
      <c r="C214" s="7"/>
      <c r="D214" s="7"/>
      <c r="E214" s="7"/>
      <c r="F214" s="7"/>
      <c r="G214" s="7"/>
      <c r="H214" s="7"/>
      <c r="I214" s="7"/>
      <c r="J214" s="7"/>
    </row>
    <row r="215" spans="3:10" ht="18.75" customHeight="1" x14ac:dyDescent="0.3">
      <c r="C215" s="7"/>
      <c r="D215" s="7"/>
      <c r="E215" s="7"/>
      <c r="F215" s="7"/>
      <c r="G215" s="7"/>
      <c r="H215" s="7"/>
      <c r="I215" s="7"/>
      <c r="J215" s="7"/>
    </row>
    <row r="216" spans="3:10" ht="18.75" customHeight="1" x14ac:dyDescent="0.3">
      <c r="C216" s="7"/>
      <c r="D216" s="7"/>
      <c r="E216" s="7"/>
      <c r="F216" s="7"/>
      <c r="G216" s="7"/>
      <c r="H216" s="7"/>
      <c r="I216" s="7"/>
      <c r="J216" s="7"/>
    </row>
    <row r="217" spans="3:10" ht="18.75" customHeight="1" x14ac:dyDescent="0.3">
      <c r="C217" s="7"/>
      <c r="D217" s="7"/>
      <c r="E217" s="7"/>
      <c r="F217" s="7"/>
      <c r="G217" s="7"/>
      <c r="H217" s="7"/>
      <c r="I217" s="7"/>
      <c r="J217" s="7"/>
    </row>
    <row r="218" spans="3:10" ht="18.75" customHeight="1" x14ac:dyDescent="0.3">
      <c r="C218" s="7"/>
      <c r="D218" s="7"/>
      <c r="E218" s="7"/>
      <c r="F218" s="7"/>
      <c r="G218" s="7"/>
      <c r="H218" s="7"/>
      <c r="I218" s="7"/>
      <c r="J218" s="7"/>
    </row>
    <row r="219" spans="3:10" ht="18.75" customHeight="1" x14ac:dyDescent="0.3">
      <c r="C219" s="7"/>
      <c r="D219" s="7"/>
      <c r="E219" s="7"/>
      <c r="F219" s="7"/>
      <c r="G219" s="7"/>
      <c r="H219" s="7"/>
      <c r="I219" s="7"/>
      <c r="J219" s="7"/>
    </row>
    <row r="220" spans="3:10" ht="18.75" customHeight="1" x14ac:dyDescent="0.3">
      <c r="C220" s="7"/>
      <c r="D220" s="7"/>
      <c r="E220" s="7"/>
      <c r="F220" s="7"/>
      <c r="G220" s="7"/>
      <c r="H220" s="7"/>
      <c r="I220" s="7"/>
      <c r="J220" s="7"/>
    </row>
    <row r="221" spans="3:10" ht="18.75" customHeight="1" x14ac:dyDescent="0.3">
      <c r="C221" s="7"/>
      <c r="D221" s="7"/>
      <c r="E221" s="7"/>
      <c r="F221" s="7"/>
      <c r="G221" s="7"/>
      <c r="H221" s="7"/>
      <c r="I221" s="7"/>
      <c r="J221" s="7"/>
    </row>
    <row r="222" spans="3:10" ht="18.75" customHeight="1" x14ac:dyDescent="0.3">
      <c r="C222" s="7"/>
      <c r="D222" s="7"/>
      <c r="E222" s="7"/>
      <c r="F222" s="7"/>
      <c r="G222" s="7"/>
      <c r="H222" s="7"/>
      <c r="I222" s="7"/>
      <c r="J222" s="7"/>
    </row>
    <row r="223" spans="3:10" ht="18.75" customHeight="1" x14ac:dyDescent="0.3">
      <c r="C223" s="7"/>
      <c r="D223" s="7"/>
      <c r="E223" s="7"/>
      <c r="F223" s="7"/>
      <c r="G223" s="7"/>
      <c r="H223" s="7"/>
      <c r="I223" s="7"/>
      <c r="J223" s="7"/>
    </row>
    <row r="224" spans="3:10" ht="18.75" customHeight="1" x14ac:dyDescent="0.3">
      <c r="C224" s="7"/>
      <c r="D224" s="7"/>
      <c r="E224" s="7"/>
      <c r="F224" s="7"/>
      <c r="G224" s="7"/>
      <c r="H224" s="7"/>
      <c r="I224" s="7"/>
      <c r="J224" s="7"/>
    </row>
    <row r="225" spans="3:10" ht="18.75" customHeight="1" x14ac:dyDescent="0.3">
      <c r="C225" s="7"/>
      <c r="D225" s="7"/>
      <c r="E225" s="7"/>
      <c r="F225" s="7"/>
      <c r="G225" s="7"/>
      <c r="H225" s="7"/>
      <c r="I225" s="7"/>
      <c r="J225" s="7"/>
    </row>
    <row r="226" spans="3:10" ht="18.75" customHeight="1" x14ac:dyDescent="0.3">
      <c r="C226" s="7"/>
      <c r="D226" s="7"/>
      <c r="E226" s="7"/>
      <c r="F226" s="7"/>
      <c r="G226" s="7"/>
      <c r="H226" s="7"/>
      <c r="I226" s="7"/>
      <c r="J226" s="7"/>
    </row>
    <row r="227" spans="3:10" ht="18.75" customHeight="1" x14ac:dyDescent="0.3">
      <c r="C227" s="7"/>
      <c r="D227" s="7"/>
      <c r="E227" s="7"/>
      <c r="F227" s="7"/>
      <c r="G227" s="7"/>
      <c r="H227" s="7"/>
      <c r="I227" s="7"/>
      <c r="J227" s="7"/>
    </row>
    <row r="228" spans="3:10" ht="18.75" customHeight="1" x14ac:dyDescent="0.3">
      <c r="C228" s="7"/>
      <c r="D228" s="7"/>
      <c r="E228" s="7"/>
      <c r="F228" s="7"/>
      <c r="G228" s="7"/>
      <c r="H228" s="7"/>
      <c r="I228" s="7"/>
      <c r="J228" s="7"/>
    </row>
    <row r="229" spans="3:10" ht="18.75" customHeight="1" x14ac:dyDescent="0.3">
      <c r="C229" s="7"/>
      <c r="D229" s="7"/>
      <c r="E229" s="7"/>
      <c r="F229" s="7"/>
      <c r="G229" s="7"/>
      <c r="H229" s="7"/>
      <c r="I229" s="7"/>
      <c r="J229" s="7"/>
    </row>
    <row r="230" spans="3:10" ht="18.75" customHeight="1" x14ac:dyDescent="0.3">
      <c r="C230" s="7"/>
      <c r="D230" s="7"/>
      <c r="E230" s="7"/>
      <c r="F230" s="7"/>
      <c r="G230" s="7"/>
      <c r="H230" s="7"/>
      <c r="I230" s="7"/>
      <c r="J230" s="7"/>
    </row>
    <row r="231" spans="3:10" ht="18.75" customHeight="1" x14ac:dyDescent="0.3">
      <c r="C231" s="7"/>
      <c r="D231" s="7"/>
      <c r="E231" s="7"/>
      <c r="F231" s="7"/>
      <c r="G231" s="7"/>
      <c r="H231" s="7"/>
      <c r="I231" s="7"/>
      <c r="J231" s="7"/>
    </row>
    <row r="232" spans="3:10" ht="18.75" customHeight="1" x14ac:dyDescent="0.3">
      <c r="C232" s="7"/>
      <c r="D232" s="7"/>
      <c r="E232" s="7"/>
      <c r="F232" s="7"/>
      <c r="G232" s="7"/>
      <c r="H232" s="7"/>
      <c r="I232" s="7"/>
      <c r="J232" s="7"/>
    </row>
    <row r="233" spans="3:10" ht="18.75" customHeight="1" x14ac:dyDescent="0.3">
      <c r="C233" s="7"/>
      <c r="D233" s="7"/>
      <c r="E233" s="7"/>
      <c r="F233" s="7"/>
      <c r="G233" s="7"/>
      <c r="H233" s="7"/>
      <c r="I233" s="7"/>
      <c r="J233" s="7"/>
    </row>
    <row r="234" spans="3:10" ht="18.75" customHeight="1" x14ac:dyDescent="0.3">
      <c r="C234" s="7"/>
      <c r="D234" s="7"/>
      <c r="E234" s="7"/>
      <c r="F234" s="7"/>
      <c r="G234" s="7"/>
      <c r="H234" s="7"/>
      <c r="I234" s="7"/>
      <c r="J234" s="7"/>
    </row>
    <row r="235" spans="3:10" ht="18.75" customHeight="1" x14ac:dyDescent="0.3">
      <c r="C235" s="7"/>
      <c r="D235" s="7"/>
      <c r="E235" s="7"/>
      <c r="F235" s="7"/>
      <c r="G235" s="7"/>
      <c r="H235" s="7"/>
      <c r="I235" s="7"/>
      <c r="J235" s="7"/>
    </row>
    <row r="236" spans="3:10" ht="18.75" customHeight="1" x14ac:dyDescent="0.3">
      <c r="C236" s="7"/>
      <c r="D236" s="7"/>
      <c r="E236" s="7"/>
      <c r="F236" s="7"/>
      <c r="G236" s="7"/>
      <c r="H236" s="7"/>
      <c r="I236" s="7"/>
      <c r="J236" s="7"/>
    </row>
    <row r="237" spans="3:10" ht="18.75" customHeight="1" x14ac:dyDescent="0.3">
      <c r="C237" s="7"/>
      <c r="D237" s="7"/>
      <c r="E237" s="7"/>
      <c r="F237" s="7"/>
      <c r="G237" s="7"/>
      <c r="H237" s="7"/>
      <c r="I237" s="7"/>
      <c r="J237" s="7"/>
    </row>
    <row r="238" spans="3:10" ht="18.75" customHeight="1" x14ac:dyDescent="0.3">
      <c r="C238" s="7"/>
      <c r="D238" s="7"/>
      <c r="E238" s="7"/>
      <c r="F238" s="7"/>
      <c r="G238" s="7"/>
      <c r="H238" s="7"/>
      <c r="I238" s="7"/>
      <c r="J238" s="7"/>
    </row>
    <row r="239" spans="3:10" ht="18.75" customHeight="1" x14ac:dyDescent="0.3">
      <c r="C239" s="7"/>
      <c r="D239" s="7"/>
      <c r="E239" s="7"/>
      <c r="F239" s="7"/>
      <c r="G239" s="7"/>
      <c r="H239" s="7"/>
      <c r="I239" s="7"/>
      <c r="J239" s="7"/>
    </row>
    <row r="240" spans="3:10" ht="18.75" customHeight="1" x14ac:dyDescent="0.3">
      <c r="C240" s="7"/>
      <c r="D240" s="7"/>
      <c r="E240" s="7"/>
      <c r="F240" s="7"/>
      <c r="G240" s="7"/>
      <c r="H240" s="7"/>
      <c r="I240" s="7"/>
      <c r="J240" s="7"/>
    </row>
    <row r="241" spans="3:10" ht="18.75" customHeight="1" x14ac:dyDescent="0.3">
      <c r="C241" s="7"/>
      <c r="D241" s="7"/>
      <c r="E241" s="7"/>
      <c r="F241" s="7"/>
      <c r="G241" s="7"/>
      <c r="H241" s="7"/>
      <c r="I241" s="7"/>
      <c r="J241" s="7"/>
    </row>
    <row r="242" spans="3:10" ht="18.75" customHeight="1" x14ac:dyDescent="0.3">
      <c r="C242" s="7"/>
      <c r="D242" s="7"/>
      <c r="E242" s="7"/>
      <c r="F242" s="7"/>
      <c r="G242" s="7"/>
      <c r="H242" s="7"/>
      <c r="I242" s="7"/>
      <c r="J242" s="7"/>
    </row>
    <row r="243" spans="3:10" ht="18.75" customHeight="1" x14ac:dyDescent="0.3">
      <c r="C243" s="7"/>
      <c r="D243" s="7"/>
      <c r="E243" s="7"/>
      <c r="F243" s="7"/>
      <c r="G243" s="7"/>
      <c r="H243" s="7"/>
      <c r="I243" s="7"/>
      <c r="J243" s="7"/>
    </row>
    <row r="244" spans="3:10" ht="18.75" customHeight="1" x14ac:dyDescent="0.3">
      <c r="C244" s="7"/>
      <c r="D244" s="7"/>
      <c r="E244" s="7"/>
      <c r="F244" s="7"/>
      <c r="G244" s="7"/>
      <c r="H244" s="7"/>
      <c r="I244" s="7"/>
      <c r="J244" s="7"/>
    </row>
    <row r="245" spans="3:10" ht="18.75" customHeight="1" x14ac:dyDescent="0.3">
      <c r="C245" s="7"/>
      <c r="D245" s="7"/>
      <c r="E245" s="7"/>
      <c r="F245" s="7"/>
      <c r="G245" s="7"/>
      <c r="H245" s="7"/>
      <c r="I245" s="7"/>
      <c r="J245" s="7"/>
    </row>
    <row r="246" spans="3:10" ht="18.75" customHeight="1" x14ac:dyDescent="0.3">
      <c r="C246" s="7"/>
      <c r="D246" s="7"/>
      <c r="E246" s="7"/>
      <c r="F246" s="7"/>
      <c r="G246" s="7"/>
      <c r="H246" s="7"/>
      <c r="I246" s="7"/>
      <c r="J246" s="7"/>
    </row>
    <row r="247" spans="3:10" ht="18.75" customHeight="1" x14ac:dyDescent="0.3">
      <c r="C247" s="7"/>
      <c r="D247" s="7"/>
      <c r="E247" s="7"/>
      <c r="F247" s="7"/>
      <c r="G247" s="7"/>
      <c r="H247" s="7"/>
      <c r="I247" s="7"/>
      <c r="J247" s="7"/>
    </row>
    <row r="248" spans="3:10" ht="18.75" customHeight="1" x14ac:dyDescent="0.3">
      <c r="C248" s="7"/>
      <c r="D248" s="7"/>
      <c r="E248" s="7"/>
      <c r="F248" s="7"/>
      <c r="G248" s="7"/>
      <c r="H248" s="7"/>
      <c r="I248" s="7"/>
      <c r="J248" s="7"/>
    </row>
    <row r="249" spans="3:10" ht="18.75" customHeight="1" x14ac:dyDescent="0.3">
      <c r="C249" s="7"/>
      <c r="D249" s="7"/>
      <c r="E249" s="7"/>
      <c r="F249" s="7"/>
      <c r="G249" s="7"/>
      <c r="H249" s="7"/>
      <c r="I249" s="7"/>
      <c r="J249" s="7"/>
    </row>
    <row r="250" spans="3:10" ht="18.75" customHeight="1" x14ac:dyDescent="0.3">
      <c r="C250" s="7"/>
      <c r="D250" s="7"/>
      <c r="E250" s="7"/>
      <c r="F250" s="7"/>
      <c r="G250" s="7"/>
      <c r="H250" s="7"/>
      <c r="I250" s="7"/>
      <c r="J250" s="7"/>
    </row>
    <row r="251" spans="3:10" ht="18.75" customHeight="1" x14ac:dyDescent="0.3">
      <c r="C251" s="7"/>
      <c r="D251" s="7"/>
      <c r="E251" s="7"/>
      <c r="F251" s="7"/>
      <c r="G251" s="7"/>
      <c r="H251" s="7"/>
      <c r="I251" s="7"/>
      <c r="J251" s="7"/>
    </row>
    <row r="252" spans="3:10" ht="18.75" customHeight="1" x14ac:dyDescent="0.3">
      <c r="C252" s="7"/>
      <c r="D252" s="7"/>
      <c r="E252" s="7"/>
      <c r="F252" s="7"/>
      <c r="G252" s="7"/>
      <c r="H252" s="7"/>
      <c r="I252" s="7"/>
      <c r="J252" s="7"/>
    </row>
    <row r="253" spans="3:10" ht="18.75" customHeight="1" x14ac:dyDescent="0.3">
      <c r="C253" s="7"/>
      <c r="D253" s="7"/>
      <c r="E253" s="7"/>
      <c r="F253" s="7"/>
      <c r="G253" s="7"/>
      <c r="H253" s="7"/>
      <c r="I253" s="7"/>
      <c r="J253" s="7"/>
    </row>
    <row r="254" spans="3:10" ht="18.75" customHeight="1" x14ac:dyDescent="0.3">
      <c r="C254" s="7"/>
      <c r="D254" s="7"/>
      <c r="E254" s="7"/>
      <c r="F254" s="7"/>
      <c r="G254" s="7"/>
      <c r="H254" s="7"/>
      <c r="I254" s="7"/>
      <c r="J254" s="7"/>
    </row>
    <row r="255" spans="3:10" ht="18.75" customHeight="1" x14ac:dyDescent="0.3">
      <c r="C255" s="7"/>
      <c r="D255" s="7"/>
      <c r="E255" s="7"/>
      <c r="F255" s="7"/>
      <c r="G255" s="7"/>
      <c r="H255" s="7"/>
      <c r="I255" s="7"/>
      <c r="J255" s="7"/>
    </row>
    <row r="256" spans="3:10" ht="18.75" customHeight="1" x14ac:dyDescent="0.3">
      <c r="C256" s="7"/>
      <c r="D256" s="7"/>
      <c r="E256" s="7"/>
      <c r="F256" s="7"/>
      <c r="G256" s="7"/>
      <c r="H256" s="7"/>
      <c r="I256" s="7"/>
      <c r="J256" s="7"/>
    </row>
    <row r="257" spans="3:10" ht="18.75" customHeight="1" x14ac:dyDescent="0.3">
      <c r="C257" s="7"/>
      <c r="D257" s="7"/>
      <c r="E257" s="7"/>
      <c r="F257" s="7"/>
      <c r="G257" s="7"/>
      <c r="H257" s="7"/>
      <c r="I257" s="7"/>
      <c r="J257" s="7"/>
    </row>
    <row r="258" spans="3:10" ht="18.75" customHeight="1" x14ac:dyDescent="0.3">
      <c r="C258" s="7"/>
      <c r="D258" s="7"/>
      <c r="E258" s="7"/>
      <c r="F258" s="7"/>
      <c r="G258" s="7"/>
      <c r="H258" s="7"/>
      <c r="I258" s="7"/>
      <c r="J258" s="7"/>
    </row>
    <row r="259" spans="3:10" ht="18.75" customHeight="1" x14ac:dyDescent="0.3">
      <c r="C259" s="7"/>
      <c r="D259" s="7"/>
      <c r="E259" s="7"/>
      <c r="F259" s="7"/>
      <c r="G259" s="7"/>
      <c r="H259" s="7"/>
      <c r="I259" s="7"/>
      <c r="J259" s="7"/>
    </row>
    <row r="260" spans="3:10" ht="18.75" customHeight="1" x14ac:dyDescent="0.3">
      <c r="C260" s="7"/>
      <c r="D260" s="7"/>
      <c r="E260" s="7"/>
      <c r="F260" s="7"/>
      <c r="G260" s="7"/>
      <c r="H260" s="7"/>
      <c r="I260" s="7"/>
      <c r="J260" s="7"/>
    </row>
    <row r="261" spans="3:10" ht="18.75" customHeight="1" x14ac:dyDescent="0.3">
      <c r="C261" s="7"/>
      <c r="D261" s="7"/>
      <c r="E261" s="7"/>
      <c r="F261" s="7"/>
      <c r="G261" s="7"/>
      <c r="H261" s="7"/>
      <c r="I261" s="7"/>
      <c r="J261" s="7"/>
    </row>
    <row r="262" spans="3:10" ht="18.75" customHeight="1" x14ac:dyDescent="0.3">
      <c r="C262" s="7"/>
      <c r="D262" s="7"/>
      <c r="E262" s="7"/>
      <c r="F262" s="7"/>
      <c r="G262" s="7"/>
      <c r="H262" s="7"/>
      <c r="I262" s="7"/>
      <c r="J262" s="7"/>
    </row>
    <row r="263" spans="3:10" ht="18.75" customHeight="1" x14ac:dyDescent="0.3">
      <c r="C263" s="7"/>
      <c r="D263" s="7"/>
      <c r="E263" s="7"/>
      <c r="F263" s="7"/>
      <c r="G263" s="7"/>
      <c r="H263" s="7"/>
      <c r="I263" s="7"/>
      <c r="J263" s="7"/>
    </row>
    <row r="264" spans="3:10" ht="18.75" customHeight="1" x14ac:dyDescent="0.3">
      <c r="C264" s="7"/>
      <c r="D264" s="7"/>
      <c r="E264" s="7"/>
      <c r="F264" s="7"/>
      <c r="G264" s="7"/>
      <c r="H264" s="7"/>
      <c r="I264" s="7"/>
      <c r="J264" s="7"/>
    </row>
    <row r="265" spans="3:10" ht="18.75" customHeight="1" x14ac:dyDescent="0.3">
      <c r="C265" s="7"/>
      <c r="D265" s="7"/>
      <c r="E265" s="7"/>
      <c r="F265" s="7"/>
      <c r="G265" s="7"/>
      <c r="H265" s="7"/>
      <c r="I265" s="7"/>
      <c r="J265" s="7"/>
    </row>
    <row r="266" spans="3:10" ht="18.75" customHeight="1" x14ac:dyDescent="0.3">
      <c r="C266" s="7"/>
      <c r="D266" s="7"/>
      <c r="E266" s="7"/>
      <c r="F266" s="7"/>
      <c r="G266" s="7"/>
      <c r="H266" s="7"/>
      <c r="I266" s="7"/>
      <c r="J266" s="7"/>
    </row>
    <row r="267" spans="3:10" ht="18.75" customHeight="1" x14ac:dyDescent="0.3">
      <c r="C267" s="7"/>
      <c r="D267" s="7"/>
      <c r="E267" s="7"/>
      <c r="F267" s="7"/>
      <c r="G267" s="7"/>
      <c r="H267" s="7"/>
      <c r="I267" s="7"/>
      <c r="J267" s="7"/>
    </row>
    <row r="268" spans="3:10" ht="18.75" customHeight="1" x14ac:dyDescent="0.3">
      <c r="C268" s="7"/>
      <c r="D268" s="7"/>
      <c r="E268" s="7"/>
      <c r="F268" s="7"/>
      <c r="G268" s="7"/>
      <c r="H268" s="7"/>
      <c r="I268" s="7"/>
      <c r="J268" s="7"/>
    </row>
    <row r="269" spans="3:10" ht="18.75" customHeight="1" x14ac:dyDescent="0.3">
      <c r="C269" s="7"/>
      <c r="D269" s="7"/>
      <c r="E269" s="7"/>
      <c r="F269" s="7"/>
      <c r="G269" s="7"/>
      <c r="H269" s="7"/>
      <c r="I269" s="7"/>
      <c r="J269" s="7"/>
    </row>
    <row r="270" spans="3:10" ht="18.75" customHeight="1" x14ac:dyDescent="0.3">
      <c r="C270" s="7"/>
      <c r="D270" s="7"/>
      <c r="E270" s="7"/>
      <c r="F270" s="7"/>
      <c r="G270" s="7"/>
      <c r="H270" s="7"/>
      <c r="I270" s="7"/>
      <c r="J270" s="7"/>
    </row>
    <row r="271" spans="3:10" ht="18.75" customHeight="1" x14ac:dyDescent="0.3">
      <c r="C271" s="7"/>
      <c r="D271" s="7"/>
      <c r="E271" s="7"/>
      <c r="F271" s="7"/>
      <c r="G271" s="7"/>
      <c r="H271" s="7"/>
      <c r="I271" s="7"/>
      <c r="J271" s="7"/>
    </row>
    <row r="272" spans="3:10" ht="18.75" customHeight="1" x14ac:dyDescent="0.3">
      <c r="C272" s="7"/>
      <c r="D272" s="7"/>
      <c r="E272" s="7"/>
      <c r="F272" s="7"/>
      <c r="G272" s="7"/>
      <c r="H272" s="7"/>
      <c r="I272" s="7"/>
      <c r="J272" s="7"/>
    </row>
    <row r="273" spans="3:10" ht="18.75" customHeight="1" x14ac:dyDescent="0.3">
      <c r="C273" s="7"/>
      <c r="D273" s="7"/>
      <c r="E273" s="7"/>
      <c r="F273" s="7"/>
      <c r="G273" s="7"/>
      <c r="H273" s="7"/>
      <c r="I273" s="7"/>
      <c r="J273" s="7"/>
    </row>
    <row r="274" spans="3:10" ht="18.75" customHeight="1" x14ac:dyDescent="0.3">
      <c r="C274" s="7"/>
      <c r="D274" s="7"/>
      <c r="E274" s="7"/>
      <c r="F274" s="7"/>
      <c r="G274" s="7"/>
      <c r="H274" s="7"/>
      <c r="I274" s="7"/>
      <c r="J274" s="7"/>
    </row>
    <row r="275" spans="3:10" ht="18.75" customHeight="1" x14ac:dyDescent="0.3">
      <c r="C275" s="7"/>
      <c r="D275" s="7"/>
      <c r="E275" s="7"/>
      <c r="F275" s="7"/>
      <c r="G275" s="7"/>
      <c r="H275" s="7"/>
      <c r="I275" s="7"/>
      <c r="J275" s="7"/>
    </row>
    <row r="276" spans="3:10" ht="18.75" customHeight="1" x14ac:dyDescent="0.3">
      <c r="C276" s="7"/>
      <c r="D276" s="7"/>
      <c r="E276" s="7"/>
      <c r="F276" s="7"/>
      <c r="G276" s="7"/>
      <c r="H276" s="7"/>
      <c r="I276" s="7"/>
      <c r="J276" s="7"/>
    </row>
    <row r="277" spans="3:10" ht="18.75" customHeight="1" x14ac:dyDescent="0.3">
      <c r="C277" s="7"/>
      <c r="D277" s="7"/>
      <c r="E277" s="7"/>
      <c r="F277" s="7"/>
      <c r="G277" s="7"/>
      <c r="H277" s="7"/>
      <c r="I277" s="7"/>
      <c r="J277" s="7"/>
    </row>
    <row r="278" spans="3:10" ht="18.75" customHeight="1" x14ac:dyDescent="0.3">
      <c r="C278" s="7"/>
      <c r="D278" s="7"/>
      <c r="E278" s="7"/>
      <c r="F278" s="7"/>
      <c r="G278" s="7"/>
      <c r="H278" s="7"/>
      <c r="I278" s="7"/>
      <c r="J278" s="7"/>
    </row>
    <row r="279" spans="3:10" ht="18.75" customHeight="1" x14ac:dyDescent="0.3">
      <c r="C279" s="7"/>
      <c r="D279" s="7"/>
      <c r="E279" s="7"/>
      <c r="F279" s="7"/>
      <c r="G279" s="7"/>
      <c r="H279" s="7"/>
      <c r="I279" s="7"/>
      <c r="J279" s="7"/>
    </row>
    <row r="280" spans="3:10" ht="18.75" customHeight="1" x14ac:dyDescent="0.3">
      <c r="C280" s="7"/>
      <c r="D280" s="7"/>
      <c r="E280" s="7"/>
      <c r="F280" s="7"/>
      <c r="G280" s="7"/>
      <c r="H280" s="7"/>
      <c r="I280" s="7"/>
      <c r="J280" s="7"/>
    </row>
    <row r="281" spans="3:10" ht="18.75" customHeight="1" x14ac:dyDescent="0.3">
      <c r="C281" s="7"/>
      <c r="D281" s="7"/>
      <c r="E281" s="7"/>
      <c r="F281" s="7"/>
      <c r="G281" s="7"/>
      <c r="H281" s="7"/>
      <c r="I281" s="7"/>
      <c r="J281" s="7"/>
    </row>
    <row r="282" spans="3:10" ht="18.75" customHeight="1" x14ac:dyDescent="0.3">
      <c r="C282" s="7"/>
      <c r="D282" s="7"/>
      <c r="E282" s="7"/>
      <c r="F282" s="7"/>
      <c r="G282" s="7"/>
      <c r="H282" s="7"/>
      <c r="I282" s="7"/>
      <c r="J282" s="7"/>
    </row>
    <row r="283" spans="3:10" ht="18.75" customHeight="1" x14ac:dyDescent="0.3">
      <c r="C283" s="7"/>
      <c r="D283" s="7"/>
      <c r="E283" s="7"/>
      <c r="F283" s="7"/>
      <c r="G283" s="7"/>
      <c r="H283" s="7"/>
      <c r="I283" s="7"/>
      <c r="J283" s="7"/>
    </row>
    <row r="284" spans="3:10" ht="18.75" customHeight="1" x14ac:dyDescent="0.3">
      <c r="C284" s="7"/>
      <c r="D284" s="7"/>
      <c r="E284" s="7"/>
      <c r="F284" s="7"/>
      <c r="G284" s="7"/>
      <c r="H284" s="7"/>
      <c r="I284" s="7"/>
      <c r="J284" s="7"/>
    </row>
    <row r="285" spans="3:10" ht="18.75" customHeight="1" x14ac:dyDescent="0.3">
      <c r="C285" s="7"/>
      <c r="D285" s="7"/>
      <c r="E285" s="7"/>
      <c r="F285" s="7"/>
      <c r="G285" s="7"/>
      <c r="H285" s="7"/>
      <c r="I285" s="7"/>
      <c r="J285" s="7"/>
    </row>
    <row r="286" spans="3:10" ht="18.75" customHeight="1" x14ac:dyDescent="0.3">
      <c r="C286" s="7"/>
      <c r="D286" s="7"/>
      <c r="E286" s="7"/>
      <c r="F286" s="7"/>
      <c r="G286" s="7"/>
      <c r="H286" s="7"/>
      <c r="I286" s="7"/>
      <c r="J286" s="7"/>
    </row>
    <row r="287" spans="3:10" ht="18.75" customHeight="1" x14ac:dyDescent="0.3">
      <c r="C287" s="7"/>
      <c r="D287" s="7"/>
      <c r="E287" s="7"/>
      <c r="F287" s="7"/>
      <c r="G287" s="7"/>
      <c r="H287" s="7"/>
      <c r="I287" s="7"/>
      <c r="J287" s="7"/>
    </row>
    <row r="288" spans="3:10" ht="18.75" customHeight="1" x14ac:dyDescent="0.3">
      <c r="C288" s="7"/>
      <c r="D288" s="7"/>
      <c r="E288" s="7"/>
      <c r="F288" s="7"/>
      <c r="G288" s="7"/>
      <c r="H288" s="7"/>
      <c r="I288" s="7"/>
      <c r="J288" s="7"/>
    </row>
    <row r="289" spans="3:10" ht="18.75" customHeight="1" x14ac:dyDescent="0.3">
      <c r="C289" s="7"/>
      <c r="D289" s="7"/>
      <c r="E289" s="7"/>
      <c r="F289" s="7"/>
      <c r="G289" s="7"/>
      <c r="H289" s="7"/>
      <c r="I289" s="7"/>
      <c r="J289" s="7"/>
    </row>
    <row r="290" spans="3:10" ht="18.75" customHeight="1" x14ac:dyDescent="0.3">
      <c r="C290" s="7"/>
      <c r="D290" s="7"/>
      <c r="E290" s="7"/>
      <c r="F290" s="7"/>
      <c r="G290" s="7"/>
      <c r="H290" s="7"/>
      <c r="I290" s="7"/>
      <c r="J290" s="7"/>
    </row>
    <row r="291" spans="3:10" ht="18.75" customHeight="1" x14ac:dyDescent="0.3">
      <c r="C291" s="7"/>
      <c r="D291" s="7"/>
      <c r="E291" s="7"/>
      <c r="F291" s="7"/>
      <c r="G291" s="7"/>
      <c r="H291" s="7"/>
      <c r="I291" s="7"/>
      <c r="J291" s="7"/>
    </row>
    <row r="292" spans="3:10" ht="18.75" customHeight="1" x14ac:dyDescent="0.3">
      <c r="C292" s="7"/>
      <c r="D292" s="7"/>
      <c r="E292" s="7"/>
      <c r="F292" s="7"/>
      <c r="G292" s="7"/>
      <c r="H292" s="7"/>
      <c r="I292" s="7"/>
      <c r="J292" s="7"/>
    </row>
    <row r="293" spans="3:10" ht="18.75" customHeight="1" x14ac:dyDescent="0.3">
      <c r="C293" s="7"/>
      <c r="D293" s="7"/>
      <c r="E293" s="7"/>
      <c r="F293" s="7"/>
      <c r="G293" s="7"/>
      <c r="H293" s="7"/>
      <c r="I293" s="7"/>
      <c r="J293" s="7"/>
    </row>
    <row r="294" spans="3:10" ht="18.75" customHeight="1" x14ac:dyDescent="0.3">
      <c r="C294" s="7"/>
      <c r="D294" s="7"/>
      <c r="E294" s="7"/>
      <c r="F294" s="7"/>
      <c r="G294" s="7"/>
      <c r="H294" s="7"/>
      <c r="I294" s="7"/>
      <c r="J294" s="7"/>
    </row>
    <row r="295" spans="3:10" ht="18.75" customHeight="1" x14ac:dyDescent="0.3">
      <c r="C295" s="7"/>
      <c r="D295" s="7"/>
      <c r="E295" s="7"/>
      <c r="F295" s="7"/>
      <c r="G295" s="7"/>
      <c r="H295" s="7"/>
      <c r="I295" s="7"/>
      <c r="J295" s="7"/>
    </row>
    <row r="296" spans="3:10" ht="18.75" customHeight="1" x14ac:dyDescent="0.3">
      <c r="C296" s="7"/>
      <c r="D296" s="7"/>
      <c r="E296" s="7"/>
      <c r="F296" s="7"/>
      <c r="G296" s="7"/>
      <c r="H296" s="7"/>
      <c r="I296" s="7"/>
      <c r="J296" s="7"/>
    </row>
    <row r="297" spans="3:10" ht="18.75" customHeight="1" x14ac:dyDescent="0.3">
      <c r="C297" s="7"/>
      <c r="D297" s="7"/>
      <c r="E297" s="7"/>
      <c r="F297" s="7"/>
      <c r="G297" s="7"/>
      <c r="H297" s="7"/>
      <c r="I297" s="7"/>
      <c r="J297" s="7"/>
    </row>
    <row r="298" spans="3:10" ht="18.75" customHeight="1" x14ac:dyDescent="0.3">
      <c r="C298" s="7"/>
      <c r="D298" s="7"/>
      <c r="E298" s="7"/>
      <c r="F298" s="7"/>
      <c r="G298" s="7"/>
      <c r="H298" s="7"/>
      <c r="I298" s="7"/>
      <c r="J298" s="7"/>
    </row>
    <row r="299" spans="3:10" ht="18.75" customHeight="1" x14ac:dyDescent="0.3">
      <c r="C299" s="7"/>
      <c r="D299" s="7"/>
      <c r="E299" s="7"/>
      <c r="F299" s="7"/>
      <c r="G299" s="7"/>
      <c r="H299" s="7"/>
      <c r="I299" s="7"/>
      <c r="J299" s="7"/>
    </row>
    <row r="300" spans="3:10" ht="18.75" customHeight="1" x14ac:dyDescent="0.3">
      <c r="C300" s="7"/>
      <c r="D300" s="7"/>
      <c r="E300" s="7"/>
      <c r="F300" s="7"/>
      <c r="G300" s="7"/>
      <c r="H300" s="7"/>
      <c r="I300" s="7"/>
      <c r="J300" s="7"/>
    </row>
    <row r="301" spans="3:10" ht="18.75" customHeight="1" x14ac:dyDescent="0.3">
      <c r="C301" s="7"/>
      <c r="D301" s="7"/>
      <c r="E301" s="7"/>
      <c r="F301" s="7"/>
      <c r="G301" s="7"/>
      <c r="H301" s="7"/>
      <c r="I301" s="7"/>
      <c r="J301" s="7"/>
    </row>
    <row r="302" spans="3:10" ht="18.75" customHeight="1" x14ac:dyDescent="0.3">
      <c r="C302" s="7"/>
      <c r="D302" s="7"/>
      <c r="E302" s="7"/>
      <c r="F302" s="7"/>
      <c r="G302" s="7"/>
      <c r="H302" s="7"/>
      <c r="I302" s="7"/>
      <c r="J302" s="7"/>
    </row>
    <row r="303" spans="3:10" ht="18.75" customHeight="1" x14ac:dyDescent="0.3">
      <c r="C303" s="7"/>
      <c r="D303" s="7"/>
      <c r="E303" s="7"/>
      <c r="F303" s="7"/>
      <c r="G303" s="7"/>
      <c r="H303" s="7"/>
      <c r="I303" s="7"/>
      <c r="J303" s="7"/>
    </row>
    <row r="304" spans="3:10" ht="18.75" customHeight="1" x14ac:dyDescent="0.3">
      <c r="C304" s="7"/>
      <c r="D304" s="7"/>
      <c r="E304" s="7"/>
      <c r="F304" s="7"/>
      <c r="G304" s="7"/>
      <c r="H304" s="7"/>
      <c r="I304" s="7"/>
      <c r="J304" s="7"/>
    </row>
    <row r="305" spans="3:10" ht="18.75" customHeight="1" x14ac:dyDescent="0.3">
      <c r="C305" s="7"/>
      <c r="D305" s="7"/>
      <c r="E305" s="7"/>
      <c r="F305" s="7"/>
      <c r="G305" s="7"/>
      <c r="H305" s="7"/>
      <c r="I305" s="7"/>
      <c r="J305" s="7"/>
    </row>
    <row r="306" spans="3:10" ht="18.75" customHeight="1" x14ac:dyDescent="0.3">
      <c r="C306" s="7"/>
      <c r="D306" s="7"/>
      <c r="E306" s="7"/>
      <c r="F306" s="7"/>
      <c r="G306" s="7"/>
      <c r="H306" s="7"/>
      <c r="I306" s="7"/>
      <c r="J306" s="7"/>
    </row>
    <row r="307" spans="3:10" ht="18.75" customHeight="1" x14ac:dyDescent="0.3">
      <c r="C307" s="7"/>
      <c r="D307" s="7"/>
      <c r="E307" s="7"/>
      <c r="F307" s="7"/>
      <c r="G307" s="7"/>
      <c r="H307" s="7"/>
      <c r="I307" s="7"/>
      <c r="J307" s="7"/>
    </row>
    <row r="308" spans="3:10" ht="18.75" customHeight="1" x14ac:dyDescent="0.3">
      <c r="C308" s="7"/>
      <c r="D308" s="7"/>
      <c r="E308" s="7"/>
      <c r="F308" s="7"/>
      <c r="G308" s="7"/>
      <c r="H308" s="7"/>
      <c r="I308" s="7"/>
      <c r="J308" s="7"/>
    </row>
    <row r="309" spans="3:10" ht="18.75" customHeight="1" x14ac:dyDescent="0.3">
      <c r="C309" s="7"/>
      <c r="D309" s="7"/>
      <c r="E309" s="7"/>
      <c r="F309" s="7"/>
      <c r="G309" s="7"/>
      <c r="H309" s="7"/>
      <c r="I309" s="7"/>
      <c r="J309" s="7"/>
    </row>
    <row r="310" spans="3:10" ht="18.75" customHeight="1" x14ac:dyDescent="0.3">
      <c r="C310" s="7"/>
      <c r="D310" s="7"/>
      <c r="E310" s="7"/>
      <c r="F310" s="7"/>
      <c r="G310" s="7"/>
      <c r="H310" s="7"/>
      <c r="I310" s="7"/>
      <c r="J310" s="7"/>
    </row>
    <row r="311" spans="3:10" ht="18.75" customHeight="1" x14ac:dyDescent="0.3">
      <c r="C311" s="7"/>
      <c r="D311" s="7"/>
      <c r="E311" s="7"/>
      <c r="F311" s="7"/>
      <c r="G311" s="7"/>
      <c r="H311" s="7"/>
      <c r="I311" s="7"/>
      <c r="J311" s="7"/>
    </row>
    <row r="312" spans="3:10" ht="18.75" customHeight="1" x14ac:dyDescent="0.3">
      <c r="C312" s="7"/>
      <c r="D312" s="7"/>
      <c r="E312" s="7"/>
      <c r="F312" s="7"/>
      <c r="G312" s="7"/>
      <c r="H312" s="7"/>
      <c r="I312" s="7"/>
      <c r="J312" s="7"/>
    </row>
    <row r="313" spans="3:10" ht="18.75" customHeight="1" x14ac:dyDescent="0.3">
      <c r="C313" s="7"/>
      <c r="D313" s="7"/>
      <c r="E313" s="7"/>
      <c r="F313" s="7"/>
      <c r="G313" s="7"/>
      <c r="H313" s="7"/>
      <c r="I313" s="7"/>
      <c r="J313" s="7"/>
    </row>
    <row r="314" spans="3:10" ht="18.75" customHeight="1" x14ac:dyDescent="0.3">
      <c r="C314" s="7"/>
      <c r="D314" s="7"/>
      <c r="E314" s="7"/>
      <c r="F314" s="7"/>
      <c r="G314" s="7"/>
      <c r="H314" s="7"/>
      <c r="I314" s="7"/>
      <c r="J314" s="7"/>
    </row>
    <row r="315" spans="3:10" ht="18.75" customHeight="1" x14ac:dyDescent="0.3">
      <c r="C315" s="7"/>
      <c r="D315" s="7"/>
      <c r="E315" s="7"/>
      <c r="F315" s="7"/>
      <c r="G315" s="7"/>
      <c r="H315" s="7"/>
      <c r="I315" s="7"/>
      <c r="J315" s="7"/>
    </row>
    <row r="316" spans="3:10" ht="18.75" customHeight="1" x14ac:dyDescent="0.3">
      <c r="C316" s="7"/>
      <c r="D316" s="7"/>
      <c r="E316" s="7"/>
      <c r="F316" s="7"/>
      <c r="G316" s="7"/>
      <c r="H316" s="7"/>
      <c r="I316" s="7"/>
      <c r="J316" s="7"/>
    </row>
    <row r="317" spans="3:10" ht="18.75" customHeight="1" x14ac:dyDescent="0.3">
      <c r="C317" s="7"/>
      <c r="D317" s="7"/>
      <c r="E317" s="7"/>
      <c r="F317" s="7"/>
      <c r="G317" s="7"/>
      <c r="H317" s="7"/>
      <c r="I317" s="7"/>
      <c r="J317" s="7"/>
    </row>
    <row r="318" spans="3:10" ht="18.75" customHeight="1" x14ac:dyDescent="0.3">
      <c r="C318" s="7"/>
      <c r="D318" s="7"/>
      <c r="E318" s="7"/>
      <c r="F318" s="7"/>
      <c r="G318" s="7"/>
      <c r="H318" s="7"/>
      <c r="I318" s="7"/>
      <c r="J318" s="7"/>
    </row>
    <row r="319" spans="3:10" ht="18.75" customHeight="1" x14ac:dyDescent="0.3">
      <c r="C319" s="7"/>
      <c r="D319" s="7"/>
      <c r="E319" s="7"/>
      <c r="F319" s="7"/>
      <c r="G319" s="7"/>
      <c r="H319" s="7"/>
      <c r="I319" s="7"/>
      <c r="J319" s="7"/>
    </row>
    <row r="320" spans="3:10" ht="18.75" customHeight="1" x14ac:dyDescent="0.3">
      <c r="C320" s="7"/>
      <c r="D320" s="7"/>
      <c r="E320" s="7"/>
      <c r="F320" s="7"/>
      <c r="G320" s="7"/>
      <c r="H320" s="7"/>
      <c r="I320" s="7"/>
      <c r="J320" s="7"/>
    </row>
    <row r="321" spans="3:10" ht="18.75" customHeight="1" x14ac:dyDescent="0.3">
      <c r="C321" s="7"/>
      <c r="D321" s="7"/>
      <c r="E321" s="7"/>
      <c r="F321" s="7"/>
      <c r="G321" s="7"/>
      <c r="H321" s="7"/>
      <c r="I321" s="7"/>
      <c r="J321" s="7"/>
    </row>
    <row r="322" spans="3:10" ht="18.75" customHeight="1" x14ac:dyDescent="0.3">
      <c r="C322" s="7"/>
      <c r="D322" s="7"/>
      <c r="E322" s="7"/>
      <c r="F322" s="7"/>
      <c r="G322" s="7"/>
      <c r="H322" s="7"/>
      <c r="I322" s="7"/>
      <c r="J322" s="7"/>
    </row>
    <row r="323" spans="3:10" ht="18.75" customHeight="1" x14ac:dyDescent="0.3">
      <c r="C323" s="7"/>
      <c r="D323" s="7"/>
      <c r="E323" s="7"/>
      <c r="F323" s="7"/>
      <c r="G323" s="7"/>
      <c r="H323" s="7"/>
      <c r="I323" s="7"/>
      <c r="J323" s="7"/>
    </row>
    <row r="324" spans="3:10" ht="18.75" customHeight="1" x14ac:dyDescent="0.3">
      <c r="C324" s="7"/>
      <c r="D324" s="7"/>
      <c r="E324" s="7"/>
      <c r="F324" s="7"/>
      <c r="G324" s="7"/>
      <c r="H324" s="7"/>
      <c r="I324" s="7"/>
      <c r="J324" s="7"/>
    </row>
    <row r="325" spans="3:10" ht="18.75" customHeight="1" x14ac:dyDescent="0.3">
      <c r="C325" s="7"/>
      <c r="D325" s="7"/>
      <c r="E325" s="7"/>
      <c r="F325" s="7"/>
      <c r="G325" s="7"/>
      <c r="H325" s="7"/>
      <c r="I325" s="7"/>
      <c r="J325" s="7"/>
    </row>
    <row r="326" spans="3:10" ht="18.75" customHeight="1" x14ac:dyDescent="0.3">
      <c r="C326" s="7"/>
      <c r="D326" s="7"/>
      <c r="E326" s="7"/>
      <c r="F326" s="7"/>
      <c r="G326" s="7"/>
      <c r="H326" s="7"/>
      <c r="I326" s="7"/>
      <c r="J326" s="7"/>
    </row>
    <row r="327" spans="3:10" ht="18.75" customHeight="1" x14ac:dyDescent="0.3">
      <c r="C327" s="7"/>
      <c r="D327" s="7"/>
      <c r="E327" s="7"/>
      <c r="F327" s="7"/>
      <c r="G327" s="7"/>
      <c r="H327" s="7"/>
      <c r="I327" s="7"/>
      <c r="J327" s="7"/>
    </row>
    <row r="328" spans="3:10" ht="18.75" customHeight="1" x14ac:dyDescent="0.3">
      <c r="C328" s="7"/>
      <c r="D328" s="7"/>
      <c r="E328" s="7"/>
      <c r="F328" s="7"/>
      <c r="G328" s="7"/>
      <c r="H328" s="7"/>
      <c r="I328" s="7"/>
      <c r="J328" s="7"/>
    </row>
    <row r="329" spans="3:10" ht="18.75" customHeight="1" x14ac:dyDescent="0.3">
      <c r="C329" s="7"/>
      <c r="D329" s="7"/>
      <c r="E329" s="7"/>
      <c r="F329" s="7"/>
      <c r="G329" s="7"/>
      <c r="H329" s="7"/>
      <c r="I329" s="7"/>
      <c r="J329" s="7"/>
    </row>
    <row r="330" spans="3:10" ht="18.75" customHeight="1" x14ac:dyDescent="0.3">
      <c r="C330" s="7"/>
      <c r="D330" s="7"/>
      <c r="E330" s="7"/>
      <c r="F330" s="7"/>
      <c r="G330" s="7"/>
      <c r="H330" s="7"/>
      <c r="I330" s="7"/>
      <c r="J330" s="7"/>
    </row>
    <row r="331" spans="3:10" ht="18.75" customHeight="1" x14ac:dyDescent="0.3">
      <c r="C331" s="7"/>
      <c r="D331" s="7"/>
      <c r="E331" s="7"/>
      <c r="F331" s="7"/>
      <c r="G331" s="7"/>
      <c r="H331" s="7"/>
      <c r="I331" s="7"/>
      <c r="J331" s="7"/>
    </row>
    <row r="332" spans="3:10" ht="18.75" customHeight="1" x14ac:dyDescent="0.3">
      <c r="C332" s="7"/>
      <c r="D332" s="7"/>
      <c r="E332" s="7"/>
      <c r="F332" s="7"/>
      <c r="G332" s="7"/>
      <c r="H332" s="7"/>
      <c r="I332" s="7"/>
      <c r="J332" s="7"/>
    </row>
    <row r="333" spans="3:10" ht="18.75" customHeight="1" x14ac:dyDescent="0.3">
      <c r="C333" s="7"/>
      <c r="D333" s="7"/>
      <c r="E333" s="7"/>
      <c r="F333" s="7"/>
      <c r="G333" s="7"/>
      <c r="H333" s="7"/>
      <c r="I333" s="7"/>
      <c r="J333" s="7"/>
    </row>
    <row r="334" spans="3:10" ht="18.75" customHeight="1" x14ac:dyDescent="0.3">
      <c r="C334" s="7"/>
      <c r="D334" s="7"/>
      <c r="E334" s="7"/>
      <c r="F334" s="7"/>
      <c r="G334" s="7"/>
      <c r="H334" s="7"/>
      <c r="I334" s="7"/>
      <c r="J334" s="7"/>
    </row>
    <row r="335" spans="3:10" ht="18.75" customHeight="1" x14ac:dyDescent="0.3">
      <c r="C335" s="7"/>
      <c r="D335" s="7"/>
      <c r="E335" s="7"/>
      <c r="F335" s="7"/>
      <c r="G335" s="7"/>
      <c r="H335" s="7"/>
      <c r="I335" s="7"/>
      <c r="J335" s="7"/>
    </row>
    <row r="336" spans="3:10" ht="18.75" customHeight="1" x14ac:dyDescent="0.3">
      <c r="C336" s="7"/>
      <c r="D336" s="7"/>
      <c r="E336" s="7"/>
      <c r="F336" s="7"/>
      <c r="G336" s="7"/>
      <c r="H336" s="7"/>
      <c r="I336" s="7"/>
      <c r="J336" s="7"/>
    </row>
    <row r="337" spans="3:10" ht="18.75" customHeight="1" x14ac:dyDescent="0.3">
      <c r="C337" s="7"/>
      <c r="D337" s="7"/>
      <c r="E337" s="7"/>
      <c r="F337" s="7"/>
      <c r="G337" s="7"/>
      <c r="H337" s="7"/>
      <c r="I337" s="7"/>
      <c r="J337" s="7"/>
    </row>
    <row r="338" spans="3:10" ht="18.75" customHeight="1" x14ac:dyDescent="0.3">
      <c r="C338" s="7"/>
      <c r="D338" s="7"/>
      <c r="E338" s="7"/>
      <c r="F338" s="7"/>
      <c r="G338" s="7"/>
      <c r="H338" s="7"/>
      <c r="I338" s="7"/>
      <c r="J338" s="7"/>
    </row>
    <row r="339" spans="3:10" ht="18.75" customHeight="1" x14ac:dyDescent="0.3">
      <c r="C339" s="7"/>
      <c r="D339" s="7"/>
      <c r="E339" s="7"/>
      <c r="F339" s="7"/>
      <c r="G339" s="7"/>
      <c r="H339" s="7"/>
      <c r="I339" s="7"/>
      <c r="J339" s="7"/>
    </row>
    <row r="340" spans="3:10" ht="18.75" customHeight="1" x14ac:dyDescent="0.3">
      <c r="C340" s="7"/>
      <c r="D340" s="7"/>
      <c r="E340" s="7"/>
      <c r="F340" s="7"/>
      <c r="G340" s="7"/>
      <c r="H340" s="7"/>
      <c r="I340" s="7"/>
      <c r="J340" s="7"/>
    </row>
    <row r="341" spans="3:10" ht="18.75" customHeight="1" x14ac:dyDescent="0.3">
      <c r="C341" s="7"/>
      <c r="D341" s="7"/>
      <c r="E341" s="7"/>
      <c r="F341" s="7"/>
      <c r="G341" s="7"/>
      <c r="H341" s="7"/>
      <c r="I341" s="7"/>
      <c r="J341" s="7"/>
    </row>
    <row r="342" spans="3:10" ht="18.75" customHeight="1" x14ac:dyDescent="0.3">
      <c r="C342" s="7"/>
      <c r="D342" s="7"/>
      <c r="E342" s="7"/>
      <c r="F342" s="7"/>
      <c r="G342" s="7"/>
      <c r="H342" s="7"/>
      <c r="I342" s="7"/>
      <c r="J342" s="7"/>
    </row>
    <row r="343" spans="3:10" ht="18.75" customHeight="1" x14ac:dyDescent="0.3">
      <c r="C343" s="7"/>
      <c r="D343" s="7"/>
      <c r="E343" s="7"/>
      <c r="F343" s="7"/>
      <c r="G343" s="7"/>
      <c r="H343" s="7"/>
      <c r="I343" s="7"/>
      <c r="J343" s="7"/>
    </row>
    <row r="344" spans="3:10" ht="18.75" customHeight="1" x14ac:dyDescent="0.3">
      <c r="C344" s="7"/>
      <c r="D344" s="7"/>
      <c r="E344" s="7"/>
      <c r="F344" s="7"/>
      <c r="G344" s="7"/>
      <c r="H344" s="7"/>
      <c r="I344" s="7"/>
      <c r="J344" s="7"/>
    </row>
    <row r="345" spans="3:10" ht="18.75" customHeight="1" x14ac:dyDescent="0.3">
      <c r="C345" s="7"/>
      <c r="D345" s="7"/>
      <c r="E345" s="7"/>
      <c r="F345" s="7"/>
      <c r="G345" s="7"/>
      <c r="H345" s="7"/>
      <c r="I345" s="7"/>
      <c r="J345" s="7"/>
    </row>
    <row r="346" spans="3:10" ht="18.75" customHeight="1" x14ac:dyDescent="0.3">
      <c r="C346" s="7"/>
      <c r="D346" s="7"/>
      <c r="E346" s="7"/>
      <c r="F346" s="7"/>
      <c r="G346" s="7"/>
      <c r="H346" s="7"/>
      <c r="I346" s="7"/>
      <c r="J346" s="7"/>
    </row>
    <row r="347" spans="3:10" ht="18.75" customHeight="1" x14ac:dyDescent="0.3">
      <c r="C347" s="7"/>
      <c r="D347" s="7"/>
      <c r="E347" s="7"/>
      <c r="F347" s="7"/>
      <c r="G347" s="7"/>
      <c r="H347" s="7"/>
      <c r="I347" s="7"/>
      <c r="J347" s="7"/>
    </row>
    <row r="348" spans="3:10" ht="18.75" customHeight="1" x14ac:dyDescent="0.3">
      <c r="C348" s="7"/>
      <c r="D348" s="7"/>
      <c r="E348" s="7"/>
      <c r="F348" s="7"/>
      <c r="G348" s="7"/>
      <c r="H348" s="7"/>
      <c r="I348" s="7"/>
      <c r="J348" s="7"/>
    </row>
    <row r="349" spans="3:10" ht="18.75" customHeight="1" x14ac:dyDescent="0.3">
      <c r="C349" s="7"/>
      <c r="D349" s="7"/>
      <c r="E349" s="7"/>
      <c r="F349" s="7"/>
      <c r="G349" s="7"/>
      <c r="H349" s="7"/>
      <c r="I349" s="7"/>
      <c r="J349" s="7"/>
    </row>
    <row r="350" spans="3:10" ht="18.75" customHeight="1" x14ac:dyDescent="0.3">
      <c r="C350" s="7"/>
      <c r="D350" s="7"/>
      <c r="E350" s="7"/>
      <c r="F350" s="7"/>
      <c r="G350" s="7"/>
      <c r="H350" s="7"/>
      <c r="I350" s="7"/>
      <c r="J350" s="7"/>
    </row>
    <row r="351" spans="3:10" ht="18.75" customHeight="1" x14ac:dyDescent="0.3">
      <c r="C351" s="7"/>
      <c r="D351" s="7"/>
      <c r="E351" s="7"/>
      <c r="F351" s="7"/>
      <c r="G351" s="7"/>
      <c r="H351" s="7"/>
      <c r="I351" s="7"/>
      <c r="J351" s="7"/>
    </row>
    <row r="352" spans="3:10" ht="18.75" customHeight="1" x14ac:dyDescent="0.3">
      <c r="C352" s="7"/>
      <c r="D352" s="7"/>
      <c r="E352" s="7"/>
      <c r="F352" s="7"/>
      <c r="G352" s="7"/>
      <c r="H352" s="7"/>
      <c r="I352" s="7"/>
      <c r="J352" s="7"/>
    </row>
    <row r="353" spans="3:10" ht="18.75" customHeight="1" x14ac:dyDescent="0.3">
      <c r="C353" s="7"/>
      <c r="D353" s="7"/>
      <c r="E353" s="7"/>
      <c r="F353" s="7"/>
      <c r="G353" s="7"/>
      <c r="H353" s="7"/>
      <c r="I353" s="7"/>
      <c r="J353" s="7"/>
    </row>
    <row r="354" spans="3:10" ht="18.75" customHeight="1" x14ac:dyDescent="0.3">
      <c r="C354" s="7"/>
      <c r="D354" s="7"/>
      <c r="E354" s="7"/>
      <c r="F354" s="7"/>
      <c r="G354" s="7"/>
      <c r="H354" s="7"/>
      <c r="I354" s="7"/>
      <c r="J354" s="7"/>
    </row>
    <row r="355" spans="3:10" ht="18.75" customHeight="1" x14ac:dyDescent="0.3">
      <c r="C355" s="7"/>
      <c r="D355" s="7"/>
      <c r="E355" s="7"/>
      <c r="F355" s="7"/>
      <c r="G355" s="7"/>
      <c r="H355" s="7"/>
      <c r="I355" s="7"/>
      <c r="J355" s="7"/>
    </row>
    <row r="356" spans="3:10" ht="18.75" customHeight="1" x14ac:dyDescent="0.3">
      <c r="C356" s="7"/>
      <c r="D356" s="7"/>
      <c r="E356" s="7"/>
      <c r="F356" s="7"/>
      <c r="G356" s="7"/>
      <c r="H356" s="7"/>
      <c r="I356" s="7"/>
      <c r="J356" s="7"/>
    </row>
    <row r="357" spans="3:10" ht="18.75" customHeight="1" x14ac:dyDescent="0.3">
      <c r="C357" s="7"/>
      <c r="D357" s="7"/>
      <c r="E357" s="7"/>
      <c r="F357" s="7"/>
      <c r="G357" s="7"/>
      <c r="H357" s="7"/>
      <c r="I357" s="7"/>
      <c r="J357" s="7"/>
    </row>
    <row r="358" spans="3:10" ht="18.75" customHeight="1" x14ac:dyDescent="0.3">
      <c r="C358" s="7"/>
      <c r="D358" s="7"/>
      <c r="E358" s="7"/>
      <c r="F358" s="7"/>
      <c r="G358" s="7"/>
      <c r="H358" s="7"/>
      <c r="I358" s="7"/>
      <c r="J358" s="7"/>
    </row>
    <row r="359" spans="3:10" ht="18.75" customHeight="1" x14ac:dyDescent="0.3">
      <c r="C359" s="7"/>
      <c r="D359" s="7"/>
      <c r="E359" s="7"/>
      <c r="F359" s="7"/>
      <c r="G359" s="7"/>
      <c r="H359" s="7"/>
      <c r="I359" s="7"/>
      <c r="J359" s="7"/>
    </row>
    <row r="360" spans="3:10" ht="18.75" customHeight="1" x14ac:dyDescent="0.3">
      <c r="C360" s="7"/>
      <c r="D360" s="7"/>
      <c r="E360" s="7"/>
      <c r="F360" s="7"/>
      <c r="G360" s="7"/>
      <c r="H360" s="7"/>
      <c r="I360" s="7"/>
      <c r="J360" s="7"/>
    </row>
    <row r="361" spans="3:10" ht="18.75" customHeight="1" x14ac:dyDescent="0.3">
      <c r="C361" s="7"/>
      <c r="D361" s="7"/>
      <c r="E361" s="7"/>
      <c r="F361" s="7"/>
      <c r="G361" s="7"/>
      <c r="H361" s="7"/>
      <c r="I361" s="7"/>
      <c r="J361" s="7"/>
    </row>
    <row r="362" spans="3:10" ht="18.75" customHeight="1" x14ac:dyDescent="0.3">
      <c r="C362" s="7"/>
      <c r="D362" s="7"/>
      <c r="E362" s="7"/>
      <c r="F362" s="7"/>
      <c r="G362" s="7"/>
      <c r="H362" s="7"/>
      <c r="I362" s="7"/>
      <c r="J362" s="7"/>
    </row>
    <row r="363" spans="3:10" ht="18.75" customHeight="1" x14ac:dyDescent="0.3">
      <c r="C363" s="7"/>
      <c r="D363" s="7"/>
      <c r="E363" s="7"/>
      <c r="F363" s="7"/>
      <c r="G363" s="7"/>
      <c r="H363" s="7"/>
      <c r="I363" s="7"/>
      <c r="J363" s="7"/>
    </row>
    <row r="364" spans="3:10" ht="18.75" customHeight="1" x14ac:dyDescent="0.3">
      <c r="C364" s="7"/>
      <c r="D364" s="7"/>
      <c r="E364" s="7"/>
      <c r="F364" s="7"/>
      <c r="G364" s="7"/>
      <c r="H364" s="7"/>
      <c r="I364" s="7"/>
      <c r="J364" s="7"/>
    </row>
    <row r="365" spans="3:10" ht="18.75" customHeight="1" x14ac:dyDescent="0.3">
      <c r="C365" s="7"/>
      <c r="D365" s="7"/>
      <c r="E365" s="7"/>
      <c r="F365" s="7"/>
      <c r="G365" s="7"/>
      <c r="H365" s="7"/>
      <c r="I365" s="7"/>
      <c r="J365" s="7"/>
    </row>
    <row r="366" spans="3:10" ht="18.75" customHeight="1" x14ac:dyDescent="0.3">
      <c r="C366" s="7"/>
      <c r="D366" s="7"/>
      <c r="E366" s="7"/>
      <c r="F366" s="7"/>
      <c r="G366" s="7"/>
      <c r="H366" s="7"/>
      <c r="I366" s="7"/>
      <c r="J366" s="7"/>
    </row>
    <row r="367" spans="3:10" ht="18.75" customHeight="1" x14ac:dyDescent="0.3">
      <c r="C367" s="7"/>
      <c r="D367" s="7"/>
      <c r="E367" s="7"/>
      <c r="F367" s="7"/>
      <c r="G367" s="7"/>
      <c r="H367" s="7"/>
      <c r="I367" s="7"/>
      <c r="J367" s="7"/>
    </row>
    <row r="368" spans="3:10" ht="18.75" customHeight="1" x14ac:dyDescent="0.3">
      <c r="C368" s="7"/>
      <c r="D368" s="7"/>
      <c r="E368" s="7"/>
      <c r="F368" s="7"/>
      <c r="G368" s="7"/>
      <c r="H368" s="7"/>
      <c r="I368" s="7"/>
      <c r="J368" s="7"/>
    </row>
    <row r="369" spans="3:10" ht="18.75" customHeight="1" x14ac:dyDescent="0.3">
      <c r="C369" s="7"/>
      <c r="D369" s="7"/>
      <c r="E369" s="7"/>
      <c r="F369" s="7"/>
      <c r="G369" s="7"/>
      <c r="H369" s="7"/>
      <c r="I369" s="7"/>
      <c r="J369" s="7"/>
    </row>
    <row r="370" spans="3:10" ht="18.75" customHeight="1" x14ac:dyDescent="0.3">
      <c r="C370" s="7"/>
      <c r="D370" s="7"/>
      <c r="E370" s="7"/>
      <c r="F370" s="7"/>
      <c r="G370" s="7"/>
      <c r="H370" s="7"/>
      <c r="I370" s="7"/>
      <c r="J370" s="7"/>
    </row>
    <row r="371" spans="3:10" ht="18.75" customHeight="1" x14ac:dyDescent="0.3">
      <c r="C371" s="7"/>
      <c r="D371" s="7"/>
      <c r="E371" s="7"/>
      <c r="F371" s="7"/>
      <c r="G371" s="7"/>
      <c r="H371" s="7"/>
      <c r="I371" s="7"/>
      <c r="J371" s="7"/>
    </row>
    <row r="372" spans="3:10" ht="18.75" customHeight="1" x14ac:dyDescent="0.3">
      <c r="C372" s="7"/>
      <c r="D372" s="7"/>
      <c r="E372" s="7"/>
      <c r="F372" s="7"/>
      <c r="G372" s="7"/>
      <c r="H372" s="7"/>
      <c r="I372" s="7"/>
      <c r="J372" s="7"/>
    </row>
    <row r="373" spans="3:10" ht="18.75" customHeight="1" x14ac:dyDescent="0.3">
      <c r="C373" s="7"/>
      <c r="D373" s="7"/>
      <c r="E373" s="7"/>
      <c r="F373" s="7"/>
      <c r="G373" s="7"/>
      <c r="H373" s="7"/>
      <c r="I373" s="7"/>
      <c r="J373" s="7"/>
    </row>
    <row r="374" spans="3:10" ht="18.75" customHeight="1" x14ac:dyDescent="0.3">
      <c r="C374" s="7"/>
      <c r="D374" s="7"/>
      <c r="E374" s="7"/>
      <c r="F374" s="7"/>
      <c r="G374" s="7"/>
      <c r="H374" s="7"/>
      <c r="I374" s="7"/>
      <c r="J374" s="7"/>
    </row>
    <row r="375" spans="3:10" ht="18.75" customHeight="1" x14ac:dyDescent="0.3">
      <c r="C375" s="7"/>
      <c r="D375" s="7"/>
      <c r="E375" s="7"/>
      <c r="F375" s="7"/>
      <c r="G375" s="7"/>
      <c r="H375" s="7"/>
      <c r="I375" s="7"/>
      <c r="J375" s="7"/>
    </row>
    <row r="376" spans="3:10" ht="18.75" customHeight="1" x14ac:dyDescent="0.3">
      <c r="C376" s="7"/>
      <c r="D376" s="7"/>
      <c r="E376" s="7"/>
      <c r="F376" s="7"/>
      <c r="G376" s="7"/>
      <c r="H376" s="7"/>
      <c r="I376" s="7"/>
      <c r="J376" s="7"/>
    </row>
    <row r="377" spans="3:10" ht="18.75" customHeight="1" x14ac:dyDescent="0.3">
      <c r="C377" s="7"/>
      <c r="D377" s="7"/>
      <c r="E377" s="7"/>
      <c r="F377" s="7"/>
      <c r="G377" s="7"/>
      <c r="H377" s="7"/>
      <c r="I377" s="7"/>
      <c r="J377" s="7"/>
    </row>
    <row r="378" spans="3:10" ht="18.75" customHeight="1" x14ac:dyDescent="0.3">
      <c r="C378" s="7"/>
      <c r="D378" s="7"/>
      <c r="E378" s="7"/>
      <c r="F378" s="7"/>
      <c r="G378" s="7"/>
      <c r="H378" s="7"/>
      <c r="I378" s="7"/>
      <c r="J378" s="7"/>
    </row>
    <row r="379" spans="3:10" ht="18.75" customHeight="1" x14ac:dyDescent="0.3">
      <c r="C379" s="7"/>
      <c r="D379" s="7"/>
      <c r="E379" s="7"/>
      <c r="F379" s="7"/>
      <c r="G379" s="7"/>
      <c r="H379" s="7"/>
      <c r="I379" s="7"/>
      <c r="J379" s="7"/>
    </row>
    <row r="380" spans="3:10" ht="18.75" customHeight="1" x14ac:dyDescent="0.3">
      <c r="C380" s="7"/>
      <c r="D380" s="7"/>
      <c r="E380" s="7"/>
      <c r="F380" s="7"/>
      <c r="G380" s="7"/>
      <c r="H380" s="7"/>
      <c r="I380" s="7"/>
      <c r="J380" s="7"/>
    </row>
    <row r="381" spans="3:10" ht="18.75" customHeight="1" x14ac:dyDescent="0.3">
      <c r="C381" s="7"/>
      <c r="D381" s="7"/>
      <c r="E381" s="7"/>
      <c r="F381" s="7"/>
      <c r="G381" s="7"/>
      <c r="H381" s="7"/>
      <c r="I381" s="7"/>
      <c r="J381" s="7"/>
    </row>
    <row r="382" spans="3:10" ht="18.75" customHeight="1" x14ac:dyDescent="0.3">
      <c r="C382" s="7"/>
      <c r="D382" s="7"/>
      <c r="E382" s="7"/>
      <c r="F382" s="7"/>
      <c r="G382" s="7"/>
      <c r="H382" s="7"/>
      <c r="I382" s="7"/>
      <c r="J382" s="7"/>
    </row>
    <row r="383" spans="3:10" ht="18.75" customHeight="1" x14ac:dyDescent="0.3">
      <c r="C383" s="7"/>
      <c r="D383" s="7"/>
      <c r="E383" s="7"/>
      <c r="F383" s="7"/>
      <c r="G383" s="7"/>
      <c r="H383" s="7"/>
      <c r="I383" s="7"/>
      <c r="J383" s="7"/>
    </row>
    <row r="384" spans="3:10" ht="18.75" customHeight="1" x14ac:dyDescent="0.3">
      <c r="C384" s="7"/>
      <c r="D384" s="7"/>
      <c r="E384" s="7"/>
      <c r="F384" s="7"/>
      <c r="G384" s="7"/>
      <c r="H384" s="7"/>
      <c r="I384" s="7"/>
      <c r="J384" s="7"/>
    </row>
    <row r="385" spans="3:10" ht="18.75" customHeight="1" x14ac:dyDescent="0.3">
      <c r="C385" s="7"/>
      <c r="D385" s="7"/>
      <c r="E385" s="7"/>
      <c r="F385" s="7"/>
      <c r="G385" s="7"/>
      <c r="H385" s="7"/>
      <c r="I385" s="7"/>
      <c r="J385" s="7"/>
    </row>
    <row r="386" spans="3:10" ht="18.75" customHeight="1" x14ac:dyDescent="0.3">
      <c r="C386" s="7"/>
      <c r="D386" s="7"/>
      <c r="E386" s="7"/>
      <c r="F386" s="7"/>
      <c r="G386" s="7"/>
      <c r="H386" s="7"/>
      <c r="I386" s="7"/>
      <c r="J386" s="7"/>
    </row>
    <row r="387" spans="3:10" ht="18.75" customHeight="1" x14ac:dyDescent="0.3">
      <c r="C387" s="7"/>
      <c r="D387" s="7"/>
      <c r="E387" s="7"/>
      <c r="F387" s="7"/>
      <c r="G387" s="7"/>
      <c r="H387" s="7"/>
      <c r="I387" s="7"/>
      <c r="J387" s="7"/>
    </row>
    <row r="388" spans="3:10" ht="18.75" customHeight="1" x14ac:dyDescent="0.3">
      <c r="C388" s="7"/>
      <c r="D388" s="7"/>
      <c r="E388" s="7"/>
      <c r="F388" s="7"/>
      <c r="G388" s="7"/>
      <c r="H388" s="7"/>
      <c r="I388" s="7"/>
      <c r="J388" s="7"/>
    </row>
    <row r="389" spans="3:10" ht="18.75" customHeight="1" x14ac:dyDescent="0.3">
      <c r="C389" s="7"/>
      <c r="D389" s="7"/>
      <c r="E389" s="7"/>
      <c r="F389" s="7"/>
      <c r="G389" s="7"/>
      <c r="H389" s="7"/>
      <c r="I389" s="7"/>
      <c r="J389" s="7"/>
    </row>
    <row r="390" spans="3:10" ht="18.75" customHeight="1" x14ac:dyDescent="0.3">
      <c r="C390" s="7"/>
      <c r="D390" s="7"/>
      <c r="E390" s="7"/>
      <c r="F390" s="7"/>
      <c r="G390" s="7"/>
      <c r="H390" s="7"/>
      <c r="I390" s="7"/>
      <c r="J390" s="7"/>
    </row>
    <row r="391" spans="3:10" ht="18.75" customHeight="1" x14ac:dyDescent="0.3">
      <c r="C391" s="7"/>
      <c r="D391" s="7"/>
      <c r="E391" s="7"/>
      <c r="F391" s="7"/>
      <c r="G391" s="7"/>
      <c r="H391" s="7"/>
      <c r="I391" s="7"/>
      <c r="J391" s="7"/>
    </row>
    <row r="392" spans="3:10" ht="18.75" customHeight="1" x14ac:dyDescent="0.3">
      <c r="C392" s="7"/>
      <c r="D392" s="7"/>
      <c r="E392" s="7"/>
      <c r="F392" s="7"/>
      <c r="G392" s="7"/>
      <c r="H392" s="7"/>
      <c r="I392" s="7"/>
      <c r="J392" s="7"/>
    </row>
    <row r="393" spans="3:10" ht="18.75" customHeight="1" x14ac:dyDescent="0.3">
      <c r="C393" s="7"/>
      <c r="D393" s="7"/>
      <c r="E393" s="7"/>
      <c r="F393" s="7"/>
      <c r="G393" s="7"/>
      <c r="H393" s="7"/>
      <c r="I393" s="7"/>
      <c r="J393" s="7"/>
    </row>
    <row r="394" spans="3:10" ht="18.75" customHeight="1" x14ac:dyDescent="0.3">
      <c r="C394" s="7"/>
      <c r="D394" s="7"/>
      <c r="E394" s="7"/>
      <c r="F394" s="7"/>
      <c r="G394" s="7"/>
      <c r="H394" s="7"/>
      <c r="I394" s="7"/>
      <c r="J394" s="7"/>
    </row>
    <row r="395" spans="3:10" ht="18.75" customHeight="1" x14ac:dyDescent="0.3">
      <c r="C395" s="7"/>
      <c r="D395" s="7"/>
      <c r="E395" s="7"/>
      <c r="F395" s="7"/>
      <c r="G395" s="7"/>
      <c r="H395" s="7"/>
      <c r="I395" s="7"/>
      <c r="J395" s="7"/>
    </row>
    <row r="396" spans="3:10" ht="18.75" customHeight="1" x14ac:dyDescent="0.3">
      <c r="C396" s="7"/>
      <c r="D396" s="7"/>
      <c r="E396" s="7"/>
      <c r="F396" s="7"/>
      <c r="G396" s="7"/>
      <c r="H396" s="7"/>
      <c r="I396" s="7"/>
      <c r="J396" s="7"/>
    </row>
    <row r="397" spans="3:10" ht="18.75" customHeight="1" x14ac:dyDescent="0.3">
      <c r="C397" s="7"/>
      <c r="D397" s="7"/>
      <c r="E397" s="7"/>
      <c r="F397" s="7"/>
      <c r="G397" s="7"/>
      <c r="H397" s="7"/>
      <c r="I397" s="7"/>
      <c r="J397" s="7"/>
    </row>
    <row r="398" spans="3:10" ht="18.75" customHeight="1" x14ac:dyDescent="0.3">
      <c r="C398" s="7"/>
      <c r="D398" s="7"/>
      <c r="E398" s="7"/>
      <c r="F398" s="7"/>
      <c r="G398" s="7"/>
      <c r="H398" s="7"/>
      <c r="I398" s="7"/>
      <c r="J398" s="7"/>
    </row>
    <row r="399" spans="3:10" ht="18.75" customHeight="1" x14ac:dyDescent="0.3">
      <c r="C399" s="7"/>
      <c r="D399" s="7"/>
      <c r="E399" s="7"/>
      <c r="F399" s="7"/>
      <c r="G399" s="7"/>
      <c r="H399" s="7"/>
      <c r="I399" s="7"/>
      <c r="J399" s="7"/>
    </row>
    <row r="400" spans="3:10" ht="18.75" customHeight="1" x14ac:dyDescent="0.3">
      <c r="C400" s="7"/>
      <c r="D400" s="7"/>
      <c r="E400" s="7"/>
      <c r="F400" s="7"/>
      <c r="G400" s="7"/>
      <c r="H400" s="7"/>
      <c r="I400" s="7"/>
      <c r="J400" s="7"/>
    </row>
    <row r="401" spans="3:10" ht="18.75" customHeight="1" x14ac:dyDescent="0.3">
      <c r="C401" s="7"/>
      <c r="D401" s="7"/>
      <c r="E401" s="7"/>
      <c r="F401" s="7"/>
      <c r="G401" s="7"/>
      <c r="H401" s="7"/>
      <c r="I401" s="7"/>
      <c r="J401" s="7"/>
    </row>
    <row r="402" spans="3:10" ht="18.75" customHeight="1" x14ac:dyDescent="0.3">
      <c r="C402" s="7"/>
      <c r="D402" s="7"/>
      <c r="E402" s="7"/>
      <c r="F402" s="7"/>
      <c r="G402" s="7"/>
      <c r="H402" s="7"/>
      <c r="I402" s="7"/>
      <c r="J402" s="7"/>
    </row>
    <row r="403" spans="3:10" ht="18.75" customHeight="1" x14ac:dyDescent="0.3">
      <c r="C403" s="7"/>
      <c r="D403" s="7"/>
      <c r="E403" s="7"/>
      <c r="F403" s="7"/>
      <c r="G403" s="7"/>
      <c r="H403" s="7"/>
      <c r="I403" s="7"/>
      <c r="J403" s="7"/>
    </row>
    <row r="404" spans="3:10" ht="18.75" customHeight="1" x14ac:dyDescent="0.3">
      <c r="C404" s="7"/>
      <c r="D404" s="7"/>
      <c r="E404" s="7"/>
      <c r="F404" s="7"/>
      <c r="G404" s="7"/>
      <c r="H404" s="7"/>
      <c r="I404" s="7"/>
      <c r="J404" s="7"/>
    </row>
    <row r="405" spans="3:10" ht="18.75" customHeight="1" x14ac:dyDescent="0.3">
      <c r="C405" s="7"/>
      <c r="D405" s="7"/>
      <c r="E405" s="7"/>
      <c r="F405" s="7"/>
      <c r="G405" s="7"/>
      <c r="H405" s="7"/>
      <c r="I405" s="7"/>
      <c r="J405" s="7"/>
    </row>
    <row r="406" spans="3:10" ht="18.75" customHeight="1" x14ac:dyDescent="0.3">
      <c r="C406" s="7"/>
      <c r="D406" s="7"/>
      <c r="E406" s="7"/>
      <c r="F406" s="7"/>
      <c r="G406" s="7"/>
      <c r="H406" s="7"/>
      <c r="I406" s="7"/>
      <c r="J406" s="7"/>
    </row>
    <row r="407" spans="3:10" ht="18.75" customHeight="1" x14ac:dyDescent="0.3">
      <c r="C407" s="7"/>
      <c r="D407" s="7"/>
      <c r="E407" s="7"/>
      <c r="F407" s="7"/>
      <c r="G407" s="7"/>
      <c r="H407" s="7"/>
      <c r="I407" s="7"/>
      <c r="J407" s="7"/>
    </row>
    <row r="408" spans="3:10" ht="18.75" customHeight="1" x14ac:dyDescent="0.3">
      <c r="C408" s="7"/>
      <c r="D408" s="7"/>
      <c r="E408" s="7"/>
      <c r="F408" s="7"/>
      <c r="G408" s="7"/>
      <c r="H408" s="7"/>
      <c r="I408" s="7"/>
      <c r="J408" s="7"/>
    </row>
    <row r="409" spans="3:10" ht="18.75" customHeight="1" x14ac:dyDescent="0.3">
      <c r="C409" s="7"/>
      <c r="D409" s="7"/>
      <c r="E409" s="7"/>
      <c r="F409" s="7"/>
      <c r="G409" s="7"/>
      <c r="H409" s="7"/>
      <c r="I409" s="7"/>
      <c r="J409" s="7"/>
    </row>
    <row r="410" spans="3:10" ht="18.75" customHeight="1" x14ac:dyDescent="0.3">
      <c r="C410" s="7"/>
      <c r="D410" s="7"/>
      <c r="E410" s="7"/>
      <c r="F410" s="7"/>
      <c r="G410" s="7"/>
      <c r="H410" s="7"/>
      <c r="I410" s="7"/>
      <c r="J410" s="7"/>
    </row>
    <row r="411" spans="3:10" ht="18.75" customHeight="1" x14ac:dyDescent="0.3">
      <c r="C411" s="7"/>
      <c r="D411" s="7"/>
      <c r="E411" s="7"/>
      <c r="F411" s="7"/>
      <c r="G411" s="7"/>
      <c r="H411" s="7"/>
      <c r="I411" s="7"/>
      <c r="J411" s="7"/>
    </row>
    <row r="412" spans="3:10" ht="18.75" customHeight="1" x14ac:dyDescent="0.3">
      <c r="C412" s="7"/>
      <c r="D412" s="7"/>
      <c r="E412" s="7"/>
      <c r="F412" s="7"/>
      <c r="G412" s="7"/>
      <c r="H412" s="7"/>
      <c r="I412" s="7"/>
      <c r="J412" s="7"/>
    </row>
    <row r="413" spans="3:10" ht="18.75" customHeight="1" x14ac:dyDescent="0.3">
      <c r="C413" s="7"/>
      <c r="D413" s="7"/>
      <c r="E413" s="7"/>
      <c r="F413" s="7"/>
      <c r="G413" s="7"/>
      <c r="H413" s="7"/>
      <c r="I413" s="7"/>
      <c r="J413" s="7"/>
    </row>
    <row r="414" spans="3:10" ht="18.75" customHeight="1" x14ac:dyDescent="0.3">
      <c r="C414" s="7"/>
      <c r="D414" s="7"/>
      <c r="E414" s="7"/>
      <c r="F414" s="7"/>
      <c r="G414" s="7"/>
      <c r="H414" s="7"/>
      <c r="I414" s="7"/>
      <c r="J414" s="7"/>
    </row>
    <row r="415" spans="3:10" ht="18.75" customHeight="1" x14ac:dyDescent="0.3">
      <c r="C415" s="7"/>
      <c r="D415" s="7"/>
      <c r="E415" s="7"/>
      <c r="F415" s="7"/>
      <c r="G415" s="7"/>
      <c r="H415" s="7"/>
      <c r="I415" s="7"/>
      <c r="J415" s="7"/>
    </row>
    <row r="416" spans="3:10" ht="18.75" customHeight="1" x14ac:dyDescent="0.3">
      <c r="C416" s="7"/>
      <c r="D416" s="7"/>
      <c r="E416" s="7"/>
      <c r="F416" s="7"/>
      <c r="G416" s="7"/>
      <c r="H416" s="7"/>
      <c r="I416" s="7"/>
      <c r="J416" s="7"/>
    </row>
    <row r="417" spans="3:10" ht="18.75" customHeight="1" x14ac:dyDescent="0.3">
      <c r="C417" s="7"/>
      <c r="D417" s="7"/>
      <c r="E417" s="7"/>
      <c r="F417" s="7"/>
      <c r="G417" s="7"/>
      <c r="H417" s="7"/>
      <c r="I417" s="7"/>
      <c r="J417" s="7"/>
    </row>
    <row r="418" spans="3:10" ht="18.75" customHeight="1" x14ac:dyDescent="0.3">
      <c r="C418" s="7"/>
      <c r="D418" s="7"/>
      <c r="E418" s="7"/>
      <c r="F418" s="7"/>
      <c r="G418" s="7"/>
      <c r="H418" s="7"/>
      <c r="I418" s="7"/>
      <c r="J418" s="7"/>
    </row>
    <row r="419" spans="3:10" ht="18.75" customHeight="1" x14ac:dyDescent="0.3">
      <c r="C419" s="7"/>
      <c r="D419" s="7"/>
      <c r="E419" s="7"/>
      <c r="F419" s="7"/>
      <c r="G419" s="7"/>
      <c r="H419" s="7"/>
      <c r="I419" s="7"/>
      <c r="J419" s="7"/>
    </row>
    <row r="420" spans="3:10" ht="18.75" customHeight="1" x14ac:dyDescent="0.3">
      <c r="C420" s="7"/>
      <c r="D420" s="7"/>
      <c r="E420" s="7"/>
      <c r="F420" s="7"/>
      <c r="G420" s="7"/>
      <c r="H420" s="7"/>
      <c r="I420" s="7"/>
      <c r="J420" s="7"/>
    </row>
    <row r="421" spans="3:10" ht="18.75" customHeight="1" x14ac:dyDescent="0.3">
      <c r="C421" s="7"/>
      <c r="D421" s="7"/>
      <c r="E421" s="7"/>
      <c r="F421" s="7"/>
      <c r="G421" s="7"/>
      <c r="H421" s="7"/>
      <c r="I421" s="7"/>
      <c r="J421" s="7"/>
    </row>
    <row r="422" spans="3:10" ht="18.75" customHeight="1" x14ac:dyDescent="0.3">
      <c r="C422" s="7"/>
      <c r="D422" s="7"/>
      <c r="E422" s="7"/>
      <c r="F422" s="7"/>
      <c r="G422" s="7"/>
      <c r="H422" s="7"/>
      <c r="I422" s="7"/>
      <c r="J422" s="7"/>
    </row>
    <row r="423" spans="3:10" ht="18.75" customHeight="1" x14ac:dyDescent="0.3">
      <c r="C423" s="7"/>
      <c r="D423" s="7"/>
      <c r="E423" s="7"/>
      <c r="F423" s="7"/>
      <c r="G423" s="7"/>
      <c r="H423" s="7"/>
      <c r="I423" s="7"/>
      <c r="J423" s="7"/>
    </row>
    <row r="424" spans="3:10" ht="18.75" customHeight="1" x14ac:dyDescent="0.3">
      <c r="C424" s="7"/>
      <c r="D424" s="7"/>
      <c r="E424" s="7"/>
      <c r="F424" s="7"/>
      <c r="G424" s="7"/>
      <c r="H424" s="7"/>
      <c r="I424" s="7"/>
      <c r="J424" s="7"/>
    </row>
    <row r="425" spans="3:10" ht="18.75" customHeight="1" x14ac:dyDescent="0.3">
      <c r="C425" s="7"/>
      <c r="D425" s="7"/>
      <c r="E425" s="7"/>
      <c r="F425" s="7"/>
      <c r="G425" s="7"/>
      <c r="H425" s="7"/>
      <c r="I425" s="7"/>
      <c r="J425" s="7"/>
    </row>
    <row r="426" spans="3:10" ht="18.75" customHeight="1" x14ac:dyDescent="0.3">
      <c r="C426" s="7"/>
      <c r="D426" s="7"/>
      <c r="E426" s="7"/>
      <c r="F426" s="7"/>
      <c r="G426" s="7"/>
      <c r="H426" s="7"/>
      <c r="I426" s="7"/>
      <c r="J426" s="7"/>
    </row>
    <row r="427" spans="3:10" ht="18.75" customHeight="1" x14ac:dyDescent="0.3">
      <c r="C427" s="7"/>
      <c r="D427" s="7"/>
      <c r="E427" s="7"/>
      <c r="F427" s="7"/>
      <c r="G427" s="7"/>
      <c r="H427" s="7"/>
      <c r="I427" s="7"/>
      <c r="J427" s="7"/>
    </row>
    <row r="428" spans="3:10" ht="18.75" customHeight="1" x14ac:dyDescent="0.3">
      <c r="C428" s="7"/>
      <c r="D428" s="7"/>
      <c r="E428" s="7"/>
      <c r="F428" s="7"/>
      <c r="G428" s="7"/>
      <c r="H428" s="7"/>
      <c r="I428" s="7"/>
      <c r="J428" s="7"/>
    </row>
    <row r="429" spans="3:10" ht="18.75" customHeight="1" x14ac:dyDescent="0.3">
      <c r="C429" s="7"/>
      <c r="D429" s="7"/>
      <c r="E429" s="7"/>
      <c r="F429" s="7"/>
      <c r="G429" s="7"/>
      <c r="H429" s="7"/>
      <c r="I429" s="7"/>
      <c r="J429" s="7"/>
    </row>
    <row r="430" spans="3:10" ht="18.75" customHeight="1" x14ac:dyDescent="0.3">
      <c r="C430" s="7"/>
      <c r="D430" s="7"/>
      <c r="E430" s="7"/>
      <c r="F430" s="7"/>
      <c r="G430" s="7"/>
      <c r="H430" s="7"/>
      <c r="I430" s="7"/>
      <c r="J430" s="7"/>
    </row>
    <row r="431" spans="3:10" ht="18.75" customHeight="1" x14ac:dyDescent="0.3">
      <c r="C431" s="7"/>
      <c r="D431" s="7"/>
      <c r="E431" s="7"/>
      <c r="F431" s="7"/>
      <c r="G431" s="7"/>
      <c r="H431" s="7"/>
      <c r="I431" s="7"/>
      <c r="J431" s="7"/>
    </row>
    <row r="432" spans="3:10" ht="18.75" customHeight="1" x14ac:dyDescent="0.3">
      <c r="C432" s="7"/>
      <c r="D432" s="7"/>
      <c r="E432" s="7"/>
      <c r="F432" s="7"/>
      <c r="G432" s="7"/>
      <c r="H432" s="7"/>
      <c r="I432" s="7"/>
      <c r="J432" s="7"/>
    </row>
    <row r="433" spans="3:10" ht="18.75" customHeight="1" x14ac:dyDescent="0.3">
      <c r="C433" s="7"/>
      <c r="D433" s="7"/>
      <c r="E433" s="7"/>
      <c r="F433" s="7"/>
      <c r="G433" s="7"/>
      <c r="H433" s="7"/>
      <c r="I433" s="7"/>
      <c r="J433" s="7"/>
    </row>
    <row r="434" spans="3:10" ht="18.75" customHeight="1" x14ac:dyDescent="0.3">
      <c r="C434" s="7"/>
      <c r="D434" s="7"/>
      <c r="E434" s="7"/>
      <c r="F434" s="7"/>
      <c r="G434" s="7"/>
      <c r="H434" s="7"/>
      <c r="I434" s="7"/>
      <c r="J434" s="7"/>
    </row>
    <row r="435" spans="3:10" ht="18.75" customHeight="1" x14ac:dyDescent="0.3">
      <c r="C435" s="7"/>
      <c r="D435" s="7"/>
      <c r="E435" s="7"/>
      <c r="F435" s="7"/>
      <c r="G435" s="7"/>
      <c r="H435" s="7"/>
      <c r="I435" s="7"/>
      <c r="J435" s="7"/>
    </row>
    <row r="436" spans="3:10" ht="18.75" customHeight="1" x14ac:dyDescent="0.3">
      <c r="C436" s="7"/>
      <c r="D436" s="7"/>
      <c r="E436" s="7"/>
      <c r="F436" s="7"/>
      <c r="G436" s="7"/>
      <c r="H436" s="7"/>
      <c r="I436" s="7"/>
      <c r="J436" s="7"/>
    </row>
    <row r="437" spans="3:10" ht="18.75" customHeight="1" x14ac:dyDescent="0.3">
      <c r="C437" s="7"/>
      <c r="D437" s="7"/>
      <c r="E437" s="7"/>
      <c r="F437" s="7"/>
      <c r="G437" s="7"/>
      <c r="H437" s="7"/>
      <c r="I437" s="7"/>
      <c r="J437" s="7"/>
    </row>
    <row r="438" spans="3:10" ht="18.75" customHeight="1" x14ac:dyDescent="0.3">
      <c r="C438" s="7"/>
      <c r="D438" s="7"/>
      <c r="E438" s="7"/>
      <c r="F438" s="7"/>
      <c r="G438" s="7"/>
      <c r="H438" s="7"/>
      <c r="I438" s="7"/>
      <c r="J438" s="7"/>
    </row>
    <row r="439" spans="3:10" ht="18.75" customHeight="1" x14ac:dyDescent="0.3">
      <c r="C439" s="7"/>
      <c r="D439" s="7"/>
      <c r="E439" s="7"/>
      <c r="F439" s="7"/>
      <c r="G439" s="7"/>
      <c r="H439" s="7"/>
      <c r="I439" s="7"/>
      <c r="J439" s="7"/>
    </row>
    <row r="440" spans="3:10" ht="18.75" customHeight="1" x14ac:dyDescent="0.3">
      <c r="C440" s="7"/>
      <c r="D440" s="7"/>
      <c r="E440" s="7"/>
      <c r="F440" s="7"/>
      <c r="G440" s="7"/>
      <c r="H440" s="7"/>
      <c r="I440" s="7"/>
      <c r="J440" s="7"/>
    </row>
    <row r="441" spans="3:10" ht="18.75" customHeight="1" x14ac:dyDescent="0.3">
      <c r="C441" s="7"/>
      <c r="D441" s="7"/>
      <c r="E441" s="7"/>
      <c r="F441" s="7"/>
      <c r="G441" s="7"/>
      <c r="H441" s="7"/>
      <c r="I441" s="7"/>
      <c r="J441" s="7"/>
    </row>
    <row r="442" spans="3:10" ht="18.75" customHeight="1" x14ac:dyDescent="0.3">
      <c r="C442" s="7"/>
      <c r="D442" s="7"/>
      <c r="E442" s="7"/>
      <c r="F442" s="7"/>
      <c r="G442" s="7"/>
      <c r="H442" s="7"/>
      <c r="I442" s="7"/>
      <c r="J442" s="7"/>
    </row>
    <row r="443" spans="3:10" ht="18.75" customHeight="1" x14ac:dyDescent="0.3">
      <c r="C443" s="7"/>
      <c r="D443" s="7"/>
      <c r="E443" s="7"/>
      <c r="F443" s="7"/>
      <c r="G443" s="7"/>
      <c r="H443" s="7"/>
      <c r="I443" s="7"/>
      <c r="J443" s="7"/>
    </row>
    <row r="444" spans="3:10" ht="18.75" customHeight="1" x14ac:dyDescent="0.3">
      <c r="C444" s="7"/>
      <c r="D444" s="7"/>
      <c r="E444" s="7"/>
      <c r="F444" s="7"/>
      <c r="G444" s="7"/>
      <c r="H444" s="7"/>
      <c r="I444" s="7"/>
      <c r="J444" s="7"/>
    </row>
    <row r="445" spans="3:10" ht="18.75" customHeight="1" x14ac:dyDescent="0.3">
      <c r="C445" s="7"/>
      <c r="D445" s="7"/>
      <c r="E445" s="7"/>
      <c r="F445" s="7"/>
      <c r="G445" s="7"/>
      <c r="H445" s="7"/>
      <c r="I445" s="7"/>
      <c r="J445" s="7"/>
    </row>
    <row r="446" spans="3:10" ht="18.75" customHeight="1" x14ac:dyDescent="0.3">
      <c r="C446" s="7"/>
      <c r="D446" s="7"/>
      <c r="E446" s="7"/>
      <c r="F446" s="7"/>
      <c r="G446" s="7"/>
      <c r="H446" s="7"/>
      <c r="I446" s="7"/>
      <c r="J446" s="7"/>
    </row>
    <row r="447" spans="3:10" ht="18.75" customHeight="1" x14ac:dyDescent="0.3">
      <c r="C447" s="7"/>
      <c r="D447" s="7"/>
      <c r="E447" s="7"/>
      <c r="F447" s="7"/>
      <c r="G447" s="7"/>
      <c r="H447" s="7"/>
      <c r="I447" s="7"/>
      <c r="J447" s="7"/>
    </row>
    <row r="448" spans="3:10" ht="18.75" customHeight="1" x14ac:dyDescent="0.3">
      <c r="C448" s="7"/>
      <c r="D448" s="7"/>
      <c r="E448" s="7"/>
      <c r="F448" s="7"/>
      <c r="G448" s="7"/>
      <c r="H448" s="7"/>
      <c r="I448" s="7"/>
      <c r="J448" s="7"/>
    </row>
    <row r="449" spans="3:10" ht="18.75" customHeight="1" x14ac:dyDescent="0.3">
      <c r="C449" s="7"/>
      <c r="D449" s="7"/>
      <c r="E449" s="7"/>
      <c r="F449" s="7"/>
      <c r="G449" s="7"/>
      <c r="H449" s="7"/>
      <c r="I449" s="7"/>
      <c r="J449" s="7"/>
    </row>
    <row r="450" spans="3:10" ht="18.75" customHeight="1" x14ac:dyDescent="0.3">
      <c r="C450" s="7"/>
      <c r="D450" s="7"/>
      <c r="E450" s="7"/>
      <c r="F450" s="7"/>
      <c r="G450" s="7"/>
      <c r="H450" s="7"/>
      <c r="I450" s="7"/>
      <c r="J450" s="7"/>
    </row>
    <row r="451" spans="3:10" ht="18.75" customHeight="1" x14ac:dyDescent="0.3">
      <c r="C451" s="7"/>
      <c r="D451" s="7"/>
      <c r="E451" s="7"/>
      <c r="F451" s="7"/>
      <c r="G451" s="7"/>
      <c r="H451" s="7"/>
      <c r="I451" s="7"/>
      <c r="J451" s="7"/>
    </row>
    <row r="452" spans="3:10" ht="18.75" customHeight="1" x14ac:dyDescent="0.3">
      <c r="C452" s="7"/>
      <c r="D452" s="7"/>
      <c r="E452" s="7"/>
      <c r="F452" s="7"/>
      <c r="G452" s="7"/>
      <c r="H452" s="7"/>
      <c r="I452" s="7"/>
      <c r="J452" s="7"/>
    </row>
    <row r="453" spans="3:10" ht="18.75" customHeight="1" x14ac:dyDescent="0.3">
      <c r="C453" s="7"/>
      <c r="D453" s="7"/>
      <c r="E453" s="7"/>
      <c r="F453" s="7"/>
      <c r="G453" s="7"/>
      <c r="H453" s="7"/>
      <c r="I453" s="7"/>
      <c r="J453" s="7"/>
    </row>
    <row r="454" spans="3:10" ht="18.75" customHeight="1" x14ac:dyDescent="0.3">
      <c r="C454" s="7"/>
      <c r="D454" s="7"/>
      <c r="E454" s="7"/>
      <c r="F454" s="7"/>
      <c r="G454" s="7"/>
      <c r="H454" s="7"/>
      <c r="I454" s="7"/>
      <c r="J454" s="7"/>
    </row>
    <row r="455" spans="3:10" ht="18.75" customHeight="1" x14ac:dyDescent="0.3">
      <c r="C455" s="7"/>
      <c r="D455" s="7"/>
      <c r="E455" s="7"/>
      <c r="F455" s="7"/>
      <c r="G455" s="7"/>
      <c r="H455" s="7"/>
      <c r="I455" s="7"/>
      <c r="J455" s="7"/>
    </row>
    <row r="456" spans="3:10" ht="18.75" customHeight="1" x14ac:dyDescent="0.3">
      <c r="C456" s="7"/>
      <c r="D456" s="7"/>
      <c r="E456" s="7"/>
      <c r="F456" s="7"/>
      <c r="G456" s="7"/>
      <c r="H456" s="7"/>
      <c r="I456" s="7"/>
      <c r="J456" s="7"/>
    </row>
    <row r="457" spans="3:10" ht="18.75" customHeight="1" x14ac:dyDescent="0.3">
      <c r="C457" s="7"/>
      <c r="D457" s="7"/>
      <c r="E457" s="7"/>
      <c r="F457" s="7"/>
      <c r="G457" s="7"/>
      <c r="H457" s="7"/>
      <c r="I457" s="7"/>
      <c r="J457" s="7"/>
    </row>
    <row r="458" spans="3:10" ht="18.75" customHeight="1" x14ac:dyDescent="0.3">
      <c r="C458" s="7"/>
      <c r="D458" s="7"/>
      <c r="E458" s="7"/>
      <c r="F458" s="7"/>
      <c r="G458" s="7"/>
      <c r="H458" s="7"/>
      <c r="I458" s="7"/>
      <c r="J458" s="7"/>
    </row>
    <row r="459" spans="3:10" ht="18.75" customHeight="1" x14ac:dyDescent="0.3">
      <c r="C459" s="7"/>
      <c r="D459" s="7"/>
      <c r="E459" s="7"/>
      <c r="F459" s="7"/>
      <c r="G459" s="7"/>
      <c r="H459" s="7"/>
      <c r="I459" s="7"/>
      <c r="J459" s="7"/>
    </row>
    <row r="460" spans="3:10" ht="18.75" customHeight="1" x14ac:dyDescent="0.3">
      <c r="C460" s="7"/>
      <c r="D460" s="7"/>
      <c r="E460" s="7"/>
      <c r="F460" s="7"/>
      <c r="G460" s="7"/>
      <c r="H460" s="7"/>
      <c r="I460" s="7"/>
      <c r="J460" s="7"/>
    </row>
    <row r="461" spans="3:10" ht="18.75" customHeight="1" x14ac:dyDescent="0.3">
      <c r="C461" s="7"/>
      <c r="D461" s="7"/>
      <c r="E461" s="7"/>
      <c r="F461" s="7"/>
      <c r="G461" s="7"/>
      <c r="H461" s="7"/>
      <c r="I461" s="7"/>
      <c r="J461" s="7"/>
    </row>
    <row r="462" spans="3:10" ht="18.75" customHeight="1" x14ac:dyDescent="0.3">
      <c r="C462" s="7"/>
      <c r="D462" s="7"/>
      <c r="E462" s="7"/>
      <c r="F462" s="7"/>
      <c r="G462" s="7"/>
      <c r="H462" s="7"/>
      <c r="I462" s="7"/>
      <c r="J462" s="7"/>
    </row>
    <row r="463" spans="3:10" ht="18.75" customHeight="1" x14ac:dyDescent="0.3">
      <c r="C463" s="7"/>
      <c r="D463" s="7"/>
      <c r="E463" s="7"/>
      <c r="F463" s="7"/>
      <c r="G463" s="7"/>
      <c r="H463" s="7"/>
      <c r="I463" s="7"/>
      <c r="J463" s="7"/>
    </row>
    <row r="464" spans="3:10" ht="18.75" customHeight="1" x14ac:dyDescent="0.3">
      <c r="C464" s="7"/>
      <c r="D464" s="7"/>
      <c r="E464" s="7"/>
      <c r="F464" s="7"/>
      <c r="G464" s="7"/>
      <c r="H464" s="7"/>
      <c r="I464" s="7"/>
      <c r="J464" s="7"/>
    </row>
    <row r="465" spans="3:10" ht="18.75" customHeight="1" x14ac:dyDescent="0.3">
      <c r="C465" s="7"/>
      <c r="D465" s="7"/>
      <c r="E465" s="7"/>
      <c r="F465" s="7"/>
      <c r="G465" s="7"/>
      <c r="H465" s="7"/>
      <c r="I465" s="7"/>
      <c r="J465" s="7"/>
    </row>
    <row r="466" spans="3:10" ht="18.75" customHeight="1" x14ac:dyDescent="0.3">
      <c r="C466" s="7"/>
      <c r="D466" s="7"/>
      <c r="E466" s="7"/>
      <c r="F466" s="7"/>
      <c r="G466" s="7"/>
      <c r="H466" s="7"/>
      <c r="I466" s="7"/>
      <c r="J466" s="7"/>
    </row>
    <row r="467" spans="3:10" ht="18.75" customHeight="1" x14ac:dyDescent="0.3">
      <c r="C467" s="7"/>
      <c r="D467" s="7"/>
      <c r="E467" s="7"/>
      <c r="F467" s="7"/>
      <c r="G467" s="7"/>
      <c r="H467" s="7"/>
      <c r="I467" s="7"/>
      <c r="J467" s="7"/>
    </row>
    <row r="468" spans="3:10" ht="18.75" customHeight="1" x14ac:dyDescent="0.3">
      <c r="C468" s="7"/>
      <c r="D468" s="7"/>
      <c r="E468" s="7"/>
      <c r="F468" s="7"/>
      <c r="G468" s="7"/>
      <c r="H468" s="7"/>
      <c r="I468" s="7"/>
      <c r="J468" s="7"/>
    </row>
    <row r="469" spans="3:10" ht="18.75" customHeight="1" x14ac:dyDescent="0.3">
      <c r="C469" s="7"/>
      <c r="D469" s="7"/>
      <c r="E469" s="7"/>
      <c r="F469" s="7"/>
      <c r="G469" s="7"/>
      <c r="H469" s="7"/>
      <c r="I469" s="7"/>
      <c r="J469" s="7"/>
    </row>
    <row r="470" spans="3:10" ht="18.75" customHeight="1" x14ac:dyDescent="0.3">
      <c r="C470" s="7"/>
      <c r="D470" s="7"/>
      <c r="E470" s="7"/>
      <c r="F470" s="7"/>
      <c r="G470" s="7"/>
      <c r="H470" s="7"/>
      <c r="I470" s="7"/>
      <c r="J470" s="7"/>
    </row>
    <row r="471" spans="3:10" ht="18.75" customHeight="1" x14ac:dyDescent="0.3">
      <c r="C471" s="7"/>
      <c r="D471" s="7"/>
      <c r="E471" s="7"/>
      <c r="F471" s="7"/>
      <c r="G471" s="7"/>
      <c r="H471" s="7"/>
      <c r="I471" s="7"/>
      <c r="J471" s="7"/>
    </row>
    <row r="472" spans="3:10" ht="18.75" customHeight="1" x14ac:dyDescent="0.3">
      <c r="C472" s="7"/>
      <c r="D472" s="7"/>
      <c r="E472" s="7"/>
      <c r="F472" s="7"/>
      <c r="G472" s="7"/>
      <c r="H472" s="7"/>
      <c r="I472" s="7"/>
      <c r="J472" s="7"/>
    </row>
    <row r="473" spans="3:10" ht="18.75" customHeight="1" x14ac:dyDescent="0.3">
      <c r="C473" s="7"/>
      <c r="D473" s="7"/>
      <c r="E473" s="7"/>
      <c r="F473" s="7"/>
      <c r="G473" s="7"/>
      <c r="H473" s="7"/>
      <c r="I473" s="7"/>
      <c r="J473" s="7"/>
    </row>
    <row r="474" spans="3:10" ht="18.75" customHeight="1" x14ac:dyDescent="0.3">
      <c r="C474" s="7"/>
      <c r="D474" s="7"/>
      <c r="E474" s="7"/>
      <c r="F474" s="7"/>
      <c r="G474" s="7"/>
      <c r="H474" s="7"/>
      <c r="I474" s="7"/>
      <c r="J474" s="7"/>
    </row>
    <row r="475" spans="3:10" ht="18.75" customHeight="1" x14ac:dyDescent="0.3">
      <c r="C475" s="7"/>
      <c r="D475" s="7"/>
      <c r="E475" s="7"/>
      <c r="F475" s="7"/>
      <c r="G475" s="7"/>
      <c r="H475" s="7"/>
      <c r="I475" s="7"/>
      <c r="J475" s="7"/>
    </row>
    <row r="476" spans="3:10" ht="18.75" customHeight="1" x14ac:dyDescent="0.3">
      <c r="C476" s="7"/>
      <c r="D476" s="7"/>
      <c r="E476" s="7"/>
      <c r="F476" s="7"/>
      <c r="G476" s="7"/>
      <c r="H476" s="7"/>
      <c r="I476" s="7"/>
      <c r="J476" s="7"/>
    </row>
    <row r="477" spans="3:10" ht="18.75" customHeight="1" x14ac:dyDescent="0.3">
      <c r="C477" s="7"/>
      <c r="D477" s="7"/>
      <c r="E477" s="7"/>
      <c r="F477" s="7"/>
      <c r="G477" s="7"/>
      <c r="H477" s="7"/>
      <c r="I477" s="7"/>
      <c r="J477" s="7"/>
    </row>
    <row r="478" spans="3:10" ht="18.75" customHeight="1" x14ac:dyDescent="0.3">
      <c r="C478" s="7"/>
      <c r="D478" s="7"/>
      <c r="E478" s="7"/>
      <c r="F478" s="7"/>
      <c r="G478" s="7"/>
      <c r="H478" s="7"/>
      <c r="I478" s="7"/>
      <c r="J478" s="7"/>
    </row>
    <row r="479" spans="3:10" ht="18.75" customHeight="1" x14ac:dyDescent="0.3">
      <c r="C479" s="7"/>
      <c r="D479" s="7"/>
      <c r="E479" s="7"/>
      <c r="F479" s="7"/>
      <c r="G479" s="7"/>
      <c r="H479" s="7"/>
      <c r="I479" s="7"/>
      <c r="J479" s="7"/>
    </row>
    <row r="480" spans="3:10" ht="18.75" customHeight="1" x14ac:dyDescent="0.3">
      <c r="C480" s="7"/>
      <c r="D480" s="7"/>
      <c r="E480" s="7"/>
      <c r="F480" s="7"/>
      <c r="G480" s="7"/>
      <c r="H480" s="7"/>
      <c r="I480" s="7"/>
      <c r="J480" s="7"/>
    </row>
    <row r="481" spans="3:10" ht="18.75" customHeight="1" x14ac:dyDescent="0.3">
      <c r="C481" s="7"/>
      <c r="D481" s="7"/>
      <c r="E481" s="7"/>
      <c r="F481" s="7"/>
      <c r="G481" s="7"/>
      <c r="H481" s="7"/>
      <c r="I481" s="7"/>
      <c r="J481" s="7"/>
    </row>
    <row r="482" spans="3:10" ht="18.75" customHeight="1" x14ac:dyDescent="0.3">
      <c r="C482" s="7"/>
      <c r="D482" s="7"/>
      <c r="E482" s="7"/>
      <c r="F482" s="7"/>
      <c r="G482" s="7"/>
      <c r="H482" s="7"/>
      <c r="I482" s="7"/>
      <c r="J482" s="7"/>
    </row>
    <row r="483" spans="3:10" ht="18.75" customHeight="1" x14ac:dyDescent="0.3">
      <c r="C483" s="7"/>
      <c r="D483" s="7"/>
      <c r="E483" s="7"/>
      <c r="F483" s="7"/>
      <c r="G483" s="7"/>
      <c r="H483" s="7"/>
      <c r="I483" s="7"/>
      <c r="J483" s="7"/>
    </row>
    <row r="484" spans="3:10" ht="18.75" customHeight="1" x14ac:dyDescent="0.3">
      <c r="C484" s="7"/>
      <c r="D484" s="7"/>
      <c r="E484" s="7"/>
      <c r="F484" s="7"/>
      <c r="G484" s="7"/>
      <c r="H484" s="7"/>
      <c r="I484" s="7"/>
      <c r="J484" s="7"/>
    </row>
    <row r="485" spans="3:10" ht="18.75" customHeight="1" x14ac:dyDescent="0.3">
      <c r="C485" s="7"/>
      <c r="D485" s="7"/>
      <c r="E485" s="7"/>
      <c r="F485" s="7"/>
      <c r="G485" s="7"/>
      <c r="H485" s="7"/>
      <c r="I485" s="7"/>
      <c r="J485" s="7"/>
    </row>
    <row r="486" spans="3:10" ht="18.75" customHeight="1" x14ac:dyDescent="0.3">
      <c r="C486" s="7"/>
      <c r="D486" s="7"/>
      <c r="E486" s="7"/>
      <c r="F486" s="7"/>
      <c r="G486" s="7"/>
      <c r="H486" s="7"/>
      <c r="I486" s="7"/>
      <c r="J486" s="7"/>
    </row>
    <row r="487" spans="3:10" ht="18.75" customHeight="1" x14ac:dyDescent="0.3">
      <c r="C487" s="7"/>
      <c r="D487" s="7"/>
      <c r="E487" s="7"/>
      <c r="F487" s="7"/>
      <c r="G487" s="7"/>
      <c r="H487" s="7"/>
      <c r="I487" s="7"/>
      <c r="J487" s="7"/>
    </row>
    <row r="488" spans="3:10" ht="18.75" customHeight="1" x14ac:dyDescent="0.3">
      <c r="C488" s="7"/>
      <c r="D488" s="7"/>
      <c r="E488" s="7"/>
      <c r="F488" s="7"/>
      <c r="G488" s="7"/>
      <c r="H488" s="7"/>
      <c r="I488" s="7"/>
      <c r="J488" s="7"/>
    </row>
    <row r="489" spans="3:10" ht="18.75" customHeight="1" x14ac:dyDescent="0.3">
      <c r="C489" s="7"/>
      <c r="D489" s="7"/>
      <c r="E489" s="7"/>
      <c r="F489" s="7"/>
      <c r="G489" s="7"/>
      <c r="H489" s="7"/>
      <c r="I489" s="7"/>
      <c r="J489" s="7"/>
    </row>
    <row r="490" spans="3:10" ht="18.75" customHeight="1" x14ac:dyDescent="0.3">
      <c r="C490" s="7"/>
      <c r="D490" s="7"/>
      <c r="E490" s="7"/>
      <c r="F490" s="7"/>
      <c r="G490" s="7"/>
      <c r="H490" s="7"/>
      <c r="I490" s="7"/>
      <c r="J490" s="7"/>
    </row>
    <row r="491" spans="3:10" ht="18.75" customHeight="1" x14ac:dyDescent="0.3">
      <c r="C491" s="7"/>
      <c r="D491" s="7"/>
      <c r="E491" s="7"/>
      <c r="F491" s="7"/>
      <c r="G491" s="7"/>
      <c r="H491" s="7"/>
      <c r="I491" s="7"/>
      <c r="J491" s="7"/>
    </row>
    <row r="492" spans="3:10" ht="18.75" customHeight="1" x14ac:dyDescent="0.3">
      <c r="C492" s="7"/>
      <c r="D492" s="7"/>
      <c r="E492" s="7"/>
      <c r="F492" s="7"/>
      <c r="G492" s="7"/>
      <c r="H492" s="7"/>
      <c r="I492" s="7"/>
      <c r="J492" s="7"/>
    </row>
    <row r="493" spans="3:10" ht="18.75" customHeight="1" x14ac:dyDescent="0.3">
      <c r="C493" s="7"/>
      <c r="D493" s="7"/>
      <c r="E493" s="7"/>
      <c r="F493" s="7"/>
      <c r="G493" s="7"/>
      <c r="H493" s="7"/>
      <c r="I493" s="7"/>
      <c r="J493" s="7"/>
    </row>
    <row r="494" spans="3:10" ht="18.75" customHeight="1" x14ac:dyDescent="0.3">
      <c r="C494" s="7"/>
      <c r="D494" s="7"/>
      <c r="E494" s="7"/>
      <c r="F494" s="7"/>
      <c r="G494" s="7"/>
      <c r="H494" s="7"/>
      <c r="I494" s="7"/>
      <c r="J494" s="7"/>
    </row>
    <row r="495" spans="3:10" ht="18.75" customHeight="1" x14ac:dyDescent="0.3">
      <c r="C495" s="7"/>
      <c r="D495" s="7"/>
      <c r="E495" s="7"/>
      <c r="F495" s="7"/>
      <c r="G495" s="7"/>
      <c r="H495" s="7"/>
      <c r="I495" s="7"/>
      <c r="J495" s="7"/>
    </row>
    <row r="496" spans="3:10" ht="18.75" customHeight="1" x14ac:dyDescent="0.3">
      <c r="C496" s="7"/>
      <c r="D496" s="7"/>
      <c r="E496" s="7"/>
      <c r="F496" s="7"/>
      <c r="G496" s="7"/>
      <c r="H496" s="7"/>
      <c r="I496" s="7"/>
      <c r="J496" s="7"/>
    </row>
    <row r="497" spans="3:10" ht="18.75" customHeight="1" x14ac:dyDescent="0.3">
      <c r="C497" s="7"/>
      <c r="D497" s="7"/>
      <c r="E497" s="7"/>
      <c r="F497" s="7"/>
      <c r="G497" s="7"/>
      <c r="H497" s="7"/>
      <c r="I497" s="7"/>
      <c r="J497" s="7"/>
    </row>
    <row r="498" spans="3:10" ht="18.75" customHeight="1" x14ac:dyDescent="0.3">
      <c r="C498" s="7"/>
      <c r="D498" s="7"/>
      <c r="E498" s="7"/>
      <c r="F498" s="7"/>
      <c r="G498" s="7"/>
      <c r="H498" s="7"/>
      <c r="I498" s="7"/>
      <c r="J498" s="7"/>
    </row>
    <row r="499" spans="3:10" ht="18.75" customHeight="1" x14ac:dyDescent="0.3">
      <c r="C499" s="7"/>
      <c r="D499" s="7"/>
      <c r="E499" s="7"/>
      <c r="F499" s="7"/>
      <c r="G499" s="7"/>
      <c r="H499" s="7"/>
      <c r="I499" s="7"/>
      <c r="J499" s="7"/>
    </row>
    <row r="500" spans="3:10" ht="18.75" customHeight="1" x14ac:dyDescent="0.3">
      <c r="C500" s="7"/>
      <c r="D500" s="7"/>
      <c r="E500" s="7"/>
      <c r="F500" s="7"/>
      <c r="G500" s="7"/>
      <c r="H500" s="7"/>
      <c r="I500" s="7"/>
      <c r="J500" s="7"/>
    </row>
    <row r="501" spans="3:10" ht="18.75" customHeight="1" x14ac:dyDescent="0.3">
      <c r="C501" s="7"/>
      <c r="D501" s="7"/>
      <c r="E501" s="7"/>
      <c r="F501" s="7"/>
      <c r="G501" s="7"/>
      <c r="H501" s="7"/>
      <c r="I501" s="7"/>
      <c r="J501" s="7"/>
    </row>
    <row r="502" spans="3:10" ht="18.75" customHeight="1" x14ac:dyDescent="0.3">
      <c r="C502" s="7"/>
      <c r="D502" s="7"/>
      <c r="E502" s="7"/>
      <c r="F502" s="7"/>
      <c r="G502" s="7"/>
      <c r="H502" s="7"/>
      <c r="I502" s="7"/>
      <c r="J502" s="7"/>
    </row>
    <row r="503" spans="3:10" ht="18.75" customHeight="1" x14ac:dyDescent="0.3">
      <c r="C503" s="7"/>
      <c r="D503" s="7"/>
      <c r="E503" s="7"/>
      <c r="F503" s="7"/>
      <c r="G503" s="7"/>
      <c r="H503" s="7"/>
      <c r="I503" s="7"/>
      <c r="J503" s="7"/>
    </row>
    <row r="504" spans="3:10" ht="18.75" customHeight="1" x14ac:dyDescent="0.3">
      <c r="C504" s="7"/>
      <c r="D504" s="7"/>
      <c r="E504" s="7"/>
      <c r="F504" s="7"/>
      <c r="G504" s="7"/>
      <c r="H504" s="7"/>
      <c r="I504" s="7"/>
      <c r="J504" s="7"/>
    </row>
    <row r="505" spans="3:10" ht="18.75" customHeight="1" x14ac:dyDescent="0.3">
      <c r="C505" s="7"/>
      <c r="D505" s="7"/>
      <c r="E505" s="7"/>
      <c r="F505" s="7"/>
      <c r="G505" s="7"/>
      <c r="H505" s="7"/>
      <c r="I505" s="7"/>
      <c r="J505" s="7"/>
    </row>
    <row r="506" spans="3:10" ht="18.75" customHeight="1" x14ac:dyDescent="0.3">
      <c r="C506" s="7"/>
      <c r="D506" s="7"/>
      <c r="E506" s="7"/>
      <c r="F506" s="7"/>
      <c r="G506" s="7"/>
      <c r="H506" s="7"/>
      <c r="I506" s="7"/>
      <c r="J506" s="7"/>
    </row>
    <row r="507" spans="3:10" ht="18.75" customHeight="1" x14ac:dyDescent="0.3">
      <c r="C507" s="7"/>
      <c r="D507" s="7"/>
      <c r="E507" s="7"/>
      <c r="F507" s="7"/>
      <c r="G507" s="7"/>
      <c r="H507" s="7"/>
      <c r="I507" s="7"/>
      <c r="J507" s="7"/>
    </row>
    <row r="508" spans="3:10" ht="18.75" customHeight="1" x14ac:dyDescent="0.3">
      <c r="C508" s="7"/>
      <c r="D508" s="7"/>
      <c r="E508" s="7"/>
      <c r="F508" s="7"/>
      <c r="G508" s="7"/>
      <c r="H508" s="7"/>
      <c r="I508" s="7"/>
      <c r="J508" s="7"/>
    </row>
    <row r="509" spans="3:10" ht="18.75" customHeight="1" x14ac:dyDescent="0.3">
      <c r="C509" s="7"/>
      <c r="D509" s="7"/>
      <c r="E509" s="7"/>
      <c r="F509" s="7"/>
      <c r="G509" s="7"/>
      <c r="H509" s="7"/>
      <c r="I509" s="7"/>
      <c r="J509" s="7"/>
    </row>
    <row r="510" spans="3:10" ht="18.75" customHeight="1" x14ac:dyDescent="0.3">
      <c r="C510" s="7"/>
      <c r="D510" s="7"/>
      <c r="E510" s="7"/>
      <c r="F510" s="7"/>
      <c r="G510" s="7"/>
      <c r="H510" s="7"/>
      <c r="I510" s="7"/>
      <c r="J510" s="7"/>
    </row>
    <row r="511" spans="3:10" ht="18.75" customHeight="1" x14ac:dyDescent="0.3">
      <c r="C511" s="7"/>
      <c r="D511" s="7"/>
      <c r="E511" s="7"/>
      <c r="F511" s="7"/>
      <c r="G511" s="7"/>
      <c r="H511" s="7"/>
      <c r="I511" s="7"/>
      <c r="J511" s="7"/>
    </row>
    <row r="512" spans="3:10" ht="18.75" customHeight="1" x14ac:dyDescent="0.3">
      <c r="C512" s="7"/>
      <c r="D512" s="7"/>
      <c r="E512" s="7"/>
      <c r="F512" s="7"/>
      <c r="G512" s="7"/>
      <c r="H512" s="7"/>
      <c r="I512" s="7"/>
      <c r="J512" s="7"/>
    </row>
    <row r="513" spans="3:10" ht="18.75" customHeight="1" x14ac:dyDescent="0.3">
      <c r="C513" s="7"/>
      <c r="D513" s="7"/>
      <c r="E513" s="7"/>
      <c r="F513" s="7"/>
      <c r="G513" s="7"/>
      <c r="H513" s="7"/>
      <c r="I513" s="7"/>
      <c r="J513" s="7"/>
    </row>
    <row r="514" spans="3:10" ht="18.75" customHeight="1" x14ac:dyDescent="0.3">
      <c r="C514" s="7"/>
      <c r="D514" s="7"/>
      <c r="E514" s="7"/>
      <c r="F514" s="7"/>
      <c r="G514" s="7"/>
      <c r="H514" s="7"/>
      <c r="I514" s="7"/>
      <c r="J514" s="7"/>
    </row>
    <row r="515" spans="3:10" ht="18.75" customHeight="1" x14ac:dyDescent="0.3">
      <c r="C515" s="7"/>
      <c r="D515" s="7"/>
      <c r="E515" s="7"/>
      <c r="F515" s="7"/>
      <c r="G515" s="7"/>
      <c r="H515" s="7"/>
      <c r="I515" s="7"/>
      <c r="J515" s="7"/>
    </row>
    <row r="516" spans="3:10" ht="18.75" customHeight="1" x14ac:dyDescent="0.3">
      <c r="C516" s="7"/>
      <c r="D516" s="7"/>
      <c r="E516" s="7"/>
      <c r="F516" s="7"/>
      <c r="G516" s="7"/>
      <c r="H516" s="7"/>
      <c r="I516" s="7"/>
      <c r="J516" s="7"/>
    </row>
    <row r="517" spans="3:10" ht="18.75" customHeight="1" x14ac:dyDescent="0.3">
      <c r="C517" s="7"/>
      <c r="D517" s="7"/>
      <c r="E517" s="7"/>
      <c r="F517" s="7"/>
      <c r="G517" s="7"/>
      <c r="H517" s="7"/>
      <c r="I517" s="7"/>
      <c r="J517" s="7"/>
    </row>
    <row r="518" spans="3:10" ht="18.75" customHeight="1" x14ac:dyDescent="0.3">
      <c r="C518" s="7"/>
      <c r="D518" s="7"/>
      <c r="E518" s="7"/>
      <c r="F518" s="7"/>
      <c r="G518" s="7"/>
      <c r="H518" s="7"/>
      <c r="I518" s="7"/>
      <c r="J518" s="7"/>
    </row>
    <row r="519" spans="3:10" ht="18.75" customHeight="1" x14ac:dyDescent="0.3">
      <c r="C519" s="7"/>
      <c r="D519" s="7"/>
      <c r="E519" s="7"/>
      <c r="F519" s="7"/>
      <c r="G519" s="7"/>
      <c r="H519" s="7"/>
      <c r="I519" s="7"/>
      <c r="J519" s="7"/>
    </row>
    <row r="520" spans="3:10" ht="18.75" customHeight="1" x14ac:dyDescent="0.3">
      <c r="C520" s="7"/>
      <c r="D520" s="7"/>
      <c r="E520" s="7"/>
      <c r="F520" s="7"/>
      <c r="G520" s="7"/>
      <c r="H520" s="7"/>
      <c r="I520" s="7"/>
      <c r="J520" s="7"/>
    </row>
    <row r="521" spans="3:10" ht="18.75" customHeight="1" x14ac:dyDescent="0.3">
      <c r="C521" s="7"/>
      <c r="D521" s="7"/>
      <c r="E521" s="7"/>
      <c r="F521" s="7"/>
      <c r="G521" s="7"/>
      <c r="H521" s="7"/>
      <c r="I521" s="7"/>
      <c r="J521" s="7"/>
    </row>
    <row r="522" spans="3:10" ht="18.75" customHeight="1" x14ac:dyDescent="0.3">
      <c r="C522" s="7"/>
      <c r="D522" s="7"/>
      <c r="E522" s="7"/>
      <c r="F522" s="7"/>
      <c r="G522" s="7"/>
      <c r="H522" s="7"/>
      <c r="I522" s="7"/>
      <c r="J522" s="7"/>
    </row>
    <row r="523" spans="3:10" ht="18.75" customHeight="1" x14ac:dyDescent="0.3">
      <c r="C523" s="7"/>
      <c r="D523" s="7"/>
      <c r="E523" s="7"/>
      <c r="F523" s="7"/>
      <c r="G523" s="7"/>
      <c r="H523" s="7"/>
      <c r="I523" s="7"/>
      <c r="J523" s="7"/>
    </row>
    <row r="524" spans="3:10" ht="18.75" customHeight="1" x14ac:dyDescent="0.3">
      <c r="C524" s="7"/>
      <c r="D524" s="7"/>
      <c r="E524" s="7"/>
      <c r="F524" s="7"/>
      <c r="G524" s="7"/>
      <c r="H524" s="7"/>
      <c r="I524" s="7"/>
      <c r="J524" s="7"/>
    </row>
    <row r="525" spans="3:10" ht="18.75" customHeight="1" x14ac:dyDescent="0.3">
      <c r="C525" s="7"/>
      <c r="D525" s="7"/>
      <c r="E525" s="7"/>
      <c r="F525" s="7"/>
      <c r="G525" s="7"/>
      <c r="H525" s="7"/>
      <c r="I525" s="7"/>
      <c r="J525" s="7"/>
    </row>
    <row r="526" spans="3:10" ht="18.75" customHeight="1" x14ac:dyDescent="0.3">
      <c r="C526" s="7"/>
      <c r="D526" s="7"/>
      <c r="E526" s="7"/>
      <c r="F526" s="7"/>
      <c r="G526" s="7"/>
      <c r="H526" s="7"/>
      <c r="I526" s="7"/>
      <c r="J526" s="7"/>
    </row>
    <row r="527" spans="3:10" ht="18.75" customHeight="1" x14ac:dyDescent="0.3">
      <c r="C527" s="7"/>
      <c r="D527" s="7"/>
      <c r="E527" s="7"/>
      <c r="F527" s="7"/>
      <c r="G527" s="7"/>
      <c r="H527" s="7"/>
      <c r="I527" s="7"/>
      <c r="J527" s="7"/>
    </row>
    <row r="528" spans="3:10" ht="18.75" customHeight="1" x14ac:dyDescent="0.3">
      <c r="C528" s="7"/>
      <c r="D528" s="7"/>
      <c r="E528" s="7"/>
      <c r="F528" s="7"/>
      <c r="G528" s="7"/>
      <c r="H528" s="7"/>
      <c r="I528" s="7"/>
      <c r="J528" s="7"/>
    </row>
    <row r="529" spans="3:10" ht="18.75" customHeight="1" x14ac:dyDescent="0.3">
      <c r="C529" s="7"/>
      <c r="D529" s="7"/>
      <c r="E529" s="7"/>
      <c r="F529" s="7"/>
      <c r="G529" s="7"/>
      <c r="H529" s="7"/>
      <c r="I529" s="7"/>
      <c r="J529" s="7"/>
    </row>
    <row r="530" spans="3:10" ht="18.75" customHeight="1" x14ac:dyDescent="0.3">
      <c r="C530" s="7"/>
      <c r="D530" s="7"/>
      <c r="E530" s="7"/>
      <c r="F530" s="7"/>
      <c r="G530" s="7"/>
      <c r="H530" s="7"/>
      <c r="I530" s="7"/>
      <c r="J530" s="7"/>
    </row>
    <row r="531" spans="3:10" ht="18.75" customHeight="1" x14ac:dyDescent="0.3">
      <c r="C531" s="7"/>
      <c r="D531" s="7"/>
      <c r="E531" s="7"/>
      <c r="F531" s="7"/>
      <c r="G531" s="7"/>
      <c r="H531" s="7"/>
      <c r="I531" s="7"/>
      <c r="J531" s="7"/>
    </row>
    <row r="532" spans="3:10" ht="18.75" customHeight="1" x14ac:dyDescent="0.3">
      <c r="C532" s="7"/>
      <c r="D532" s="7"/>
      <c r="E532" s="7"/>
      <c r="F532" s="7"/>
      <c r="G532" s="7"/>
      <c r="H532" s="7"/>
      <c r="I532" s="7"/>
      <c r="J532" s="7"/>
    </row>
    <row r="533" spans="3:10" ht="18.75" customHeight="1" x14ac:dyDescent="0.3">
      <c r="C533" s="7"/>
      <c r="D533" s="7"/>
      <c r="E533" s="7"/>
      <c r="F533" s="7"/>
      <c r="G533" s="7"/>
      <c r="H533" s="7"/>
      <c r="I533" s="7"/>
      <c r="J533" s="7"/>
    </row>
    <row r="534" spans="3:10" ht="18.75" customHeight="1" x14ac:dyDescent="0.3">
      <c r="C534" s="7"/>
      <c r="D534" s="7"/>
      <c r="E534" s="7"/>
      <c r="F534" s="7"/>
      <c r="G534" s="7"/>
      <c r="H534" s="7"/>
      <c r="I534" s="7"/>
      <c r="J534" s="7"/>
    </row>
    <row r="535" spans="3:10" ht="18.75" customHeight="1" x14ac:dyDescent="0.3">
      <c r="C535" s="7"/>
      <c r="D535" s="7"/>
      <c r="E535" s="7"/>
      <c r="F535" s="7"/>
      <c r="G535" s="7"/>
      <c r="H535" s="7"/>
      <c r="I535" s="7"/>
      <c r="J535" s="7"/>
    </row>
    <row r="536" spans="3:10" ht="18.75" customHeight="1" x14ac:dyDescent="0.3">
      <c r="C536" s="7"/>
      <c r="D536" s="7"/>
      <c r="E536" s="7"/>
      <c r="F536" s="7"/>
      <c r="G536" s="7"/>
      <c r="H536" s="7"/>
      <c r="I536" s="7"/>
      <c r="J536" s="7"/>
    </row>
    <row r="537" spans="3:10" ht="18.75" customHeight="1" x14ac:dyDescent="0.3">
      <c r="C537" s="7"/>
      <c r="D537" s="7"/>
      <c r="E537" s="7"/>
      <c r="F537" s="7"/>
      <c r="G537" s="7"/>
      <c r="H537" s="7"/>
      <c r="I537" s="7"/>
      <c r="J537" s="7"/>
    </row>
    <row r="538" spans="3:10" ht="18.75" customHeight="1" x14ac:dyDescent="0.3">
      <c r="C538" s="7"/>
      <c r="D538" s="7"/>
      <c r="E538" s="7"/>
      <c r="F538" s="7"/>
      <c r="G538" s="7"/>
      <c r="H538" s="7"/>
      <c r="I538" s="7"/>
      <c r="J538" s="7"/>
    </row>
    <row r="539" spans="3:10" ht="18.75" customHeight="1" x14ac:dyDescent="0.3">
      <c r="C539" s="7"/>
      <c r="D539" s="7"/>
      <c r="E539" s="7"/>
      <c r="F539" s="7"/>
      <c r="G539" s="7"/>
      <c r="H539" s="7"/>
      <c r="I539" s="7"/>
      <c r="J539" s="7"/>
    </row>
    <row r="540" spans="3:10" ht="18.75" customHeight="1" x14ac:dyDescent="0.3">
      <c r="C540" s="7"/>
      <c r="D540" s="7"/>
      <c r="E540" s="7"/>
      <c r="F540" s="7"/>
      <c r="G540" s="7"/>
      <c r="H540" s="7"/>
      <c r="I540" s="7"/>
      <c r="J540" s="7"/>
    </row>
    <row r="541" spans="3:10" ht="18.75" customHeight="1" x14ac:dyDescent="0.3">
      <c r="C541" s="7"/>
      <c r="D541" s="7"/>
      <c r="E541" s="7"/>
      <c r="F541" s="7"/>
      <c r="G541" s="7"/>
      <c r="H541" s="7"/>
      <c r="I541" s="7"/>
      <c r="J541" s="7"/>
    </row>
    <row r="542" spans="3:10" ht="18.75" customHeight="1" x14ac:dyDescent="0.3">
      <c r="C542" s="7"/>
      <c r="D542" s="7"/>
      <c r="E542" s="7"/>
      <c r="F542" s="7"/>
      <c r="G542" s="7"/>
      <c r="H542" s="7"/>
      <c r="I542" s="7"/>
      <c r="J542" s="7"/>
    </row>
    <row r="543" spans="3:10" ht="18.75" customHeight="1" x14ac:dyDescent="0.3">
      <c r="C543" s="7"/>
      <c r="D543" s="7"/>
      <c r="E543" s="7"/>
      <c r="F543" s="7"/>
      <c r="G543" s="7"/>
      <c r="H543" s="7"/>
      <c r="I543" s="7"/>
      <c r="J543" s="7"/>
    </row>
    <row r="544" spans="3:10" ht="18.75" customHeight="1" x14ac:dyDescent="0.3">
      <c r="C544" s="7"/>
      <c r="D544" s="7"/>
      <c r="E544" s="7"/>
      <c r="F544" s="7"/>
      <c r="G544" s="7"/>
      <c r="H544" s="7"/>
      <c r="I544" s="7"/>
      <c r="J544" s="7"/>
    </row>
    <row r="545" spans="3:10" ht="18.75" customHeight="1" x14ac:dyDescent="0.3">
      <c r="C545" s="7"/>
      <c r="D545" s="7"/>
      <c r="E545" s="7"/>
      <c r="F545" s="7"/>
      <c r="G545" s="7"/>
      <c r="H545" s="7"/>
      <c r="I545" s="7"/>
      <c r="J545" s="7"/>
    </row>
    <row r="546" spans="3:10" ht="18.75" customHeight="1" x14ac:dyDescent="0.3">
      <c r="C546" s="7"/>
      <c r="D546" s="7"/>
      <c r="E546" s="7"/>
      <c r="F546" s="7"/>
      <c r="G546" s="7"/>
      <c r="H546" s="7"/>
      <c r="I546" s="7"/>
      <c r="J546" s="7"/>
    </row>
    <row r="547" spans="3:10" ht="18.75" customHeight="1" x14ac:dyDescent="0.3">
      <c r="C547" s="7"/>
      <c r="D547" s="7"/>
      <c r="E547" s="7"/>
      <c r="F547" s="7"/>
      <c r="G547" s="7"/>
      <c r="H547" s="7"/>
      <c r="I547" s="7"/>
      <c r="J547" s="7"/>
    </row>
    <row r="548" spans="3:10" ht="18.75" customHeight="1" x14ac:dyDescent="0.3">
      <c r="C548" s="7"/>
      <c r="D548" s="7"/>
      <c r="E548" s="7"/>
      <c r="F548" s="7"/>
      <c r="G548" s="7"/>
      <c r="H548" s="7"/>
      <c r="I548" s="7"/>
      <c r="J548" s="7"/>
    </row>
    <row r="549" spans="3:10" ht="18.75" customHeight="1" x14ac:dyDescent="0.3">
      <c r="C549" s="7"/>
      <c r="D549" s="7"/>
      <c r="E549" s="7"/>
      <c r="F549" s="7"/>
      <c r="G549" s="7"/>
      <c r="H549" s="7"/>
      <c r="I549" s="7"/>
      <c r="J549" s="7"/>
    </row>
    <row r="550" spans="3:10" ht="18.75" customHeight="1" x14ac:dyDescent="0.3">
      <c r="C550" s="7"/>
      <c r="D550" s="7"/>
      <c r="E550" s="7"/>
      <c r="F550" s="7"/>
      <c r="G550" s="7"/>
      <c r="H550" s="7"/>
      <c r="I550" s="7"/>
      <c r="J550" s="7"/>
    </row>
    <row r="551" spans="3:10" ht="18.75" customHeight="1" x14ac:dyDescent="0.3">
      <c r="C551" s="7"/>
      <c r="D551" s="7"/>
      <c r="E551" s="7"/>
      <c r="F551" s="7"/>
      <c r="G551" s="7"/>
      <c r="H551" s="7"/>
      <c r="I551" s="7"/>
      <c r="J551" s="7"/>
    </row>
    <row r="552" spans="3:10" ht="18.75" customHeight="1" x14ac:dyDescent="0.3">
      <c r="C552" s="7"/>
      <c r="D552" s="7"/>
      <c r="E552" s="7"/>
      <c r="F552" s="7"/>
      <c r="G552" s="7"/>
      <c r="H552" s="7"/>
      <c r="I552" s="7"/>
      <c r="J552" s="7"/>
    </row>
    <row r="553" spans="3:10" ht="18.75" customHeight="1" x14ac:dyDescent="0.3">
      <c r="C553" s="7"/>
      <c r="D553" s="7"/>
      <c r="E553" s="7"/>
      <c r="F553" s="7"/>
      <c r="G553" s="7"/>
      <c r="H553" s="7"/>
      <c r="I553" s="7"/>
      <c r="J553" s="7"/>
    </row>
    <row r="554" spans="3:10" ht="18.75" customHeight="1" x14ac:dyDescent="0.3">
      <c r="C554" s="7"/>
      <c r="D554" s="7"/>
      <c r="E554" s="7"/>
      <c r="F554" s="7"/>
      <c r="G554" s="7"/>
      <c r="H554" s="7"/>
      <c r="I554" s="7"/>
      <c r="J554" s="7"/>
    </row>
    <row r="555" spans="3:10" ht="18.75" customHeight="1" x14ac:dyDescent="0.3">
      <c r="C555" s="7"/>
      <c r="D555" s="7"/>
      <c r="E555" s="7"/>
      <c r="F555" s="7"/>
      <c r="G555" s="7"/>
      <c r="H555" s="7"/>
      <c r="I555" s="7"/>
      <c r="J555" s="7"/>
    </row>
    <row r="556" spans="3:10" ht="18.75" customHeight="1" x14ac:dyDescent="0.3">
      <c r="C556" s="7"/>
      <c r="D556" s="7"/>
      <c r="E556" s="7"/>
      <c r="F556" s="7"/>
      <c r="G556" s="7"/>
      <c r="H556" s="7"/>
      <c r="I556" s="7"/>
      <c r="J556" s="7"/>
    </row>
    <row r="557" spans="3:10" ht="18.75" customHeight="1" x14ac:dyDescent="0.3">
      <c r="C557" s="7"/>
      <c r="D557" s="7"/>
      <c r="E557" s="7"/>
      <c r="F557" s="7"/>
      <c r="G557" s="7"/>
      <c r="H557" s="7"/>
      <c r="I557" s="7"/>
      <c r="J557" s="7"/>
    </row>
    <row r="558" spans="3:10" ht="18.75" customHeight="1" x14ac:dyDescent="0.3">
      <c r="C558" s="7"/>
      <c r="D558" s="7"/>
      <c r="E558" s="7"/>
      <c r="F558" s="7"/>
      <c r="G558" s="7"/>
      <c r="H558" s="7"/>
      <c r="I558" s="7"/>
      <c r="J558" s="7"/>
    </row>
    <row r="559" spans="3:10" ht="18.75" customHeight="1" x14ac:dyDescent="0.3">
      <c r="C559" s="7"/>
      <c r="D559" s="7"/>
      <c r="E559" s="7"/>
      <c r="F559" s="7"/>
      <c r="G559" s="7"/>
      <c r="H559" s="7"/>
      <c r="I559" s="7"/>
      <c r="J559" s="7"/>
    </row>
    <row r="560" spans="3:10" ht="18.75" customHeight="1" x14ac:dyDescent="0.3">
      <c r="C560" s="7"/>
      <c r="D560" s="7"/>
      <c r="E560" s="7"/>
      <c r="F560" s="7"/>
      <c r="G560" s="7"/>
      <c r="H560" s="7"/>
      <c r="I560" s="7"/>
      <c r="J560" s="7"/>
    </row>
    <row r="561" spans="3:10" ht="18.75" customHeight="1" x14ac:dyDescent="0.3">
      <c r="C561" s="7"/>
      <c r="D561" s="7"/>
      <c r="E561" s="7"/>
      <c r="F561" s="7"/>
      <c r="G561" s="7"/>
      <c r="H561" s="7"/>
      <c r="I561" s="7"/>
      <c r="J561" s="7"/>
    </row>
    <row r="562" spans="3:10" ht="18.75" customHeight="1" x14ac:dyDescent="0.3">
      <c r="C562" s="7"/>
      <c r="D562" s="7"/>
      <c r="E562" s="7"/>
      <c r="F562" s="7"/>
      <c r="G562" s="7"/>
      <c r="H562" s="7"/>
      <c r="I562" s="7"/>
      <c r="J562" s="7"/>
    </row>
    <row r="563" spans="3:10" ht="18.75" customHeight="1" x14ac:dyDescent="0.3">
      <c r="C563" s="7"/>
      <c r="D563" s="7"/>
      <c r="E563" s="7"/>
      <c r="F563" s="7"/>
      <c r="G563" s="7"/>
      <c r="H563" s="7"/>
      <c r="I563" s="7"/>
      <c r="J563" s="7"/>
    </row>
    <row r="564" spans="3:10" ht="18.75" customHeight="1" x14ac:dyDescent="0.3">
      <c r="C564" s="7"/>
      <c r="D564" s="7"/>
      <c r="E564" s="7"/>
      <c r="F564" s="7"/>
      <c r="G564" s="7"/>
      <c r="H564" s="7"/>
      <c r="I564" s="7"/>
      <c r="J564" s="7"/>
    </row>
    <row r="565" spans="3:10" ht="18.75" customHeight="1" x14ac:dyDescent="0.3">
      <c r="C565" s="7"/>
      <c r="D565" s="7"/>
      <c r="E565" s="7"/>
      <c r="F565" s="7"/>
      <c r="G565" s="7"/>
      <c r="H565" s="7"/>
      <c r="I565" s="7"/>
      <c r="J565" s="7"/>
    </row>
    <row r="566" spans="3:10" ht="18.75" customHeight="1" x14ac:dyDescent="0.3">
      <c r="C566" s="7"/>
      <c r="D566" s="7"/>
      <c r="E566" s="7"/>
      <c r="F566" s="7"/>
      <c r="G566" s="7"/>
      <c r="H566" s="7"/>
      <c r="I566" s="7"/>
      <c r="J566" s="7"/>
    </row>
    <row r="567" spans="3:10" ht="18.75" customHeight="1" x14ac:dyDescent="0.3">
      <c r="C567" s="7"/>
      <c r="D567" s="7"/>
      <c r="E567" s="7"/>
      <c r="F567" s="7"/>
      <c r="G567" s="7"/>
      <c r="H567" s="7"/>
      <c r="I567" s="7"/>
      <c r="J567" s="7"/>
    </row>
    <row r="568" spans="3:10" ht="18.75" customHeight="1" x14ac:dyDescent="0.3">
      <c r="C568" s="7"/>
      <c r="D568" s="7"/>
      <c r="E568" s="7"/>
      <c r="F568" s="7"/>
      <c r="G568" s="7"/>
      <c r="H568" s="7"/>
      <c r="I568" s="7"/>
      <c r="J568" s="7"/>
    </row>
    <row r="569" spans="3:10" ht="18.75" customHeight="1" x14ac:dyDescent="0.3">
      <c r="C569" s="7"/>
      <c r="D569" s="7"/>
      <c r="E569" s="7"/>
      <c r="F569" s="7"/>
      <c r="G569" s="7"/>
      <c r="H569" s="7"/>
      <c r="I569" s="7"/>
      <c r="J569" s="7"/>
    </row>
    <row r="570" spans="3:10" ht="18.75" customHeight="1" x14ac:dyDescent="0.3">
      <c r="C570" s="7"/>
      <c r="D570" s="7"/>
      <c r="E570" s="7"/>
      <c r="F570" s="7"/>
      <c r="G570" s="7"/>
      <c r="H570" s="7"/>
      <c r="I570" s="7"/>
      <c r="J570" s="7"/>
    </row>
    <row r="571" spans="3:10" ht="18.75" customHeight="1" x14ac:dyDescent="0.3">
      <c r="C571" s="7"/>
      <c r="D571" s="7"/>
      <c r="E571" s="7"/>
      <c r="F571" s="7"/>
      <c r="G571" s="7"/>
      <c r="H571" s="7"/>
      <c r="I571" s="7"/>
      <c r="J571" s="7"/>
    </row>
    <row r="572" spans="3:10" ht="18.75" customHeight="1" x14ac:dyDescent="0.3">
      <c r="C572" s="7"/>
      <c r="D572" s="7"/>
      <c r="E572" s="7"/>
      <c r="F572" s="7"/>
      <c r="G572" s="7"/>
      <c r="H572" s="7"/>
      <c r="I572" s="7"/>
      <c r="J572" s="7"/>
    </row>
    <row r="573" spans="3:10" ht="18.75" customHeight="1" x14ac:dyDescent="0.3">
      <c r="C573" s="7"/>
      <c r="D573" s="7"/>
      <c r="E573" s="7"/>
      <c r="F573" s="7"/>
      <c r="G573" s="7"/>
      <c r="H573" s="7"/>
      <c r="I573" s="7"/>
      <c r="J573" s="7"/>
    </row>
    <row r="574" spans="3:10" ht="18.75" customHeight="1" x14ac:dyDescent="0.3">
      <c r="C574" s="7"/>
      <c r="D574" s="7"/>
      <c r="E574" s="7"/>
      <c r="F574" s="7"/>
      <c r="G574" s="7"/>
      <c r="H574" s="7"/>
      <c r="I574" s="7"/>
      <c r="J574" s="7"/>
    </row>
    <row r="575" spans="3:10" ht="18.75" customHeight="1" x14ac:dyDescent="0.3">
      <c r="C575" s="7"/>
      <c r="D575" s="7"/>
      <c r="E575" s="7"/>
      <c r="F575" s="7"/>
      <c r="G575" s="7"/>
      <c r="H575" s="7"/>
      <c r="I575" s="7"/>
      <c r="J575" s="7"/>
    </row>
    <row r="576" spans="3:10" ht="18.75" customHeight="1" x14ac:dyDescent="0.3">
      <c r="C576" s="7"/>
      <c r="D576" s="7"/>
      <c r="E576" s="7"/>
      <c r="F576" s="7"/>
      <c r="G576" s="7"/>
      <c r="H576" s="7"/>
      <c r="I576" s="7"/>
      <c r="J576" s="7"/>
    </row>
    <row r="577" spans="3:10" ht="18.75" customHeight="1" x14ac:dyDescent="0.3">
      <c r="C577" s="7"/>
      <c r="D577" s="7"/>
      <c r="E577" s="7"/>
      <c r="F577" s="7"/>
      <c r="G577" s="7"/>
      <c r="H577" s="7"/>
      <c r="I577" s="7"/>
      <c r="J577" s="7"/>
    </row>
    <row r="578" spans="3:10" ht="18.75" customHeight="1" x14ac:dyDescent="0.3">
      <c r="C578" s="7"/>
      <c r="D578" s="7"/>
      <c r="E578" s="7"/>
      <c r="F578" s="7"/>
      <c r="G578" s="7"/>
      <c r="H578" s="7"/>
      <c r="I578" s="7"/>
      <c r="J578" s="7"/>
    </row>
    <row r="579" spans="3:10" ht="18.75" customHeight="1" x14ac:dyDescent="0.3">
      <c r="C579" s="7"/>
      <c r="D579" s="7"/>
      <c r="E579" s="7"/>
      <c r="F579" s="7"/>
      <c r="G579" s="7"/>
      <c r="H579" s="7"/>
      <c r="I579" s="7"/>
      <c r="J579" s="7"/>
    </row>
    <row r="580" spans="3:10" ht="18.75" customHeight="1" x14ac:dyDescent="0.3">
      <c r="C580" s="7"/>
      <c r="D580" s="7"/>
      <c r="E580" s="7"/>
      <c r="F580" s="7"/>
      <c r="G580" s="7"/>
      <c r="H580" s="7"/>
      <c r="I580" s="7"/>
      <c r="J580" s="7"/>
    </row>
    <row r="581" spans="3:10" ht="18.75" customHeight="1" x14ac:dyDescent="0.3">
      <c r="C581" s="7"/>
      <c r="D581" s="7"/>
      <c r="E581" s="7"/>
      <c r="F581" s="7"/>
      <c r="G581" s="7"/>
      <c r="H581" s="7"/>
      <c r="I581" s="7"/>
      <c r="J581" s="7"/>
    </row>
    <row r="582" spans="3:10" ht="18.75" customHeight="1" x14ac:dyDescent="0.3">
      <c r="C582" s="7"/>
      <c r="D582" s="7"/>
      <c r="E582" s="7"/>
      <c r="F582" s="7"/>
      <c r="G582" s="7"/>
      <c r="H582" s="7"/>
      <c r="I582" s="7"/>
      <c r="J582" s="7"/>
    </row>
    <row r="583" spans="3:10" ht="18.75" customHeight="1" x14ac:dyDescent="0.3">
      <c r="C583" s="7"/>
      <c r="D583" s="7"/>
      <c r="E583" s="7"/>
      <c r="F583" s="7"/>
      <c r="G583" s="7"/>
      <c r="H583" s="7"/>
      <c r="I583" s="7"/>
      <c r="J583" s="7"/>
    </row>
    <row r="584" spans="3:10" ht="18.75" customHeight="1" x14ac:dyDescent="0.3">
      <c r="C584" s="7"/>
      <c r="D584" s="7"/>
      <c r="E584" s="7"/>
      <c r="F584" s="7"/>
      <c r="G584" s="7"/>
      <c r="H584" s="7"/>
      <c r="I584" s="7"/>
      <c r="J584" s="7"/>
    </row>
    <row r="585" spans="3:10" ht="18.75" customHeight="1" x14ac:dyDescent="0.3">
      <c r="C585" s="7"/>
      <c r="D585" s="7"/>
      <c r="E585" s="7"/>
      <c r="F585" s="7"/>
      <c r="G585" s="7"/>
      <c r="H585" s="7"/>
      <c r="I585" s="7"/>
      <c r="J585" s="7"/>
    </row>
    <row r="586" spans="3:10" ht="18.75" customHeight="1" x14ac:dyDescent="0.3">
      <c r="C586" s="7"/>
      <c r="D586" s="7"/>
      <c r="E586" s="7"/>
      <c r="F586" s="7"/>
      <c r="G586" s="7"/>
      <c r="H586" s="7"/>
      <c r="I586" s="7"/>
      <c r="J586" s="7"/>
    </row>
    <row r="587" spans="3:10" ht="18.75" customHeight="1" x14ac:dyDescent="0.3">
      <c r="C587" s="7"/>
      <c r="D587" s="7"/>
      <c r="E587" s="7"/>
      <c r="F587" s="7"/>
      <c r="G587" s="7"/>
      <c r="H587" s="7"/>
      <c r="I587" s="7"/>
      <c r="J587" s="7"/>
    </row>
    <row r="588" spans="3:10" ht="18.75" customHeight="1" x14ac:dyDescent="0.3">
      <c r="C588" s="7"/>
      <c r="D588" s="7"/>
      <c r="E588" s="7"/>
      <c r="F588" s="7"/>
      <c r="G588" s="7"/>
      <c r="H588" s="7"/>
      <c r="I588" s="7"/>
      <c r="J588" s="7"/>
    </row>
    <row r="589" spans="3:10" ht="18.75" customHeight="1" x14ac:dyDescent="0.3">
      <c r="C589" s="7"/>
      <c r="D589" s="7"/>
      <c r="E589" s="7"/>
      <c r="F589" s="7"/>
      <c r="G589" s="7"/>
      <c r="H589" s="7"/>
      <c r="I589" s="7"/>
      <c r="J589" s="7"/>
    </row>
    <row r="590" spans="3:10" ht="18.75" customHeight="1" x14ac:dyDescent="0.3">
      <c r="C590" s="7"/>
      <c r="D590" s="7"/>
      <c r="E590" s="7"/>
      <c r="F590" s="7"/>
      <c r="G590" s="7"/>
      <c r="H590" s="7"/>
      <c r="I590" s="7"/>
      <c r="J590" s="7"/>
    </row>
    <row r="591" spans="3:10" ht="18.75" customHeight="1" x14ac:dyDescent="0.3">
      <c r="C591" s="7"/>
      <c r="D591" s="7"/>
      <c r="E591" s="7"/>
      <c r="F591" s="7"/>
      <c r="G591" s="7"/>
      <c r="H591" s="7"/>
      <c r="I591" s="7"/>
      <c r="J591" s="7"/>
    </row>
    <row r="592" spans="3:10" ht="18.75" customHeight="1" x14ac:dyDescent="0.3">
      <c r="C592" s="7"/>
      <c r="D592" s="7"/>
      <c r="E592" s="7"/>
      <c r="F592" s="7"/>
      <c r="G592" s="7"/>
      <c r="H592" s="7"/>
      <c r="I592" s="7"/>
      <c r="J592" s="7"/>
    </row>
    <row r="593" spans="3:10" ht="18.75" customHeight="1" x14ac:dyDescent="0.3">
      <c r="C593" s="7"/>
      <c r="D593" s="7"/>
      <c r="E593" s="7"/>
      <c r="F593" s="7"/>
      <c r="G593" s="7"/>
      <c r="H593" s="7"/>
      <c r="I593" s="7"/>
      <c r="J593" s="7"/>
    </row>
    <row r="594" spans="3:10" ht="18.75" customHeight="1" x14ac:dyDescent="0.3">
      <c r="C594" s="7"/>
      <c r="D594" s="7"/>
      <c r="E594" s="7"/>
      <c r="F594" s="7"/>
      <c r="G594" s="7"/>
      <c r="H594" s="7"/>
      <c r="I594" s="7"/>
      <c r="J594" s="7"/>
    </row>
    <row r="595" spans="3:10" ht="18.75" customHeight="1" x14ac:dyDescent="0.3">
      <c r="C595" s="7"/>
      <c r="D595" s="7"/>
      <c r="E595" s="7"/>
      <c r="F595" s="7"/>
      <c r="G595" s="7"/>
      <c r="H595" s="7"/>
      <c r="I595" s="7"/>
      <c r="J595" s="7"/>
    </row>
    <row r="596" spans="3:10" ht="18.75" customHeight="1" x14ac:dyDescent="0.3">
      <c r="C596" s="7"/>
      <c r="D596" s="7"/>
      <c r="E596" s="7"/>
      <c r="F596" s="7"/>
      <c r="G596" s="7"/>
      <c r="H596" s="7"/>
      <c r="I596" s="7"/>
      <c r="J596" s="7"/>
    </row>
    <row r="597" spans="3:10" ht="18.75" customHeight="1" x14ac:dyDescent="0.3">
      <c r="C597" s="7"/>
      <c r="D597" s="7"/>
      <c r="E597" s="7"/>
      <c r="F597" s="7"/>
      <c r="G597" s="7"/>
      <c r="H597" s="7"/>
      <c r="I597" s="7"/>
      <c r="J597" s="7"/>
    </row>
    <row r="598" spans="3:10" ht="18.75" customHeight="1" x14ac:dyDescent="0.3">
      <c r="C598" s="7"/>
      <c r="D598" s="7"/>
      <c r="E598" s="7"/>
      <c r="F598" s="7"/>
      <c r="G598" s="7"/>
      <c r="H598" s="7"/>
      <c r="I598" s="7"/>
      <c r="J598" s="7"/>
    </row>
    <row r="599" spans="3:10" ht="18.75" customHeight="1" x14ac:dyDescent="0.3">
      <c r="C599" s="7"/>
      <c r="D599" s="7"/>
      <c r="E599" s="7"/>
      <c r="F599" s="7"/>
      <c r="G599" s="7"/>
      <c r="H599" s="7"/>
      <c r="I599" s="7"/>
      <c r="J599" s="7"/>
    </row>
    <row r="600" spans="3:10" ht="18.75" customHeight="1" x14ac:dyDescent="0.3">
      <c r="C600" s="7"/>
      <c r="D600" s="7"/>
      <c r="E600" s="7"/>
      <c r="F600" s="7"/>
      <c r="G600" s="7"/>
      <c r="H600" s="7"/>
      <c r="I600" s="7"/>
      <c r="J600" s="7"/>
    </row>
    <row r="601" spans="3:10" ht="18.75" customHeight="1" x14ac:dyDescent="0.3">
      <c r="C601" s="7"/>
      <c r="D601" s="7"/>
      <c r="E601" s="7"/>
      <c r="F601" s="7"/>
      <c r="G601" s="7"/>
      <c r="H601" s="7"/>
      <c r="I601" s="7"/>
      <c r="J601" s="7"/>
    </row>
    <row r="602" spans="3:10" ht="18.75" customHeight="1" x14ac:dyDescent="0.3">
      <c r="C602" s="7"/>
      <c r="D602" s="7"/>
      <c r="E602" s="7"/>
      <c r="F602" s="7"/>
      <c r="G602" s="7"/>
      <c r="H602" s="7"/>
      <c r="I602" s="7"/>
      <c r="J602" s="7"/>
    </row>
    <row r="603" spans="3:10" ht="18.75" customHeight="1" x14ac:dyDescent="0.3">
      <c r="C603" s="7"/>
      <c r="D603" s="7"/>
      <c r="E603" s="7"/>
      <c r="F603" s="7"/>
      <c r="G603" s="7"/>
      <c r="H603" s="7"/>
      <c r="I603" s="7"/>
      <c r="J603" s="7"/>
    </row>
    <row r="604" spans="3:10" ht="18.75" customHeight="1" x14ac:dyDescent="0.3">
      <c r="C604" s="7"/>
      <c r="D604" s="7"/>
      <c r="E604" s="7"/>
      <c r="F604" s="7"/>
      <c r="G604" s="7"/>
      <c r="H604" s="7"/>
      <c r="I604" s="7"/>
      <c r="J604" s="7"/>
    </row>
    <row r="605" spans="3:10" ht="18.75" customHeight="1" x14ac:dyDescent="0.3">
      <c r="C605" s="7"/>
      <c r="D605" s="7"/>
      <c r="E605" s="7"/>
      <c r="F605" s="7"/>
      <c r="G605" s="7"/>
      <c r="H605" s="7"/>
      <c r="I605" s="7"/>
      <c r="J605" s="7"/>
    </row>
    <row r="606" spans="3:10" ht="18.75" customHeight="1" x14ac:dyDescent="0.3">
      <c r="C606" s="7"/>
      <c r="D606" s="7"/>
      <c r="E606" s="7"/>
      <c r="F606" s="7"/>
      <c r="G606" s="7"/>
      <c r="H606" s="7"/>
      <c r="I606" s="7"/>
      <c r="J606" s="7"/>
    </row>
    <row r="607" spans="3:10" ht="18.75" customHeight="1" x14ac:dyDescent="0.3">
      <c r="C607" s="7"/>
      <c r="D607" s="7"/>
      <c r="E607" s="7"/>
      <c r="F607" s="7"/>
      <c r="G607" s="7"/>
      <c r="H607" s="7"/>
      <c r="I607" s="7"/>
      <c r="J607" s="7"/>
    </row>
    <row r="608" spans="3:10" ht="18.75" customHeight="1" x14ac:dyDescent="0.3">
      <c r="C608" s="7"/>
      <c r="D608" s="7"/>
      <c r="E608" s="7"/>
      <c r="F608" s="7"/>
      <c r="G608" s="7"/>
      <c r="H608" s="7"/>
      <c r="I608" s="7"/>
      <c r="J608" s="7"/>
    </row>
    <row r="609" spans="3:10" ht="18.75" customHeight="1" x14ac:dyDescent="0.3">
      <c r="C609" s="7"/>
      <c r="D609" s="7"/>
      <c r="E609" s="7"/>
      <c r="F609" s="7"/>
      <c r="G609" s="7"/>
      <c r="H609" s="7"/>
      <c r="I609" s="7"/>
      <c r="J609" s="7"/>
    </row>
    <row r="610" spans="3:10" ht="18.75" customHeight="1" x14ac:dyDescent="0.3">
      <c r="C610" s="7"/>
      <c r="D610" s="7"/>
      <c r="E610" s="7"/>
      <c r="F610" s="7"/>
      <c r="G610" s="7"/>
      <c r="H610" s="7"/>
      <c r="I610" s="7"/>
      <c r="J610" s="7"/>
    </row>
    <row r="611" spans="3:10" ht="18.75" customHeight="1" x14ac:dyDescent="0.3">
      <c r="C611" s="7"/>
      <c r="D611" s="7"/>
      <c r="E611" s="7"/>
      <c r="F611" s="7"/>
      <c r="G611" s="7"/>
      <c r="H611" s="7"/>
      <c r="I611" s="7"/>
      <c r="J611" s="7"/>
    </row>
    <row r="612" spans="3:10" ht="18.75" customHeight="1" x14ac:dyDescent="0.3">
      <c r="C612" s="7"/>
      <c r="D612" s="7"/>
      <c r="E612" s="7"/>
      <c r="F612" s="7"/>
      <c r="G612" s="7"/>
      <c r="H612" s="7"/>
      <c r="I612" s="7"/>
      <c r="J612" s="7"/>
    </row>
    <row r="613" spans="3:10" ht="18.75" customHeight="1" x14ac:dyDescent="0.3">
      <c r="C613" s="7"/>
      <c r="D613" s="7"/>
      <c r="E613" s="7"/>
      <c r="F613" s="7"/>
      <c r="G613" s="7"/>
      <c r="H613" s="7"/>
      <c r="I613" s="7"/>
      <c r="J613" s="7"/>
    </row>
    <row r="614" spans="3:10" ht="18.75" customHeight="1" x14ac:dyDescent="0.3">
      <c r="C614" s="7"/>
      <c r="D614" s="7"/>
      <c r="E614" s="7"/>
      <c r="F614" s="7"/>
      <c r="G614" s="7"/>
      <c r="H614" s="7"/>
      <c r="I614" s="7"/>
      <c r="J614" s="7"/>
    </row>
    <row r="615" spans="3:10" ht="18.75" customHeight="1" x14ac:dyDescent="0.3">
      <c r="C615" s="7"/>
      <c r="D615" s="7"/>
      <c r="E615" s="7"/>
      <c r="F615" s="7"/>
      <c r="G615" s="7"/>
      <c r="H615" s="7"/>
      <c r="I615" s="7"/>
      <c r="J615" s="7"/>
    </row>
    <row r="616" spans="3:10" ht="18.75" customHeight="1" x14ac:dyDescent="0.3">
      <c r="C616" s="7"/>
      <c r="D616" s="7"/>
      <c r="E616" s="7"/>
      <c r="F616" s="7"/>
      <c r="G616" s="7"/>
      <c r="H616" s="7"/>
      <c r="I616" s="7"/>
      <c r="J616" s="7"/>
    </row>
    <row r="617" spans="3:10" ht="18.75" customHeight="1" x14ac:dyDescent="0.3">
      <c r="C617" s="7"/>
      <c r="D617" s="7"/>
      <c r="E617" s="7"/>
      <c r="F617" s="7"/>
      <c r="G617" s="7"/>
      <c r="H617" s="7"/>
      <c r="I617" s="7"/>
      <c r="J617" s="7"/>
    </row>
    <row r="618" spans="3:10" ht="18.75" customHeight="1" x14ac:dyDescent="0.3">
      <c r="C618" s="7"/>
      <c r="D618" s="7"/>
      <c r="E618" s="7"/>
      <c r="F618" s="7"/>
      <c r="G618" s="7"/>
      <c r="H618" s="7"/>
      <c r="I618" s="7"/>
      <c r="J618" s="7"/>
    </row>
    <row r="619" spans="3:10" ht="18.75" customHeight="1" x14ac:dyDescent="0.3">
      <c r="C619" s="7"/>
      <c r="D619" s="7"/>
      <c r="E619" s="7"/>
      <c r="F619" s="7"/>
      <c r="G619" s="7"/>
      <c r="H619" s="7"/>
      <c r="I619" s="7"/>
      <c r="J619" s="7"/>
    </row>
    <row r="620" spans="3:10" ht="18.75" customHeight="1" x14ac:dyDescent="0.3">
      <c r="C620" s="7"/>
      <c r="D620" s="7"/>
      <c r="E620" s="7"/>
      <c r="F620" s="7"/>
      <c r="G620" s="7"/>
      <c r="H620" s="7"/>
      <c r="I620" s="7"/>
      <c r="J620" s="7"/>
    </row>
    <row r="621" spans="3:10" ht="18.75" customHeight="1" x14ac:dyDescent="0.3">
      <c r="C621" s="7"/>
      <c r="D621" s="7"/>
      <c r="E621" s="7"/>
      <c r="F621" s="7"/>
      <c r="G621" s="7"/>
      <c r="H621" s="7"/>
      <c r="I621" s="7"/>
      <c r="J621" s="7"/>
    </row>
    <row r="622" spans="3:10" ht="18.75" customHeight="1" x14ac:dyDescent="0.3">
      <c r="C622" s="7"/>
      <c r="D622" s="7"/>
      <c r="E622" s="7"/>
      <c r="F622" s="7"/>
      <c r="G622" s="7"/>
      <c r="H622" s="7"/>
      <c r="I622" s="7"/>
      <c r="J622" s="7"/>
    </row>
    <row r="623" spans="3:10" ht="18.75" customHeight="1" x14ac:dyDescent="0.3">
      <c r="C623" s="7"/>
      <c r="D623" s="7"/>
      <c r="E623" s="7"/>
      <c r="F623" s="7"/>
      <c r="G623" s="7"/>
      <c r="H623" s="7"/>
      <c r="I623" s="7"/>
      <c r="J623" s="7"/>
    </row>
    <row r="624" spans="3:10" ht="18.75" customHeight="1" x14ac:dyDescent="0.3">
      <c r="C624" s="7"/>
      <c r="D624" s="7"/>
      <c r="E624" s="7"/>
      <c r="F624" s="7"/>
      <c r="G624" s="7"/>
      <c r="H624" s="7"/>
      <c r="I624" s="7"/>
      <c r="J624" s="7"/>
    </row>
    <row r="625" spans="3:10" ht="18.75" customHeight="1" x14ac:dyDescent="0.3">
      <c r="C625" s="7"/>
      <c r="D625" s="7"/>
      <c r="E625" s="7"/>
      <c r="F625" s="7"/>
      <c r="G625" s="7"/>
      <c r="H625" s="7"/>
      <c r="I625" s="7"/>
      <c r="J625" s="7"/>
    </row>
    <row r="626" spans="3:10" ht="18.75" customHeight="1" x14ac:dyDescent="0.3">
      <c r="C626" s="7"/>
      <c r="D626" s="7"/>
      <c r="E626" s="7"/>
      <c r="F626" s="7"/>
      <c r="G626" s="7"/>
      <c r="H626" s="7"/>
      <c r="I626" s="7"/>
      <c r="J626" s="7"/>
    </row>
    <row r="627" spans="3:10" ht="18.75" customHeight="1" x14ac:dyDescent="0.3">
      <c r="C627" s="7"/>
      <c r="D627" s="7"/>
      <c r="E627" s="7"/>
      <c r="F627" s="7"/>
      <c r="G627" s="7"/>
      <c r="H627" s="7"/>
      <c r="I627" s="7"/>
      <c r="J627" s="7"/>
    </row>
    <row r="628" spans="3:10" ht="18.75" customHeight="1" x14ac:dyDescent="0.3">
      <c r="C628" s="7"/>
      <c r="D628" s="7"/>
      <c r="E628" s="7"/>
      <c r="F628" s="7"/>
      <c r="G628" s="7"/>
      <c r="H628" s="7"/>
      <c r="I628" s="7"/>
      <c r="J628" s="7"/>
    </row>
    <row r="629" spans="3:10" ht="18.75" customHeight="1" x14ac:dyDescent="0.3">
      <c r="C629" s="7"/>
      <c r="D629" s="7"/>
      <c r="E629" s="7"/>
      <c r="F629" s="7"/>
      <c r="G629" s="7"/>
      <c r="H629" s="7"/>
      <c r="I629" s="7"/>
      <c r="J629" s="7"/>
    </row>
    <row r="630" spans="3:10" ht="18.75" customHeight="1" x14ac:dyDescent="0.3">
      <c r="C630" s="7"/>
      <c r="D630" s="7"/>
      <c r="E630" s="7"/>
      <c r="F630" s="7"/>
      <c r="G630" s="7"/>
      <c r="H630" s="7"/>
      <c r="I630" s="7"/>
      <c r="J630" s="7"/>
    </row>
    <row r="631" spans="3:10" ht="18.75" customHeight="1" x14ac:dyDescent="0.3">
      <c r="C631" s="7"/>
      <c r="D631" s="7"/>
      <c r="E631" s="7"/>
      <c r="F631" s="7"/>
      <c r="G631" s="7"/>
      <c r="H631" s="7"/>
      <c r="I631" s="7"/>
      <c r="J631" s="7"/>
    </row>
    <row r="632" spans="3:10" ht="18.75" customHeight="1" x14ac:dyDescent="0.3">
      <c r="C632" s="7"/>
      <c r="D632" s="7"/>
      <c r="E632" s="7"/>
      <c r="F632" s="7"/>
      <c r="G632" s="7"/>
      <c r="H632" s="7"/>
      <c r="I632" s="7"/>
      <c r="J632" s="7"/>
    </row>
    <row r="633" spans="3:10" ht="18.75" customHeight="1" x14ac:dyDescent="0.3">
      <c r="C633" s="7"/>
      <c r="D633" s="7"/>
      <c r="E633" s="7"/>
      <c r="F633" s="7"/>
      <c r="G633" s="7"/>
      <c r="H633" s="7"/>
      <c r="I633" s="7"/>
      <c r="J633" s="7"/>
    </row>
    <row r="634" spans="3:10" ht="18.75" customHeight="1" x14ac:dyDescent="0.3">
      <c r="C634" s="7"/>
      <c r="D634" s="7"/>
      <c r="E634" s="7"/>
      <c r="F634" s="7"/>
      <c r="G634" s="7"/>
      <c r="H634" s="7"/>
      <c r="I634" s="7"/>
      <c r="J634" s="7"/>
    </row>
    <row r="635" spans="3:10" ht="18.75" customHeight="1" x14ac:dyDescent="0.3">
      <c r="C635" s="7"/>
      <c r="D635" s="7"/>
      <c r="E635" s="7"/>
      <c r="F635" s="7"/>
      <c r="G635" s="7"/>
      <c r="H635" s="7"/>
      <c r="I635" s="7"/>
      <c r="J635" s="7"/>
    </row>
    <row r="636" spans="3:10" ht="18.75" customHeight="1" x14ac:dyDescent="0.3">
      <c r="C636" s="7"/>
      <c r="D636" s="7"/>
      <c r="E636" s="7"/>
      <c r="F636" s="7"/>
      <c r="G636" s="7"/>
      <c r="H636" s="7"/>
      <c r="I636" s="7"/>
      <c r="J636" s="7"/>
    </row>
    <row r="637" spans="3:10" ht="18.75" customHeight="1" x14ac:dyDescent="0.3">
      <c r="C637" s="7"/>
      <c r="D637" s="7"/>
      <c r="E637" s="7"/>
      <c r="F637" s="7"/>
      <c r="G637" s="7"/>
      <c r="H637" s="7"/>
      <c r="I637" s="7"/>
      <c r="J637" s="7"/>
    </row>
    <row r="638" spans="3:10" ht="18.75" customHeight="1" x14ac:dyDescent="0.3">
      <c r="C638" s="7"/>
      <c r="D638" s="7"/>
      <c r="E638" s="7"/>
      <c r="F638" s="7"/>
      <c r="G638" s="7"/>
      <c r="H638" s="7"/>
      <c r="I638" s="7"/>
      <c r="J638" s="7"/>
    </row>
    <row r="639" spans="3:10" ht="18.75" customHeight="1" x14ac:dyDescent="0.3">
      <c r="C639" s="7"/>
      <c r="D639" s="7"/>
      <c r="E639" s="7"/>
      <c r="F639" s="7"/>
      <c r="G639" s="7"/>
      <c r="H639" s="7"/>
      <c r="I639" s="7"/>
      <c r="J639" s="7"/>
    </row>
    <row r="640" spans="3:10" ht="18.75" customHeight="1" x14ac:dyDescent="0.3">
      <c r="C640" s="7"/>
      <c r="D640" s="7"/>
      <c r="E640" s="7"/>
      <c r="F640" s="7"/>
      <c r="G640" s="7"/>
      <c r="H640" s="7"/>
      <c r="I640" s="7"/>
      <c r="J640" s="7"/>
    </row>
    <row r="641" spans="3:10" ht="18.75" customHeight="1" x14ac:dyDescent="0.3">
      <c r="C641" s="7"/>
      <c r="D641" s="7"/>
      <c r="E641" s="7"/>
      <c r="F641" s="7"/>
      <c r="G641" s="7"/>
      <c r="H641" s="7"/>
      <c r="I641" s="7"/>
      <c r="J641" s="7"/>
    </row>
    <row r="642" spans="3:10" ht="18.75" customHeight="1" x14ac:dyDescent="0.3">
      <c r="C642" s="7"/>
      <c r="D642" s="7"/>
      <c r="E642" s="7"/>
      <c r="F642" s="7"/>
      <c r="G642" s="7"/>
      <c r="H642" s="7"/>
      <c r="I642" s="7"/>
      <c r="J642" s="7"/>
    </row>
    <row r="643" spans="3:10" ht="18.75" customHeight="1" x14ac:dyDescent="0.3">
      <c r="C643" s="7"/>
      <c r="D643" s="7"/>
      <c r="E643" s="7"/>
      <c r="F643" s="7"/>
      <c r="G643" s="7"/>
      <c r="H643" s="7"/>
      <c r="I643" s="7"/>
      <c r="J643" s="7"/>
    </row>
    <row r="644" spans="3:10" ht="18.75" customHeight="1" x14ac:dyDescent="0.3">
      <c r="C644" s="7"/>
      <c r="D644" s="7"/>
      <c r="E644" s="7"/>
      <c r="F644" s="7"/>
      <c r="G644" s="7"/>
      <c r="H644" s="7"/>
      <c r="I644" s="7"/>
      <c r="J644" s="7"/>
    </row>
    <row r="645" spans="3:10" ht="18.75" customHeight="1" x14ac:dyDescent="0.3">
      <c r="C645" s="7"/>
      <c r="D645" s="7"/>
      <c r="E645" s="7"/>
      <c r="F645" s="7"/>
      <c r="G645" s="7"/>
      <c r="H645" s="7"/>
      <c r="I645" s="7"/>
      <c r="J645" s="7"/>
    </row>
    <row r="646" spans="3:10" ht="18.75" customHeight="1" x14ac:dyDescent="0.3">
      <c r="C646" s="7"/>
      <c r="D646" s="7"/>
      <c r="E646" s="7"/>
      <c r="F646" s="7"/>
      <c r="G646" s="7"/>
      <c r="H646" s="7"/>
      <c r="I646" s="7"/>
      <c r="J646" s="7"/>
    </row>
    <row r="647" spans="3:10" ht="18.75" customHeight="1" x14ac:dyDescent="0.3">
      <c r="C647" s="7"/>
      <c r="D647" s="7"/>
      <c r="E647" s="7"/>
      <c r="F647" s="7"/>
      <c r="G647" s="7"/>
      <c r="H647" s="7"/>
      <c r="I647" s="7"/>
      <c r="J647" s="7"/>
    </row>
    <row r="648" spans="3:10" ht="18.75" customHeight="1" x14ac:dyDescent="0.3">
      <c r="C648" s="7"/>
      <c r="D648" s="7"/>
      <c r="E648" s="7"/>
      <c r="F648" s="7"/>
      <c r="G648" s="7"/>
      <c r="H648" s="7"/>
      <c r="I648" s="7"/>
      <c r="J648" s="7"/>
    </row>
    <row r="649" spans="3:10" ht="18.75" customHeight="1" x14ac:dyDescent="0.3">
      <c r="C649" s="7"/>
      <c r="D649" s="7"/>
      <c r="E649" s="7"/>
      <c r="F649" s="7"/>
      <c r="G649" s="7"/>
      <c r="H649" s="7"/>
      <c r="I649" s="7"/>
      <c r="J649" s="7"/>
    </row>
    <row r="650" spans="3:10" ht="18.75" customHeight="1" x14ac:dyDescent="0.3">
      <c r="C650" s="7"/>
      <c r="D650" s="7"/>
      <c r="E650" s="7"/>
      <c r="F650" s="7"/>
      <c r="G650" s="7"/>
      <c r="H650" s="7"/>
      <c r="I650" s="7"/>
      <c r="J650" s="7"/>
    </row>
    <row r="651" spans="3:10" ht="18.75" customHeight="1" x14ac:dyDescent="0.3">
      <c r="C651" s="7"/>
      <c r="D651" s="7"/>
      <c r="E651" s="7"/>
      <c r="F651" s="7"/>
      <c r="G651" s="7"/>
      <c r="H651" s="7"/>
      <c r="I651" s="7"/>
      <c r="J651" s="7"/>
    </row>
    <row r="652" spans="3:10" ht="18.75" customHeight="1" x14ac:dyDescent="0.3">
      <c r="C652" s="7"/>
      <c r="D652" s="7"/>
      <c r="E652" s="7"/>
      <c r="F652" s="7"/>
      <c r="G652" s="7"/>
      <c r="H652" s="7"/>
      <c r="I652" s="7"/>
      <c r="J652" s="7"/>
    </row>
    <row r="653" spans="3:10" ht="18.75" customHeight="1" x14ac:dyDescent="0.3">
      <c r="C653" s="7"/>
      <c r="D653" s="7"/>
      <c r="E653" s="7"/>
      <c r="F653" s="7"/>
      <c r="G653" s="7"/>
      <c r="H653" s="7"/>
      <c r="I653" s="7"/>
      <c r="J653" s="7"/>
    </row>
    <row r="654" spans="3:10" ht="18.75" customHeight="1" x14ac:dyDescent="0.3">
      <c r="C654" s="7"/>
      <c r="D654" s="7"/>
      <c r="E654" s="7"/>
      <c r="F654" s="7"/>
      <c r="G654" s="7"/>
      <c r="H654" s="7"/>
      <c r="I654" s="7"/>
      <c r="J654" s="7"/>
    </row>
    <row r="655" spans="3:10" ht="18.75" customHeight="1" x14ac:dyDescent="0.3">
      <c r="C655" s="7"/>
      <c r="D655" s="7"/>
      <c r="E655" s="7"/>
      <c r="F655" s="7"/>
      <c r="G655" s="7"/>
      <c r="H655" s="7"/>
      <c r="I655" s="7"/>
      <c r="J655" s="7"/>
    </row>
    <row r="656" spans="3:10" ht="18.75" customHeight="1" x14ac:dyDescent="0.3">
      <c r="C656" s="7"/>
      <c r="D656" s="7"/>
      <c r="E656" s="7"/>
      <c r="F656" s="7"/>
      <c r="G656" s="7"/>
      <c r="H656" s="7"/>
      <c r="I656" s="7"/>
      <c r="J656" s="7"/>
    </row>
    <row r="657" spans="3:10" ht="18.75" customHeight="1" x14ac:dyDescent="0.3">
      <c r="C657" s="7"/>
      <c r="D657" s="7"/>
      <c r="E657" s="7"/>
      <c r="F657" s="7"/>
      <c r="G657" s="7"/>
      <c r="H657" s="7"/>
      <c r="I657" s="7"/>
      <c r="J657" s="7"/>
    </row>
    <row r="658" spans="3:10" ht="18.75" customHeight="1" x14ac:dyDescent="0.3">
      <c r="C658" s="7"/>
      <c r="D658" s="7"/>
      <c r="E658" s="7"/>
      <c r="F658" s="7"/>
      <c r="G658" s="7"/>
      <c r="H658" s="7"/>
      <c r="I658" s="7"/>
      <c r="J658" s="7"/>
    </row>
    <row r="659" spans="3:10" ht="18.75" customHeight="1" x14ac:dyDescent="0.3">
      <c r="C659" s="7"/>
      <c r="D659" s="7"/>
      <c r="E659" s="7"/>
      <c r="F659" s="7"/>
      <c r="G659" s="7"/>
      <c r="H659" s="7"/>
      <c r="I659" s="7"/>
      <c r="J659" s="7"/>
    </row>
    <row r="660" spans="3:10" ht="18.75" customHeight="1" x14ac:dyDescent="0.3">
      <c r="C660" s="7"/>
      <c r="D660" s="7"/>
      <c r="E660" s="7"/>
      <c r="F660" s="7"/>
      <c r="G660" s="7"/>
      <c r="H660" s="7"/>
      <c r="I660" s="7"/>
      <c r="J660" s="7"/>
    </row>
    <row r="661" spans="3:10" ht="18.75" customHeight="1" x14ac:dyDescent="0.3">
      <c r="C661" s="7"/>
      <c r="D661" s="7"/>
      <c r="E661" s="7"/>
      <c r="F661" s="7"/>
      <c r="G661" s="7"/>
      <c r="H661" s="7"/>
      <c r="I661" s="7"/>
      <c r="J661" s="7"/>
    </row>
    <row r="662" spans="3:10" ht="18.75" customHeight="1" x14ac:dyDescent="0.3">
      <c r="C662" s="7"/>
      <c r="D662" s="7"/>
      <c r="E662" s="7"/>
      <c r="F662" s="7"/>
      <c r="G662" s="7"/>
      <c r="H662" s="7"/>
      <c r="I662" s="7"/>
      <c r="J662" s="7"/>
    </row>
    <row r="663" spans="3:10" ht="18.75" customHeight="1" x14ac:dyDescent="0.3">
      <c r="C663" s="7"/>
      <c r="D663" s="7"/>
      <c r="E663" s="7"/>
      <c r="F663" s="7"/>
      <c r="G663" s="7"/>
      <c r="H663" s="7"/>
      <c r="I663" s="7"/>
      <c r="J663" s="7"/>
    </row>
    <row r="664" spans="3:10" ht="18.75" customHeight="1" x14ac:dyDescent="0.3">
      <c r="C664" s="7"/>
      <c r="D664" s="7"/>
      <c r="E664" s="7"/>
      <c r="F664" s="7"/>
      <c r="G664" s="7"/>
      <c r="H664" s="7"/>
      <c r="I664" s="7"/>
      <c r="J664" s="7"/>
    </row>
    <row r="665" spans="3:10" ht="18.75" customHeight="1" x14ac:dyDescent="0.3">
      <c r="C665" s="7"/>
      <c r="D665" s="7"/>
      <c r="E665" s="7"/>
      <c r="F665" s="7"/>
      <c r="G665" s="7"/>
      <c r="H665" s="7"/>
      <c r="I665" s="7"/>
      <c r="J665" s="7"/>
    </row>
    <row r="666" spans="3:10" ht="18.75" customHeight="1" x14ac:dyDescent="0.3">
      <c r="C666" s="7"/>
      <c r="D666" s="7"/>
      <c r="E666" s="7"/>
      <c r="F666" s="7"/>
      <c r="G666" s="7"/>
      <c r="H666" s="7"/>
      <c r="I666" s="7"/>
      <c r="J666" s="7"/>
    </row>
    <row r="667" spans="3:10" ht="18.75" customHeight="1" x14ac:dyDescent="0.3">
      <c r="C667" s="7"/>
      <c r="D667" s="7"/>
      <c r="E667" s="7"/>
      <c r="F667" s="7"/>
      <c r="G667" s="7"/>
      <c r="H667" s="7"/>
      <c r="I667" s="7"/>
      <c r="J667" s="7"/>
    </row>
    <row r="668" spans="3:10" ht="18.75" customHeight="1" x14ac:dyDescent="0.3">
      <c r="C668" s="7"/>
      <c r="D668" s="7"/>
      <c r="E668" s="7"/>
      <c r="F668" s="7"/>
      <c r="G668" s="7"/>
      <c r="H668" s="7"/>
      <c r="I668" s="7"/>
      <c r="J668" s="7"/>
    </row>
    <row r="669" spans="3:10" ht="18.75" customHeight="1" x14ac:dyDescent="0.3">
      <c r="C669" s="7"/>
      <c r="D669" s="7"/>
      <c r="E669" s="7"/>
      <c r="F669" s="7"/>
      <c r="G669" s="7"/>
      <c r="H669" s="7"/>
      <c r="I669" s="7"/>
      <c r="J669" s="7"/>
    </row>
    <row r="670" spans="3:10" ht="18.75" customHeight="1" x14ac:dyDescent="0.3">
      <c r="C670" s="7"/>
      <c r="D670" s="7"/>
      <c r="E670" s="7"/>
      <c r="F670" s="7"/>
      <c r="G670" s="7"/>
      <c r="H670" s="7"/>
      <c r="I670" s="7"/>
      <c r="J670" s="7"/>
    </row>
    <row r="671" spans="3:10" ht="18.75" customHeight="1" x14ac:dyDescent="0.3">
      <c r="C671" s="7"/>
      <c r="D671" s="7"/>
      <c r="E671" s="7"/>
      <c r="F671" s="7"/>
      <c r="G671" s="7"/>
      <c r="H671" s="7"/>
      <c r="I671" s="7"/>
      <c r="J671" s="7"/>
    </row>
    <row r="672" spans="3:10" ht="18.75" customHeight="1" x14ac:dyDescent="0.3">
      <c r="C672" s="7"/>
      <c r="D672" s="7"/>
      <c r="E672" s="7"/>
      <c r="F672" s="7"/>
      <c r="G672" s="7"/>
      <c r="H672" s="7"/>
      <c r="I672" s="7"/>
      <c r="J672" s="7"/>
    </row>
    <row r="673" spans="3:10" ht="18.75" customHeight="1" x14ac:dyDescent="0.3">
      <c r="C673" s="7"/>
      <c r="D673" s="7"/>
      <c r="E673" s="7"/>
      <c r="F673" s="7"/>
      <c r="G673" s="7"/>
      <c r="H673" s="7"/>
      <c r="I673" s="7"/>
      <c r="J673" s="7"/>
    </row>
    <row r="674" spans="3:10" ht="18.75" customHeight="1" x14ac:dyDescent="0.3">
      <c r="C674" s="7"/>
      <c r="D674" s="7"/>
      <c r="E674" s="7"/>
      <c r="F674" s="7"/>
      <c r="G674" s="7"/>
      <c r="H674" s="7"/>
      <c r="I674" s="7"/>
      <c r="J674" s="7"/>
    </row>
    <row r="675" spans="3:10" ht="18.75" customHeight="1" x14ac:dyDescent="0.3">
      <c r="C675" s="7"/>
      <c r="D675" s="7"/>
      <c r="E675" s="7"/>
      <c r="F675" s="7"/>
      <c r="G675" s="7"/>
      <c r="H675" s="7"/>
      <c r="I675" s="7"/>
      <c r="J675" s="7"/>
    </row>
    <row r="676" spans="3:10" ht="18.75" customHeight="1" x14ac:dyDescent="0.3">
      <c r="C676" s="7"/>
      <c r="D676" s="7"/>
      <c r="E676" s="7"/>
      <c r="F676" s="7"/>
      <c r="G676" s="7"/>
      <c r="H676" s="7"/>
      <c r="I676" s="7"/>
      <c r="J676" s="7"/>
    </row>
    <row r="677" spans="3:10" ht="18.75" customHeight="1" x14ac:dyDescent="0.3">
      <c r="C677" s="7"/>
      <c r="D677" s="7"/>
      <c r="E677" s="7"/>
      <c r="F677" s="7"/>
      <c r="G677" s="7"/>
      <c r="H677" s="7"/>
      <c r="I677" s="7"/>
      <c r="J677" s="7"/>
    </row>
    <row r="678" spans="3:10" ht="18.75" customHeight="1" x14ac:dyDescent="0.3">
      <c r="C678" s="7"/>
      <c r="D678" s="7"/>
      <c r="E678" s="7"/>
      <c r="F678" s="7"/>
      <c r="G678" s="7"/>
      <c r="H678" s="7"/>
      <c r="I678" s="7"/>
      <c r="J678" s="7"/>
    </row>
    <row r="679" spans="3:10" ht="18.75" customHeight="1" x14ac:dyDescent="0.3">
      <c r="C679" s="7"/>
      <c r="D679" s="7"/>
      <c r="E679" s="7"/>
      <c r="F679" s="7"/>
      <c r="G679" s="7"/>
      <c r="H679" s="7"/>
      <c r="I679" s="7"/>
      <c r="J679" s="7"/>
    </row>
    <row r="680" spans="3:10" ht="18.75" customHeight="1" x14ac:dyDescent="0.3">
      <c r="C680" s="7"/>
      <c r="D680" s="7"/>
      <c r="E680" s="7"/>
      <c r="F680" s="7"/>
      <c r="G680" s="7"/>
      <c r="H680" s="7"/>
      <c r="I680" s="7"/>
      <c r="J680" s="7"/>
    </row>
    <row r="681" spans="3:10" ht="18.75" customHeight="1" x14ac:dyDescent="0.3">
      <c r="C681" s="7"/>
      <c r="D681" s="7"/>
      <c r="E681" s="7"/>
      <c r="F681" s="7"/>
      <c r="G681" s="7"/>
      <c r="H681" s="7"/>
      <c r="I681" s="7"/>
      <c r="J681" s="7"/>
    </row>
    <row r="682" spans="3:10" ht="18.75" customHeight="1" x14ac:dyDescent="0.3">
      <c r="C682" s="7"/>
      <c r="D682" s="7"/>
      <c r="E682" s="7"/>
      <c r="F682" s="7"/>
      <c r="G682" s="7"/>
      <c r="H682" s="7"/>
      <c r="I682" s="7"/>
      <c r="J682" s="7"/>
    </row>
    <row r="683" spans="3:10" ht="18.75" customHeight="1" x14ac:dyDescent="0.3">
      <c r="C683" s="7"/>
      <c r="D683" s="7"/>
      <c r="E683" s="7"/>
      <c r="F683" s="7"/>
      <c r="G683" s="7"/>
      <c r="H683" s="7"/>
      <c r="I683" s="7"/>
      <c r="J683" s="7"/>
    </row>
    <row r="684" spans="3:10" ht="18.75" customHeight="1" x14ac:dyDescent="0.3">
      <c r="C684" s="7"/>
      <c r="D684" s="7"/>
      <c r="E684" s="7"/>
      <c r="F684" s="7"/>
      <c r="G684" s="7"/>
      <c r="H684" s="7"/>
      <c r="I684" s="7"/>
      <c r="J684" s="7"/>
    </row>
    <row r="685" spans="3:10" ht="18.75" customHeight="1" x14ac:dyDescent="0.3">
      <c r="C685" s="7"/>
      <c r="D685" s="7"/>
      <c r="E685" s="7"/>
      <c r="F685" s="7"/>
      <c r="G685" s="7"/>
      <c r="H685" s="7"/>
      <c r="I685" s="7"/>
      <c r="J685" s="7"/>
    </row>
    <row r="686" spans="3:10" ht="18.75" customHeight="1" x14ac:dyDescent="0.3">
      <c r="C686" s="7"/>
      <c r="D686" s="7"/>
      <c r="E686" s="7"/>
      <c r="F686" s="7"/>
      <c r="G686" s="7"/>
      <c r="H686" s="7"/>
      <c r="I686" s="7"/>
      <c r="J686" s="7"/>
    </row>
    <row r="687" spans="3:10" ht="18.75" customHeight="1" x14ac:dyDescent="0.3">
      <c r="C687" s="7"/>
      <c r="D687" s="7"/>
      <c r="E687" s="7"/>
      <c r="F687" s="7"/>
      <c r="G687" s="7"/>
      <c r="H687" s="7"/>
      <c r="I687" s="7"/>
      <c r="J687" s="7"/>
    </row>
    <row r="688" spans="3:10" ht="18.75" customHeight="1" x14ac:dyDescent="0.3">
      <c r="C688" s="7"/>
      <c r="D688" s="7"/>
      <c r="E688" s="7"/>
      <c r="F688" s="7"/>
      <c r="G688" s="7"/>
      <c r="H688" s="7"/>
      <c r="I688" s="7"/>
      <c r="J688" s="7"/>
    </row>
    <row r="689" spans="3:10" ht="18.75" customHeight="1" x14ac:dyDescent="0.3">
      <c r="C689" s="7"/>
      <c r="D689" s="7"/>
      <c r="E689" s="7"/>
      <c r="F689" s="7"/>
      <c r="G689" s="7"/>
      <c r="H689" s="7"/>
      <c r="I689" s="7"/>
      <c r="J689" s="7"/>
    </row>
    <row r="690" spans="3:10" ht="18.75" customHeight="1" x14ac:dyDescent="0.3">
      <c r="C690" s="7"/>
      <c r="D690" s="7"/>
      <c r="E690" s="7"/>
      <c r="F690" s="7"/>
      <c r="G690" s="7"/>
      <c r="H690" s="7"/>
      <c r="I690" s="7"/>
      <c r="J690" s="7"/>
    </row>
    <row r="691" spans="3:10" ht="18.75" customHeight="1" x14ac:dyDescent="0.3">
      <c r="C691" s="7"/>
      <c r="D691" s="7"/>
      <c r="E691" s="7"/>
      <c r="F691" s="7"/>
      <c r="G691" s="7"/>
      <c r="H691" s="7"/>
      <c r="I691" s="7"/>
      <c r="J691" s="7"/>
    </row>
    <row r="692" spans="3:10" ht="18.75" customHeight="1" x14ac:dyDescent="0.3">
      <c r="C692" s="7"/>
      <c r="D692" s="7"/>
      <c r="E692" s="7"/>
      <c r="F692" s="7"/>
      <c r="G692" s="7"/>
      <c r="H692" s="7"/>
      <c r="I692" s="7"/>
      <c r="J692" s="7"/>
    </row>
    <row r="693" spans="3:10" ht="18.75" customHeight="1" x14ac:dyDescent="0.3">
      <c r="C693" s="7"/>
      <c r="D693" s="7"/>
      <c r="E693" s="7"/>
      <c r="F693" s="7"/>
      <c r="G693" s="7"/>
      <c r="H693" s="7"/>
      <c r="I693" s="7"/>
      <c r="J693" s="7"/>
    </row>
    <row r="694" spans="3:10" ht="18.75" customHeight="1" x14ac:dyDescent="0.3">
      <c r="C694" s="7"/>
      <c r="D694" s="7"/>
      <c r="E694" s="7"/>
      <c r="F694" s="7"/>
      <c r="G694" s="7"/>
      <c r="H694" s="7"/>
      <c r="I694" s="7"/>
      <c r="J694" s="7"/>
    </row>
    <row r="695" spans="3:10" ht="18.75" customHeight="1" x14ac:dyDescent="0.3">
      <c r="C695" s="7"/>
      <c r="D695" s="7"/>
      <c r="E695" s="7"/>
      <c r="F695" s="7"/>
      <c r="G695" s="7"/>
      <c r="H695" s="7"/>
      <c r="I695" s="7"/>
      <c r="J695" s="7"/>
    </row>
    <row r="696" spans="3:10" ht="18.75" customHeight="1" x14ac:dyDescent="0.3">
      <c r="C696" s="7"/>
      <c r="D696" s="7"/>
      <c r="E696" s="7"/>
      <c r="F696" s="7"/>
      <c r="G696" s="7"/>
      <c r="H696" s="7"/>
      <c r="I696" s="7"/>
      <c r="J696" s="7"/>
    </row>
    <row r="697" spans="3:10" ht="18.75" customHeight="1" x14ac:dyDescent="0.3">
      <c r="C697" s="7"/>
      <c r="D697" s="7"/>
      <c r="E697" s="7"/>
      <c r="F697" s="7"/>
      <c r="G697" s="7"/>
      <c r="H697" s="7"/>
      <c r="I697" s="7"/>
      <c r="J697" s="7"/>
    </row>
    <row r="698" spans="3:10" ht="18.75" customHeight="1" x14ac:dyDescent="0.3">
      <c r="C698" s="7"/>
      <c r="D698" s="7"/>
      <c r="E698" s="7"/>
      <c r="F698" s="7"/>
      <c r="G698" s="7"/>
      <c r="H698" s="7"/>
      <c r="I698" s="7"/>
      <c r="J698" s="7"/>
    </row>
    <row r="699" spans="3:10" ht="18.75" customHeight="1" x14ac:dyDescent="0.3">
      <c r="C699" s="7"/>
      <c r="D699" s="7"/>
      <c r="E699" s="7"/>
      <c r="F699" s="7"/>
      <c r="G699" s="7"/>
      <c r="H699" s="7"/>
      <c r="I699" s="7"/>
      <c r="J699" s="7"/>
    </row>
    <row r="700" spans="3:10" ht="18.75" customHeight="1" x14ac:dyDescent="0.3">
      <c r="C700" s="7"/>
      <c r="D700" s="7"/>
      <c r="E700" s="7"/>
      <c r="F700" s="7"/>
      <c r="G700" s="7"/>
      <c r="H700" s="7"/>
      <c r="I700" s="7"/>
      <c r="J700" s="7"/>
    </row>
    <row r="701" spans="3:10" ht="18.75" customHeight="1" x14ac:dyDescent="0.3">
      <c r="C701" s="7"/>
      <c r="D701" s="7"/>
      <c r="E701" s="7"/>
      <c r="F701" s="7"/>
      <c r="G701" s="7"/>
      <c r="H701" s="7"/>
      <c r="I701" s="7"/>
      <c r="J701" s="7"/>
    </row>
    <row r="702" spans="3:10" ht="18.75" customHeight="1" x14ac:dyDescent="0.3">
      <c r="C702" s="7"/>
      <c r="D702" s="7"/>
      <c r="E702" s="7"/>
      <c r="F702" s="7"/>
      <c r="G702" s="7"/>
      <c r="H702" s="7"/>
      <c r="I702" s="7"/>
      <c r="J702" s="7"/>
    </row>
    <row r="703" spans="3:10" ht="18.75" customHeight="1" x14ac:dyDescent="0.3">
      <c r="C703" s="7"/>
      <c r="D703" s="7"/>
      <c r="E703" s="7"/>
      <c r="F703" s="7"/>
      <c r="G703" s="7"/>
      <c r="H703" s="7"/>
      <c r="I703" s="7"/>
      <c r="J703" s="7"/>
    </row>
    <row r="704" spans="3:10" ht="18.75" customHeight="1" x14ac:dyDescent="0.3">
      <c r="C704" s="7"/>
      <c r="D704" s="7"/>
      <c r="E704" s="7"/>
      <c r="F704" s="7"/>
      <c r="G704" s="7"/>
      <c r="H704" s="7"/>
      <c r="I704" s="7"/>
      <c r="J704" s="7"/>
    </row>
    <row r="705" spans="3:10" ht="18.75" customHeight="1" x14ac:dyDescent="0.3">
      <c r="C705" s="7"/>
      <c r="D705" s="7"/>
      <c r="E705" s="7"/>
      <c r="F705" s="7"/>
      <c r="G705" s="7"/>
      <c r="H705" s="7"/>
      <c r="I705" s="7"/>
      <c r="J705" s="7"/>
    </row>
    <row r="706" spans="3:10" ht="18.75" customHeight="1" x14ac:dyDescent="0.3">
      <c r="C706" s="7"/>
      <c r="D706" s="7"/>
      <c r="E706" s="7"/>
      <c r="F706" s="7"/>
      <c r="G706" s="7"/>
      <c r="H706" s="7"/>
      <c r="I706" s="7"/>
      <c r="J706" s="7"/>
    </row>
    <row r="707" spans="3:10" ht="18.75" customHeight="1" x14ac:dyDescent="0.3">
      <c r="C707" s="7"/>
      <c r="D707" s="7"/>
      <c r="E707" s="7"/>
      <c r="F707" s="7"/>
      <c r="G707" s="7"/>
      <c r="H707" s="7"/>
      <c r="I707" s="7"/>
      <c r="J707" s="7"/>
    </row>
    <row r="708" spans="3:10" ht="18.75" customHeight="1" x14ac:dyDescent="0.3">
      <c r="C708" s="7"/>
      <c r="D708" s="7"/>
      <c r="E708" s="7"/>
      <c r="F708" s="7"/>
      <c r="G708" s="7"/>
      <c r="H708" s="7"/>
      <c r="I708" s="7"/>
      <c r="J708" s="7"/>
    </row>
    <row r="709" spans="3:10" ht="18.75" customHeight="1" x14ac:dyDescent="0.3">
      <c r="C709" s="7"/>
      <c r="D709" s="7"/>
      <c r="E709" s="7"/>
      <c r="F709" s="7"/>
      <c r="G709" s="7"/>
      <c r="H709" s="7"/>
      <c r="I709" s="7"/>
      <c r="J709" s="7"/>
    </row>
    <row r="710" spans="3:10" ht="18.75" customHeight="1" x14ac:dyDescent="0.3">
      <c r="C710" s="7"/>
      <c r="D710" s="7"/>
      <c r="E710" s="7"/>
      <c r="F710" s="7"/>
      <c r="G710" s="7"/>
      <c r="H710" s="7"/>
      <c r="I710" s="7"/>
      <c r="J710" s="7"/>
    </row>
    <row r="711" spans="3:10" ht="18.75" customHeight="1" x14ac:dyDescent="0.3">
      <c r="C711" s="7"/>
      <c r="D711" s="7"/>
      <c r="E711" s="7"/>
      <c r="F711" s="7"/>
      <c r="G711" s="7"/>
      <c r="H711" s="7"/>
      <c r="I711" s="7"/>
      <c r="J711" s="7"/>
    </row>
    <row r="712" spans="3:10" ht="18.75" customHeight="1" x14ac:dyDescent="0.3">
      <c r="C712" s="7"/>
      <c r="D712" s="7"/>
      <c r="E712" s="7"/>
      <c r="F712" s="7"/>
      <c r="G712" s="7"/>
      <c r="H712" s="7"/>
      <c r="I712" s="7"/>
      <c r="J712" s="7"/>
    </row>
    <row r="713" spans="3:10" ht="18.75" customHeight="1" x14ac:dyDescent="0.3">
      <c r="C713" s="7"/>
      <c r="D713" s="7"/>
      <c r="E713" s="7"/>
      <c r="F713" s="7"/>
      <c r="G713" s="7"/>
      <c r="H713" s="7"/>
      <c r="I713" s="7"/>
      <c r="J713" s="7"/>
    </row>
    <row r="714" spans="3:10" ht="18.75" customHeight="1" x14ac:dyDescent="0.3">
      <c r="C714" s="7"/>
      <c r="D714" s="7"/>
      <c r="E714" s="7"/>
      <c r="F714" s="7"/>
      <c r="G714" s="7"/>
      <c r="H714" s="7"/>
      <c r="I714" s="7"/>
      <c r="J714" s="7"/>
    </row>
    <row r="715" spans="3:10" ht="18.75" customHeight="1" x14ac:dyDescent="0.3">
      <c r="C715" s="7"/>
      <c r="D715" s="7"/>
      <c r="E715" s="7"/>
      <c r="F715" s="7"/>
      <c r="G715" s="7"/>
      <c r="H715" s="7"/>
      <c r="I715" s="7"/>
      <c r="J715" s="7"/>
    </row>
    <row r="716" spans="3:10" ht="18.75" customHeight="1" x14ac:dyDescent="0.3">
      <c r="C716" s="7"/>
      <c r="D716" s="7"/>
      <c r="E716" s="7"/>
      <c r="F716" s="7"/>
      <c r="G716" s="7"/>
      <c r="H716" s="7"/>
      <c r="I716" s="7"/>
      <c r="J716" s="7"/>
    </row>
    <row r="717" spans="3:10" ht="18.75" customHeight="1" x14ac:dyDescent="0.3">
      <c r="C717" s="7"/>
      <c r="D717" s="7"/>
      <c r="E717" s="7"/>
      <c r="F717" s="7"/>
      <c r="G717" s="7"/>
      <c r="H717" s="7"/>
      <c r="I717" s="7"/>
      <c r="J717" s="7"/>
    </row>
    <row r="718" spans="3:10" ht="18.75" customHeight="1" x14ac:dyDescent="0.3">
      <c r="C718" s="7"/>
      <c r="D718" s="7"/>
      <c r="E718" s="7"/>
      <c r="F718" s="7"/>
      <c r="G718" s="7"/>
      <c r="H718" s="7"/>
      <c r="I718" s="7"/>
      <c r="J718" s="7"/>
    </row>
    <row r="719" spans="3:10" ht="18.75" customHeight="1" x14ac:dyDescent="0.3">
      <c r="C719" s="7"/>
      <c r="D719" s="7"/>
      <c r="E719" s="7"/>
      <c r="F719" s="7"/>
      <c r="G719" s="7"/>
      <c r="H719" s="7"/>
      <c r="I719" s="7"/>
      <c r="J719" s="7"/>
    </row>
    <row r="720" spans="3:10" ht="18.75" customHeight="1" x14ac:dyDescent="0.3">
      <c r="C720" s="7"/>
      <c r="D720" s="7"/>
      <c r="E720" s="7"/>
      <c r="F720" s="7"/>
      <c r="G720" s="7"/>
      <c r="H720" s="7"/>
      <c r="I720" s="7"/>
      <c r="J720" s="7"/>
    </row>
    <row r="721" spans="3:10" ht="18.75" customHeight="1" x14ac:dyDescent="0.3">
      <c r="C721" s="7"/>
      <c r="D721" s="7"/>
      <c r="E721" s="7"/>
      <c r="F721" s="7"/>
      <c r="G721" s="7"/>
      <c r="H721" s="7"/>
      <c r="I721" s="7"/>
      <c r="J721" s="7"/>
    </row>
    <row r="722" spans="3:10" ht="18.75" customHeight="1" x14ac:dyDescent="0.3">
      <c r="C722" s="7"/>
      <c r="D722" s="7"/>
      <c r="E722" s="7"/>
      <c r="F722" s="7"/>
      <c r="G722" s="7"/>
      <c r="H722" s="7"/>
      <c r="I722" s="7"/>
      <c r="J722" s="7"/>
    </row>
    <row r="723" spans="3:10" ht="18.75" customHeight="1" x14ac:dyDescent="0.3">
      <c r="C723" s="7"/>
      <c r="D723" s="7"/>
      <c r="E723" s="7"/>
      <c r="F723" s="7"/>
      <c r="G723" s="7"/>
      <c r="H723" s="7"/>
      <c r="I723" s="7"/>
      <c r="J723" s="7"/>
    </row>
    <row r="724" spans="3:10" ht="18.75" customHeight="1" x14ac:dyDescent="0.3">
      <c r="C724" s="7"/>
      <c r="D724" s="7"/>
      <c r="E724" s="7"/>
      <c r="F724" s="7"/>
      <c r="G724" s="7"/>
      <c r="H724" s="7"/>
      <c r="I724" s="7"/>
      <c r="J724" s="7"/>
    </row>
    <row r="725" spans="3:10" ht="18.75" customHeight="1" x14ac:dyDescent="0.3">
      <c r="C725" s="7"/>
      <c r="D725" s="7"/>
      <c r="E725" s="7"/>
      <c r="F725" s="7"/>
      <c r="G725" s="7"/>
      <c r="H725" s="7"/>
      <c r="I725" s="7"/>
      <c r="J725" s="7"/>
    </row>
    <row r="726" spans="3:10" ht="18.75" customHeight="1" x14ac:dyDescent="0.3">
      <c r="C726" s="7"/>
      <c r="D726" s="7"/>
      <c r="E726" s="7"/>
      <c r="F726" s="7"/>
      <c r="G726" s="7"/>
      <c r="H726" s="7"/>
      <c r="I726" s="7"/>
      <c r="J726" s="7"/>
    </row>
    <row r="727" spans="3:10" ht="18.75" customHeight="1" x14ac:dyDescent="0.3">
      <c r="C727" s="7"/>
      <c r="D727" s="7"/>
      <c r="E727" s="7"/>
      <c r="F727" s="7"/>
      <c r="G727" s="7"/>
      <c r="H727" s="7"/>
      <c r="I727" s="7"/>
      <c r="J727" s="7"/>
    </row>
    <row r="728" spans="3:10" ht="18.75" customHeight="1" x14ac:dyDescent="0.3">
      <c r="C728" s="7"/>
      <c r="D728" s="7"/>
      <c r="E728" s="7"/>
      <c r="F728" s="7"/>
      <c r="G728" s="7"/>
      <c r="H728" s="7"/>
      <c r="I728" s="7"/>
      <c r="J728" s="7"/>
    </row>
    <row r="729" spans="3:10" ht="18.75" customHeight="1" x14ac:dyDescent="0.3">
      <c r="C729" s="7"/>
      <c r="D729" s="7"/>
      <c r="E729" s="7"/>
      <c r="F729" s="7"/>
      <c r="G729" s="7"/>
      <c r="H729" s="7"/>
      <c r="I729" s="7"/>
      <c r="J729" s="7"/>
    </row>
    <row r="730" spans="3:10" ht="18.75" customHeight="1" x14ac:dyDescent="0.3">
      <c r="C730" s="7"/>
      <c r="D730" s="7"/>
      <c r="E730" s="7"/>
      <c r="F730" s="7"/>
      <c r="G730" s="7"/>
      <c r="H730" s="7"/>
      <c r="I730" s="7"/>
      <c r="J730" s="7"/>
    </row>
    <row r="731" spans="3:10" ht="18.75" customHeight="1" x14ac:dyDescent="0.3">
      <c r="C731" s="7"/>
      <c r="D731" s="7"/>
      <c r="E731" s="7"/>
      <c r="F731" s="7"/>
      <c r="G731" s="7"/>
      <c r="H731" s="7"/>
      <c r="I731" s="7"/>
      <c r="J731" s="7"/>
    </row>
    <row r="732" spans="3:10" ht="18.75" customHeight="1" x14ac:dyDescent="0.3">
      <c r="C732" s="7"/>
      <c r="D732" s="7"/>
      <c r="E732" s="7"/>
      <c r="F732" s="7"/>
      <c r="G732" s="7"/>
      <c r="H732" s="7"/>
      <c r="I732" s="7"/>
      <c r="J732" s="7"/>
    </row>
    <row r="733" spans="3:10" ht="18.75" customHeight="1" x14ac:dyDescent="0.3">
      <c r="C733" s="7"/>
      <c r="D733" s="7"/>
      <c r="E733" s="7"/>
      <c r="F733" s="7"/>
      <c r="G733" s="7"/>
      <c r="H733" s="7"/>
      <c r="I733" s="7"/>
      <c r="J733" s="7"/>
    </row>
    <row r="734" spans="3:10" ht="18.75" customHeight="1" x14ac:dyDescent="0.3">
      <c r="C734" s="7"/>
      <c r="D734" s="7"/>
      <c r="E734" s="7"/>
      <c r="F734" s="7"/>
      <c r="G734" s="7"/>
      <c r="H734" s="7"/>
      <c r="I734" s="7"/>
      <c r="J734" s="7"/>
    </row>
    <row r="735" spans="3:10" ht="18.75" customHeight="1" x14ac:dyDescent="0.3">
      <c r="C735" s="7"/>
      <c r="D735" s="7"/>
      <c r="E735" s="7"/>
      <c r="F735" s="7"/>
      <c r="G735" s="7"/>
      <c r="H735" s="7"/>
      <c r="I735" s="7"/>
      <c r="J735" s="7"/>
    </row>
    <row r="736" spans="3:10" ht="18.75" customHeight="1" x14ac:dyDescent="0.3">
      <c r="C736" s="7"/>
      <c r="D736" s="7"/>
      <c r="E736" s="7"/>
      <c r="F736" s="7"/>
      <c r="G736" s="7"/>
      <c r="H736" s="7"/>
      <c r="I736" s="7"/>
      <c r="J736" s="7"/>
    </row>
    <row r="737" spans="3:10" ht="18.75" customHeight="1" x14ac:dyDescent="0.3">
      <c r="C737" s="7"/>
      <c r="D737" s="7"/>
      <c r="E737" s="7"/>
      <c r="F737" s="7"/>
      <c r="G737" s="7"/>
      <c r="H737" s="7"/>
      <c r="I737" s="7"/>
      <c r="J737" s="7"/>
    </row>
    <row r="738" spans="3:10" ht="18.75" customHeight="1" x14ac:dyDescent="0.3">
      <c r="C738" s="7"/>
      <c r="D738" s="7"/>
      <c r="E738" s="7"/>
      <c r="F738" s="7"/>
      <c r="G738" s="7"/>
      <c r="H738" s="7"/>
      <c r="I738" s="7"/>
      <c r="J738" s="7"/>
    </row>
    <row r="739" spans="3:10" ht="18.75" customHeight="1" x14ac:dyDescent="0.3">
      <c r="C739" s="7"/>
      <c r="D739" s="7"/>
      <c r="E739" s="7"/>
      <c r="F739" s="7"/>
      <c r="G739" s="7"/>
      <c r="H739" s="7"/>
      <c r="I739" s="7"/>
      <c r="J739" s="7"/>
    </row>
    <row r="740" spans="3:10" ht="18.75" customHeight="1" x14ac:dyDescent="0.3">
      <c r="C740" s="7"/>
      <c r="D740" s="7"/>
      <c r="E740" s="7"/>
      <c r="F740" s="7"/>
      <c r="G740" s="7"/>
      <c r="H740" s="7"/>
      <c r="I740" s="7"/>
      <c r="J740" s="7"/>
    </row>
    <row r="741" spans="3:10" ht="18.75" customHeight="1" x14ac:dyDescent="0.3">
      <c r="C741" s="7"/>
      <c r="D741" s="7"/>
      <c r="E741" s="7"/>
      <c r="F741" s="7"/>
      <c r="G741" s="7"/>
      <c r="H741" s="7"/>
      <c r="I741" s="7"/>
      <c r="J741" s="7"/>
    </row>
    <row r="742" spans="3:10" ht="18.75" customHeight="1" x14ac:dyDescent="0.3">
      <c r="C742" s="7"/>
      <c r="D742" s="7"/>
      <c r="E742" s="7"/>
      <c r="F742" s="7"/>
      <c r="G742" s="7"/>
      <c r="H742" s="7"/>
      <c r="I742" s="7"/>
      <c r="J742" s="7"/>
    </row>
    <row r="743" spans="3:10" ht="18.75" customHeight="1" x14ac:dyDescent="0.3">
      <c r="C743" s="7"/>
      <c r="D743" s="7"/>
      <c r="E743" s="7"/>
      <c r="F743" s="7"/>
      <c r="G743" s="7"/>
      <c r="H743" s="7"/>
      <c r="I743" s="7"/>
      <c r="J743" s="7"/>
    </row>
    <row r="744" spans="3:10" ht="18.75" customHeight="1" x14ac:dyDescent="0.3">
      <c r="C744" s="7"/>
      <c r="D744" s="7"/>
      <c r="E744" s="7"/>
      <c r="F744" s="7"/>
      <c r="G744" s="7"/>
      <c r="H744" s="7"/>
      <c r="I744" s="7"/>
      <c r="J744" s="7"/>
    </row>
    <row r="745" spans="3:10" ht="18.75" customHeight="1" x14ac:dyDescent="0.3">
      <c r="C745" s="7"/>
      <c r="D745" s="7"/>
      <c r="E745" s="7"/>
      <c r="F745" s="7"/>
      <c r="G745" s="7"/>
      <c r="H745" s="7"/>
      <c r="I745" s="7"/>
      <c r="J745" s="7"/>
    </row>
    <row r="746" spans="3:10" ht="18.75" customHeight="1" x14ac:dyDescent="0.3">
      <c r="C746" s="7"/>
      <c r="D746" s="7"/>
      <c r="E746" s="7"/>
      <c r="F746" s="7"/>
      <c r="G746" s="7"/>
      <c r="H746" s="7"/>
      <c r="I746" s="7"/>
      <c r="J746" s="7"/>
    </row>
    <row r="747" spans="3:10" ht="18.75" customHeight="1" x14ac:dyDescent="0.3">
      <c r="C747" s="7"/>
      <c r="D747" s="7"/>
      <c r="E747" s="7"/>
      <c r="F747" s="7"/>
      <c r="G747" s="7"/>
      <c r="H747" s="7"/>
      <c r="I747" s="7"/>
      <c r="J747" s="7"/>
    </row>
    <row r="748" spans="3:10" ht="18.75" customHeight="1" x14ac:dyDescent="0.3">
      <c r="C748" s="7"/>
      <c r="D748" s="7"/>
      <c r="E748" s="7"/>
      <c r="F748" s="7"/>
      <c r="G748" s="7"/>
      <c r="H748" s="7"/>
      <c r="I748" s="7"/>
      <c r="J748" s="7"/>
    </row>
    <row r="749" spans="3:10" ht="18.75" customHeight="1" x14ac:dyDescent="0.3">
      <c r="C749" s="7"/>
      <c r="D749" s="7"/>
      <c r="E749" s="7"/>
      <c r="F749" s="7"/>
      <c r="G749" s="7"/>
      <c r="H749" s="7"/>
      <c r="I749" s="7"/>
      <c r="J749" s="7"/>
    </row>
    <row r="750" spans="3:10" ht="18.75" customHeight="1" x14ac:dyDescent="0.3">
      <c r="C750" s="7"/>
      <c r="D750" s="7"/>
      <c r="E750" s="7"/>
      <c r="F750" s="7"/>
      <c r="G750" s="7"/>
      <c r="H750" s="7"/>
      <c r="I750" s="7"/>
      <c r="J750" s="7"/>
    </row>
    <row r="751" spans="3:10" ht="18.75" customHeight="1" x14ac:dyDescent="0.3">
      <c r="C751" s="7"/>
      <c r="D751" s="7"/>
      <c r="E751" s="7"/>
      <c r="F751" s="7"/>
      <c r="G751" s="7"/>
      <c r="H751" s="7"/>
      <c r="I751" s="7"/>
      <c r="J751" s="7"/>
    </row>
    <row r="752" spans="3:10" ht="18.75" customHeight="1" x14ac:dyDescent="0.3">
      <c r="C752" s="7"/>
      <c r="D752" s="7"/>
      <c r="E752" s="7"/>
      <c r="F752" s="7"/>
      <c r="G752" s="7"/>
      <c r="H752" s="7"/>
      <c r="I752" s="7"/>
      <c r="J752" s="7"/>
    </row>
    <row r="753" spans="3:10" ht="18.75" customHeight="1" x14ac:dyDescent="0.3">
      <c r="C753" s="7"/>
      <c r="D753" s="7"/>
      <c r="E753" s="7"/>
      <c r="F753" s="7"/>
      <c r="G753" s="7"/>
      <c r="H753" s="7"/>
      <c r="I753" s="7"/>
      <c r="J753" s="7"/>
    </row>
    <row r="754" spans="3:10" ht="18.75" customHeight="1" x14ac:dyDescent="0.3">
      <c r="C754" s="7"/>
      <c r="D754" s="7"/>
      <c r="E754" s="7"/>
      <c r="F754" s="7"/>
      <c r="G754" s="7"/>
      <c r="H754" s="7"/>
      <c r="I754" s="7"/>
      <c r="J754" s="7"/>
    </row>
    <row r="755" spans="3:10" ht="18.75" customHeight="1" x14ac:dyDescent="0.3">
      <c r="C755" s="7"/>
      <c r="D755" s="7"/>
      <c r="E755" s="7"/>
      <c r="F755" s="7"/>
      <c r="G755" s="7"/>
      <c r="H755" s="7"/>
      <c r="I755" s="7"/>
      <c r="J755" s="7"/>
    </row>
    <row r="756" spans="3:10" ht="18.75" customHeight="1" x14ac:dyDescent="0.3">
      <c r="C756" s="7"/>
      <c r="D756" s="7"/>
      <c r="E756" s="7"/>
      <c r="F756" s="7"/>
      <c r="G756" s="7"/>
      <c r="H756" s="7"/>
      <c r="I756" s="7"/>
      <c r="J756" s="7"/>
    </row>
    <row r="757" spans="3:10" ht="18.75" customHeight="1" x14ac:dyDescent="0.3">
      <c r="C757" s="7"/>
      <c r="D757" s="7"/>
      <c r="E757" s="7"/>
      <c r="F757" s="7"/>
      <c r="G757" s="7"/>
      <c r="H757" s="7"/>
      <c r="I757" s="7"/>
      <c r="J757" s="7"/>
    </row>
    <row r="758" spans="3:10" ht="18.75" customHeight="1" x14ac:dyDescent="0.3">
      <c r="C758" s="7"/>
      <c r="D758" s="7"/>
      <c r="E758" s="7"/>
      <c r="F758" s="7"/>
      <c r="G758" s="7"/>
      <c r="H758" s="7"/>
      <c r="I758" s="7"/>
      <c r="J758" s="7"/>
    </row>
    <row r="759" spans="3:10" ht="18.75" customHeight="1" x14ac:dyDescent="0.3">
      <c r="C759" s="7"/>
      <c r="D759" s="7"/>
      <c r="E759" s="7"/>
      <c r="F759" s="7"/>
      <c r="G759" s="7"/>
      <c r="H759" s="7"/>
      <c r="I759" s="7"/>
      <c r="J759" s="7"/>
    </row>
    <row r="760" spans="3:10" ht="18.75" customHeight="1" x14ac:dyDescent="0.3">
      <c r="C760" s="7"/>
      <c r="D760" s="7"/>
      <c r="E760" s="7"/>
      <c r="F760" s="7"/>
      <c r="G760" s="7"/>
      <c r="H760" s="7"/>
      <c r="I760" s="7"/>
      <c r="J760" s="7"/>
    </row>
    <row r="761" spans="3:10" ht="18.75" customHeight="1" x14ac:dyDescent="0.3">
      <c r="C761" s="7"/>
      <c r="D761" s="7"/>
      <c r="E761" s="7"/>
      <c r="F761" s="7"/>
      <c r="G761" s="7"/>
      <c r="H761" s="7"/>
      <c r="I761" s="7"/>
      <c r="J761" s="7"/>
    </row>
    <row r="762" spans="3:10" ht="18.75" customHeight="1" x14ac:dyDescent="0.3">
      <c r="C762" s="7"/>
      <c r="D762" s="7"/>
      <c r="E762" s="7"/>
      <c r="F762" s="7"/>
      <c r="G762" s="7"/>
      <c r="H762" s="7"/>
      <c r="I762" s="7"/>
      <c r="J762" s="7"/>
    </row>
    <row r="763" spans="3:10" ht="18.75" customHeight="1" x14ac:dyDescent="0.3">
      <c r="C763" s="7"/>
      <c r="D763" s="7"/>
      <c r="E763" s="7"/>
      <c r="F763" s="7"/>
      <c r="G763" s="7"/>
      <c r="H763" s="7"/>
      <c r="I763" s="7"/>
      <c r="J763" s="7"/>
    </row>
    <row r="764" spans="3:10" ht="18.75" customHeight="1" x14ac:dyDescent="0.3">
      <c r="C764" s="7"/>
      <c r="D764" s="7"/>
      <c r="E764" s="7"/>
      <c r="F764" s="7"/>
      <c r="G764" s="7"/>
      <c r="H764" s="7"/>
      <c r="I764" s="7"/>
      <c r="J764" s="7"/>
    </row>
    <row r="765" spans="3:10" ht="18.75" customHeight="1" x14ac:dyDescent="0.3">
      <c r="C765" s="7"/>
      <c r="D765" s="7"/>
      <c r="E765" s="7"/>
      <c r="F765" s="7"/>
      <c r="G765" s="7"/>
      <c r="H765" s="7"/>
      <c r="I765" s="7"/>
      <c r="J765" s="7"/>
    </row>
    <row r="766" spans="3:10" ht="18.75" customHeight="1" x14ac:dyDescent="0.3">
      <c r="C766" s="7"/>
      <c r="D766" s="7"/>
      <c r="E766" s="7"/>
      <c r="F766" s="7"/>
      <c r="G766" s="7"/>
      <c r="H766" s="7"/>
      <c r="I766" s="7"/>
      <c r="J766" s="7"/>
    </row>
    <row r="767" spans="3:10" ht="18.75" customHeight="1" x14ac:dyDescent="0.3">
      <c r="C767" s="7"/>
      <c r="D767" s="7"/>
      <c r="E767" s="7"/>
      <c r="F767" s="7"/>
      <c r="G767" s="7"/>
      <c r="H767" s="7"/>
      <c r="I767" s="7"/>
      <c r="J767" s="7"/>
    </row>
    <row r="768" spans="3:10" ht="18.75" customHeight="1" x14ac:dyDescent="0.3">
      <c r="C768" s="7"/>
      <c r="D768" s="7"/>
      <c r="E768" s="7"/>
      <c r="F768" s="7"/>
      <c r="G768" s="7"/>
      <c r="H768" s="7"/>
      <c r="I768" s="7"/>
      <c r="J768" s="7"/>
    </row>
    <row r="769" spans="3:10" ht="18.75" customHeight="1" x14ac:dyDescent="0.3">
      <c r="C769" s="7"/>
      <c r="D769" s="7"/>
      <c r="E769" s="7"/>
      <c r="F769" s="7"/>
      <c r="G769" s="7"/>
      <c r="H769" s="7"/>
      <c r="I769" s="7"/>
      <c r="J769" s="7"/>
    </row>
    <row r="770" spans="3:10" ht="18.75" customHeight="1" x14ac:dyDescent="0.3">
      <c r="C770" s="7"/>
      <c r="D770" s="7"/>
      <c r="E770" s="7"/>
      <c r="F770" s="7"/>
      <c r="G770" s="7"/>
      <c r="H770" s="7"/>
      <c r="I770" s="7"/>
      <c r="J770" s="7"/>
    </row>
    <row r="771" spans="3:10" ht="18.75" customHeight="1" x14ac:dyDescent="0.3">
      <c r="C771" s="7"/>
      <c r="D771" s="7"/>
      <c r="E771" s="7"/>
      <c r="F771" s="7"/>
      <c r="G771" s="7"/>
      <c r="H771" s="7"/>
      <c r="I771" s="7"/>
      <c r="J771" s="7"/>
    </row>
    <row r="772" spans="3:10" ht="18.75" customHeight="1" x14ac:dyDescent="0.3">
      <c r="C772" s="7"/>
      <c r="D772" s="7"/>
      <c r="E772" s="7"/>
      <c r="F772" s="7"/>
      <c r="G772" s="7"/>
      <c r="H772" s="7"/>
      <c r="I772" s="7"/>
      <c r="J772" s="7"/>
    </row>
    <row r="773" spans="3:10" ht="18.75" customHeight="1" x14ac:dyDescent="0.3">
      <c r="C773" s="7"/>
      <c r="D773" s="7"/>
      <c r="E773" s="7"/>
      <c r="F773" s="7"/>
      <c r="G773" s="7"/>
      <c r="H773" s="7"/>
      <c r="I773" s="7"/>
      <c r="J773" s="7"/>
    </row>
    <row r="774" spans="3:10" ht="18.75" customHeight="1" x14ac:dyDescent="0.3">
      <c r="C774" s="7"/>
      <c r="D774" s="7"/>
      <c r="E774" s="7"/>
      <c r="F774" s="7"/>
      <c r="G774" s="7"/>
      <c r="H774" s="7"/>
      <c r="I774" s="7"/>
      <c r="J774" s="7"/>
    </row>
    <row r="775" spans="3:10" ht="18.75" customHeight="1" x14ac:dyDescent="0.3">
      <c r="C775" s="7"/>
      <c r="D775" s="7"/>
      <c r="E775" s="7"/>
      <c r="F775" s="7"/>
      <c r="G775" s="7"/>
      <c r="H775" s="7"/>
      <c r="I775" s="7"/>
      <c r="J775" s="7"/>
    </row>
    <row r="776" spans="3:10" ht="18.75" customHeight="1" x14ac:dyDescent="0.3">
      <c r="C776" s="7"/>
      <c r="D776" s="7"/>
      <c r="E776" s="7"/>
      <c r="F776" s="7"/>
      <c r="G776" s="7"/>
      <c r="H776" s="7"/>
      <c r="I776" s="7"/>
      <c r="J776" s="7"/>
    </row>
    <row r="777" spans="3:10" ht="18.75" customHeight="1" x14ac:dyDescent="0.3">
      <c r="C777" s="7"/>
      <c r="D777" s="7"/>
      <c r="E777" s="7"/>
      <c r="F777" s="7"/>
      <c r="G777" s="7"/>
      <c r="H777" s="7"/>
      <c r="I777" s="7"/>
      <c r="J777" s="7"/>
    </row>
    <row r="778" spans="3:10" ht="18.75" customHeight="1" x14ac:dyDescent="0.3">
      <c r="C778" s="7"/>
      <c r="D778" s="7"/>
      <c r="E778" s="7"/>
      <c r="F778" s="7"/>
      <c r="G778" s="7"/>
      <c r="H778" s="7"/>
      <c r="I778" s="7"/>
      <c r="J778" s="7"/>
    </row>
    <row r="779" spans="3:10" ht="18.75" customHeight="1" x14ac:dyDescent="0.3">
      <c r="C779" s="7"/>
      <c r="D779" s="7"/>
      <c r="E779" s="7"/>
      <c r="F779" s="7"/>
      <c r="G779" s="7"/>
      <c r="H779" s="7"/>
      <c r="I779" s="7"/>
      <c r="J779" s="7"/>
    </row>
    <row r="780" spans="3:10" ht="18.75" customHeight="1" x14ac:dyDescent="0.3">
      <c r="C780" s="7"/>
      <c r="D780" s="7"/>
      <c r="E780" s="7"/>
      <c r="F780" s="7"/>
      <c r="G780" s="7"/>
      <c r="H780" s="7"/>
      <c r="I780" s="7"/>
      <c r="J780" s="7"/>
    </row>
    <row r="781" spans="3:10" ht="18.75" customHeight="1" x14ac:dyDescent="0.3">
      <c r="C781" s="7"/>
      <c r="D781" s="7"/>
      <c r="E781" s="7"/>
      <c r="F781" s="7"/>
      <c r="G781" s="7"/>
      <c r="H781" s="7"/>
      <c r="I781" s="7"/>
      <c r="J781" s="7"/>
    </row>
    <row r="782" spans="3:10" ht="18.75" customHeight="1" x14ac:dyDescent="0.3">
      <c r="C782" s="7"/>
      <c r="D782" s="7"/>
      <c r="E782" s="7"/>
      <c r="F782" s="7"/>
      <c r="G782" s="7"/>
      <c r="H782" s="7"/>
      <c r="I782" s="7"/>
      <c r="J782" s="7"/>
    </row>
    <row r="783" spans="3:10" ht="18.75" customHeight="1" x14ac:dyDescent="0.3">
      <c r="C783" s="7"/>
      <c r="D783" s="7"/>
      <c r="E783" s="7"/>
      <c r="F783" s="7"/>
      <c r="G783" s="7"/>
      <c r="H783" s="7"/>
      <c r="I783" s="7"/>
      <c r="J783" s="7"/>
    </row>
    <row r="784" spans="3:10" ht="18.75" customHeight="1" x14ac:dyDescent="0.3">
      <c r="C784" s="7"/>
      <c r="D784" s="7"/>
      <c r="E784" s="7"/>
      <c r="F784" s="7"/>
      <c r="G784" s="7"/>
      <c r="H784" s="7"/>
      <c r="I784" s="7"/>
      <c r="J784" s="7"/>
    </row>
    <row r="785" spans="3:10" ht="18.75" customHeight="1" x14ac:dyDescent="0.3">
      <c r="C785" s="7"/>
      <c r="D785" s="7"/>
      <c r="E785" s="7"/>
      <c r="F785" s="7"/>
      <c r="G785" s="7"/>
      <c r="H785" s="7"/>
      <c r="I785" s="7"/>
      <c r="J785" s="7"/>
    </row>
    <row r="786" spans="3:10" ht="18.75" customHeight="1" x14ac:dyDescent="0.3">
      <c r="C786" s="7"/>
      <c r="D786" s="7"/>
      <c r="E786" s="7"/>
      <c r="F786" s="7"/>
      <c r="G786" s="7"/>
      <c r="H786" s="7"/>
      <c r="I786" s="7"/>
      <c r="J786" s="7"/>
    </row>
    <row r="787" spans="3:10" ht="18.75" customHeight="1" x14ac:dyDescent="0.3">
      <c r="C787" s="7"/>
      <c r="D787" s="7"/>
      <c r="E787" s="7"/>
      <c r="F787" s="7"/>
      <c r="G787" s="7"/>
      <c r="H787" s="7"/>
      <c r="I787" s="7"/>
      <c r="J787" s="7"/>
    </row>
    <row r="788" spans="3:10" ht="18.75" customHeight="1" x14ac:dyDescent="0.3">
      <c r="C788" s="7"/>
      <c r="D788" s="7"/>
      <c r="E788" s="7"/>
      <c r="F788" s="7"/>
      <c r="G788" s="7"/>
      <c r="H788" s="7"/>
      <c r="I788" s="7"/>
      <c r="J788" s="7"/>
    </row>
    <row r="789" spans="3:10" ht="18.75" customHeight="1" x14ac:dyDescent="0.3">
      <c r="C789" s="7"/>
      <c r="D789" s="7"/>
      <c r="E789" s="7"/>
      <c r="F789" s="7"/>
      <c r="G789" s="7"/>
      <c r="H789" s="7"/>
      <c r="I789" s="7"/>
      <c r="J789" s="7"/>
    </row>
    <row r="790" spans="3:10" ht="18.75" customHeight="1" x14ac:dyDescent="0.3">
      <c r="C790" s="7"/>
      <c r="D790" s="7"/>
      <c r="E790" s="7"/>
      <c r="F790" s="7"/>
      <c r="G790" s="7"/>
      <c r="H790" s="7"/>
      <c r="I790" s="7"/>
      <c r="J790" s="7"/>
    </row>
    <row r="791" spans="3:10" ht="18.75" customHeight="1" x14ac:dyDescent="0.3">
      <c r="C791" s="7"/>
      <c r="D791" s="7"/>
      <c r="E791" s="7"/>
      <c r="F791" s="7"/>
      <c r="G791" s="7"/>
      <c r="H791" s="7"/>
      <c r="I791" s="7"/>
      <c r="J791" s="7"/>
    </row>
    <row r="792" spans="3:10" ht="18.75" customHeight="1" x14ac:dyDescent="0.3">
      <c r="C792" s="7"/>
      <c r="D792" s="7"/>
      <c r="E792" s="7"/>
      <c r="F792" s="7"/>
      <c r="G792" s="7"/>
      <c r="H792" s="7"/>
      <c r="I792" s="7"/>
      <c r="J792" s="7"/>
    </row>
    <row r="793" spans="3:10" ht="18.75" customHeight="1" x14ac:dyDescent="0.3">
      <c r="C793" s="7"/>
      <c r="D793" s="7"/>
      <c r="E793" s="7"/>
      <c r="F793" s="7"/>
      <c r="G793" s="7"/>
      <c r="H793" s="7"/>
      <c r="I793" s="7"/>
      <c r="J793" s="7"/>
    </row>
    <row r="794" spans="3:10" ht="18.75" customHeight="1" x14ac:dyDescent="0.3">
      <c r="C794" s="7"/>
      <c r="D794" s="7"/>
      <c r="E794" s="7"/>
      <c r="F794" s="7"/>
      <c r="G794" s="7"/>
      <c r="H794" s="7"/>
      <c r="I794" s="7"/>
      <c r="J794" s="7"/>
    </row>
    <row r="795" spans="3:10" ht="18.75" customHeight="1" x14ac:dyDescent="0.3">
      <c r="C795" s="7"/>
      <c r="D795" s="7"/>
      <c r="E795" s="7"/>
      <c r="F795" s="7"/>
      <c r="G795" s="7"/>
      <c r="H795" s="7"/>
      <c r="I795" s="7"/>
      <c r="J795" s="7"/>
    </row>
    <row r="796" spans="3:10" ht="18.75" customHeight="1" x14ac:dyDescent="0.3">
      <c r="C796" s="7"/>
      <c r="D796" s="7"/>
      <c r="E796" s="7"/>
      <c r="F796" s="7"/>
      <c r="G796" s="7"/>
      <c r="H796" s="7"/>
      <c r="I796" s="7"/>
      <c r="J796" s="7"/>
    </row>
    <row r="797" spans="3:10" ht="18.75" customHeight="1" x14ac:dyDescent="0.3">
      <c r="C797" s="7"/>
      <c r="D797" s="7"/>
      <c r="E797" s="7"/>
      <c r="F797" s="7"/>
      <c r="G797" s="7"/>
      <c r="H797" s="7"/>
      <c r="I797" s="7"/>
      <c r="J797" s="7"/>
    </row>
    <row r="798" spans="3:10" ht="18.75" customHeight="1" x14ac:dyDescent="0.3">
      <c r="C798" s="7"/>
      <c r="D798" s="7"/>
      <c r="E798" s="7"/>
      <c r="F798" s="7"/>
      <c r="G798" s="7"/>
      <c r="H798" s="7"/>
      <c r="I798" s="7"/>
      <c r="J798" s="7"/>
    </row>
    <row r="799" spans="3:10" ht="18.75" customHeight="1" x14ac:dyDescent="0.3">
      <c r="C799" s="7"/>
      <c r="D799" s="7"/>
      <c r="E799" s="7"/>
      <c r="F799" s="7"/>
      <c r="G799" s="7"/>
      <c r="H799" s="7"/>
      <c r="I799" s="7"/>
      <c r="J799" s="7"/>
    </row>
    <row r="800" spans="3:10" ht="18.75" customHeight="1" x14ac:dyDescent="0.3">
      <c r="C800" s="7"/>
      <c r="D800" s="7"/>
      <c r="E800" s="7"/>
      <c r="F800" s="7"/>
      <c r="G800" s="7"/>
      <c r="H800" s="7"/>
      <c r="I800" s="7"/>
      <c r="J800" s="7"/>
    </row>
    <row r="801" spans="3:10" ht="18.75" customHeight="1" x14ac:dyDescent="0.3">
      <c r="C801" s="7"/>
      <c r="D801" s="7"/>
      <c r="E801" s="7"/>
      <c r="F801" s="7"/>
      <c r="G801" s="7"/>
      <c r="H801" s="7"/>
      <c r="I801" s="7"/>
      <c r="J801" s="7"/>
    </row>
    <row r="802" spans="3:10" ht="18.75" customHeight="1" x14ac:dyDescent="0.3">
      <c r="C802" s="7"/>
      <c r="D802" s="7"/>
      <c r="E802" s="7"/>
      <c r="F802" s="7"/>
      <c r="G802" s="7"/>
      <c r="H802" s="7"/>
      <c r="I802" s="7"/>
      <c r="J802" s="7"/>
    </row>
    <row r="803" spans="3:10" ht="18.75" customHeight="1" x14ac:dyDescent="0.3">
      <c r="C803" s="7"/>
      <c r="D803" s="7"/>
      <c r="E803" s="7"/>
      <c r="F803" s="7"/>
      <c r="G803" s="7"/>
      <c r="H803" s="7"/>
      <c r="I803" s="7"/>
      <c r="J803" s="7"/>
    </row>
    <row r="804" spans="3:10" ht="18.75" customHeight="1" x14ac:dyDescent="0.3">
      <c r="C804" s="7"/>
      <c r="D804" s="7"/>
      <c r="E804" s="7"/>
      <c r="F804" s="7"/>
      <c r="G804" s="7"/>
      <c r="H804" s="7"/>
      <c r="I804" s="7"/>
      <c r="J804" s="7"/>
    </row>
    <row r="805" spans="3:10" ht="18.75" customHeight="1" x14ac:dyDescent="0.3">
      <c r="C805" s="7"/>
      <c r="D805" s="7"/>
      <c r="E805" s="7"/>
      <c r="F805" s="7"/>
      <c r="G805" s="7"/>
      <c r="H805" s="7"/>
      <c r="I805" s="7"/>
      <c r="J805" s="7"/>
    </row>
    <row r="806" spans="3:10" ht="18.75" customHeight="1" x14ac:dyDescent="0.3">
      <c r="C806" s="7"/>
      <c r="D806" s="7"/>
      <c r="E806" s="7"/>
      <c r="F806" s="7"/>
      <c r="G806" s="7"/>
      <c r="H806" s="7"/>
      <c r="I806" s="7"/>
      <c r="J806" s="7"/>
    </row>
    <row r="807" spans="3:10" ht="18.75" customHeight="1" x14ac:dyDescent="0.3">
      <c r="C807" s="7"/>
      <c r="D807" s="7"/>
      <c r="E807" s="7"/>
      <c r="F807" s="7"/>
      <c r="G807" s="7"/>
      <c r="H807" s="7"/>
      <c r="I807" s="7"/>
      <c r="J807" s="7"/>
    </row>
    <row r="808" spans="3:10" ht="18.75" customHeight="1" x14ac:dyDescent="0.3">
      <c r="C808" s="7"/>
      <c r="D808" s="7"/>
      <c r="E808" s="7"/>
      <c r="F808" s="7"/>
      <c r="G808" s="7"/>
      <c r="H808" s="7"/>
      <c r="I808" s="7"/>
      <c r="J808" s="7"/>
    </row>
    <row r="809" spans="3:10" ht="18.75" customHeight="1" x14ac:dyDescent="0.3">
      <c r="C809" s="7"/>
      <c r="D809" s="7"/>
      <c r="E809" s="7"/>
      <c r="F809" s="7"/>
      <c r="G809" s="7"/>
      <c r="H809" s="7"/>
      <c r="I809" s="7"/>
      <c r="J809" s="7"/>
    </row>
    <row r="810" spans="3:10" ht="18.75" customHeight="1" x14ac:dyDescent="0.3">
      <c r="C810" s="7"/>
      <c r="D810" s="7"/>
      <c r="E810" s="7"/>
      <c r="F810" s="7"/>
      <c r="G810" s="7"/>
      <c r="H810" s="7"/>
      <c r="I810" s="7"/>
      <c r="J810" s="7"/>
    </row>
    <row r="811" spans="3:10" ht="18.75" customHeight="1" x14ac:dyDescent="0.3">
      <c r="C811" s="7"/>
      <c r="D811" s="7"/>
      <c r="E811" s="7"/>
      <c r="F811" s="7"/>
      <c r="G811" s="7"/>
      <c r="H811" s="7"/>
      <c r="I811" s="7"/>
      <c r="J811" s="7"/>
    </row>
    <row r="812" spans="3:10" ht="18.75" customHeight="1" x14ac:dyDescent="0.3">
      <c r="C812" s="7"/>
      <c r="D812" s="7"/>
      <c r="E812" s="7"/>
      <c r="F812" s="7"/>
      <c r="G812" s="7"/>
      <c r="H812" s="7"/>
      <c r="I812" s="7"/>
      <c r="J812" s="7"/>
    </row>
    <row r="813" spans="3:10" ht="18.75" customHeight="1" x14ac:dyDescent="0.3">
      <c r="C813" s="7"/>
      <c r="D813" s="7"/>
      <c r="E813" s="7"/>
      <c r="F813" s="7"/>
      <c r="G813" s="7"/>
      <c r="H813" s="7"/>
      <c r="I813" s="7"/>
      <c r="J813" s="7"/>
    </row>
    <row r="814" spans="3:10" ht="18.75" customHeight="1" x14ac:dyDescent="0.3">
      <c r="C814" s="7"/>
      <c r="D814" s="7"/>
      <c r="E814" s="7"/>
      <c r="F814" s="7"/>
      <c r="G814" s="7"/>
      <c r="H814" s="7"/>
      <c r="I814" s="7"/>
      <c r="J814" s="7"/>
    </row>
    <row r="815" spans="3:10" ht="18.75" customHeight="1" x14ac:dyDescent="0.3">
      <c r="C815" s="7"/>
      <c r="D815" s="7"/>
      <c r="E815" s="7"/>
      <c r="F815" s="7"/>
      <c r="G815" s="7"/>
      <c r="H815" s="7"/>
      <c r="I815" s="7"/>
      <c r="J815" s="7"/>
    </row>
    <row r="816" spans="3:10" ht="18.75" customHeight="1" x14ac:dyDescent="0.3">
      <c r="C816" s="7"/>
      <c r="D816" s="7"/>
      <c r="E816" s="7"/>
      <c r="F816" s="7"/>
      <c r="G816" s="7"/>
      <c r="H816" s="7"/>
      <c r="I816" s="7"/>
      <c r="J816" s="7"/>
    </row>
    <row r="817" spans="3:10" ht="18.75" customHeight="1" x14ac:dyDescent="0.3">
      <c r="C817" s="7"/>
      <c r="D817" s="7"/>
      <c r="E817" s="7"/>
      <c r="F817" s="7"/>
      <c r="G817" s="7"/>
      <c r="H817" s="7"/>
      <c r="I817" s="7"/>
      <c r="J817" s="7"/>
    </row>
    <row r="818" spans="3:10" ht="18.75" customHeight="1" x14ac:dyDescent="0.3">
      <c r="C818" s="7"/>
      <c r="D818" s="7"/>
      <c r="E818" s="7"/>
      <c r="F818" s="7"/>
      <c r="G818" s="7"/>
      <c r="H818" s="7"/>
      <c r="I818" s="7"/>
      <c r="J818" s="7"/>
    </row>
    <row r="819" spans="3:10" ht="18.75" customHeight="1" x14ac:dyDescent="0.3">
      <c r="C819" s="7"/>
      <c r="D819" s="7"/>
      <c r="E819" s="7"/>
      <c r="F819" s="7"/>
      <c r="G819" s="7"/>
      <c r="H819" s="7"/>
      <c r="I819" s="7"/>
      <c r="J819" s="7"/>
    </row>
    <row r="820" spans="3:10" ht="18.75" customHeight="1" x14ac:dyDescent="0.3">
      <c r="C820" s="7"/>
      <c r="D820" s="7"/>
      <c r="E820" s="7"/>
      <c r="F820" s="7"/>
      <c r="G820" s="7"/>
      <c r="H820" s="7"/>
      <c r="I820" s="7"/>
      <c r="J820" s="7"/>
    </row>
    <row r="821" spans="3:10" ht="18.75" customHeight="1" x14ac:dyDescent="0.3">
      <c r="C821" s="7"/>
      <c r="D821" s="7"/>
      <c r="E821" s="7"/>
      <c r="F821" s="7"/>
      <c r="G821" s="7"/>
      <c r="H821" s="7"/>
      <c r="I821" s="7"/>
      <c r="J821" s="7"/>
    </row>
    <row r="822" spans="3:10" ht="18.75" customHeight="1" x14ac:dyDescent="0.3">
      <c r="C822" s="7"/>
      <c r="D822" s="7"/>
      <c r="E822" s="7"/>
      <c r="F822" s="7"/>
      <c r="G822" s="7"/>
      <c r="H822" s="7"/>
      <c r="I822" s="7"/>
      <c r="J822" s="7"/>
    </row>
    <row r="823" spans="3:10" ht="18.75" customHeight="1" x14ac:dyDescent="0.3">
      <c r="C823" s="7"/>
      <c r="D823" s="7"/>
      <c r="E823" s="7"/>
      <c r="F823" s="7"/>
      <c r="G823" s="7"/>
      <c r="H823" s="7"/>
      <c r="I823" s="7"/>
      <c r="J823" s="7"/>
    </row>
    <row r="824" spans="3:10" ht="18.75" customHeight="1" x14ac:dyDescent="0.3">
      <c r="C824" s="7"/>
      <c r="D824" s="7"/>
      <c r="E824" s="7"/>
      <c r="F824" s="7"/>
      <c r="G824" s="7"/>
      <c r="H824" s="7"/>
      <c r="I824" s="7"/>
      <c r="J824" s="7"/>
    </row>
    <row r="825" spans="3:10" ht="18.75" customHeight="1" x14ac:dyDescent="0.3">
      <c r="C825" s="7"/>
      <c r="D825" s="7"/>
      <c r="E825" s="7"/>
      <c r="F825" s="7"/>
      <c r="G825" s="7"/>
      <c r="H825" s="7"/>
      <c r="I825" s="7"/>
      <c r="J825" s="7"/>
    </row>
    <row r="826" spans="3:10" ht="18.75" customHeight="1" x14ac:dyDescent="0.3">
      <c r="C826" s="7"/>
      <c r="D826" s="7"/>
      <c r="E826" s="7"/>
      <c r="F826" s="7"/>
      <c r="G826" s="7"/>
      <c r="H826" s="7"/>
      <c r="I826" s="7"/>
      <c r="J826" s="7"/>
    </row>
    <row r="827" spans="3:10" ht="18.75" customHeight="1" x14ac:dyDescent="0.3">
      <c r="C827" s="7"/>
      <c r="D827" s="7"/>
      <c r="E827" s="7"/>
      <c r="F827" s="7"/>
      <c r="G827" s="7"/>
      <c r="H827" s="7"/>
      <c r="I827" s="7"/>
      <c r="J827" s="7"/>
    </row>
    <row r="828" spans="3:10" ht="18.75" customHeight="1" x14ac:dyDescent="0.3">
      <c r="C828" s="7"/>
      <c r="D828" s="7"/>
      <c r="E828" s="7"/>
      <c r="F828" s="7"/>
      <c r="G828" s="7"/>
      <c r="H828" s="7"/>
      <c r="I828" s="7"/>
      <c r="J828" s="7"/>
    </row>
    <row r="829" spans="3:10" ht="18.75" customHeight="1" x14ac:dyDescent="0.3">
      <c r="C829" s="7"/>
      <c r="D829" s="7"/>
      <c r="E829" s="7"/>
      <c r="F829" s="7"/>
      <c r="G829" s="7"/>
      <c r="H829" s="7"/>
      <c r="I829" s="7"/>
      <c r="J829" s="7"/>
    </row>
    <row r="830" spans="3:10" ht="18.75" customHeight="1" x14ac:dyDescent="0.3">
      <c r="C830" s="7"/>
      <c r="D830" s="7"/>
      <c r="E830" s="7"/>
      <c r="F830" s="7"/>
      <c r="G830" s="7"/>
      <c r="H830" s="7"/>
      <c r="I830" s="7"/>
      <c r="J830" s="7"/>
    </row>
    <row r="831" spans="3:10" ht="18.75" customHeight="1" x14ac:dyDescent="0.3">
      <c r="C831" s="7"/>
      <c r="D831" s="7"/>
      <c r="E831" s="7"/>
      <c r="F831" s="7"/>
      <c r="G831" s="7"/>
      <c r="H831" s="7"/>
      <c r="I831" s="7"/>
      <c r="J831" s="7"/>
    </row>
    <row r="832" spans="3:10" ht="18.75" customHeight="1" x14ac:dyDescent="0.3">
      <c r="C832" s="7"/>
      <c r="D832" s="7"/>
      <c r="E832" s="7"/>
      <c r="F832" s="7"/>
      <c r="G832" s="7"/>
      <c r="H832" s="7"/>
      <c r="I832" s="7"/>
      <c r="J832" s="7"/>
    </row>
    <row r="833" spans="3:10" ht="18.75" customHeight="1" x14ac:dyDescent="0.3">
      <c r="C833" s="7"/>
      <c r="D833" s="7"/>
      <c r="E833" s="7"/>
      <c r="F833" s="7"/>
      <c r="G833" s="7"/>
      <c r="H833" s="7"/>
      <c r="I833" s="7"/>
      <c r="J833" s="7"/>
    </row>
    <row r="834" spans="3:10" ht="18.75" customHeight="1" x14ac:dyDescent="0.3">
      <c r="C834" s="7"/>
      <c r="D834" s="7"/>
      <c r="E834" s="7"/>
      <c r="F834" s="7"/>
      <c r="G834" s="7"/>
      <c r="H834" s="7"/>
      <c r="I834" s="7"/>
      <c r="J834" s="7"/>
    </row>
    <row r="835" spans="3:10" ht="18.75" customHeight="1" x14ac:dyDescent="0.3">
      <c r="C835" s="7"/>
      <c r="D835" s="7"/>
      <c r="E835" s="7"/>
      <c r="F835" s="7"/>
      <c r="G835" s="7"/>
      <c r="H835" s="7"/>
      <c r="I835" s="7"/>
      <c r="J835" s="7"/>
    </row>
    <row r="836" spans="3:10" ht="18.75" customHeight="1" x14ac:dyDescent="0.3">
      <c r="C836" s="7"/>
      <c r="D836" s="7"/>
      <c r="E836" s="7"/>
      <c r="F836" s="7"/>
      <c r="G836" s="7"/>
      <c r="H836" s="7"/>
      <c r="I836" s="7"/>
      <c r="J836" s="7"/>
    </row>
    <row r="837" spans="3:10" ht="18.75" customHeight="1" x14ac:dyDescent="0.3">
      <c r="C837" s="7"/>
      <c r="D837" s="7"/>
      <c r="E837" s="7"/>
      <c r="F837" s="7"/>
      <c r="G837" s="7"/>
      <c r="H837" s="7"/>
      <c r="I837" s="7"/>
      <c r="J837" s="7"/>
    </row>
    <row r="838" spans="3:10" ht="18.75" customHeight="1" x14ac:dyDescent="0.3">
      <c r="C838" s="7"/>
      <c r="D838" s="7"/>
      <c r="E838" s="7"/>
      <c r="F838" s="7"/>
      <c r="G838" s="7"/>
      <c r="H838" s="7"/>
      <c r="I838" s="7"/>
      <c r="J838" s="7"/>
    </row>
    <row r="839" spans="3:10" ht="18.75" customHeight="1" x14ac:dyDescent="0.3">
      <c r="C839" s="7"/>
      <c r="D839" s="7"/>
      <c r="E839" s="7"/>
      <c r="F839" s="7"/>
      <c r="G839" s="7"/>
      <c r="H839" s="7"/>
      <c r="I839" s="7"/>
      <c r="J839" s="7"/>
    </row>
    <row r="840" spans="3:10" ht="18.75" customHeight="1" x14ac:dyDescent="0.3">
      <c r="C840" s="7"/>
      <c r="D840" s="7"/>
      <c r="E840" s="7"/>
      <c r="F840" s="7"/>
      <c r="G840" s="7"/>
      <c r="H840" s="7"/>
      <c r="I840" s="7"/>
      <c r="J840" s="7"/>
    </row>
    <row r="841" spans="3:10" ht="18.75" customHeight="1" x14ac:dyDescent="0.3">
      <c r="C841" s="7"/>
      <c r="D841" s="7"/>
      <c r="E841" s="7"/>
      <c r="F841" s="7"/>
      <c r="G841" s="7"/>
      <c r="H841" s="7"/>
      <c r="I841" s="7"/>
      <c r="J841" s="7"/>
    </row>
    <row r="842" spans="3:10" ht="18.75" customHeight="1" x14ac:dyDescent="0.3">
      <c r="C842" s="7"/>
      <c r="D842" s="7"/>
      <c r="E842" s="7"/>
      <c r="F842" s="7"/>
      <c r="G842" s="7"/>
      <c r="H842" s="7"/>
      <c r="I842" s="7"/>
      <c r="J842" s="7"/>
    </row>
    <row r="843" spans="3:10" ht="18.75" customHeight="1" x14ac:dyDescent="0.3">
      <c r="C843" s="7"/>
      <c r="D843" s="7"/>
      <c r="E843" s="7"/>
      <c r="F843" s="7"/>
      <c r="G843" s="7"/>
      <c r="H843" s="7"/>
      <c r="I843" s="7"/>
      <c r="J843" s="7"/>
    </row>
    <row r="844" spans="3:10" ht="18.75" customHeight="1" x14ac:dyDescent="0.3">
      <c r="C844" s="7"/>
      <c r="D844" s="7"/>
      <c r="E844" s="7"/>
      <c r="F844" s="7"/>
      <c r="G844" s="7"/>
      <c r="H844" s="7"/>
      <c r="I844" s="7"/>
      <c r="J844" s="7"/>
    </row>
    <row r="845" spans="3:10" ht="18.75" customHeight="1" x14ac:dyDescent="0.3">
      <c r="C845" s="7"/>
      <c r="D845" s="7"/>
      <c r="E845" s="7"/>
      <c r="F845" s="7"/>
      <c r="G845" s="7"/>
      <c r="H845" s="7"/>
      <c r="I845" s="7"/>
      <c r="J845" s="7"/>
    </row>
    <row r="846" spans="3:10" ht="18.75" customHeight="1" x14ac:dyDescent="0.3">
      <c r="C846" s="7"/>
      <c r="D846" s="7"/>
      <c r="E846" s="7"/>
      <c r="F846" s="7"/>
      <c r="G846" s="7"/>
      <c r="H846" s="7"/>
      <c r="I846" s="7"/>
      <c r="J846" s="7"/>
    </row>
    <row r="847" spans="3:10" ht="18.75" customHeight="1" x14ac:dyDescent="0.3">
      <c r="C847" s="7"/>
      <c r="D847" s="7"/>
      <c r="E847" s="7"/>
      <c r="F847" s="7"/>
      <c r="G847" s="7"/>
      <c r="H847" s="7"/>
      <c r="I847" s="7"/>
      <c r="J847" s="7"/>
    </row>
    <row r="848" spans="3:10" ht="18.75" customHeight="1" x14ac:dyDescent="0.3">
      <c r="C848" s="7"/>
      <c r="D848" s="7"/>
      <c r="E848" s="7"/>
      <c r="F848" s="7"/>
      <c r="G848" s="7"/>
      <c r="H848" s="7"/>
      <c r="I848" s="7"/>
      <c r="J848" s="7"/>
    </row>
    <row r="849" spans="3:10" ht="18.75" customHeight="1" x14ac:dyDescent="0.3">
      <c r="C849" s="7"/>
      <c r="D849" s="7"/>
      <c r="E849" s="7"/>
      <c r="F849" s="7"/>
      <c r="G849" s="7"/>
      <c r="H849" s="7"/>
      <c r="I849" s="7"/>
      <c r="J849" s="7"/>
    </row>
    <row r="850" spans="3:10" ht="18.75" customHeight="1" x14ac:dyDescent="0.3">
      <c r="C850" s="7"/>
      <c r="D850" s="7"/>
      <c r="E850" s="7"/>
      <c r="F850" s="7"/>
      <c r="G850" s="7"/>
      <c r="H850" s="7"/>
      <c r="I850" s="7"/>
      <c r="J850" s="7"/>
    </row>
    <row r="851" spans="3:10" ht="18.75" customHeight="1" x14ac:dyDescent="0.3">
      <c r="C851" s="7"/>
      <c r="D851" s="7"/>
      <c r="E851" s="7"/>
      <c r="F851" s="7"/>
      <c r="G851" s="7"/>
      <c r="H851" s="7"/>
      <c r="I851" s="7"/>
      <c r="J851" s="7"/>
    </row>
    <row r="852" spans="3:10" ht="18.75" customHeight="1" x14ac:dyDescent="0.3">
      <c r="C852" s="7"/>
      <c r="D852" s="7"/>
      <c r="E852" s="7"/>
      <c r="F852" s="7"/>
      <c r="G852" s="7"/>
      <c r="H852" s="7"/>
      <c r="I852" s="7"/>
      <c r="J852" s="7"/>
    </row>
    <row r="853" spans="3:10" ht="18.75" customHeight="1" x14ac:dyDescent="0.3">
      <c r="C853" s="7"/>
      <c r="D853" s="7"/>
      <c r="E853" s="7"/>
      <c r="F853" s="7"/>
      <c r="G853" s="7"/>
      <c r="H853" s="7"/>
      <c r="I853" s="7"/>
      <c r="J853" s="7"/>
    </row>
    <row r="854" spans="3:10" ht="18.75" customHeight="1" x14ac:dyDescent="0.3">
      <c r="C854" s="7"/>
      <c r="D854" s="7"/>
      <c r="E854" s="7"/>
      <c r="F854" s="7"/>
      <c r="G854" s="7"/>
      <c r="H854" s="7"/>
      <c r="I854" s="7"/>
      <c r="J854" s="7"/>
    </row>
    <row r="855" spans="3:10" ht="18.75" customHeight="1" x14ac:dyDescent="0.3">
      <c r="C855" s="7"/>
      <c r="D855" s="7"/>
      <c r="E855" s="7"/>
      <c r="F855" s="7"/>
      <c r="G855" s="7"/>
      <c r="H855" s="7"/>
      <c r="I855" s="7"/>
      <c r="J855" s="7"/>
    </row>
    <row r="856" spans="3:10" ht="18.75" customHeight="1" x14ac:dyDescent="0.3">
      <c r="C856" s="7"/>
      <c r="D856" s="7"/>
      <c r="E856" s="7"/>
      <c r="F856" s="7"/>
      <c r="G856" s="7"/>
      <c r="H856" s="7"/>
      <c r="I856" s="7"/>
      <c r="J856" s="7"/>
    </row>
    <row r="857" spans="3:10" ht="18.75" customHeight="1" x14ac:dyDescent="0.3">
      <c r="C857" s="7"/>
      <c r="D857" s="7"/>
      <c r="E857" s="7"/>
      <c r="F857" s="7"/>
      <c r="G857" s="7"/>
      <c r="H857" s="7"/>
      <c r="I857" s="7"/>
      <c r="J857" s="7"/>
    </row>
    <row r="858" spans="3:10" ht="18.75" customHeight="1" x14ac:dyDescent="0.3">
      <c r="C858" s="7"/>
      <c r="D858" s="7"/>
      <c r="E858" s="7"/>
      <c r="F858" s="7"/>
      <c r="G858" s="7"/>
      <c r="H858" s="7"/>
      <c r="I858" s="7"/>
      <c r="J858" s="7"/>
    </row>
    <row r="859" spans="3:10" ht="18.75" customHeight="1" x14ac:dyDescent="0.3">
      <c r="C859" s="7"/>
      <c r="D859" s="7"/>
      <c r="E859" s="7"/>
      <c r="F859" s="7"/>
      <c r="G859" s="7"/>
      <c r="H859" s="7"/>
      <c r="I859" s="7"/>
      <c r="J859" s="7"/>
    </row>
    <row r="860" spans="3:10" ht="18.75" customHeight="1" x14ac:dyDescent="0.3">
      <c r="C860" s="7"/>
      <c r="D860" s="7"/>
      <c r="E860" s="7"/>
      <c r="F860" s="7"/>
      <c r="G860" s="7"/>
      <c r="H860" s="7"/>
      <c r="I860" s="7"/>
      <c r="J860" s="7"/>
    </row>
    <row r="861" spans="3:10" ht="18.75" customHeight="1" x14ac:dyDescent="0.3">
      <c r="C861" s="7"/>
      <c r="D861" s="7"/>
      <c r="E861" s="7"/>
      <c r="F861" s="7"/>
      <c r="G861" s="7"/>
      <c r="H861" s="7"/>
      <c r="I861" s="7"/>
      <c r="J861" s="7"/>
    </row>
    <row r="862" spans="3:10" ht="18.75" customHeight="1" x14ac:dyDescent="0.3">
      <c r="C862" s="7"/>
      <c r="D862" s="7"/>
      <c r="E862" s="7"/>
      <c r="F862" s="7"/>
      <c r="G862" s="7"/>
      <c r="H862" s="7"/>
      <c r="I862" s="7"/>
      <c r="J862" s="7"/>
    </row>
    <row r="863" spans="3:10" ht="18.75" customHeight="1" x14ac:dyDescent="0.3">
      <c r="C863" s="7"/>
      <c r="D863" s="7"/>
      <c r="E863" s="7"/>
      <c r="F863" s="7"/>
      <c r="G863" s="7"/>
      <c r="H863" s="7"/>
      <c r="I863" s="7"/>
      <c r="J863" s="7"/>
    </row>
    <row r="864" spans="3:10" ht="18.75" customHeight="1" x14ac:dyDescent="0.3">
      <c r="C864" s="7"/>
      <c r="D864" s="7"/>
      <c r="E864" s="7"/>
      <c r="F864" s="7"/>
      <c r="G864" s="7"/>
      <c r="H864" s="7"/>
      <c r="I864" s="7"/>
      <c r="J864" s="7"/>
    </row>
    <row r="865" spans="3:10" ht="18.75" customHeight="1" x14ac:dyDescent="0.3">
      <c r="C865" s="7"/>
      <c r="D865" s="7"/>
      <c r="E865" s="7"/>
      <c r="F865" s="7"/>
      <c r="G865" s="7"/>
      <c r="H865" s="7"/>
      <c r="I865" s="7"/>
      <c r="J865" s="7"/>
    </row>
    <row r="866" spans="3:10" ht="18.75" customHeight="1" x14ac:dyDescent="0.3">
      <c r="C866" s="7"/>
      <c r="D866" s="7"/>
      <c r="E866" s="7"/>
      <c r="F866" s="7"/>
      <c r="G866" s="7"/>
      <c r="H866" s="7"/>
      <c r="I866" s="7"/>
      <c r="J866" s="7"/>
    </row>
    <row r="867" spans="3:10" ht="18.75" customHeight="1" x14ac:dyDescent="0.3">
      <c r="C867" s="7"/>
      <c r="D867" s="7"/>
      <c r="E867" s="7"/>
      <c r="F867" s="7"/>
      <c r="G867" s="7"/>
      <c r="H867" s="7"/>
      <c r="I867" s="7"/>
      <c r="J867" s="7"/>
    </row>
    <row r="868" spans="3:10" ht="18.75" customHeight="1" x14ac:dyDescent="0.3">
      <c r="C868" s="7"/>
      <c r="D868" s="7"/>
      <c r="E868" s="7"/>
      <c r="F868" s="7"/>
      <c r="G868" s="7"/>
      <c r="H868" s="7"/>
      <c r="I868" s="7"/>
      <c r="J868" s="7"/>
    </row>
    <row r="869" spans="3:10" ht="18.75" customHeight="1" x14ac:dyDescent="0.3">
      <c r="C869" s="7"/>
      <c r="D869" s="7"/>
      <c r="E869" s="7"/>
      <c r="F869" s="7"/>
      <c r="G869" s="7"/>
      <c r="H869" s="7"/>
      <c r="I869" s="7"/>
      <c r="J869" s="7"/>
    </row>
    <row r="870" spans="3:10" ht="18.75" customHeight="1" x14ac:dyDescent="0.3">
      <c r="C870" s="7"/>
      <c r="D870" s="7"/>
      <c r="E870" s="7"/>
      <c r="F870" s="7"/>
      <c r="G870" s="7"/>
      <c r="H870" s="7"/>
      <c r="I870" s="7"/>
      <c r="J870" s="7"/>
    </row>
    <row r="871" spans="3:10" ht="18.75" customHeight="1" x14ac:dyDescent="0.3">
      <c r="C871" s="7"/>
      <c r="D871" s="7"/>
      <c r="E871" s="7"/>
      <c r="F871" s="7"/>
      <c r="G871" s="7"/>
      <c r="H871" s="7"/>
      <c r="I871" s="7"/>
      <c r="J871" s="7"/>
    </row>
    <row r="872" spans="3:10" ht="18.75" customHeight="1" x14ac:dyDescent="0.3">
      <c r="C872" s="7"/>
      <c r="D872" s="7"/>
      <c r="E872" s="7"/>
      <c r="F872" s="7"/>
      <c r="G872" s="7"/>
      <c r="H872" s="7"/>
      <c r="I872" s="7"/>
      <c r="J872" s="7"/>
    </row>
    <row r="873" spans="3:10" ht="18.75" customHeight="1" x14ac:dyDescent="0.3">
      <c r="C873" s="7"/>
      <c r="D873" s="7"/>
      <c r="E873" s="7"/>
      <c r="F873" s="7"/>
      <c r="G873" s="7"/>
      <c r="H873" s="7"/>
      <c r="I873" s="7"/>
      <c r="J873" s="7"/>
    </row>
    <row r="874" spans="3:10" ht="18.75" customHeight="1" x14ac:dyDescent="0.3">
      <c r="C874" s="7"/>
      <c r="D874" s="7"/>
      <c r="E874" s="7"/>
      <c r="F874" s="7"/>
      <c r="G874" s="7"/>
      <c r="H874" s="7"/>
      <c r="I874" s="7"/>
      <c r="J874" s="7"/>
    </row>
    <row r="875" spans="3:10" ht="18.75" customHeight="1" x14ac:dyDescent="0.3">
      <c r="C875" s="7"/>
      <c r="D875" s="7"/>
      <c r="E875" s="7"/>
      <c r="F875" s="7"/>
      <c r="G875" s="7"/>
      <c r="H875" s="7"/>
      <c r="I875" s="7"/>
      <c r="J875" s="7"/>
    </row>
    <row r="876" spans="3:10" ht="18.75" customHeight="1" x14ac:dyDescent="0.3">
      <c r="C876" s="7"/>
      <c r="D876" s="7"/>
      <c r="E876" s="7"/>
      <c r="F876" s="7"/>
      <c r="G876" s="7"/>
      <c r="H876" s="7"/>
      <c r="I876" s="7"/>
      <c r="J876" s="7"/>
    </row>
    <row r="877" spans="3:10" ht="18.75" customHeight="1" x14ac:dyDescent="0.3">
      <c r="C877" s="7"/>
      <c r="D877" s="7"/>
      <c r="E877" s="7"/>
      <c r="F877" s="7"/>
      <c r="G877" s="7"/>
      <c r="H877" s="7"/>
      <c r="I877" s="7"/>
      <c r="J877" s="7"/>
    </row>
    <row r="878" spans="3:10" ht="18.75" customHeight="1" x14ac:dyDescent="0.3">
      <c r="C878" s="7"/>
      <c r="D878" s="7"/>
      <c r="E878" s="7"/>
      <c r="F878" s="7"/>
      <c r="G878" s="7"/>
      <c r="H878" s="7"/>
      <c r="I878" s="7"/>
      <c r="J878" s="7"/>
    </row>
    <row r="879" spans="3:10" ht="18.75" customHeight="1" x14ac:dyDescent="0.3">
      <c r="C879" s="7"/>
      <c r="D879" s="7"/>
      <c r="E879" s="7"/>
      <c r="F879" s="7"/>
      <c r="G879" s="7"/>
      <c r="H879" s="7"/>
      <c r="I879" s="7"/>
      <c r="J879" s="7"/>
    </row>
    <row r="880" spans="3:10" ht="18.75" customHeight="1" x14ac:dyDescent="0.3">
      <c r="C880" s="7"/>
      <c r="D880" s="7"/>
      <c r="E880" s="7"/>
      <c r="F880" s="7"/>
      <c r="G880" s="7"/>
      <c r="H880" s="7"/>
      <c r="I880" s="7"/>
      <c r="J880" s="7"/>
    </row>
    <row r="881" spans="3:10" ht="18.75" customHeight="1" x14ac:dyDescent="0.3">
      <c r="C881" s="7"/>
      <c r="D881" s="7"/>
      <c r="E881" s="7"/>
      <c r="F881" s="7"/>
      <c r="G881" s="7"/>
      <c r="H881" s="7"/>
      <c r="I881" s="7"/>
      <c r="J881" s="7"/>
    </row>
    <row r="882" spans="3:10" ht="18.75" customHeight="1" x14ac:dyDescent="0.3">
      <c r="C882" s="7"/>
      <c r="D882" s="7"/>
      <c r="E882" s="7"/>
      <c r="F882" s="7"/>
      <c r="G882" s="7"/>
      <c r="H882" s="7"/>
      <c r="I882" s="7"/>
      <c r="J882" s="7"/>
    </row>
    <row r="883" spans="3:10" ht="18.75" customHeight="1" x14ac:dyDescent="0.3">
      <c r="C883" s="7"/>
      <c r="D883" s="7"/>
      <c r="E883" s="7"/>
      <c r="F883" s="7"/>
      <c r="G883" s="7"/>
      <c r="H883" s="7"/>
      <c r="I883" s="7"/>
      <c r="J883" s="7"/>
    </row>
    <row r="884" spans="3:10" ht="18.75" customHeight="1" x14ac:dyDescent="0.3">
      <c r="C884" s="7"/>
      <c r="D884" s="7"/>
      <c r="E884" s="7"/>
      <c r="F884" s="7"/>
      <c r="G884" s="7"/>
      <c r="H884" s="7"/>
      <c r="I884" s="7"/>
      <c r="J884" s="7"/>
    </row>
    <row r="885" spans="3:10" ht="18.75" customHeight="1" x14ac:dyDescent="0.3">
      <c r="C885" s="7"/>
      <c r="D885" s="7"/>
      <c r="E885" s="7"/>
      <c r="F885" s="7"/>
      <c r="G885" s="7"/>
      <c r="H885" s="7"/>
      <c r="I885" s="7"/>
      <c r="J885" s="7"/>
    </row>
    <row r="886" spans="3:10" ht="18.75" customHeight="1" x14ac:dyDescent="0.3">
      <c r="C886" s="7"/>
      <c r="D886" s="7"/>
      <c r="E886" s="7"/>
      <c r="F886" s="7"/>
      <c r="G886" s="7"/>
      <c r="H886" s="7"/>
      <c r="I886" s="7"/>
      <c r="J886" s="7"/>
    </row>
    <row r="887" spans="3:10" ht="18.75" customHeight="1" x14ac:dyDescent="0.3">
      <c r="C887" s="7"/>
      <c r="D887" s="7"/>
      <c r="E887" s="7"/>
      <c r="F887" s="7"/>
      <c r="G887" s="7"/>
      <c r="H887" s="7"/>
      <c r="I887" s="7"/>
      <c r="J887" s="7"/>
    </row>
    <row r="888" spans="3:10" ht="18.75" customHeight="1" x14ac:dyDescent="0.3">
      <c r="C888" s="7"/>
      <c r="D888" s="7"/>
      <c r="E888" s="7"/>
      <c r="F888" s="7"/>
      <c r="G888" s="7"/>
      <c r="H888" s="7"/>
      <c r="I888" s="7"/>
      <c r="J888" s="7"/>
    </row>
    <row r="889" spans="3:10" ht="18.75" customHeight="1" x14ac:dyDescent="0.3">
      <c r="C889" s="7"/>
      <c r="D889" s="7"/>
      <c r="E889" s="7"/>
      <c r="F889" s="7"/>
      <c r="G889" s="7"/>
      <c r="H889" s="7"/>
      <c r="I889" s="7"/>
      <c r="J889" s="7"/>
    </row>
    <row r="890" spans="3:10" ht="18.75" customHeight="1" x14ac:dyDescent="0.3">
      <c r="C890" s="7"/>
      <c r="D890" s="7"/>
      <c r="E890" s="7"/>
      <c r="F890" s="7"/>
      <c r="G890" s="7"/>
      <c r="H890" s="7"/>
      <c r="I890" s="7"/>
      <c r="J890" s="7"/>
    </row>
    <row r="891" spans="3:10" ht="18.75" customHeight="1" x14ac:dyDescent="0.3">
      <c r="C891" s="7"/>
      <c r="D891" s="7"/>
      <c r="E891" s="7"/>
      <c r="F891" s="7"/>
      <c r="G891" s="7"/>
      <c r="H891" s="7"/>
      <c r="I891" s="7"/>
      <c r="J891" s="7"/>
    </row>
    <row r="892" spans="3:10" ht="18.75" customHeight="1" x14ac:dyDescent="0.3">
      <c r="C892" s="7"/>
      <c r="D892" s="7"/>
      <c r="E892" s="7"/>
      <c r="F892" s="7"/>
      <c r="G892" s="7"/>
      <c r="H892" s="7"/>
      <c r="I892" s="7"/>
      <c r="J892" s="7"/>
    </row>
    <row r="893" spans="3:10" ht="18.75" customHeight="1" x14ac:dyDescent="0.3">
      <c r="C893" s="7"/>
      <c r="D893" s="7"/>
      <c r="E893" s="7"/>
      <c r="F893" s="7"/>
      <c r="G893" s="7"/>
      <c r="H893" s="7"/>
      <c r="I893" s="7"/>
      <c r="J893" s="7"/>
    </row>
    <row r="894" spans="3:10" ht="18.75" customHeight="1" x14ac:dyDescent="0.3">
      <c r="C894" s="7"/>
      <c r="D894" s="7"/>
      <c r="E894" s="7"/>
      <c r="F894" s="7"/>
      <c r="G894" s="7"/>
      <c r="H894" s="7"/>
      <c r="I894" s="7"/>
      <c r="J894" s="7"/>
    </row>
    <row r="895" spans="3:10" ht="18.75" customHeight="1" x14ac:dyDescent="0.3">
      <c r="C895" s="7"/>
      <c r="D895" s="7"/>
      <c r="E895" s="7"/>
      <c r="F895" s="7"/>
      <c r="G895" s="7"/>
      <c r="H895" s="7"/>
      <c r="I895" s="7"/>
      <c r="J895" s="7"/>
    </row>
    <row r="896" spans="3:10" ht="18.75" customHeight="1" x14ac:dyDescent="0.3">
      <c r="C896" s="7"/>
      <c r="D896" s="7"/>
      <c r="E896" s="7"/>
      <c r="F896" s="7"/>
      <c r="G896" s="7"/>
      <c r="H896" s="7"/>
      <c r="I896" s="7"/>
      <c r="J896" s="7"/>
    </row>
    <row r="897" spans="3:10" ht="18.75" customHeight="1" x14ac:dyDescent="0.3">
      <c r="C897" s="7"/>
      <c r="D897" s="7"/>
      <c r="E897" s="7"/>
      <c r="F897" s="7"/>
      <c r="G897" s="7"/>
      <c r="H897" s="7"/>
      <c r="I897" s="7"/>
      <c r="J897" s="7"/>
    </row>
    <row r="898" spans="3:10" ht="18.75" customHeight="1" x14ac:dyDescent="0.3">
      <c r="C898" s="7"/>
      <c r="D898" s="7"/>
      <c r="E898" s="7"/>
      <c r="F898" s="7"/>
      <c r="G898" s="7"/>
      <c r="H898" s="7"/>
      <c r="I898" s="7"/>
      <c r="J898" s="7"/>
    </row>
    <row r="899" spans="3:10" ht="18.75" customHeight="1" x14ac:dyDescent="0.3">
      <c r="C899" s="7"/>
      <c r="D899" s="7"/>
      <c r="E899" s="7"/>
      <c r="F899" s="7"/>
      <c r="G899" s="7"/>
      <c r="H899" s="7"/>
      <c r="I899" s="7"/>
      <c r="J899" s="7"/>
    </row>
    <row r="900" spans="3:10" ht="18.75" customHeight="1" x14ac:dyDescent="0.3">
      <c r="C900" s="7"/>
      <c r="D900" s="7"/>
      <c r="E900" s="7"/>
      <c r="F900" s="7"/>
      <c r="G900" s="7"/>
      <c r="H900" s="7"/>
      <c r="I900" s="7"/>
      <c r="J900" s="7"/>
    </row>
    <row r="901" spans="3:10" ht="18.75" customHeight="1" x14ac:dyDescent="0.3">
      <c r="C901" s="7"/>
      <c r="D901" s="7"/>
      <c r="E901" s="7"/>
      <c r="F901" s="7"/>
      <c r="G901" s="7"/>
      <c r="H901" s="7"/>
      <c r="I901" s="7"/>
      <c r="J901" s="7"/>
    </row>
    <row r="902" spans="3:10" ht="18.75" customHeight="1" x14ac:dyDescent="0.3">
      <c r="C902" s="7"/>
      <c r="D902" s="7"/>
      <c r="E902" s="7"/>
      <c r="F902" s="7"/>
      <c r="G902" s="7"/>
      <c r="H902" s="7"/>
      <c r="I902" s="7"/>
      <c r="J902" s="7"/>
    </row>
    <row r="903" spans="3:10" ht="18.75" customHeight="1" x14ac:dyDescent="0.3">
      <c r="C903" s="7"/>
      <c r="D903" s="7"/>
      <c r="E903" s="7"/>
      <c r="F903" s="7"/>
      <c r="G903" s="7"/>
      <c r="H903" s="7"/>
      <c r="I903" s="7"/>
      <c r="J903" s="7"/>
    </row>
    <row r="904" spans="3:10" ht="18.75" customHeight="1" x14ac:dyDescent="0.3">
      <c r="C904" s="7"/>
      <c r="D904" s="7"/>
      <c r="E904" s="7"/>
      <c r="F904" s="7"/>
      <c r="G904" s="7"/>
      <c r="H904" s="7"/>
      <c r="I904" s="7"/>
      <c r="J904" s="7"/>
    </row>
    <row r="905" spans="3:10" ht="18.75" customHeight="1" x14ac:dyDescent="0.3">
      <c r="C905" s="7"/>
      <c r="D905" s="7"/>
      <c r="E905" s="7"/>
      <c r="F905" s="7"/>
      <c r="G905" s="7"/>
      <c r="H905" s="7"/>
      <c r="I905" s="7"/>
      <c r="J905" s="7"/>
    </row>
    <row r="906" spans="3:10" ht="18.75" customHeight="1" x14ac:dyDescent="0.3">
      <c r="C906" s="7"/>
      <c r="D906" s="7"/>
      <c r="E906" s="7"/>
      <c r="F906" s="7"/>
      <c r="G906" s="7"/>
      <c r="H906" s="7"/>
      <c r="I906" s="7"/>
      <c r="J906" s="7"/>
    </row>
    <row r="907" spans="3:10" ht="18.75" customHeight="1" x14ac:dyDescent="0.3">
      <c r="C907" s="7"/>
      <c r="D907" s="7"/>
      <c r="E907" s="7"/>
      <c r="F907" s="7"/>
      <c r="G907" s="7"/>
      <c r="H907" s="7"/>
      <c r="I907" s="7"/>
      <c r="J907" s="7"/>
    </row>
    <row r="908" spans="3:10" ht="18.75" customHeight="1" x14ac:dyDescent="0.3">
      <c r="C908" s="7"/>
      <c r="D908" s="7"/>
      <c r="E908" s="7"/>
      <c r="F908" s="7"/>
      <c r="G908" s="7"/>
      <c r="H908" s="7"/>
      <c r="I908" s="7"/>
      <c r="J908" s="7"/>
    </row>
    <row r="909" spans="3:10" ht="18.75" customHeight="1" x14ac:dyDescent="0.3">
      <c r="C909" s="7"/>
      <c r="D909" s="7"/>
      <c r="E909" s="7"/>
      <c r="F909" s="7"/>
      <c r="G909" s="7"/>
      <c r="H909" s="7"/>
      <c r="I909" s="7"/>
      <c r="J909" s="7"/>
    </row>
    <row r="910" spans="3:10" ht="18.75" customHeight="1" x14ac:dyDescent="0.3">
      <c r="C910" s="7"/>
      <c r="D910" s="7"/>
      <c r="E910" s="7"/>
      <c r="F910" s="7"/>
      <c r="G910" s="7"/>
      <c r="H910" s="7"/>
      <c r="I910" s="7"/>
      <c r="J910" s="7"/>
    </row>
    <row r="911" spans="3:10" ht="18.75" customHeight="1" x14ac:dyDescent="0.3">
      <c r="C911" s="7"/>
      <c r="D911" s="7"/>
      <c r="E911" s="7"/>
      <c r="F911" s="7"/>
      <c r="G911" s="7"/>
      <c r="H911" s="7"/>
      <c r="I911" s="7"/>
      <c r="J911" s="7"/>
    </row>
    <row r="912" spans="3:10" ht="18.75" customHeight="1" x14ac:dyDescent="0.3">
      <c r="C912" s="7"/>
      <c r="D912" s="7"/>
      <c r="E912" s="7"/>
      <c r="F912" s="7"/>
      <c r="G912" s="7"/>
      <c r="H912" s="7"/>
      <c r="I912" s="7"/>
      <c r="J912" s="7"/>
    </row>
    <row r="913" spans="3:10" ht="18.75" customHeight="1" x14ac:dyDescent="0.3">
      <c r="C913" s="7"/>
      <c r="D913" s="7"/>
      <c r="E913" s="7"/>
      <c r="F913" s="7"/>
      <c r="G913" s="7"/>
      <c r="H913" s="7"/>
      <c r="I913" s="7"/>
      <c r="J913" s="7"/>
    </row>
    <row r="914" spans="3:10" ht="18.75" customHeight="1" x14ac:dyDescent="0.3">
      <c r="C914" s="7"/>
      <c r="D914" s="7"/>
      <c r="E914" s="7"/>
      <c r="F914" s="7"/>
      <c r="G914" s="7"/>
      <c r="H914" s="7"/>
      <c r="I914" s="7"/>
      <c r="J914" s="7"/>
    </row>
    <row r="915" spans="3:10" ht="18.75" customHeight="1" x14ac:dyDescent="0.3">
      <c r="C915" s="7"/>
      <c r="D915" s="7"/>
      <c r="E915" s="7"/>
      <c r="F915" s="7"/>
      <c r="G915" s="7"/>
      <c r="H915" s="7"/>
      <c r="I915" s="7"/>
      <c r="J915" s="7"/>
    </row>
    <row r="916" spans="3:10" ht="18.75" customHeight="1" x14ac:dyDescent="0.3">
      <c r="C916" s="7"/>
      <c r="D916" s="7"/>
      <c r="E916" s="7"/>
      <c r="F916" s="7"/>
      <c r="G916" s="7"/>
      <c r="H916" s="7"/>
      <c r="I916" s="7"/>
      <c r="J916" s="7"/>
    </row>
    <row r="917" spans="3:10" ht="18.75" customHeight="1" x14ac:dyDescent="0.3">
      <c r="C917" s="7"/>
      <c r="D917" s="7"/>
      <c r="E917" s="7"/>
      <c r="F917" s="7"/>
      <c r="G917" s="7"/>
      <c r="H917" s="7"/>
      <c r="I917" s="7"/>
      <c r="J917" s="7"/>
    </row>
    <row r="918" spans="3:10" ht="18.75" customHeight="1" x14ac:dyDescent="0.3">
      <c r="C918" s="7"/>
      <c r="D918" s="7"/>
      <c r="E918" s="7"/>
      <c r="F918" s="7"/>
      <c r="G918" s="7"/>
      <c r="H918" s="7"/>
      <c r="I918" s="7"/>
      <c r="J918" s="7"/>
    </row>
    <row r="919" spans="3:10" ht="18.75" customHeight="1" x14ac:dyDescent="0.3">
      <c r="C919" s="7"/>
      <c r="D919" s="7"/>
      <c r="E919" s="7"/>
      <c r="F919" s="7"/>
      <c r="G919" s="7"/>
      <c r="H919" s="7"/>
      <c r="I919" s="7"/>
      <c r="J919" s="7"/>
    </row>
    <row r="920" spans="3:10" ht="18.75" customHeight="1" x14ac:dyDescent="0.3">
      <c r="C920" s="7"/>
      <c r="D920" s="7"/>
      <c r="E920" s="7"/>
      <c r="F920" s="7"/>
      <c r="G920" s="7"/>
      <c r="H920" s="7"/>
      <c r="I920" s="7"/>
      <c r="J920" s="7"/>
    </row>
    <row r="921" spans="3:10" ht="18.75" customHeight="1" x14ac:dyDescent="0.3">
      <c r="C921" s="7"/>
      <c r="D921" s="7"/>
      <c r="E921" s="7"/>
      <c r="F921" s="7"/>
      <c r="G921" s="7"/>
      <c r="H921" s="7"/>
      <c r="I921" s="7"/>
      <c r="J921" s="7"/>
    </row>
    <row r="922" spans="3:10" ht="18.75" customHeight="1" x14ac:dyDescent="0.3">
      <c r="C922" s="7"/>
      <c r="D922" s="7"/>
      <c r="E922" s="7"/>
      <c r="F922" s="7"/>
      <c r="G922" s="7"/>
      <c r="H922" s="7"/>
      <c r="I922" s="7"/>
      <c r="J922" s="7"/>
    </row>
    <row r="923" spans="3:10" ht="18.75" customHeight="1" x14ac:dyDescent="0.3">
      <c r="C923" s="7"/>
      <c r="D923" s="7"/>
      <c r="E923" s="7"/>
      <c r="F923" s="7"/>
      <c r="G923" s="7"/>
      <c r="H923" s="7"/>
      <c r="I923" s="7"/>
      <c r="J923" s="7"/>
    </row>
    <row r="924" spans="3:10" ht="18.75" customHeight="1" x14ac:dyDescent="0.3">
      <c r="C924" s="7"/>
      <c r="D924" s="7"/>
      <c r="E924" s="7"/>
      <c r="F924" s="7"/>
      <c r="G924" s="7"/>
      <c r="H924" s="7"/>
      <c r="I924" s="7"/>
      <c r="J924" s="7"/>
    </row>
    <row r="925" spans="3:10" ht="18.75" customHeight="1" x14ac:dyDescent="0.3">
      <c r="C925" s="7"/>
      <c r="D925" s="7"/>
      <c r="E925" s="7"/>
      <c r="F925" s="7"/>
      <c r="G925" s="7"/>
      <c r="H925" s="7"/>
      <c r="I925" s="7"/>
      <c r="J925" s="7"/>
    </row>
    <row r="926" spans="3:10" ht="18.75" customHeight="1" x14ac:dyDescent="0.3">
      <c r="C926" s="7"/>
      <c r="D926" s="7"/>
      <c r="E926" s="7"/>
      <c r="F926" s="7"/>
      <c r="G926" s="7"/>
      <c r="H926" s="7"/>
      <c r="I926" s="7"/>
      <c r="J926" s="7"/>
    </row>
    <row r="927" spans="3:10" ht="18.75" customHeight="1" x14ac:dyDescent="0.3">
      <c r="C927" s="7"/>
      <c r="D927" s="7"/>
      <c r="E927" s="7"/>
      <c r="F927" s="7"/>
      <c r="G927" s="7"/>
      <c r="H927" s="7"/>
      <c r="I927" s="7"/>
      <c r="J927" s="7"/>
    </row>
    <row r="928" spans="3:10" ht="18.75" customHeight="1" x14ac:dyDescent="0.3">
      <c r="C928" s="7"/>
      <c r="D928" s="7"/>
      <c r="E928" s="7"/>
      <c r="F928" s="7"/>
      <c r="G928" s="7"/>
      <c r="H928" s="7"/>
      <c r="I928" s="7"/>
      <c r="J928" s="7"/>
    </row>
    <row r="929" spans="3:10" ht="18.75" customHeight="1" x14ac:dyDescent="0.3">
      <c r="C929" s="7"/>
      <c r="D929" s="7"/>
      <c r="E929" s="7"/>
      <c r="F929" s="7"/>
      <c r="G929" s="7"/>
      <c r="H929" s="7"/>
      <c r="I929" s="7"/>
      <c r="J929" s="7"/>
    </row>
    <row r="930" spans="3:10" ht="18.75" customHeight="1" x14ac:dyDescent="0.3">
      <c r="C930" s="7"/>
      <c r="D930" s="7"/>
      <c r="E930" s="7"/>
      <c r="F930" s="7"/>
      <c r="G930" s="7"/>
      <c r="H930" s="7"/>
      <c r="I930" s="7"/>
      <c r="J930" s="7"/>
    </row>
    <row r="931" spans="3:10" ht="18.75" customHeight="1" x14ac:dyDescent="0.3">
      <c r="C931" s="7"/>
      <c r="D931" s="7"/>
      <c r="E931" s="7"/>
      <c r="F931" s="7"/>
      <c r="G931" s="7"/>
      <c r="H931" s="7"/>
      <c r="I931" s="7"/>
      <c r="J931" s="7"/>
    </row>
    <row r="932" spans="3:10" ht="18.75" customHeight="1" x14ac:dyDescent="0.3">
      <c r="C932" s="7"/>
      <c r="D932" s="7"/>
      <c r="E932" s="7"/>
      <c r="F932" s="7"/>
      <c r="G932" s="7"/>
      <c r="H932" s="7"/>
      <c r="I932" s="7"/>
      <c r="J932" s="7"/>
    </row>
    <row r="933" spans="3:10" ht="18.75" customHeight="1" x14ac:dyDescent="0.3">
      <c r="C933" s="7"/>
      <c r="D933" s="7"/>
      <c r="E933" s="7"/>
      <c r="F933" s="7"/>
      <c r="G933" s="7"/>
      <c r="H933" s="7"/>
      <c r="I933" s="7"/>
      <c r="J933" s="7"/>
    </row>
    <row r="934" spans="3:10" ht="18.75" customHeight="1" x14ac:dyDescent="0.3">
      <c r="C934" s="7"/>
      <c r="D934" s="7"/>
      <c r="E934" s="7"/>
      <c r="F934" s="7"/>
      <c r="G934" s="7"/>
      <c r="H934" s="7"/>
      <c r="I934" s="7"/>
      <c r="J934" s="7"/>
    </row>
    <row r="935" spans="3:10" ht="18.75" customHeight="1" x14ac:dyDescent="0.3">
      <c r="C935" s="7"/>
      <c r="D935" s="7"/>
      <c r="E935" s="7"/>
      <c r="F935" s="7"/>
      <c r="G935" s="7"/>
      <c r="H935" s="7"/>
      <c r="I935" s="7"/>
      <c r="J935" s="7"/>
    </row>
    <row r="936" spans="3:10" ht="18.75" customHeight="1" x14ac:dyDescent="0.3">
      <c r="C936" s="7"/>
      <c r="D936" s="7"/>
      <c r="E936" s="7"/>
      <c r="F936" s="7"/>
      <c r="G936" s="7"/>
      <c r="H936" s="7"/>
      <c r="I936" s="7"/>
      <c r="J936" s="7"/>
    </row>
    <row r="937" spans="3:10" ht="18.75" customHeight="1" x14ac:dyDescent="0.3">
      <c r="C937" s="7"/>
      <c r="D937" s="7"/>
      <c r="E937" s="7"/>
      <c r="F937" s="7"/>
      <c r="G937" s="7"/>
      <c r="H937" s="7"/>
      <c r="I937" s="7"/>
      <c r="J937" s="7"/>
    </row>
    <row r="938" spans="3:10" ht="18.75" customHeight="1" x14ac:dyDescent="0.3">
      <c r="C938" s="7"/>
      <c r="D938" s="7"/>
      <c r="E938" s="7"/>
      <c r="F938" s="7"/>
      <c r="G938" s="7"/>
      <c r="H938" s="7"/>
      <c r="I938" s="7"/>
      <c r="J938" s="7"/>
    </row>
    <row r="939" spans="3:10" ht="18.75" customHeight="1" x14ac:dyDescent="0.3">
      <c r="C939" s="7"/>
      <c r="D939" s="7"/>
      <c r="E939" s="7"/>
      <c r="F939" s="7"/>
      <c r="G939" s="7"/>
      <c r="H939" s="7"/>
      <c r="I939" s="7"/>
      <c r="J939" s="7"/>
    </row>
    <row r="940" spans="3:10" ht="18.75" customHeight="1" x14ac:dyDescent="0.3">
      <c r="C940" s="7"/>
      <c r="D940" s="7"/>
      <c r="E940" s="7"/>
      <c r="F940" s="7"/>
      <c r="G940" s="7"/>
      <c r="H940" s="7"/>
      <c r="I940" s="7"/>
      <c r="J940" s="7"/>
    </row>
    <row r="941" spans="3:10" ht="18.75" customHeight="1" x14ac:dyDescent="0.3">
      <c r="C941" s="7"/>
      <c r="D941" s="7"/>
      <c r="E941" s="7"/>
      <c r="F941" s="7"/>
      <c r="G941" s="7"/>
      <c r="H941" s="7"/>
      <c r="I941" s="7"/>
      <c r="J941" s="7"/>
    </row>
    <row r="942" spans="3:10" ht="18.75" customHeight="1" x14ac:dyDescent="0.3">
      <c r="C942" s="7"/>
      <c r="D942" s="7"/>
      <c r="E942" s="7"/>
      <c r="F942" s="7"/>
      <c r="G942" s="7"/>
      <c r="H942" s="7"/>
      <c r="I942" s="7"/>
      <c r="J942" s="7"/>
    </row>
    <row r="943" spans="3:10" ht="18.75" customHeight="1" x14ac:dyDescent="0.3">
      <c r="C943" s="7"/>
      <c r="D943" s="7"/>
      <c r="E943" s="7"/>
      <c r="F943" s="7"/>
      <c r="G943" s="7"/>
      <c r="H943" s="7"/>
      <c r="I943" s="7"/>
      <c r="J943" s="7"/>
    </row>
    <row r="944" spans="3:10" ht="18.75" customHeight="1" x14ac:dyDescent="0.3">
      <c r="C944" s="7"/>
      <c r="D944" s="7"/>
      <c r="E944" s="7"/>
      <c r="F944" s="7"/>
      <c r="G944" s="7"/>
      <c r="H944" s="7"/>
      <c r="I944" s="7"/>
      <c r="J944" s="7"/>
    </row>
    <row r="945" spans="3:10" ht="18.75" customHeight="1" x14ac:dyDescent="0.3">
      <c r="C945" s="7"/>
      <c r="D945" s="7"/>
      <c r="E945" s="7"/>
      <c r="F945" s="7"/>
      <c r="G945" s="7"/>
      <c r="H945" s="7"/>
      <c r="I945" s="7"/>
      <c r="J945" s="7"/>
    </row>
    <row r="946" spans="3:10" ht="18.75" customHeight="1" x14ac:dyDescent="0.3">
      <c r="C946" s="7"/>
      <c r="D946" s="7"/>
      <c r="E946" s="7"/>
      <c r="F946" s="7"/>
      <c r="G946" s="7"/>
      <c r="H946" s="7"/>
      <c r="I946" s="7"/>
      <c r="J946" s="7"/>
    </row>
    <row r="947" spans="3:10" ht="18.75" customHeight="1" x14ac:dyDescent="0.3">
      <c r="C947" s="7"/>
      <c r="D947" s="7"/>
      <c r="E947" s="7"/>
      <c r="F947" s="7"/>
      <c r="G947" s="7"/>
      <c r="H947" s="7"/>
      <c r="I947" s="7"/>
      <c r="J947" s="7"/>
    </row>
    <row r="948" spans="3:10" ht="18.75" customHeight="1" x14ac:dyDescent="0.3">
      <c r="C948" s="7"/>
      <c r="D948" s="7"/>
      <c r="E948" s="7"/>
      <c r="F948" s="7"/>
      <c r="G948" s="7"/>
      <c r="H948" s="7"/>
      <c r="I948" s="7"/>
      <c r="J948" s="7"/>
    </row>
    <row r="949" spans="3:10" ht="18.75" customHeight="1" x14ac:dyDescent="0.3">
      <c r="C949" s="7"/>
      <c r="D949" s="7"/>
      <c r="E949" s="7"/>
      <c r="F949" s="7"/>
      <c r="G949" s="7"/>
      <c r="H949" s="7"/>
      <c r="I949" s="7"/>
      <c r="J949" s="7"/>
    </row>
    <row r="950" spans="3:10" ht="18.75" customHeight="1" x14ac:dyDescent="0.3">
      <c r="C950" s="7"/>
      <c r="D950" s="7"/>
      <c r="E950" s="7"/>
      <c r="F950" s="7"/>
      <c r="G950" s="7"/>
      <c r="H950" s="7"/>
      <c r="I950" s="7"/>
      <c r="J950" s="7"/>
    </row>
    <row r="951" spans="3:10" ht="18.75" customHeight="1" x14ac:dyDescent="0.3">
      <c r="C951" s="7"/>
      <c r="D951" s="7"/>
      <c r="E951" s="7"/>
      <c r="F951" s="7"/>
      <c r="G951" s="7"/>
      <c r="H951" s="7"/>
      <c r="I951" s="7"/>
      <c r="J951" s="7"/>
    </row>
    <row r="952" spans="3:10" ht="18.75" customHeight="1" x14ac:dyDescent="0.3">
      <c r="C952" s="7"/>
      <c r="D952" s="7"/>
      <c r="E952" s="7"/>
      <c r="F952" s="7"/>
      <c r="G952" s="7"/>
      <c r="H952" s="7"/>
      <c r="I952" s="7"/>
      <c r="J952" s="7"/>
    </row>
    <row r="953" spans="3:10" ht="18.75" customHeight="1" x14ac:dyDescent="0.3">
      <c r="C953" s="7"/>
      <c r="D953" s="7"/>
      <c r="E953" s="7"/>
      <c r="F953" s="7"/>
      <c r="G953" s="7"/>
      <c r="H953" s="7"/>
      <c r="I953" s="7"/>
      <c r="J953" s="7"/>
    </row>
    <row r="954" spans="3:10" ht="18.75" customHeight="1" x14ac:dyDescent="0.3">
      <c r="C954" s="7"/>
      <c r="D954" s="7"/>
      <c r="E954" s="7"/>
      <c r="F954" s="7"/>
      <c r="G954" s="7"/>
      <c r="H954" s="7"/>
      <c r="I954" s="7"/>
      <c r="J954" s="7"/>
    </row>
    <row r="955" spans="3:10" ht="18.75" customHeight="1" x14ac:dyDescent="0.3">
      <c r="C955" s="7"/>
      <c r="D955" s="7"/>
      <c r="E955" s="7"/>
      <c r="F955" s="7"/>
      <c r="G955" s="7"/>
      <c r="H955" s="7"/>
      <c r="I955" s="7"/>
      <c r="J955" s="7"/>
    </row>
    <row r="956" spans="3:10" ht="18.75" customHeight="1" x14ac:dyDescent="0.3">
      <c r="C956" s="7"/>
      <c r="D956" s="7"/>
      <c r="E956" s="7"/>
      <c r="F956" s="7"/>
      <c r="G956" s="7"/>
      <c r="H956" s="7"/>
      <c r="I956" s="7"/>
      <c r="J956" s="7"/>
    </row>
    <row r="957" spans="3:10" ht="18.75" customHeight="1" x14ac:dyDescent="0.3">
      <c r="C957" s="7"/>
      <c r="D957" s="7"/>
      <c r="E957" s="7"/>
      <c r="F957" s="7"/>
      <c r="G957" s="7"/>
      <c r="H957" s="7"/>
      <c r="I957" s="7"/>
      <c r="J957" s="7"/>
    </row>
    <row r="958" spans="3:10" ht="18.75" customHeight="1" x14ac:dyDescent="0.3">
      <c r="C958" s="7"/>
      <c r="D958" s="7"/>
      <c r="E958" s="7"/>
      <c r="F958" s="7"/>
      <c r="G958" s="7"/>
      <c r="H958" s="7"/>
      <c r="I958" s="7"/>
      <c r="J958" s="7"/>
    </row>
    <row r="959" spans="3:10" ht="18.75" customHeight="1" x14ac:dyDescent="0.3">
      <c r="C959" s="7"/>
      <c r="D959" s="7"/>
      <c r="E959" s="7"/>
      <c r="F959" s="7"/>
      <c r="G959" s="7"/>
      <c r="H959" s="7"/>
      <c r="I959" s="7"/>
      <c r="J959" s="7"/>
    </row>
    <row r="960" spans="3:10" ht="18.75" customHeight="1" x14ac:dyDescent="0.3">
      <c r="C960" s="7"/>
      <c r="D960" s="7"/>
      <c r="E960" s="7"/>
      <c r="F960" s="7"/>
      <c r="G960" s="7"/>
      <c r="H960" s="7"/>
      <c r="I960" s="7"/>
      <c r="J960" s="7"/>
    </row>
    <row r="961" spans="3:10" ht="18.75" customHeight="1" x14ac:dyDescent="0.3">
      <c r="C961" s="7"/>
      <c r="D961" s="7"/>
      <c r="E961" s="7"/>
      <c r="F961" s="7"/>
      <c r="G961" s="7"/>
      <c r="H961" s="7"/>
      <c r="I961" s="7"/>
      <c r="J961" s="7"/>
    </row>
    <row r="962" spans="3:10" ht="18.75" customHeight="1" x14ac:dyDescent="0.3">
      <c r="C962" s="7"/>
      <c r="D962" s="7"/>
      <c r="E962" s="7"/>
      <c r="F962" s="7"/>
      <c r="G962" s="7"/>
      <c r="H962" s="7"/>
      <c r="I962" s="7"/>
      <c r="J962" s="7"/>
    </row>
    <row r="963" spans="3:10" ht="18.75" customHeight="1" x14ac:dyDescent="0.3">
      <c r="C963" s="7"/>
      <c r="D963" s="7"/>
      <c r="E963" s="7"/>
      <c r="F963" s="7"/>
      <c r="G963" s="7"/>
      <c r="H963" s="7"/>
      <c r="I963" s="7"/>
      <c r="J963" s="7"/>
    </row>
    <row r="964" spans="3:10" ht="18.75" customHeight="1" x14ac:dyDescent="0.3">
      <c r="C964" s="7"/>
      <c r="D964" s="7"/>
      <c r="E964" s="7"/>
      <c r="F964" s="7"/>
      <c r="G964" s="7"/>
      <c r="H964" s="7"/>
      <c r="I964" s="7"/>
      <c r="J964" s="7"/>
    </row>
    <row r="965" spans="3:10" ht="18.75" customHeight="1" x14ac:dyDescent="0.3">
      <c r="C965" s="7"/>
      <c r="D965" s="7"/>
      <c r="E965" s="7"/>
      <c r="F965" s="7"/>
      <c r="G965" s="7"/>
      <c r="H965" s="7"/>
      <c r="I965" s="7"/>
      <c r="J965" s="7"/>
    </row>
    <row r="966" spans="3:10" ht="18.75" customHeight="1" x14ac:dyDescent="0.3">
      <c r="C966" s="7"/>
      <c r="D966" s="7"/>
      <c r="E966" s="7"/>
      <c r="F966" s="7"/>
      <c r="G966" s="7"/>
      <c r="H966" s="7"/>
      <c r="I966" s="7"/>
      <c r="J966" s="7"/>
    </row>
    <row r="967" spans="3:10" ht="18.75" customHeight="1" x14ac:dyDescent="0.3">
      <c r="C967" s="7"/>
      <c r="D967" s="7"/>
      <c r="E967" s="7"/>
      <c r="F967" s="7"/>
      <c r="G967" s="7"/>
      <c r="H967" s="7"/>
      <c r="I967" s="7"/>
      <c r="J967" s="7"/>
    </row>
    <row r="968" spans="3:10" ht="18.75" customHeight="1" x14ac:dyDescent="0.3">
      <c r="C968" s="7"/>
      <c r="D968" s="7"/>
      <c r="E968" s="7"/>
      <c r="F968" s="7"/>
      <c r="G968" s="7"/>
      <c r="H968" s="7"/>
      <c r="I968" s="7"/>
      <c r="J968" s="7"/>
    </row>
    <row r="969" spans="3:10" ht="18.75" customHeight="1" x14ac:dyDescent="0.3">
      <c r="C969" s="7"/>
      <c r="D969" s="7"/>
      <c r="E969" s="7"/>
      <c r="F969" s="7"/>
      <c r="G969" s="7"/>
      <c r="H969" s="7"/>
      <c r="I969" s="7"/>
      <c r="J969" s="7"/>
    </row>
    <row r="970" spans="3:10" ht="18.75" customHeight="1" x14ac:dyDescent="0.3">
      <c r="C970" s="7"/>
      <c r="D970" s="7"/>
      <c r="E970" s="7"/>
      <c r="F970" s="7"/>
      <c r="G970" s="7"/>
      <c r="H970" s="7"/>
      <c r="I970" s="7"/>
      <c r="J970" s="7"/>
    </row>
    <row r="971" spans="3:10" ht="18.75" customHeight="1" x14ac:dyDescent="0.3">
      <c r="C971" s="7"/>
      <c r="D971" s="7"/>
      <c r="E971" s="7"/>
      <c r="F971" s="7"/>
      <c r="G971" s="7"/>
      <c r="H971" s="7"/>
      <c r="I971" s="7"/>
      <c r="J971" s="7"/>
    </row>
    <row r="972" spans="3:10" ht="18.75" customHeight="1" x14ac:dyDescent="0.3">
      <c r="C972" s="7"/>
      <c r="D972" s="7"/>
      <c r="E972" s="7"/>
      <c r="F972" s="7"/>
      <c r="G972" s="7"/>
      <c r="H972" s="7"/>
      <c r="I972" s="7"/>
      <c r="J972" s="7"/>
    </row>
    <row r="973" spans="3:10" ht="18.75" customHeight="1" x14ac:dyDescent="0.3">
      <c r="C973" s="7"/>
      <c r="D973" s="7"/>
      <c r="E973" s="7"/>
      <c r="F973" s="7"/>
      <c r="G973" s="7"/>
      <c r="H973" s="7"/>
      <c r="I973" s="7"/>
      <c r="J973" s="7"/>
    </row>
    <row r="974" spans="3:10" ht="18.75" customHeight="1" x14ac:dyDescent="0.3">
      <c r="C974" s="7"/>
      <c r="D974" s="7"/>
      <c r="E974" s="7"/>
      <c r="F974" s="7"/>
      <c r="G974" s="7"/>
      <c r="H974" s="7"/>
      <c r="I974" s="7"/>
      <c r="J974" s="7"/>
    </row>
    <row r="975" spans="3:10" ht="18.75" customHeight="1" x14ac:dyDescent="0.3">
      <c r="C975" s="7"/>
      <c r="D975" s="7"/>
      <c r="E975" s="7"/>
      <c r="F975" s="7"/>
      <c r="G975" s="7"/>
      <c r="H975" s="7"/>
      <c r="I975" s="7"/>
      <c r="J975" s="7"/>
    </row>
    <row r="976" spans="3:10" ht="18.75" customHeight="1" x14ac:dyDescent="0.3">
      <c r="C976" s="7"/>
      <c r="D976" s="7"/>
      <c r="E976" s="7"/>
      <c r="F976" s="7"/>
      <c r="G976" s="7"/>
      <c r="H976" s="7"/>
      <c r="I976" s="7"/>
      <c r="J976" s="7"/>
    </row>
    <row r="977" spans="3:10" ht="18.75" customHeight="1" x14ac:dyDescent="0.3">
      <c r="C977" s="7"/>
      <c r="D977" s="7"/>
      <c r="E977" s="7"/>
      <c r="F977" s="7"/>
      <c r="G977" s="7"/>
      <c r="H977" s="7"/>
      <c r="I977" s="7"/>
      <c r="J977" s="7"/>
    </row>
    <row r="978" spans="3:10" ht="18.75" customHeight="1" x14ac:dyDescent="0.3">
      <c r="C978" s="7"/>
      <c r="D978" s="7"/>
      <c r="E978" s="7"/>
      <c r="F978" s="7"/>
      <c r="G978" s="7"/>
      <c r="H978" s="7"/>
      <c r="I978" s="7"/>
      <c r="J978" s="7"/>
    </row>
    <row r="979" spans="3:10" ht="18.75" customHeight="1" x14ac:dyDescent="0.3">
      <c r="C979" s="7"/>
      <c r="D979" s="7"/>
      <c r="E979" s="7"/>
      <c r="F979" s="7"/>
      <c r="G979" s="7"/>
      <c r="H979" s="7"/>
      <c r="I979" s="7"/>
      <c r="J979" s="7"/>
    </row>
    <row r="980" spans="3:10" ht="18.75" customHeight="1" x14ac:dyDescent="0.3">
      <c r="C980" s="7"/>
      <c r="D980" s="7"/>
      <c r="E980" s="7"/>
      <c r="F980" s="7"/>
      <c r="G980" s="7"/>
      <c r="H980" s="7"/>
      <c r="I980" s="7"/>
      <c r="J980" s="7"/>
    </row>
    <row r="981" spans="3:10" ht="18.75" customHeight="1" x14ac:dyDescent="0.3">
      <c r="C981" s="7"/>
      <c r="D981" s="7"/>
      <c r="E981" s="7"/>
      <c r="F981" s="7"/>
      <c r="G981" s="7"/>
      <c r="H981" s="7"/>
      <c r="I981" s="7"/>
      <c r="J981" s="7"/>
    </row>
    <row r="982" spans="3:10" ht="18.75" customHeight="1" x14ac:dyDescent="0.3">
      <c r="C982" s="7"/>
      <c r="D982" s="7"/>
      <c r="E982" s="7"/>
      <c r="F982" s="7"/>
      <c r="G982" s="7"/>
      <c r="H982" s="7"/>
      <c r="I982" s="7"/>
      <c r="J982" s="7"/>
    </row>
    <row r="983" spans="3:10" ht="18.75" customHeight="1" x14ac:dyDescent="0.3">
      <c r="C983" s="7"/>
      <c r="D983" s="7"/>
      <c r="E983" s="7"/>
      <c r="F983" s="7"/>
      <c r="G983" s="7"/>
      <c r="H983" s="7"/>
      <c r="I983" s="7"/>
      <c r="J983" s="7"/>
    </row>
    <row r="984" spans="3:10" ht="18.75" customHeight="1" x14ac:dyDescent="0.3">
      <c r="C984" s="7"/>
      <c r="D984" s="7"/>
      <c r="E984" s="7"/>
      <c r="F984" s="7"/>
      <c r="G984" s="7"/>
      <c r="H984" s="7"/>
      <c r="I984" s="7"/>
      <c r="J984" s="7"/>
    </row>
    <row r="985" spans="3:10" ht="18.75" customHeight="1" x14ac:dyDescent="0.3">
      <c r="C985" s="7"/>
      <c r="D985" s="7"/>
      <c r="E985" s="7"/>
      <c r="F985" s="7"/>
      <c r="G985" s="7"/>
      <c r="H985" s="7"/>
      <c r="I985" s="7"/>
      <c r="J985" s="7"/>
    </row>
    <row r="986" spans="3:10" ht="18.75" customHeight="1" x14ac:dyDescent="0.3">
      <c r="C986" s="7"/>
      <c r="D986" s="7"/>
      <c r="E986" s="7"/>
      <c r="F986" s="7"/>
      <c r="G986" s="7"/>
      <c r="H986" s="7"/>
      <c r="I986" s="7"/>
      <c r="J986" s="7"/>
    </row>
    <row r="987" spans="3:10" ht="18.75" customHeight="1" x14ac:dyDescent="0.3">
      <c r="C987" s="7"/>
      <c r="D987" s="7"/>
      <c r="E987" s="7"/>
      <c r="F987" s="7"/>
      <c r="G987" s="7"/>
      <c r="H987" s="7"/>
      <c r="I987" s="7"/>
      <c r="J987" s="7"/>
    </row>
    <row r="988" spans="3:10" ht="18.75" customHeight="1" x14ac:dyDescent="0.3">
      <c r="C988" s="7"/>
      <c r="D988" s="7"/>
      <c r="E988" s="7"/>
      <c r="F988" s="7"/>
      <c r="G988" s="7"/>
      <c r="H988" s="7"/>
      <c r="I988" s="7"/>
      <c r="J988" s="7"/>
    </row>
    <row r="989" spans="3:10" ht="18.75" customHeight="1" x14ac:dyDescent="0.3">
      <c r="C989" s="7"/>
      <c r="D989" s="7"/>
      <c r="E989" s="7"/>
      <c r="F989" s="7"/>
      <c r="G989" s="7"/>
      <c r="H989" s="7"/>
      <c r="I989" s="7"/>
      <c r="J989" s="7"/>
    </row>
    <row r="990" spans="3:10" ht="18.75" customHeight="1" x14ac:dyDescent="0.3">
      <c r="C990" s="7"/>
      <c r="D990" s="7"/>
      <c r="E990" s="7"/>
      <c r="F990" s="7"/>
      <c r="G990" s="7"/>
      <c r="H990" s="7"/>
      <c r="I990" s="7"/>
      <c r="J990" s="7"/>
    </row>
  </sheetData>
  <sheetProtection algorithmName="SHA-512" hashValue="OXtfi3oai6hI3vC/IamirtZifqzlb9vWHjjOtBkxs0ey3vuva83H/mMX492TIyspOnjE/hi+/O4eqJm+iTEqaA==" saltValue="CjDGvPLuTONlzXCHG2efFw==" spinCount="100000" sheet="1" objects="1" scenarios="1"/>
  <mergeCells count="3">
    <mergeCell ref="C4:D4"/>
    <mergeCell ref="E4:F4"/>
    <mergeCell ref="G4:H4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959"/>
  <sheetViews>
    <sheetView showGridLines="0" tabSelected="1" topLeftCell="A162" zoomScale="70" zoomScaleNormal="70" workbookViewId="0">
      <selection activeCell="B4" sqref="B4"/>
    </sheetView>
  </sheetViews>
  <sheetFormatPr defaultColWidth="14.44140625" defaultRowHeight="15" customHeight="1" x14ac:dyDescent="0.3"/>
  <cols>
    <col min="1" max="1" width="8.77734375" style="6" customWidth="1"/>
    <col min="2" max="2" width="21.5546875" style="6" customWidth="1"/>
    <col min="3" max="3" width="58.5546875" style="6" customWidth="1"/>
    <col min="4" max="4" width="17.77734375" style="6" customWidth="1"/>
    <col min="5" max="5" width="14" style="6" customWidth="1"/>
    <col min="6" max="12" width="17.77734375" style="6" customWidth="1"/>
    <col min="13" max="13" width="22.21875" style="6" customWidth="1"/>
    <col min="14" max="14" width="12.77734375" style="6" customWidth="1"/>
    <col min="15" max="26" width="8.77734375" style="6" customWidth="1"/>
    <col min="27" max="16384" width="14.44140625" style="6"/>
  </cols>
  <sheetData>
    <row r="1" spans="2:12" ht="18.75" customHeight="1" x14ac:dyDescent="0.3">
      <c r="E1" s="32"/>
    </row>
    <row r="2" spans="2:12" ht="18.75" customHeight="1" x14ac:dyDescent="0.4">
      <c r="B2" s="8" t="s">
        <v>47</v>
      </c>
      <c r="E2" s="32"/>
    </row>
    <row r="3" spans="2:12" s="28" customFormat="1" ht="18.75" customHeight="1" x14ac:dyDescent="0.3">
      <c r="E3" s="33"/>
    </row>
    <row r="4" spans="2:12" s="28" customFormat="1" ht="18.75" customHeight="1" thickBot="1" x14ac:dyDescent="0.35">
      <c r="B4" s="34" t="s">
        <v>39</v>
      </c>
      <c r="C4" s="176"/>
      <c r="E4" s="33"/>
    </row>
    <row r="5" spans="2:12" ht="49.5" customHeight="1" x14ac:dyDescent="0.3">
      <c r="B5" s="269" t="s">
        <v>48</v>
      </c>
      <c r="C5" s="270"/>
      <c r="D5" s="193" t="s">
        <v>49</v>
      </c>
    </row>
    <row r="6" spans="2:12" ht="20.25" customHeight="1" thickBot="1" x14ac:dyDescent="0.35">
      <c r="B6" s="271" t="s">
        <v>48</v>
      </c>
      <c r="C6" s="272"/>
      <c r="D6" s="108">
        <v>0</v>
      </c>
    </row>
    <row r="7" spans="2:12" ht="20.25" customHeight="1" x14ac:dyDescent="0.3">
      <c r="B7" s="37"/>
      <c r="C7" s="37"/>
      <c r="D7" s="37"/>
      <c r="E7" s="38"/>
    </row>
    <row r="8" spans="2:12" ht="18.75" customHeight="1" x14ac:dyDescent="0.3">
      <c r="E8" s="32"/>
    </row>
    <row r="9" spans="2:12" ht="18.75" customHeight="1" x14ac:dyDescent="0.3">
      <c r="B9" s="177" t="s">
        <v>12</v>
      </c>
      <c r="C9" s="178"/>
      <c r="D9" s="179"/>
      <c r="E9" s="179"/>
      <c r="F9" s="179"/>
      <c r="G9" s="180"/>
    </row>
    <row r="10" spans="2:12" ht="18.75" customHeight="1" x14ac:dyDescent="0.3">
      <c r="B10" s="181" t="s">
        <v>50</v>
      </c>
      <c r="C10" s="182"/>
      <c r="D10" s="183"/>
      <c r="E10" s="183"/>
      <c r="F10" s="183"/>
      <c r="G10" s="184"/>
    </row>
    <row r="11" spans="2:12" ht="18.75" customHeight="1" x14ac:dyDescent="0.3">
      <c r="E11" s="32"/>
    </row>
    <row r="12" spans="2:12" ht="18.75" customHeight="1" thickBot="1" x14ac:dyDescent="0.35">
      <c r="E12" s="32"/>
    </row>
    <row r="13" spans="2:12" s="28" customFormat="1" ht="18.75" customHeight="1" thickBot="1" x14ac:dyDescent="0.35">
      <c r="E13" s="33"/>
      <c r="F13" s="43"/>
      <c r="G13" s="283" t="s">
        <v>51</v>
      </c>
      <c r="H13" s="284"/>
      <c r="I13" s="284"/>
      <c r="J13" s="284"/>
      <c r="K13" s="284"/>
      <c r="L13" s="285"/>
    </row>
    <row r="14" spans="2:12" s="28" customFormat="1" ht="18.75" customHeight="1" thickBot="1" x14ac:dyDescent="0.35">
      <c r="B14" s="34" t="s">
        <v>40</v>
      </c>
      <c r="E14" s="44"/>
      <c r="F14" s="43"/>
      <c r="G14" s="280" t="s">
        <v>28</v>
      </c>
      <c r="H14" s="281"/>
      <c r="I14" s="280" t="s">
        <v>29</v>
      </c>
      <c r="J14" s="282"/>
      <c r="K14" s="286" t="s">
        <v>30</v>
      </c>
      <c r="L14" s="287"/>
    </row>
    <row r="15" spans="2:12" ht="33.6" customHeight="1" thickBot="1" x14ac:dyDescent="0.35">
      <c r="B15" s="241" t="s">
        <v>52</v>
      </c>
      <c r="C15" s="242"/>
      <c r="D15" s="224" t="s">
        <v>53</v>
      </c>
      <c r="E15" s="194" t="s">
        <v>54</v>
      </c>
      <c r="F15" s="195" t="s">
        <v>55</v>
      </c>
      <c r="G15" s="196"/>
      <c r="H15" s="197"/>
      <c r="I15" s="196"/>
      <c r="J15" s="198"/>
      <c r="K15" s="199"/>
      <c r="L15" s="200"/>
    </row>
    <row r="16" spans="2:12" ht="18.75" customHeight="1" x14ac:dyDescent="0.3">
      <c r="B16" s="259" t="s">
        <v>56</v>
      </c>
      <c r="C16" s="260"/>
      <c r="D16" s="260"/>
      <c r="E16" s="260"/>
      <c r="F16" s="260"/>
      <c r="G16" s="45"/>
      <c r="H16" s="46"/>
      <c r="I16" s="45"/>
      <c r="J16" s="47"/>
      <c r="K16" s="48"/>
      <c r="L16" s="49"/>
    </row>
    <row r="17" spans="2:12" ht="20.25" customHeight="1" x14ac:dyDescent="0.3">
      <c r="B17" s="273" t="s">
        <v>57</v>
      </c>
      <c r="C17" s="50" t="s">
        <v>58</v>
      </c>
      <c r="D17" s="51">
        <v>1</v>
      </c>
      <c r="E17" s="52">
        <v>173637</v>
      </c>
      <c r="F17" s="105">
        <v>0</v>
      </c>
      <c r="G17" s="53">
        <f t="shared" ref="G17:G25" si="0">E17*F17</f>
        <v>0</v>
      </c>
      <c r="H17" s="54">
        <f t="shared" ref="H17:H25" si="1">E17*F17</f>
        <v>0</v>
      </c>
      <c r="I17" s="53">
        <f t="shared" ref="I17:I25" si="2">E17*F17</f>
        <v>0</v>
      </c>
      <c r="J17" s="55">
        <f t="shared" ref="J17:J25" si="3">E17*F17</f>
        <v>0</v>
      </c>
      <c r="K17" s="56">
        <f t="shared" ref="K17:K25" si="4">E17*F17</f>
        <v>0</v>
      </c>
      <c r="L17" s="57">
        <f t="shared" ref="L17:L25" si="5">E17*F17</f>
        <v>0</v>
      </c>
    </row>
    <row r="18" spans="2:12" ht="20.25" customHeight="1" x14ac:dyDescent="0.3">
      <c r="B18" s="274"/>
      <c r="C18" s="58" t="s">
        <v>59</v>
      </c>
      <c r="D18" s="51">
        <v>1</v>
      </c>
      <c r="E18" s="59">
        <v>1059540</v>
      </c>
      <c r="F18" s="105">
        <v>0</v>
      </c>
      <c r="G18" s="53">
        <f t="shared" si="0"/>
        <v>0</v>
      </c>
      <c r="H18" s="54">
        <f t="shared" si="1"/>
        <v>0</v>
      </c>
      <c r="I18" s="53">
        <f t="shared" si="2"/>
        <v>0</v>
      </c>
      <c r="J18" s="55">
        <f t="shared" si="3"/>
        <v>0</v>
      </c>
      <c r="K18" s="56">
        <f t="shared" si="4"/>
        <v>0</v>
      </c>
      <c r="L18" s="57">
        <f t="shared" si="5"/>
        <v>0</v>
      </c>
    </row>
    <row r="19" spans="2:12" ht="20.25" customHeight="1" x14ac:dyDescent="0.3">
      <c r="B19" s="273" t="s">
        <v>60</v>
      </c>
      <c r="C19" s="50" t="s">
        <v>58</v>
      </c>
      <c r="D19" s="51">
        <v>1</v>
      </c>
      <c r="E19" s="59">
        <v>28139</v>
      </c>
      <c r="F19" s="105">
        <v>0</v>
      </c>
      <c r="G19" s="53">
        <f t="shared" si="0"/>
        <v>0</v>
      </c>
      <c r="H19" s="54">
        <f t="shared" si="1"/>
        <v>0</v>
      </c>
      <c r="I19" s="53">
        <f t="shared" si="2"/>
        <v>0</v>
      </c>
      <c r="J19" s="55">
        <f t="shared" si="3"/>
        <v>0</v>
      </c>
      <c r="K19" s="56">
        <f t="shared" si="4"/>
        <v>0</v>
      </c>
      <c r="L19" s="57">
        <f t="shared" si="5"/>
        <v>0</v>
      </c>
    </row>
    <row r="20" spans="2:12" ht="20.25" customHeight="1" x14ac:dyDescent="0.3">
      <c r="B20" s="274"/>
      <c r="C20" s="58" t="s">
        <v>59</v>
      </c>
      <c r="D20" s="60">
        <v>1</v>
      </c>
      <c r="E20" s="59">
        <v>119502</v>
      </c>
      <c r="F20" s="105">
        <v>0</v>
      </c>
      <c r="G20" s="53">
        <f t="shared" si="0"/>
        <v>0</v>
      </c>
      <c r="H20" s="54">
        <f t="shared" si="1"/>
        <v>0</v>
      </c>
      <c r="I20" s="53">
        <f t="shared" si="2"/>
        <v>0</v>
      </c>
      <c r="J20" s="55">
        <f t="shared" si="3"/>
        <v>0</v>
      </c>
      <c r="K20" s="56">
        <f t="shared" si="4"/>
        <v>0</v>
      </c>
      <c r="L20" s="57">
        <f t="shared" si="5"/>
        <v>0</v>
      </c>
    </row>
    <row r="21" spans="2:12" ht="20.25" customHeight="1" x14ac:dyDescent="0.3">
      <c r="B21" s="275" t="s">
        <v>61</v>
      </c>
      <c r="C21" s="50" t="s">
        <v>58</v>
      </c>
      <c r="D21" s="51">
        <v>1</v>
      </c>
      <c r="E21" s="59">
        <v>0</v>
      </c>
      <c r="F21" s="105">
        <v>0</v>
      </c>
      <c r="G21" s="53">
        <f t="shared" si="0"/>
        <v>0</v>
      </c>
      <c r="H21" s="54">
        <f t="shared" si="1"/>
        <v>0</v>
      </c>
      <c r="I21" s="53">
        <f t="shared" si="2"/>
        <v>0</v>
      </c>
      <c r="J21" s="55">
        <f t="shared" si="3"/>
        <v>0</v>
      </c>
      <c r="K21" s="56">
        <f t="shared" si="4"/>
        <v>0</v>
      </c>
      <c r="L21" s="57">
        <f t="shared" si="5"/>
        <v>0</v>
      </c>
    </row>
    <row r="22" spans="2:12" ht="20.25" customHeight="1" x14ac:dyDescent="0.3">
      <c r="B22" s="276"/>
      <c r="C22" s="58" t="s">
        <v>59</v>
      </c>
      <c r="D22" s="51">
        <v>1</v>
      </c>
      <c r="E22" s="59">
        <v>542</v>
      </c>
      <c r="F22" s="105">
        <v>0</v>
      </c>
      <c r="G22" s="53">
        <f t="shared" ref="G22" si="6">E22*F22</f>
        <v>0</v>
      </c>
      <c r="H22" s="54">
        <f t="shared" ref="H22" si="7">E22*F22</f>
        <v>0</v>
      </c>
      <c r="I22" s="53">
        <f t="shared" ref="I22" si="8">E22*F22</f>
        <v>0</v>
      </c>
      <c r="J22" s="55">
        <f t="shared" ref="J22" si="9">E22*F22</f>
        <v>0</v>
      </c>
      <c r="K22" s="56">
        <f t="shared" ref="K22" si="10">E22*F22</f>
        <v>0</v>
      </c>
      <c r="L22" s="57">
        <f t="shared" ref="L22" si="11">E22*F22</f>
        <v>0</v>
      </c>
    </row>
    <row r="23" spans="2:12" ht="20.25" customHeight="1" x14ac:dyDescent="0.3">
      <c r="B23" s="277" t="s">
        <v>62</v>
      </c>
      <c r="C23" s="50" t="s">
        <v>58</v>
      </c>
      <c r="D23" s="51">
        <v>1</v>
      </c>
      <c r="E23" s="59">
        <v>3</v>
      </c>
      <c r="F23" s="105">
        <v>0</v>
      </c>
      <c r="G23" s="53">
        <f t="shared" si="0"/>
        <v>0</v>
      </c>
      <c r="H23" s="54">
        <f t="shared" si="1"/>
        <v>0</v>
      </c>
      <c r="I23" s="53">
        <f t="shared" si="2"/>
        <v>0</v>
      </c>
      <c r="J23" s="55">
        <f t="shared" si="3"/>
        <v>0</v>
      </c>
      <c r="K23" s="56">
        <f t="shared" si="4"/>
        <v>0</v>
      </c>
      <c r="L23" s="57">
        <f t="shared" si="5"/>
        <v>0</v>
      </c>
    </row>
    <row r="24" spans="2:12" ht="20.25" customHeight="1" x14ac:dyDescent="0.3">
      <c r="B24" s="278"/>
      <c r="C24" s="58" t="s">
        <v>59</v>
      </c>
      <c r="D24" s="51">
        <v>1</v>
      </c>
      <c r="E24" s="59">
        <v>360</v>
      </c>
      <c r="F24" s="105">
        <v>0</v>
      </c>
      <c r="G24" s="53">
        <f t="shared" si="0"/>
        <v>0</v>
      </c>
      <c r="H24" s="54">
        <f t="shared" si="1"/>
        <v>0</v>
      </c>
      <c r="I24" s="53">
        <f t="shared" si="2"/>
        <v>0</v>
      </c>
      <c r="J24" s="55">
        <f t="shared" si="3"/>
        <v>0</v>
      </c>
      <c r="K24" s="56">
        <f t="shared" si="4"/>
        <v>0</v>
      </c>
      <c r="L24" s="57">
        <f t="shared" si="5"/>
        <v>0</v>
      </c>
    </row>
    <row r="25" spans="2:12" ht="20.25" customHeight="1" x14ac:dyDescent="0.3">
      <c r="B25" s="277" t="s">
        <v>63</v>
      </c>
      <c r="C25" s="50" t="s">
        <v>58</v>
      </c>
      <c r="D25" s="60">
        <v>1</v>
      </c>
      <c r="E25" s="59">
        <v>5</v>
      </c>
      <c r="F25" s="105">
        <v>0</v>
      </c>
      <c r="G25" s="53">
        <f t="shared" si="0"/>
        <v>0</v>
      </c>
      <c r="H25" s="54">
        <f t="shared" si="1"/>
        <v>0</v>
      </c>
      <c r="I25" s="53">
        <f t="shared" si="2"/>
        <v>0</v>
      </c>
      <c r="J25" s="55">
        <f t="shared" si="3"/>
        <v>0</v>
      </c>
      <c r="K25" s="56">
        <f t="shared" si="4"/>
        <v>0</v>
      </c>
      <c r="L25" s="57">
        <f t="shared" si="5"/>
        <v>0</v>
      </c>
    </row>
    <row r="26" spans="2:12" ht="20.25" customHeight="1" thickBot="1" x14ac:dyDescent="0.35">
      <c r="B26" s="279"/>
      <c r="C26" s="114" t="s">
        <v>59</v>
      </c>
      <c r="D26" s="159">
        <v>1</v>
      </c>
      <c r="E26" s="160">
        <v>293</v>
      </c>
      <c r="F26" s="161">
        <v>0</v>
      </c>
      <c r="G26" s="53">
        <f t="shared" ref="G26" si="12">E26*F26</f>
        <v>0</v>
      </c>
      <c r="H26" s="54">
        <f t="shared" ref="H26" si="13">E26*F26</f>
        <v>0</v>
      </c>
      <c r="I26" s="53">
        <f t="shared" ref="I26" si="14">E26*F26</f>
        <v>0</v>
      </c>
      <c r="J26" s="55">
        <f t="shared" ref="J26" si="15">E26*F26</f>
        <v>0</v>
      </c>
      <c r="K26" s="56">
        <f t="shared" ref="K26" si="16">E26*F26</f>
        <v>0</v>
      </c>
      <c r="L26" s="57">
        <f t="shared" ref="L26" si="17">E26*F26</f>
        <v>0</v>
      </c>
    </row>
    <row r="27" spans="2:12" ht="18.75" customHeight="1" x14ac:dyDescent="0.3">
      <c r="B27" s="266" t="s">
        <v>64</v>
      </c>
      <c r="C27" s="267"/>
      <c r="D27" s="267"/>
      <c r="E27" s="267"/>
      <c r="F27" s="268"/>
      <c r="G27" s="45"/>
      <c r="H27" s="46"/>
      <c r="I27" s="45"/>
      <c r="J27" s="47"/>
      <c r="K27" s="45"/>
      <c r="L27" s="46"/>
    </row>
    <row r="28" spans="2:12" ht="20.25" customHeight="1" x14ac:dyDescent="0.3">
      <c r="B28" s="251" t="s">
        <v>65</v>
      </c>
      <c r="C28" s="62" t="s">
        <v>66</v>
      </c>
      <c r="D28" s="63">
        <v>1</v>
      </c>
      <c r="E28" s="64">
        <v>599814</v>
      </c>
      <c r="F28" s="129">
        <v>0</v>
      </c>
      <c r="G28" s="53">
        <f t="shared" ref="G28:G31" si="18">E28*F28</f>
        <v>0</v>
      </c>
      <c r="H28" s="54">
        <f t="shared" ref="H28:H31" si="19">E28*F28</f>
        <v>0</v>
      </c>
      <c r="I28" s="53">
        <f t="shared" ref="I28:I31" si="20">E28*F28</f>
        <v>0</v>
      </c>
      <c r="J28" s="55">
        <f t="shared" ref="J28:J31" si="21">E28*F28</f>
        <v>0</v>
      </c>
      <c r="K28" s="56">
        <f t="shared" ref="K28:K31" si="22">E28*F28</f>
        <v>0</v>
      </c>
      <c r="L28" s="57">
        <f t="shared" ref="L28:L31" si="23">E28*F28</f>
        <v>0</v>
      </c>
    </row>
    <row r="29" spans="2:12" ht="20.25" customHeight="1" x14ac:dyDescent="0.3">
      <c r="B29" s="252"/>
      <c r="C29" s="62" t="s">
        <v>67</v>
      </c>
      <c r="D29" s="63">
        <v>1</v>
      </c>
      <c r="E29" s="64">
        <v>58384</v>
      </c>
      <c r="F29" s="129">
        <v>0</v>
      </c>
      <c r="G29" s="53">
        <f t="shared" si="18"/>
        <v>0</v>
      </c>
      <c r="H29" s="54">
        <f t="shared" si="19"/>
        <v>0</v>
      </c>
      <c r="I29" s="53">
        <f t="shared" si="20"/>
        <v>0</v>
      </c>
      <c r="J29" s="55">
        <f t="shared" si="21"/>
        <v>0</v>
      </c>
      <c r="K29" s="56">
        <f t="shared" si="22"/>
        <v>0</v>
      </c>
      <c r="L29" s="57">
        <f t="shared" si="23"/>
        <v>0</v>
      </c>
    </row>
    <row r="30" spans="2:12" ht="20.25" customHeight="1" x14ac:dyDescent="0.3">
      <c r="B30" s="252"/>
      <c r="C30" s="62" t="s">
        <v>68</v>
      </c>
      <c r="D30" s="63">
        <v>1</v>
      </c>
      <c r="E30" s="64">
        <v>37870</v>
      </c>
      <c r="F30" s="129">
        <v>0</v>
      </c>
      <c r="G30" s="53">
        <f t="shared" si="18"/>
        <v>0</v>
      </c>
      <c r="H30" s="54">
        <f t="shared" si="19"/>
        <v>0</v>
      </c>
      <c r="I30" s="53">
        <f t="shared" si="20"/>
        <v>0</v>
      </c>
      <c r="J30" s="55">
        <f t="shared" si="21"/>
        <v>0</v>
      </c>
      <c r="K30" s="56">
        <f t="shared" si="22"/>
        <v>0</v>
      </c>
      <c r="L30" s="57">
        <f t="shared" si="23"/>
        <v>0</v>
      </c>
    </row>
    <row r="31" spans="2:12" ht="19.5" customHeight="1" x14ac:dyDescent="0.3">
      <c r="B31" s="252"/>
      <c r="C31" s="58" t="s">
        <v>69</v>
      </c>
      <c r="D31" s="63">
        <v>1</v>
      </c>
      <c r="E31" s="64">
        <v>4981</v>
      </c>
      <c r="F31" s="129">
        <v>0</v>
      </c>
      <c r="G31" s="53">
        <f t="shared" si="18"/>
        <v>0</v>
      </c>
      <c r="H31" s="54">
        <f t="shared" si="19"/>
        <v>0</v>
      </c>
      <c r="I31" s="53">
        <f t="shared" si="20"/>
        <v>0</v>
      </c>
      <c r="J31" s="55">
        <f t="shared" si="21"/>
        <v>0</v>
      </c>
      <c r="K31" s="56">
        <f t="shared" si="22"/>
        <v>0</v>
      </c>
      <c r="L31" s="57">
        <f t="shared" si="23"/>
        <v>0</v>
      </c>
    </row>
    <row r="32" spans="2:12" ht="19.5" customHeight="1" x14ac:dyDescent="0.3">
      <c r="B32" s="252"/>
      <c r="C32" s="58" t="s">
        <v>70</v>
      </c>
      <c r="D32" s="63">
        <v>1</v>
      </c>
      <c r="E32" s="64">
        <v>1719</v>
      </c>
      <c r="F32" s="129">
        <v>0</v>
      </c>
      <c r="G32" s="53">
        <f t="shared" ref="G32:G81" si="24">E32*F32</f>
        <v>0</v>
      </c>
      <c r="H32" s="54">
        <f t="shared" ref="H32:H81" si="25">E32*F32</f>
        <v>0</v>
      </c>
      <c r="I32" s="53">
        <f t="shared" ref="I32:I81" si="26">E32*F32</f>
        <v>0</v>
      </c>
      <c r="J32" s="55">
        <f t="shared" ref="J32:J81" si="27">E32*F32</f>
        <v>0</v>
      </c>
      <c r="K32" s="56">
        <f t="shared" ref="K32:K81" si="28">E32*F32</f>
        <v>0</v>
      </c>
      <c r="L32" s="57">
        <f t="shared" ref="L32:L81" si="29">E32*F32</f>
        <v>0</v>
      </c>
    </row>
    <row r="33" spans="2:12" ht="19.5" customHeight="1" x14ac:dyDescent="0.3">
      <c r="B33" s="252"/>
      <c r="C33" s="66" t="s">
        <v>71</v>
      </c>
      <c r="D33" s="63">
        <v>1</v>
      </c>
      <c r="E33" s="64">
        <v>5720</v>
      </c>
      <c r="F33" s="129">
        <v>0</v>
      </c>
      <c r="G33" s="53">
        <f t="shared" si="24"/>
        <v>0</v>
      </c>
      <c r="H33" s="54">
        <f t="shared" si="25"/>
        <v>0</v>
      </c>
      <c r="I33" s="53">
        <f t="shared" si="26"/>
        <v>0</v>
      </c>
      <c r="J33" s="55">
        <f t="shared" si="27"/>
        <v>0</v>
      </c>
      <c r="K33" s="56">
        <f t="shared" si="28"/>
        <v>0</v>
      </c>
      <c r="L33" s="57">
        <f t="shared" si="29"/>
        <v>0</v>
      </c>
    </row>
    <row r="34" spans="2:12" ht="19.5" customHeight="1" x14ac:dyDescent="0.3">
      <c r="B34" s="252"/>
      <c r="C34" s="66" t="s">
        <v>72</v>
      </c>
      <c r="D34" s="63">
        <v>1</v>
      </c>
      <c r="E34" s="64">
        <v>150</v>
      </c>
      <c r="F34" s="129">
        <v>0</v>
      </c>
      <c r="G34" s="53">
        <f t="shared" si="24"/>
        <v>0</v>
      </c>
      <c r="H34" s="54">
        <f t="shared" si="25"/>
        <v>0</v>
      </c>
      <c r="I34" s="53">
        <f t="shared" si="26"/>
        <v>0</v>
      </c>
      <c r="J34" s="55">
        <f t="shared" si="27"/>
        <v>0</v>
      </c>
      <c r="K34" s="56">
        <f t="shared" si="28"/>
        <v>0</v>
      </c>
      <c r="L34" s="57">
        <f t="shared" si="29"/>
        <v>0</v>
      </c>
    </row>
    <row r="35" spans="2:12" ht="19.5" customHeight="1" x14ac:dyDescent="0.3">
      <c r="B35" s="252"/>
      <c r="C35" s="66" t="s">
        <v>73</v>
      </c>
      <c r="D35" s="63">
        <v>1</v>
      </c>
      <c r="E35" s="64">
        <v>190</v>
      </c>
      <c r="F35" s="129">
        <v>0</v>
      </c>
      <c r="G35" s="53">
        <f t="shared" si="24"/>
        <v>0</v>
      </c>
      <c r="H35" s="54">
        <f t="shared" si="25"/>
        <v>0</v>
      </c>
      <c r="I35" s="53">
        <f t="shared" si="26"/>
        <v>0</v>
      </c>
      <c r="J35" s="55">
        <f t="shared" si="27"/>
        <v>0</v>
      </c>
      <c r="K35" s="56">
        <f t="shared" si="28"/>
        <v>0</v>
      </c>
      <c r="L35" s="57">
        <f t="shared" si="29"/>
        <v>0</v>
      </c>
    </row>
    <row r="36" spans="2:12" ht="19.5" customHeight="1" x14ac:dyDescent="0.3">
      <c r="B36" s="252"/>
      <c r="C36" s="66" t="s">
        <v>74</v>
      </c>
      <c r="D36" s="63">
        <v>1</v>
      </c>
      <c r="E36" s="64">
        <v>269</v>
      </c>
      <c r="F36" s="129">
        <v>0</v>
      </c>
      <c r="G36" s="53">
        <f t="shared" si="24"/>
        <v>0</v>
      </c>
      <c r="H36" s="54">
        <f t="shared" si="25"/>
        <v>0</v>
      </c>
      <c r="I36" s="53">
        <f t="shared" si="26"/>
        <v>0</v>
      </c>
      <c r="J36" s="55">
        <f t="shared" si="27"/>
        <v>0</v>
      </c>
      <c r="K36" s="56">
        <f t="shared" si="28"/>
        <v>0</v>
      </c>
      <c r="L36" s="57">
        <f t="shared" si="29"/>
        <v>0</v>
      </c>
    </row>
    <row r="37" spans="2:12" ht="19.5" customHeight="1" x14ac:dyDescent="0.3">
      <c r="B37" s="252"/>
      <c r="C37" s="66" t="s">
        <v>75</v>
      </c>
      <c r="D37" s="63">
        <v>1</v>
      </c>
      <c r="E37" s="64">
        <v>144</v>
      </c>
      <c r="F37" s="129">
        <v>0</v>
      </c>
      <c r="G37" s="53">
        <f t="shared" si="24"/>
        <v>0</v>
      </c>
      <c r="H37" s="54">
        <f t="shared" si="25"/>
        <v>0</v>
      </c>
      <c r="I37" s="53">
        <f t="shared" si="26"/>
        <v>0</v>
      </c>
      <c r="J37" s="55">
        <f t="shared" si="27"/>
        <v>0</v>
      </c>
      <c r="K37" s="56">
        <f t="shared" si="28"/>
        <v>0</v>
      </c>
      <c r="L37" s="57">
        <f t="shared" si="29"/>
        <v>0</v>
      </c>
    </row>
    <row r="38" spans="2:12" ht="19.5" customHeight="1" x14ac:dyDescent="0.3">
      <c r="B38" s="252"/>
      <c r="C38" s="62" t="s">
        <v>76</v>
      </c>
      <c r="D38" s="63">
        <v>1</v>
      </c>
      <c r="E38" s="64">
        <v>18184</v>
      </c>
      <c r="F38" s="129">
        <v>0</v>
      </c>
      <c r="G38" s="53">
        <f t="shared" si="24"/>
        <v>0</v>
      </c>
      <c r="H38" s="54">
        <f t="shared" si="25"/>
        <v>0</v>
      </c>
      <c r="I38" s="53">
        <f t="shared" si="26"/>
        <v>0</v>
      </c>
      <c r="J38" s="55">
        <f t="shared" si="27"/>
        <v>0</v>
      </c>
      <c r="K38" s="56">
        <f t="shared" si="28"/>
        <v>0</v>
      </c>
      <c r="L38" s="57">
        <f t="shared" si="29"/>
        <v>0</v>
      </c>
    </row>
    <row r="39" spans="2:12" ht="19.5" customHeight="1" x14ac:dyDescent="0.3">
      <c r="B39" s="252"/>
      <c r="C39" s="62" t="s">
        <v>77</v>
      </c>
      <c r="D39" s="63">
        <v>1</v>
      </c>
      <c r="E39" s="64">
        <v>9807</v>
      </c>
      <c r="F39" s="129">
        <v>0</v>
      </c>
      <c r="G39" s="53">
        <f t="shared" si="24"/>
        <v>0</v>
      </c>
      <c r="H39" s="54">
        <f t="shared" si="25"/>
        <v>0</v>
      </c>
      <c r="I39" s="53">
        <f t="shared" si="26"/>
        <v>0</v>
      </c>
      <c r="J39" s="55">
        <f t="shared" si="27"/>
        <v>0</v>
      </c>
      <c r="K39" s="56">
        <f t="shared" si="28"/>
        <v>0</v>
      </c>
      <c r="L39" s="57">
        <f t="shared" si="29"/>
        <v>0</v>
      </c>
    </row>
    <row r="40" spans="2:12" ht="19.5" customHeight="1" x14ac:dyDescent="0.3">
      <c r="B40" s="252"/>
      <c r="C40" s="62" t="s">
        <v>78</v>
      </c>
      <c r="D40" s="63">
        <v>1</v>
      </c>
      <c r="E40" s="64">
        <v>201</v>
      </c>
      <c r="F40" s="129">
        <v>0</v>
      </c>
      <c r="G40" s="53">
        <f t="shared" si="24"/>
        <v>0</v>
      </c>
      <c r="H40" s="54">
        <f t="shared" si="25"/>
        <v>0</v>
      </c>
      <c r="I40" s="53">
        <f t="shared" si="26"/>
        <v>0</v>
      </c>
      <c r="J40" s="55">
        <f t="shared" si="27"/>
        <v>0</v>
      </c>
      <c r="K40" s="56">
        <f t="shared" si="28"/>
        <v>0</v>
      </c>
      <c r="L40" s="57">
        <f t="shared" si="29"/>
        <v>0</v>
      </c>
    </row>
    <row r="41" spans="2:12" ht="19.5" customHeight="1" x14ac:dyDescent="0.3">
      <c r="B41" s="253"/>
      <c r="C41" s="62" t="s">
        <v>79</v>
      </c>
      <c r="D41" s="63">
        <v>1</v>
      </c>
      <c r="E41" s="64">
        <v>625</v>
      </c>
      <c r="F41" s="129">
        <v>0</v>
      </c>
      <c r="G41" s="53">
        <f t="shared" si="24"/>
        <v>0</v>
      </c>
      <c r="H41" s="54">
        <f t="shared" si="25"/>
        <v>0</v>
      </c>
      <c r="I41" s="53">
        <f t="shared" si="26"/>
        <v>0</v>
      </c>
      <c r="J41" s="55">
        <f t="shared" si="27"/>
        <v>0</v>
      </c>
      <c r="K41" s="56">
        <f t="shared" si="28"/>
        <v>0</v>
      </c>
      <c r="L41" s="57">
        <f t="shared" si="29"/>
        <v>0</v>
      </c>
    </row>
    <row r="42" spans="2:12" ht="20.25" customHeight="1" x14ac:dyDescent="0.3">
      <c r="B42" s="251" t="s">
        <v>80</v>
      </c>
      <c r="C42" s="62" t="s">
        <v>66</v>
      </c>
      <c r="D42" s="63">
        <v>1</v>
      </c>
      <c r="E42" s="64">
        <v>38901</v>
      </c>
      <c r="F42" s="129">
        <v>0</v>
      </c>
      <c r="G42" s="53">
        <f t="shared" si="24"/>
        <v>0</v>
      </c>
      <c r="H42" s="54">
        <f t="shared" si="25"/>
        <v>0</v>
      </c>
      <c r="I42" s="53">
        <f t="shared" si="26"/>
        <v>0</v>
      </c>
      <c r="J42" s="55">
        <f t="shared" si="27"/>
        <v>0</v>
      </c>
      <c r="K42" s="56">
        <f t="shared" si="28"/>
        <v>0</v>
      </c>
      <c r="L42" s="57">
        <f t="shared" si="29"/>
        <v>0</v>
      </c>
    </row>
    <row r="43" spans="2:12" ht="20.25" customHeight="1" x14ac:dyDescent="0.3">
      <c r="B43" s="255"/>
      <c r="C43" s="62" t="s">
        <v>67</v>
      </c>
      <c r="D43" s="63">
        <v>1</v>
      </c>
      <c r="E43" s="64">
        <v>5356</v>
      </c>
      <c r="F43" s="129">
        <v>0</v>
      </c>
      <c r="G43" s="53">
        <f t="shared" si="24"/>
        <v>0</v>
      </c>
      <c r="H43" s="54">
        <f t="shared" si="25"/>
        <v>0</v>
      </c>
      <c r="I43" s="53">
        <f t="shared" si="26"/>
        <v>0</v>
      </c>
      <c r="J43" s="55">
        <f t="shared" si="27"/>
        <v>0</v>
      </c>
      <c r="K43" s="56">
        <f t="shared" si="28"/>
        <v>0</v>
      </c>
      <c r="L43" s="57">
        <f t="shared" si="29"/>
        <v>0</v>
      </c>
    </row>
    <row r="44" spans="2:12" ht="20.25" customHeight="1" x14ac:dyDescent="0.3">
      <c r="B44" s="255"/>
      <c r="C44" s="150" t="s">
        <v>68</v>
      </c>
      <c r="D44" s="65">
        <v>1</v>
      </c>
      <c r="E44" s="133">
        <v>2920</v>
      </c>
      <c r="F44" s="129">
        <v>0</v>
      </c>
      <c r="G44" s="53">
        <f t="shared" si="24"/>
        <v>0</v>
      </c>
      <c r="H44" s="54">
        <f t="shared" si="25"/>
        <v>0</v>
      </c>
      <c r="I44" s="53">
        <f t="shared" si="26"/>
        <v>0</v>
      </c>
      <c r="J44" s="55">
        <f t="shared" si="27"/>
        <v>0</v>
      </c>
      <c r="K44" s="56">
        <f t="shared" si="28"/>
        <v>0</v>
      </c>
      <c r="L44" s="57">
        <f t="shared" si="29"/>
        <v>0</v>
      </c>
    </row>
    <row r="45" spans="2:12" ht="20.25" customHeight="1" x14ac:dyDescent="0.3">
      <c r="B45" s="254"/>
      <c r="C45" s="116" t="s">
        <v>69</v>
      </c>
      <c r="D45" s="67">
        <v>1</v>
      </c>
      <c r="E45" s="61">
        <v>2228</v>
      </c>
      <c r="F45" s="129">
        <v>0</v>
      </c>
      <c r="G45" s="53">
        <f t="shared" si="24"/>
        <v>0</v>
      </c>
      <c r="H45" s="54">
        <f t="shared" si="25"/>
        <v>0</v>
      </c>
      <c r="I45" s="53">
        <f t="shared" si="26"/>
        <v>0</v>
      </c>
      <c r="J45" s="55">
        <f t="shared" si="27"/>
        <v>0</v>
      </c>
      <c r="K45" s="56">
        <f t="shared" si="28"/>
        <v>0</v>
      </c>
      <c r="L45" s="57">
        <f t="shared" si="29"/>
        <v>0</v>
      </c>
    </row>
    <row r="46" spans="2:12" ht="19.5" customHeight="1" x14ac:dyDescent="0.3">
      <c r="B46" s="255"/>
      <c r="C46" s="165" t="s">
        <v>81</v>
      </c>
      <c r="D46" s="166">
        <v>1</v>
      </c>
      <c r="E46" s="61">
        <v>15</v>
      </c>
      <c r="F46" s="129">
        <v>0</v>
      </c>
      <c r="G46" s="53">
        <f t="shared" si="24"/>
        <v>0</v>
      </c>
      <c r="H46" s="54">
        <f t="shared" si="25"/>
        <v>0</v>
      </c>
      <c r="I46" s="53">
        <f t="shared" si="26"/>
        <v>0</v>
      </c>
      <c r="J46" s="55">
        <f t="shared" si="27"/>
        <v>0</v>
      </c>
      <c r="K46" s="56">
        <f t="shared" si="28"/>
        <v>0</v>
      </c>
      <c r="L46" s="57">
        <f t="shared" si="29"/>
        <v>0</v>
      </c>
    </row>
    <row r="47" spans="2:12" ht="19.5" customHeight="1" x14ac:dyDescent="0.3">
      <c r="B47" s="255"/>
      <c r="C47" s="66" t="s">
        <v>82</v>
      </c>
      <c r="D47" s="67">
        <v>1</v>
      </c>
      <c r="E47" s="61">
        <v>29</v>
      </c>
      <c r="F47" s="129">
        <v>0</v>
      </c>
      <c r="G47" s="53">
        <f t="shared" si="24"/>
        <v>0</v>
      </c>
      <c r="H47" s="54">
        <f t="shared" si="25"/>
        <v>0</v>
      </c>
      <c r="I47" s="53">
        <f t="shared" si="26"/>
        <v>0</v>
      </c>
      <c r="J47" s="55">
        <f t="shared" si="27"/>
        <v>0</v>
      </c>
      <c r="K47" s="56">
        <f t="shared" si="28"/>
        <v>0</v>
      </c>
      <c r="L47" s="57">
        <f t="shared" si="29"/>
        <v>0</v>
      </c>
    </row>
    <row r="48" spans="2:12" ht="19.5" customHeight="1" x14ac:dyDescent="0.3">
      <c r="B48" s="255"/>
      <c r="C48" s="66" t="s">
        <v>73</v>
      </c>
      <c r="D48" s="67">
        <v>1</v>
      </c>
      <c r="E48" s="61">
        <v>5</v>
      </c>
      <c r="F48" s="129">
        <v>0</v>
      </c>
      <c r="G48" s="53">
        <f t="shared" si="24"/>
        <v>0</v>
      </c>
      <c r="H48" s="54">
        <f t="shared" si="25"/>
        <v>0</v>
      </c>
      <c r="I48" s="53">
        <f t="shared" si="26"/>
        <v>0</v>
      </c>
      <c r="J48" s="55">
        <f t="shared" si="27"/>
        <v>0</v>
      </c>
      <c r="K48" s="56">
        <f t="shared" si="28"/>
        <v>0</v>
      </c>
      <c r="L48" s="57">
        <f t="shared" si="29"/>
        <v>0</v>
      </c>
    </row>
    <row r="49" spans="2:12" ht="19.5" customHeight="1" x14ac:dyDescent="0.3">
      <c r="B49" s="255"/>
      <c r="C49" s="66" t="s">
        <v>74</v>
      </c>
      <c r="D49" s="67">
        <v>1</v>
      </c>
      <c r="E49" s="61">
        <v>540</v>
      </c>
      <c r="F49" s="129">
        <v>0</v>
      </c>
      <c r="G49" s="53">
        <f t="shared" si="24"/>
        <v>0</v>
      </c>
      <c r="H49" s="54">
        <f t="shared" si="25"/>
        <v>0</v>
      </c>
      <c r="I49" s="53">
        <f t="shared" si="26"/>
        <v>0</v>
      </c>
      <c r="J49" s="55">
        <f t="shared" si="27"/>
        <v>0</v>
      </c>
      <c r="K49" s="56">
        <f t="shared" si="28"/>
        <v>0</v>
      </c>
      <c r="L49" s="57">
        <f t="shared" si="29"/>
        <v>0</v>
      </c>
    </row>
    <row r="50" spans="2:12" ht="19.5" customHeight="1" x14ac:dyDescent="0.3">
      <c r="B50" s="255"/>
      <c r="C50" s="66" t="s">
        <v>75</v>
      </c>
      <c r="D50" s="67">
        <v>1</v>
      </c>
      <c r="E50" s="61">
        <v>90</v>
      </c>
      <c r="F50" s="129">
        <v>0</v>
      </c>
      <c r="G50" s="53">
        <f t="shared" si="24"/>
        <v>0</v>
      </c>
      <c r="H50" s="54">
        <f t="shared" si="25"/>
        <v>0</v>
      </c>
      <c r="I50" s="53">
        <f t="shared" si="26"/>
        <v>0</v>
      </c>
      <c r="J50" s="55">
        <f t="shared" si="27"/>
        <v>0</v>
      </c>
      <c r="K50" s="56">
        <f t="shared" si="28"/>
        <v>0</v>
      </c>
      <c r="L50" s="57">
        <f t="shared" si="29"/>
        <v>0</v>
      </c>
    </row>
    <row r="51" spans="2:12" ht="19.5" customHeight="1" x14ac:dyDescent="0.3">
      <c r="B51" s="255"/>
      <c r="C51" s="156" t="s">
        <v>83</v>
      </c>
      <c r="D51" s="157">
        <v>1</v>
      </c>
      <c r="E51" s="61">
        <v>93</v>
      </c>
      <c r="F51" s="129">
        <v>0</v>
      </c>
      <c r="G51" s="53">
        <f t="shared" si="24"/>
        <v>0</v>
      </c>
      <c r="H51" s="54">
        <f t="shared" si="25"/>
        <v>0</v>
      </c>
      <c r="I51" s="53">
        <f t="shared" si="26"/>
        <v>0</v>
      </c>
      <c r="J51" s="55">
        <f t="shared" si="27"/>
        <v>0</v>
      </c>
      <c r="K51" s="56">
        <f t="shared" si="28"/>
        <v>0</v>
      </c>
      <c r="L51" s="57">
        <f t="shared" si="29"/>
        <v>0</v>
      </c>
    </row>
    <row r="52" spans="2:12" ht="19.5" customHeight="1" x14ac:dyDescent="0.3">
      <c r="B52" s="256"/>
      <c r="C52" s="172" t="s">
        <v>84</v>
      </c>
      <c r="D52" s="67">
        <v>1</v>
      </c>
      <c r="E52" s="61">
        <v>16</v>
      </c>
      <c r="F52" s="129">
        <v>0</v>
      </c>
      <c r="G52" s="53">
        <f t="shared" si="24"/>
        <v>0</v>
      </c>
      <c r="H52" s="54">
        <f t="shared" si="25"/>
        <v>0</v>
      </c>
      <c r="I52" s="53">
        <f t="shared" si="26"/>
        <v>0</v>
      </c>
      <c r="J52" s="55">
        <f t="shared" si="27"/>
        <v>0</v>
      </c>
      <c r="K52" s="56">
        <f t="shared" si="28"/>
        <v>0</v>
      </c>
      <c r="L52" s="57">
        <f t="shared" si="29"/>
        <v>0</v>
      </c>
    </row>
    <row r="53" spans="2:12" ht="20.25" customHeight="1" x14ac:dyDescent="0.3">
      <c r="B53" s="251" t="s">
        <v>85</v>
      </c>
      <c r="C53" s="62" t="s">
        <v>66</v>
      </c>
      <c r="D53" s="63">
        <v>1</v>
      </c>
      <c r="E53" s="64">
        <v>1629</v>
      </c>
      <c r="F53" s="129">
        <v>0</v>
      </c>
      <c r="G53" s="53">
        <f t="shared" ref="G53:G69" si="30">E53*F53</f>
        <v>0</v>
      </c>
      <c r="H53" s="54">
        <f t="shared" ref="H53:H69" si="31">E53*F53</f>
        <v>0</v>
      </c>
      <c r="I53" s="53">
        <f t="shared" ref="I53:I69" si="32">E53*F53</f>
        <v>0</v>
      </c>
      <c r="J53" s="55">
        <f t="shared" ref="J53:J69" si="33">E53*F53</f>
        <v>0</v>
      </c>
      <c r="K53" s="56">
        <f t="shared" ref="K53:K69" si="34">E53*F53</f>
        <v>0</v>
      </c>
      <c r="L53" s="57">
        <f t="shared" ref="L53:L69" si="35">E53*F53</f>
        <v>0</v>
      </c>
    </row>
    <row r="54" spans="2:12" ht="20.25" customHeight="1" x14ac:dyDescent="0.3">
      <c r="B54" s="255"/>
      <c r="C54" s="62" t="s">
        <v>67</v>
      </c>
      <c r="D54" s="63">
        <v>1</v>
      </c>
      <c r="E54" s="64">
        <v>1999</v>
      </c>
      <c r="F54" s="129">
        <v>0</v>
      </c>
      <c r="G54" s="53">
        <f t="shared" si="30"/>
        <v>0</v>
      </c>
      <c r="H54" s="54">
        <f t="shared" si="31"/>
        <v>0</v>
      </c>
      <c r="I54" s="53">
        <f t="shared" si="32"/>
        <v>0</v>
      </c>
      <c r="J54" s="55">
        <f t="shared" si="33"/>
        <v>0</v>
      </c>
      <c r="K54" s="56">
        <f t="shared" si="34"/>
        <v>0</v>
      </c>
      <c r="L54" s="57">
        <f t="shared" si="35"/>
        <v>0</v>
      </c>
    </row>
    <row r="55" spans="2:12" ht="20.25" customHeight="1" x14ac:dyDescent="0.3">
      <c r="B55" s="255"/>
      <c r="C55" s="150" t="s">
        <v>68</v>
      </c>
      <c r="D55" s="65">
        <v>1</v>
      </c>
      <c r="E55" s="133">
        <v>5905</v>
      </c>
      <c r="F55" s="129">
        <v>0</v>
      </c>
      <c r="G55" s="53">
        <f t="shared" si="30"/>
        <v>0</v>
      </c>
      <c r="H55" s="54">
        <f t="shared" si="31"/>
        <v>0</v>
      </c>
      <c r="I55" s="53">
        <f t="shared" si="32"/>
        <v>0</v>
      </c>
      <c r="J55" s="55">
        <f t="shared" si="33"/>
        <v>0</v>
      </c>
      <c r="K55" s="56">
        <f t="shared" si="34"/>
        <v>0</v>
      </c>
      <c r="L55" s="57">
        <f t="shared" si="35"/>
        <v>0</v>
      </c>
    </row>
    <row r="56" spans="2:12" ht="20.25" customHeight="1" x14ac:dyDescent="0.3">
      <c r="B56" s="254"/>
      <c r="C56" s="116" t="s">
        <v>69</v>
      </c>
      <c r="D56" s="67">
        <v>1</v>
      </c>
      <c r="E56" s="61">
        <v>8746</v>
      </c>
      <c r="F56" s="129">
        <v>0</v>
      </c>
      <c r="G56" s="53">
        <f t="shared" si="30"/>
        <v>0</v>
      </c>
      <c r="H56" s="54">
        <f t="shared" si="31"/>
        <v>0</v>
      </c>
      <c r="I56" s="53">
        <f t="shared" si="32"/>
        <v>0</v>
      </c>
      <c r="J56" s="55">
        <f t="shared" si="33"/>
        <v>0</v>
      </c>
      <c r="K56" s="56">
        <f t="shared" si="34"/>
        <v>0</v>
      </c>
      <c r="L56" s="57">
        <f t="shared" si="35"/>
        <v>0</v>
      </c>
    </row>
    <row r="57" spans="2:12" ht="20.25" customHeight="1" x14ac:dyDescent="0.3">
      <c r="B57" s="254"/>
      <c r="C57" s="116" t="s">
        <v>70</v>
      </c>
      <c r="D57" s="67">
        <v>1</v>
      </c>
      <c r="E57" s="61">
        <v>1723</v>
      </c>
      <c r="F57" s="129">
        <v>0</v>
      </c>
      <c r="G57" s="53">
        <f t="shared" si="30"/>
        <v>0</v>
      </c>
      <c r="H57" s="54">
        <f t="shared" si="31"/>
        <v>0</v>
      </c>
      <c r="I57" s="53">
        <f t="shared" si="32"/>
        <v>0</v>
      </c>
      <c r="J57" s="55">
        <f t="shared" si="33"/>
        <v>0</v>
      </c>
      <c r="K57" s="56">
        <f t="shared" si="34"/>
        <v>0</v>
      </c>
      <c r="L57" s="57">
        <f t="shared" si="35"/>
        <v>0</v>
      </c>
    </row>
    <row r="58" spans="2:12" ht="20.25" customHeight="1" x14ac:dyDescent="0.3">
      <c r="B58" s="254"/>
      <c r="C58" s="116" t="s">
        <v>86</v>
      </c>
      <c r="D58" s="67">
        <v>1</v>
      </c>
      <c r="E58" s="61">
        <v>18</v>
      </c>
      <c r="F58" s="129">
        <v>0</v>
      </c>
      <c r="G58" s="53">
        <f t="shared" si="30"/>
        <v>0</v>
      </c>
      <c r="H58" s="54">
        <f t="shared" si="31"/>
        <v>0</v>
      </c>
      <c r="I58" s="53">
        <f t="shared" si="32"/>
        <v>0</v>
      </c>
      <c r="J58" s="55">
        <f t="shared" si="33"/>
        <v>0</v>
      </c>
      <c r="K58" s="56">
        <f t="shared" si="34"/>
        <v>0</v>
      </c>
      <c r="L58" s="57">
        <f t="shared" si="35"/>
        <v>0</v>
      </c>
    </row>
    <row r="59" spans="2:12" ht="20.25" customHeight="1" x14ac:dyDescent="0.3">
      <c r="B59" s="254"/>
      <c r="C59" s="165" t="s">
        <v>72</v>
      </c>
      <c r="D59" s="166">
        <v>1</v>
      </c>
      <c r="E59" s="61">
        <v>1500</v>
      </c>
      <c r="F59" s="129">
        <v>0</v>
      </c>
      <c r="G59" s="53">
        <f t="shared" si="30"/>
        <v>0</v>
      </c>
      <c r="H59" s="54">
        <f t="shared" si="31"/>
        <v>0</v>
      </c>
      <c r="I59" s="53">
        <f t="shared" si="32"/>
        <v>0</v>
      </c>
      <c r="J59" s="55">
        <f t="shared" si="33"/>
        <v>0</v>
      </c>
      <c r="K59" s="56">
        <f t="shared" si="34"/>
        <v>0</v>
      </c>
      <c r="L59" s="57">
        <f t="shared" si="35"/>
        <v>0</v>
      </c>
    </row>
    <row r="60" spans="2:12" ht="19.5" customHeight="1" x14ac:dyDescent="0.3">
      <c r="B60" s="255"/>
      <c r="C60" s="165" t="s">
        <v>81</v>
      </c>
      <c r="D60" s="166">
        <v>1</v>
      </c>
      <c r="E60" s="61">
        <v>409</v>
      </c>
      <c r="F60" s="129">
        <v>0</v>
      </c>
      <c r="G60" s="53">
        <f t="shared" si="30"/>
        <v>0</v>
      </c>
      <c r="H60" s="54">
        <f t="shared" si="31"/>
        <v>0</v>
      </c>
      <c r="I60" s="53">
        <f t="shared" si="32"/>
        <v>0</v>
      </c>
      <c r="J60" s="55">
        <f t="shared" si="33"/>
        <v>0</v>
      </c>
      <c r="K60" s="56">
        <f t="shared" si="34"/>
        <v>0</v>
      </c>
      <c r="L60" s="57">
        <f t="shared" si="35"/>
        <v>0</v>
      </c>
    </row>
    <row r="61" spans="2:12" ht="19.5" customHeight="1" x14ac:dyDescent="0.3">
      <c r="B61" s="255"/>
      <c r="C61" s="66" t="s">
        <v>82</v>
      </c>
      <c r="D61" s="67">
        <v>1</v>
      </c>
      <c r="E61" s="61">
        <v>3876</v>
      </c>
      <c r="F61" s="129">
        <v>0</v>
      </c>
      <c r="G61" s="53">
        <f t="shared" si="30"/>
        <v>0</v>
      </c>
      <c r="H61" s="54">
        <f t="shared" si="31"/>
        <v>0</v>
      </c>
      <c r="I61" s="53">
        <f t="shared" si="32"/>
        <v>0</v>
      </c>
      <c r="J61" s="55">
        <f t="shared" si="33"/>
        <v>0</v>
      </c>
      <c r="K61" s="56">
        <f t="shared" si="34"/>
        <v>0</v>
      </c>
      <c r="L61" s="57">
        <f t="shared" si="35"/>
        <v>0</v>
      </c>
    </row>
    <row r="62" spans="2:12" ht="19.5" customHeight="1" x14ac:dyDescent="0.3">
      <c r="B62" s="255"/>
      <c r="C62" s="66" t="s">
        <v>73</v>
      </c>
      <c r="D62" s="67">
        <v>1</v>
      </c>
      <c r="E62" s="61">
        <v>521</v>
      </c>
      <c r="F62" s="129">
        <v>0</v>
      </c>
      <c r="G62" s="53">
        <f t="shared" si="30"/>
        <v>0</v>
      </c>
      <c r="H62" s="54">
        <f t="shared" si="31"/>
        <v>0</v>
      </c>
      <c r="I62" s="53">
        <f t="shared" si="32"/>
        <v>0</v>
      </c>
      <c r="J62" s="55">
        <f t="shared" si="33"/>
        <v>0</v>
      </c>
      <c r="K62" s="56">
        <f t="shared" si="34"/>
        <v>0</v>
      </c>
      <c r="L62" s="57">
        <f t="shared" si="35"/>
        <v>0</v>
      </c>
    </row>
    <row r="63" spans="2:12" ht="19.5" customHeight="1" x14ac:dyDescent="0.3">
      <c r="B63" s="255"/>
      <c r="C63" s="66" t="s">
        <v>74</v>
      </c>
      <c r="D63" s="67">
        <v>1</v>
      </c>
      <c r="E63" s="61">
        <v>287</v>
      </c>
      <c r="F63" s="129">
        <v>0</v>
      </c>
      <c r="G63" s="53">
        <f t="shared" si="30"/>
        <v>0</v>
      </c>
      <c r="H63" s="54">
        <f t="shared" si="31"/>
        <v>0</v>
      </c>
      <c r="I63" s="53">
        <f t="shared" si="32"/>
        <v>0</v>
      </c>
      <c r="J63" s="55">
        <f t="shared" si="33"/>
        <v>0</v>
      </c>
      <c r="K63" s="56">
        <f t="shared" si="34"/>
        <v>0</v>
      </c>
      <c r="L63" s="57">
        <f t="shared" si="35"/>
        <v>0</v>
      </c>
    </row>
    <row r="64" spans="2:12" ht="19.5" customHeight="1" x14ac:dyDescent="0.3">
      <c r="B64" s="255"/>
      <c r="C64" s="66" t="s">
        <v>75</v>
      </c>
      <c r="D64" s="67">
        <v>1</v>
      </c>
      <c r="E64" s="61">
        <v>963</v>
      </c>
      <c r="F64" s="129">
        <v>0</v>
      </c>
      <c r="G64" s="53">
        <f t="shared" ref="G64:G68" si="36">E64*F64</f>
        <v>0</v>
      </c>
      <c r="H64" s="54">
        <f t="shared" ref="H64:H68" si="37">E64*F64</f>
        <v>0</v>
      </c>
      <c r="I64" s="53">
        <f t="shared" ref="I64:I68" si="38">E64*F64</f>
        <v>0</v>
      </c>
      <c r="J64" s="55">
        <f t="shared" ref="J64:J68" si="39">E64*F64</f>
        <v>0</v>
      </c>
      <c r="K64" s="56">
        <f t="shared" ref="K64:K68" si="40">E64*F64</f>
        <v>0</v>
      </c>
      <c r="L64" s="57">
        <f t="shared" ref="L64:L68" si="41">E64*F64</f>
        <v>0</v>
      </c>
    </row>
    <row r="65" spans="2:12" ht="19.5" customHeight="1" x14ac:dyDescent="0.3">
      <c r="B65" s="255"/>
      <c r="C65" s="156" t="s">
        <v>87</v>
      </c>
      <c r="D65" s="157">
        <v>1</v>
      </c>
      <c r="E65" s="61">
        <v>105</v>
      </c>
      <c r="F65" s="129">
        <v>0</v>
      </c>
      <c r="G65" s="53">
        <f t="shared" si="36"/>
        <v>0</v>
      </c>
      <c r="H65" s="54">
        <f t="shared" si="37"/>
        <v>0</v>
      </c>
      <c r="I65" s="53">
        <f t="shared" si="38"/>
        <v>0</v>
      </c>
      <c r="J65" s="55">
        <f t="shared" si="39"/>
        <v>0</v>
      </c>
      <c r="K65" s="56">
        <f t="shared" si="40"/>
        <v>0</v>
      </c>
      <c r="L65" s="57">
        <f t="shared" si="41"/>
        <v>0</v>
      </c>
    </row>
    <row r="66" spans="2:12" ht="19.5" customHeight="1" x14ac:dyDescent="0.3">
      <c r="B66" s="255"/>
      <c r="C66" s="156" t="s">
        <v>88</v>
      </c>
      <c r="D66" s="157">
        <v>1</v>
      </c>
      <c r="E66" s="61">
        <v>20</v>
      </c>
      <c r="F66" s="129">
        <v>0</v>
      </c>
      <c r="G66" s="53">
        <f t="shared" si="36"/>
        <v>0</v>
      </c>
      <c r="H66" s="54">
        <f t="shared" si="37"/>
        <v>0</v>
      </c>
      <c r="I66" s="53">
        <f t="shared" si="38"/>
        <v>0</v>
      </c>
      <c r="J66" s="55">
        <f t="shared" si="39"/>
        <v>0</v>
      </c>
      <c r="K66" s="56">
        <f t="shared" si="40"/>
        <v>0</v>
      </c>
      <c r="L66" s="57">
        <f t="shared" si="41"/>
        <v>0</v>
      </c>
    </row>
    <row r="67" spans="2:12" ht="19.5" customHeight="1" x14ac:dyDescent="0.3">
      <c r="B67" s="255"/>
      <c r="C67" s="156" t="s">
        <v>89</v>
      </c>
      <c r="D67" s="157">
        <v>1</v>
      </c>
      <c r="E67" s="61">
        <v>625</v>
      </c>
      <c r="F67" s="129">
        <v>0</v>
      </c>
      <c r="G67" s="53">
        <f t="shared" si="36"/>
        <v>0</v>
      </c>
      <c r="H67" s="54">
        <f t="shared" si="37"/>
        <v>0</v>
      </c>
      <c r="I67" s="53">
        <f t="shared" si="38"/>
        <v>0</v>
      </c>
      <c r="J67" s="55">
        <f t="shared" si="39"/>
        <v>0</v>
      </c>
      <c r="K67" s="56">
        <f t="shared" si="40"/>
        <v>0</v>
      </c>
      <c r="L67" s="57">
        <f t="shared" si="41"/>
        <v>0</v>
      </c>
    </row>
    <row r="68" spans="2:12" ht="19.5" customHeight="1" x14ac:dyDescent="0.3">
      <c r="B68" s="255"/>
      <c r="C68" s="156" t="s">
        <v>90</v>
      </c>
      <c r="D68" s="157">
        <v>1</v>
      </c>
      <c r="E68" s="61">
        <v>76</v>
      </c>
      <c r="F68" s="129">
        <v>0</v>
      </c>
      <c r="G68" s="53">
        <f t="shared" si="36"/>
        <v>0</v>
      </c>
      <c r="H68" s="54">
        <f t="shared" si="37"/>
        <v>0</v>
      </c>
      <c r="I68" s="53">
        <f t="shared" si="38"/>
        <v>0</v>
      </c>
      <c r="J68" s="55">
        <f t="shared" si="39"/>
        <v>0</v>
      </c>
      <c r="K68" s="56">
        <f t="shared" si="40"/>
        <v>0</v>
      </c>
      <c r="L68" s="57">
        <f t="shared" si="41"/>
        <v>0</v>
      </c>
    </row>
    <row r="69" spans="2:12" ht="19.5" customHeight="1" x14ac:dyDescent="0.3">
      <c r="B69" s="255"/>
      <c r="C69" s="156" t="s">
        <v>91</v>
      </c>
      <c r="D69" s="157">
        <v>1</v>
      </c>
      <c r="E69" s="61">
        <v>290</v>
      </c>
      <c r="F69" s="129">
        <v>0</v>
      </c>
      <c r="G69" s="53">
        <f t="shared" si="30"/>
        <v>0</v>
      </c>
      <c r="H69" s="54">
        <f t="shared" si="31"/>
        <v>0</v>
      </c>
      <c r="I69" s="53">
        <f t="shared" si="32"/>
        <v>0</v>
      </c>
      <c r="J69" s="55">
        <f t="shared" si="33"/>
        <v>0</v>
      </c>
      <c r="K69" s="56">
        <f t="shared" si="34"/>
        <v>0</v>
      </c>
      <c r="L69" s="57">
        <f t="shared" si="35"/>
        <v>0</v>
      </c>
    </row>
    <row r="70" spans="2:12" ht="19.5" customHeight="1" x14ac:dyDescent="0.3">
      <c r="B70" s="243" t="s">
        <v>92</v>
      </c>
      <c r="C70" s="116" t="s">
        <v>93</v>
      </c>
      <c r="D70" s="67">
        <v>1</v>
      </c>
      <c r="E70" s="61">
        <v>43</v>
      </c>
      <c r="F70" s="129">
        <v>0</v>
      </c>
      <c r="G70" s="53">
        <f t="shared" si="24"/>
        <v>0</v>
      </c>
      <c r="H70" s="54">
        <f t="shared" si="25"/>
        <v>0</v>
      </c>
      <c r="I70" s="53">
        <f t="shared" si="26"/>
        <v>0</v>
      </c>
      <c r="J70" s="55">
        <f t="shared" si="27"/>
        <v>0</v>
      </c>
      <c r="K70" s="56">
        <f t="shared" si="28"/>
        <v>0</v>
      </c>
      <c r="L70" s="57">
        <f t="shared" si="29"/>
        <v>0</v>
      </c>
    </row>
    <row r="71" spans="2:12" ht="19.5" customHeight="1" x14ac:dyDescent="0.3">
      <c r="B71" s="254"/>
      <c r="C71" s="116" t="s">
        <v>94</v>
      </c>
      <c r="D71" s="67">
        <v>1</v>
      </c>
      <c r="E71" s="61">
        <v>5</v>
      </c>
      <c r="F71" s="129">
        <v>0</v>
      </c>
      <c r="G71" s="53">
        <f t="shared" ref="G71" si="42">E71*F71</f>
        <v>0</v>
      </c>
      <c r="H71" s="54">
        <f t="shared" ref="H71" si="43">E71*F71</f>
        <v>0</v>
      </c>
      <c r="I71" s="53">
        <f t="shared" ref="I71" si="44">E71*F71</f>
        <v>0</v>
      </c>
      <c r="J71" s="55">
        <f t="shared" ref="J71" si="45">E71*F71</f>
        <v>0</v>
      </c>
      <c r="K71" s="56">
        <f t="shared" ref="K71" si="46">E71*F71</f>
        <v>0</v>
      </c>
      <c r="L71" s="57">
        <f t="shared" ref="L71" si="47">E71*F71</f>
        <v>0</v>
      </c>
    </row>
    <row r="72" spans="2:12" ht="19.5" customHeight="1" x14ac:dyDescent="0.3">
      <c r="B72" s="254"/>
      <c r="C72" s="116" t="s">
        <v>95</v>
      </c>
      <c r="D72" s="67">
        <v>1</v>
      </c>
      <c r="E72" s="61">
        <v>467</v>
      </c>
      <c r="F72" s="129">
        <v>0</v>
      </c>
      <c r="G72" s="53">
        <f t="shared" si="24"/>
        <v>0</v>
      </c>
      <c r="H72" s="54">
        <f t="shared" si="25"/>
        <v>0</v>
      </c>
      <c r="I72" s="53">
        <f t="shared" si="26"/>
        <v>0</v>
      </c>
      <c r="J72" s="55">
        <f t="shared" si="27"/>
        <v>0</v>
      </c>
      <c r="K72" s="56">
        <f t="shared" si="28"/>
        <v>0</v>
      </c>
      <c r="L72" s="57">
        <f t="shared" si="29"/>
        <v>0</v>
      </c>
    </row>
    <row r="73" spans="2:12" ht="19.5" customHeight="1" x14ac:dyDescent="0.3">
      <c r="B73" s="248"/>
      <c r="C73" s="116" t="s">
        <v>96</v>
      </c>
      <c r="D73" s="67">
        <v>1</v>
      </c>
      <c r="E73" s="61">
        <v>41</v>
      </c>
      <c r="F73" s="129">
        <v>0</v>
      </c>
      <c r="G73" s="53">
        <f t="shared" si="24"/>
        <v>0</v>
      </c>
      <c r="H73" s="54">
        <f t="shared" si="25"/>
        <v>0</v>
      </c>
      <c r="I73" s="53">
        <f t="shared" si="26"/>
        <v>0</v>
      </c>
      <c r="J73" s="55">
        <f t="shared" si="27"/>
        <v>0</v>
      </c>
      <c r="K73" s="56">
        <f t="shared" si="28"/>
        <v>0</v>
      </c>
      <c r="L73" s="57">
        <f t="shared" si="29"/>
        <v>0</v>
      </c>
    </row>
    <row r="74" spans="2:12" ht="19.5" customHeight="1" x14ac:dyDescent="0.3">
      <c r="B74" s="243" t="s">
        <v>97</v>
      </c>
      <c r="C74" s="116" t="s">
        <v>93</v>
      </c>
      <c r="D74" s="67">
        <v>1</v>
      </c>
      <c r="E74" s="61">
        <v>14</v>
      </c>
      <c r="F74" s="129">
        <v>0</v>
      </c>
      <c r="G74" s="53">
        <f t="shared" si="24"/>
        <v>0</v>
      </c>
      <c r="H74" s="54">
        <f t="shared" si="25"/>
        <v>0</v>
      </c>
      <c r="I74" s="53">
        <f t="shared" si="26"/>
        <v>0</v>
      </c>
      <c r="J74" s="55">
        <f t="shared" si="27"/>
        <v>0</v>
      </c>
      <c r="K74" s="56">
        <f t="shared" si="28"/>
        <v>0</v>
      </c>
      <c r="L74" s="57">
        <f t="shared" si="29"/>
        <v>0</v>
      </c>
    </row>
    <row r="75" spans="2:12" ht="19.5" customHeight="1" x14ac:dyDescent="0.3">
      <c r="B75" s="254"/>
      <c r="C75" s="116" t="s">
        <v>95</v>
      </c>
      <c r="D75" s="67">
        <v>1</v>
      </c>
      <c r="E75" s="158">
        <v>300</v>
      </c>
      <c r="F75" s="129">
        <v>0</v>
      </c>
      <c r="G75" s="53">
        <f t="shared" si="24"/>
        <v>0</v>
      </c>
      <c r="H75" s="54">
        <f t="shared" si="25"/>
        <v>0</v>
      </c>
      <c r="I75" s="53">
        <f t="shared" si="26"/>
        <v>0</v>
      </c>
      <c r="J75" s="55">
        <f t="shared" si="27"/>
        <v>0</v>
      </c>
      <c r="K75" s="56">
        <f t="shared" si="28"/>
        <v>0</v>
      </c>
      <c r="L75" s="57">
        <f t="shared" si="29"/>
        <v>0</v>
      </c>
    </row>
    <row r="76" spans="2:12" ht="19.5" customHeight="1" x14ac:dyDescent="0.3">
      <c r="B76" s="254"/>
      <c r="C76" s="116" t="s">
        <v>98</v>
      </c>
      <c r="D76" s="67">
        <v>1</v>
      </c>
      <c r="E76" s="158">
        <v>13</v>
      </c>
      <c r="F76" s="129">
        <v>0</v>
      </c>
      <c r="G76" s="53">
        <f t="shared" si="24"/>
        <v>0</v>
      </c>
      <c r="H76" s="54">
        <f t="shared" si="25"/>
        <v>0</v>
      </c>
      <c r="I76" s="53">
        <f t="shared" si="26"/>
        <v>0</v>
      </c>
      <c r="J76" s="55">
        <f t="shared" si="27"/>
        <v>0</v>
      </c>
      <c r="K76" s="56">
        <f t="shared" si="28"/>
        <v>0</v>
      </c>
      <c r="L76" s="57">
        <f t="shared" si="29"/>
        <v>0</v>
      </c>
    </row>
    <row r="77" spans="2:12" ht="19.5" customHeight="1" x14ac:dyDescent="0.3">
      <c r="B77" s="254"/>
      <c r="C77" s="116" t="s">
        <v>99</v>
      </c>
      <c r="D77" s="67">
        <v>1</v>
      </c>
      <c r="E77" s="158">
        <v>25</v>
      </c>
      <c r="F77" s="129">
        <v>0</v>
      </c>
      <c r="G77" s="53">
        <f t="shared" si="24"/>
        <v>0</v>
      </c>
      <c r="H77" s="54">
        <f t="shared" si="25"/>
        <v>0</v>
      </c>
      <c r="I77" s="53">
        <f t="shared" si="26"/>
        <v>0</v>
      </c>
      <c r="J77" s="55">
        <f t="shared" si="27"/>
        <v>0</v>
      </c>
      <c r="K77" s="56">
        <f t="shared" si="28"/>
        <v>0</v>
      </c>
      <c r="L77" s="57">
        <f t="shared" si="29"/>
        <v>0</v>
      </c>
    </row>
    <row r="78" spans="2:12" ht="19.5" customHeight="1" x14ac:dyDescent="0.3">
      <c r="B78" s="248"/>
      <c r="C78" s="116" t="s">
        <v>96</v>
      </c>
      <c r="D78" s="67">
        <v>1</v>
      </c>
      <c r="E78" s="61">
        <v>3</v>
      </c>
      <c r="F78" s="129">
        <v>0</v>
      </c>
      <c r="G78" s="53">
        <f t="shared" si="24"/>
        <v>0</v>
      </c>
      <c r="H78" s="54">
        <f t="shared" si="25"/>
        <v>0</v>
      </c>
      <c r="I78" s="53">
        <f t="shared" si="26"/>
        <v>0</v>
      </c>
      <c r="J78" s="55">
        <f t="shared" si="27"/>
        <v>0</v>
      </c>
      <c r="K78" s="56">
        <f t="shared" si="28"/>
        <v>0</v>
      </c>
      <c r="L78" s="57">
        <f t="shared" si="29"/>
        <v>0</v>
      </c>
    </row>
    <row r="79" spans="2:12" ht="19.5" customHeight="1" x14ac:dyDescent="0.3">
      <c r="B79" s="243" t="s">
        <v>100</v>
      </c>
      <c r="C79" s="116" t="s">
        <v>101</v>
      </c>
      <c r="D79" s="67">
        <v>1</v>
      </c>
      <c r="E79" s="61">
        <v>5</v>
      </c>
      <c r="F79" s="129">
        <v>0</v>
      </c>
      <c r="G79" s="53">
        <f t="shared" si="24"/>
        <v>0</v>
      </c>
      <c r="H79" s="54">
        <f t="shared" si="25"/>
        <v>0</v>
      </c>
      <c r="I79" s="53">
        <f t="shared" si="26"/>
        <v>0</v>
      </c>
      <c r="J79" s="55">
        <f t="shared" si="27"/>
        <v>0</v>
      </c>
      <c r="K79" s="56">
        <f t="shared" si="28"/>
        <v>0</v>
      </c>
      <c r="L79" s="57">
        <f t="shared" si="29"/>
        <v>0</v>
      </c>
    </row>
    <row r="80" spans="2:12" ht="19.5" customHeight="1" x14ac:dyDescent="0.3">
      <c r="B80" s="254"/>
      <c r="C80" s="116" t="s">
        <v>93</v>
      </c>
      <c r="D80" s="67">
        <v>1</v>
      </c>
      <c r="E80" s="61">
        <v>8</v>
      </c>
      <c r="F80" s="129">
        <v>0</v>
      </c>
      <c r="G80" s="53">
        <f t="shared" si="24"/>
        <v>0</v>
      </c>
      <c r="H80" s="54">
        <f t="shared" si="25"/>
        <v>0</v>
      </c>
      <c r="I80" s="53">
        <f t="shared" si="26"/>
        <v>0</v>
      </c>
      <c r="J80" s="55">
        <f t="shared" si="27"/>
        <v>0</v>
      </c>
      <c r="K80" s="56">
        <f t="shared" si="28"/>
        <v>0</v>
      </c>
      <c r="L80" s="57">
        <f t="shared" si="29"/>
        <v>0</v>
      </c>
    </row>
    <row r="81" spans="2:12" ht="19.5" customHeight="1" x14ac:dyDescent="0.3">
      <c r="B81" s="254"/>
      <c r="C81" s="116" t="s">
        <v>95</v>
      </c>
      <c r="D81" s="67">
        <v>1</v>
      </c>
      <c r="E81" s="61">
        <v>306</v>
      </c>
      <c r="F81" s="129">
        <v>0</v>
      </c>
      <c r="G81" s="53">
        <f t="shared" si="24"/>
        <v>0</v>
      </c>
      <c r="H81" s="54">
        <f t="shared" si="25"/>
        <v>0</v>
      </c>
      <c r="I81" s="53">
        <f t="shared" si="26"/>
        <v>0</v>
      </c>
      <c r="J81" s="55">
        <f t="shared" si="27"/>
        <v>0</v>
      </c>
      <c r="K81" s="56">
        <f t="shared" si="28"/>
        <v>0</v>
      </c>
      <c r="L81" s="57">
        <f t="shared" si="29"/>
        <v>0</v>
      </c>
    </row>
    <row r="82" spans="2:12" ht="19.5" customHeight="1" thickBot="1" x14ac:dyDescent="0.35">
      <c r="B82" s="244"/>
      <c r="C82" s="162" t="s">
        <v>96</v>
      </c>
      <c r="D82" s="163">
        <v>1</v>
      </c>
      <c r="E82" s="164">
        <v>0</v>
      </c>
      <c r="F82" s="108">
        <v>0</v>
      </c>
      <c r="G82" s="53">
        <f t="shared" ref="G82" si="48">E82*F82</f>
        <v>0</v>
      </c>
      <c r="H82" s="54">
        <f t="shared" ref="H82" si="49">E82*F82</f>
        <v>0</v>
      </c>
      <c r="I82" s="53">
        <f t="shared" ref="I82" si="50">E82*F82</f>
        <v>0</v>
      </c>
      <c r="J82" s="55">
        <f t="shared" ref="J82" si="51">E82*F82</f>
        <v>0</v>
      </c>
      <c r="K82" s="56">
        <f t="shared" ref="K82" si="52">E82*F82</f>
        <v>0</v>
      </c>
      <c r="L82" s="57">
        <f t="shared" ref="L82" si="53">E82*F82</f>
        <v>0</v>
      </c>
    </row>
    <row r="83" spans="2:12" ht="18.75" customHeight="1" x14ac:dyDescent="0.3">
      <c r="B83" s="235" t="s">
        <v>102</v>
      </c>
      <c r="C83" s="236"/>
      <c r="D83" s="236"/>
      <c r="E83" s="236"/>
      <c r="F83" s="236"/>
      <c r="G83" s="45"/>
      <c r="H83" s="46"/>
      <c r="I83" s="45"/>
      <c r="J83" s="47"/>
      <c r="K83" s="45"/>
      <c r="L83" s="46"/>
    </row>
    <row r="84" spans="2:12" ht="20.100000000000001" customHeight="1" x14ac:dyDescent="0.3">
      <c r="B84" s="249" t="s">
        <v>103</v>
      </c>
      <c r="C84" s="62" t="s">
        <v>104</v>
      </c>
      <c r="D84" s="63">
        <v>1</v>
      </c>
      <c r="E84" s="64">
        <v>7</v>
      </c>
      <c r="F84" s="106">
        <v>0</v>
      </c>
      <c r="G84" s="53">
        <f t="shared" ref="G84" si="54">E84*F84</f>
        <v>0</v>
      </c>
      <c r="H84" s="54">
        <f t="shared" ref="H84" si="55">E84*F84</f>
        <v>0</v>
      </c>
      <c r="I84" s="53">
        <f t="shared" ref="I84" si="56">E84*F84</f>
        <v>0</v>
      </c>
      <c r="J84" s="55">
        <f t="shared" ref="J84" si="57">E84*F84</f>
        <v>0</v>
      </c>
      <c r="K84" s="56">
        <f t="shared" ref="K84" si="58">E84*F84</f>
        <v>0</v>
      </c>
      <c r="L84" s="57">
        <f t="shared" ref="L84" si="59">E84*F84</f>
        <v>0</v>
      </c>
    </row>
    <row r="85" spans="2:12" ht="20.100000000000001" customHeight="1" x14ac:dyDescent="0.3">
      <c r="B85" s="250"/>
      <c r="C85" s="62" t="s">
        <v>105</v>
      </c>
      <c r="D85" s="63">
        <v>1</v>
      </c>
      <c r="E85" s="64">
        <v>149</v>
      </c>
      <c r="F85" s="106">
        <v>0</v>
      </c>
      <c r="G85" s="53">
        <f t="shared" ref="G85:G87" si="60">E85*F85</f>
        <v>0</v>
      </c>
      <c r="H85" s="54">
        <f t="shared" ref="H85:H87" si="61">E85*F85</f>
        <v>0</v>
      </c>
      <c r="I85" s="53">
        <f t="shared" ref="I85:I87" si="62">E85*F85</f>
        <v>0</v>
      </c>
      <c r="J85" s="55">
        <f t="shared" ref="J85:J87" si="63">E85*F85</f>
        <v>0</v>
      </c>
      <c r="K85" s="56">
        <f t="shared" ref="K85:K87" si="64">E85*F85</f>
        <v>0</v>
      </c>
      <c r="L85" s="57">
        <f t="shared" ref="L85:L87" si="65">E85*F85</f>
        <v>0</v>
      </c>
    </row>
    <row r="86" spans="2:12" ht="20.100000000000001" customHeight="1" x14ac:dyDescent="0.3">
      <c r="B86" s="250"/>
      <c r="C86" s="62" t="s">
        <v>106</v>
      </c>
      <c r="D86" s="63">
        <v>1</v>
      </c>
      <c r="E86" s="64">
        <v>184</v>
      </c>
      <c r="F86" s="106"/>
      <c r="G86" s="53"/>
      <c r="H86" s="54"/>
      <c r="I86" s="53"/>
      <c r="J86" s="55"/>
      <c r="K86" s="56"/>
      <c r="L86" s="57"/>
    </row>
    <row r="87" spans="2:12" ht="20.100000000000001" customHeight="1" x14ac:dyDescent="0.3">
      <c r="B87" s="250"/>
      <c r="C87" s="62" t="s">
        <v>80</v>
      </c>
      <c r="D87" s="63">
        <v>1</v>
      </c>
      <c r="E87" s="64">
        <v>19</v>
      </c>
      <c r="F87" s="106">
        <v>0</v>
      </c>
      <c r="G87" s="53">
        <f t="shared" si="60"/>
        <v>0</v>
      </c>
      <c r="H87" s="54">
        <f t="shared" si="61"/>
        <v>0</v>
      </c>
      <c r="I87" s="53">
        <f t="shared" si="62"/>
        <v>0</v>
      </c>
      <c r="J87" s="55">
        <f t="shared" si="63"/>
        <v>0</v>
      </c>
      <c r="K87" s="56">
        <f t="shared" si="64"/>
        <v>0</v>
      </c>
      <c r="L87" s="57">
        <f t="shared" si="65"/>
        <v>0</v>
      </c>
    </row>
    <row r="88" spans="2:12" ht="20.100000000000001" customHeight="1" thickBot="1" x14ac:dyDescent="0.35">
      <c r="B88" s="250"/>
      <c r="C88" s="150" t="s">
        <v>107</v>
      </c>
      <c r="D88" s="65">
        <v>1</v>
      </c>
      <c r="E88" s="133">
        <v>9</v>
      </c>
      <c r="F88" s="151">
        <v>0</v>
      </c>
      <c r="G88" s="76">
        <f t="shared" ref="G88" si="66">E88*F88</f>
        <v>0</v>
      </c>
      <c r="H88" s="77">
        <f t="shared" ref="H88" si="67">E88*F88</f>
        <v>0</v>
      </c>
      <c r="I88" s="76">
        <f t="shared" ref="I88" si="68">E88*F88</f>
        <v>0</v>
      </c>
      <c r="J88" s="78">
        <f t="shared" ref="J88" si="69">E88*F88</f>
        <v>0</v>
      </c>
      <c r="K88" s="79">
        <f t="shared" ref="K88" si="70">E88*F88</f>
        <v>0</v>
      </c>
      <c r="L88" s="80">
        <f t="shared" ref="L88" si="71">E88*F88</f>
        <v>0</v>
      </c>
    </row>
    <row r="89" spans="2:12" ht="18.75" customHeight="1" x14ac:dyDescent="0.3">
      <c r="B89" s="237" t="s">
        <v>108</v>
      </c>
      <c r="C89" s="238"/>
      <c r="D89" s="238"/>
      <c r="E89" s="238"/>
      <c r="F89" s="238"/>
      <c r="G89" s="153"/>
      <c r="H89" s="154"/>
      <c r="I89" s="153"/>
      <c r="J89" s="155"/>
      <c r="K89" s="153"/>
      <c r="L89" s="154"/>
    </row>
    <row r="90" spans="2:12" ht="20.25" customHeight="1" x14ac:dyDescent="0.3">
      <c r="B90" s="292" t="s">
        <v>109</v>
      </c>
      <c r="C90" s="152" t="s">
        <v>110</v>
      </c>
      <c r="D90" s="63">
        <v>1</v>
      </c>
      <c r="E90" s="64">
        <v>41563</v>
      </c>
      <c r="F90" s="129">
        <v>0</v>
      </c>
      <c r="G90" s="130">
        <f t="shared" ref="G90:G92" si="72">E90*F90</f>
        <v>0</v>
      </c>
      <c r="H90" s="131">
        <f t="shared" ref="H90:H92" si="73">E90*F90</f>
        <v>0</v>
      </c>
      <c r="I90" s="130">
        <f t="shared" ref="I90:I92" si="74">E90*F90</f>
        <v>0</v>
      </c>
      <c r="J90" s="132">
        <f t="shared" ref="J90:J92" si="75">E90*F90</f>
        <v>0</v>
      </c>
      <c r="K90" s="35">
        <f t="shared" ref="K90:K92" si="76">E90*F90</f>
        <v>0</v>
      </c>
      <c r="L90" s="36">
        <f t="shared" ref="L90:L92" si="77">E90*F90</f>
        <v>0</v>
      </c>
    </row>
    <row r="91" spans="2:12" ht="20.25" customHeight="1" x14ac:dyDescent="0.3">
      <c r="B91" s="289"/>
      <c r="C91" s="118" t="s">
        <v>111</v>
      </c>
      <c r="D91" s="51">
        <v>1</v>
      </c>
      <c r="E91" s="52">
        <v>878</v>
      </c>
      <c r="F91" s="107">
        <v>0</v>
      </c>
      <c r="G91" s="53">
        <f t="shared" ref="G91" si="78">E91*F91</f>
        <v>0</v>
      </c>
      <c r="H91" s="54">
        <f t="shared" ref="H91" si="79">E91*F91</f>
        <v>0</v>
      </c>
      <c r="I91" s="53">
        <f t="shared" ref="I91" si="80">E91*F91</f>
        <v>0</v>
      </c>
      <c r="J91" s="55">
        <f t="shared" ref="J91" si="81">E91*F91</f>
        <v>0</v>
      </c>
      <c r="K91" s="56">
        <f t="shared" ref="K91" si="82">E91*F91</f>
        <v>0</v>
      </c>
      <c r="L91" s="57">
        <f t="shared" ref="L91" si="83">E91*F91</f>
        <v>0</v>
      </c>
    </row>
    <row r="92" spans="2:12" ht="20.25" customHeight="1" x14ac:dyDescent="0.3">
      <c r="B92" s="290" t="s">
        <v>112</v>
      </c>
      <c r="C92" s="69" t="s">
        <v>206</v>
      </c>
      <c r="D92" s="51">
        <v>1</v>
      </c>
      <c r="E92" s="52">
        <v>6738</v>
      </c>
      <c r="F92" s="107">
        <v>0</v>
      </c>
      <c r="G92" s="53">
        <f t="shared" si="72"/>
        <v>0</v>
      </c>
      <c r="H92" s="54">
        <f t="shared" si="73"/>
        <v>0</v>
      </c>
      <c r="I92" s="53">
        <f t="shared" si="74"/>
        <v>0</v>
      </c>
      <c r="J92" s="55">
        <f t="shared" si="75"/>
        <v>0</v>
      </c>
      <c r="K92" s="56">
        <f t="shared" si="76"/>
        <v>0</v>
      </c>
      <c r="L92" s="57">
        <f t="shared" si="77"/>
        <v>0</v>
      </c>
    </row>
    <row r="93" spans="2:12" ht="20.25" customHeight="1" x14ac:dyDescent="0.3">
      <c r="B93" s="291"/>
      <c r="C93" s="70" t="s">
        <v>207</v>
      </c>
      <c r="D93" s="51">
        <v>1</v>
      </c>
      <c r="E93" s="52">
        <v>939</v>
      </c>
      <c r="F93" s="107">
        <v>0</v>
      </c>
      <c r="G93" s="53">
        <f t="shared" ref="G93:G94" si="84">E93*F93</f>
        <v>0</v>
      </c>
      <c r="H93" s="54">
        <f t="shared" ref="H93:H94" si="85">E93*F93</f>
        <v>0</v>
      </c>
      <c r="I93" s="53">
        <f t="shared" ref="I93:I94" si="86">E93*F93</f>
        <v>0</v>
      </c>
      <c r="J93" s="55">
        <f t="shared" ref="J93:J94" si="87">E93*F93</f>
        <v>0</v>
      </c>
      <c r="K93" s="56">
        <f t="shared" ref="K93:K94" si="88">E93*F93</f>
        <v>0</v>
      </c>
      <c r="L93" s="57">
        <f t="shared" ref="L93:L94" si="89">E93*F93</f>
        <v>0</v>
      </c>
    </row>
    <row r="94" spans="2:12" ht="20.25" customHeight="1" x14ac:dyDescent="0.3">
      <c r="B94" s="288" t="s">
        <v>113</v>
      </c>
      <c r="C94" s="121" t="s">
        <v>107</v>
      </c>
      <c r="D94" s="51">
        <v>1</v>
      </c>
      <c r="E94" s="52">
        <v>252</v>
      </c>
      <c r="F94" s="107">
        <v>0</v>
      </c>
      <c r="G94" s="53">
        <f t="shared" si="84"/>
        <v>0</v>
      </c>
      <c r="H94" s="54">
        <f t="shared" si="85"/>
        <v>0</v>
      </c>
      <c r="I94" s="53">
        <f t="shared" si="86"/>
        <v>0</v>
      </c>
      <c r="J94" s="55">
        <f t="shared" si="87"/>
        <v>0</v>
      </c>
      <c r="K94" s="56">
        <f t="shared" si="88"/>
        <v>0</v>
      </c>
      <c r="L94" s="57">
        <f t="shared" si="89"/>
        <v>0</v>
      </c>
    </row>
    <row r="95" spans="2:12" ht="20.25" customHeight="1" x14ac:dyDescent="0.3">
      <c r="B95" s="254"/>
      <c r="C95" s="122" t="s">
        <v>114</v>
      </c>
      <c r="D95" s="51">
        <v>1</v>
      </c>
      <c r="E95" s="52">
        <v>150</v>
      </c>
      <c r="F95" s="107">
        <v>0</v>
      </c>
      <c r="G95" s="53">
        <f t="shared" ref="G95:G124" si="90">E95*F95</f>
        <v>0</v>
      </c>
      <c r="H95" s="54">
        <f t="shared" ref="H95:H124" si="91">E95*F95</f>
        <v>0</v>
      </c>
      <c r="I95" s="53">
        <f t="shared" ref="I95:I124" si="92">E95*F95</f>
        <v>0</v>
      </c>
      <c r="J95" s="55">
        <f t="shared" ref="J95:J124" si="93">E95*F95</f>
        <v>0</v>
      </c>
      <c r="K95" s="56">
        <f t="shared" ref="K95:K124" si="94">E95*F95</f>
        <v>0</v>
      </c>
      <c r="L95" s="57">
        <f t="shared" ref="L95:L124" si="95">E95*F95</f>
        <v>0</v>
      </c>
    </row>
    <row r="96" spans="2:12" ht="20.25" customHeight="1" x14ac:dyDescent="0.3">
      <c r="B96" s="289"/>
      <c r="C96" s="122" t="s">
        <v>115</v>
      </c>
      <c r="D96" s="51">
        <v>1</v>
      </c>
      <c r="E96" s="52">
        <v>26</v>
      </c>
      <c r="F96" s="107">
        <v>0</v>
      </c>
      <c r="G96" s="53">
        <f t="shared" si="90"/>
        <v>0</v>
      </c>
      <c r="H96" s="54">
        <f t="shared" si="91"/>
        <v>0</v>
      </c>
      <c r="I96" s="53">
        <f t="shared" si="92"/>
        <v>0</v>
      </c>
      <c r="J96" s="55">
        <f t="shared" si="93"/>
        <v>0</v>
      </c>
      <c r="K96" s="56">
        <f t="shared" si="94"/>
        <v>0</v>
      </c>
      <c r="L96" s="57">
        <f t="shared" si="95"/>
        <v>0</v>
      </c>
    </row>
    <row r="97" spans="2:12" ht="20.25" customHeight="1" x14ac:dyDescent="0.3">
      <c r="B97" s="290" t="s">
        <v>116</v>
      </c>
      <c r="C97" s="68" t="s">
        <v>117</v>
      </c>
      <c r="D97" s="51">
        <v>1</v>
      </c>
      <c r="E97" s="52">
        <v>6068</v>
      </c>
      <c r="F97" s="107">
        <v>0</v>
      </c>
      <c r="G97" s="53">
        <f t="shared" si="90"/>
        <v>0</v>
      </c>
      <c r="H97" s="54">
        <f t="shared" si="91"/>
        <v>0</v>
      </c>
      <c r="I97" s="53">
        <f t="shared" si="92"/>
        <v>0</v>
      </c>
      <c r="J97" s="55">
        <f t="shared" si="93"/>
        <v>0</v>
      </c>
      <c r="K97" s="56">
        <f t="shared" si="94"/>
        <v>0</v>
      </c>
      <c r="L97" s="57">
        <f t="shared" si="95"/>
        <v>0</v>
      </c>
    </row>
    <row r="98" spans="2:12" ht="20.25" customHeight="1" x14ac:dyDescent="0.3">
      <c r="B98" s="246"/>
      <c r="C98" s="68" t="s">
        <v>118</v>
      </c>
      <c r="D98" s="51">
        <v>1</v>
      </c>
      <c r="E98" s="52">
        <v>1889</v>
      </c>
      <c r="F98" s="107">
        <v>0</v>
      </c>
      <c r="G98" s="53">
        <f t="shared" si="90"/>
        <v>0</v>
      </c>
      <c r="H98" s="54">
        <f t="shared" si="91"/>
        <v>0</v>
      </c>
      <c r="I98" s="53">
        <f t="shared" si="92"/>
        <v>0</v>
      </c>
      <c r="J98" s="55">
        <f t="shared" si="93"/>
        <v>0</v>
      </c>
      <c r="K98" s="56">
        <f t="shared" si="94"/>
        <v>0</v>
      </c>
      <c r="L98" s="57">
        <f t="shared" si="95"/>
        <v>0</v>
      </c>
    </row>
    <row r="99" spans="2:12" ht="20.25" customHeight="1" x14ac:dyDescent="0.3">
      <c r="B99" s="246"/>
      <c r="C99" s="68" t="s">
        <v>119</v>
      </c>
      <c r="D99" s="51">
        <v>1</v>
      </c>
      <c r="E99" s="52">
        <v>877</v>
      </c>
      <c r="F99" s="107">
        <v>0</v>
      </c>
      <c r="G99" s="53">
        <f t="shared" si="90"/>
        <v>0</v>
      </c>
      <c r="H99" s="54">
        <f t="shared" si="91"/>
        <v>0</v>
      </c>
      <c r="I99" s="53">
        <f t="shared" si="92"/>
        <v>0</v>
      </c>
      <c r="J99" s="55">
        <f t="shared" si="93"/>
        <v>0</v>
      </c>
      <c r="K99" s="56">
        <f t="shared" si="94"/>
        <v>0</v>
      </c>
      <c r="L99" s="57">
        <f t="shared" si="95"/>
        <v>0</v>
      </c>
    </row>
    <row r="100" spans="2:12" ht="20.25" customHeight="1" x14ac:dyDescent="0.3">
      <c r="B100" s="291"/>
      <c r="C100" s="68" t="s">
        <v>120</v>
      </c>
      <c r="D100" s="51">
        <v>1</v>
      </c>
      <c r="E100" s="52">
        <v>430</v>
      </c>
      <c r="F100" s="107">
        <v>0</v>
      </c>
      <c r="G100" s="53">
        <f t="shared" si="90"/>
        <v>0</v>
      </c>
      <c r="H100" s="54">
        <f t="shared" si="91"/>
        <v>0</v>
      </c>
      <c r="I100" s="53">
        <f t="shared" si="92"/>
        <v>0</v>
      </c>
      <c r="J100" s="55">
        <f t="shared" si="93"/>
        <v>0</v>
      </c>
      <c r="K100" s="56">
        <f t="shared" si="94"/>
        <v>0</v>
      </c>
      <c r="L100" s="57">
        <f t="shared" si="95"/>
        <v>0</v>
      </c>
    </row>
    <row r="101" spans="2:12" ht="20.25" customHeight="1" x14ac:dyDescent="0.3">
      <c r="B101" s="288" t="s">
        <v>121</v>
      </c>
      <c r="C101" s="118" t="s">
        <v>122</v>
      </c>
      <c r="D101" s="51">
        <v>1</v>
      </c>
      <c r="E101" s="52">
        <v>32744</v>
      </c>
      <c r="F101" s="107">
        <v>0</v>
      </c>
      <c r="G101" s="53">
        <f t="shared" si="90"/>
        <v>0</v>
      </c>
      <c r="H101" s="54">
        <f t="shared" si="91"/>
        <v>0</v>
      </c>
      <c r="I101" s="53">
        <f t="shared" si="92"/>
        <v>0</v>
      </c>
      <c r="J101" s="55">
        <f t="shared" si="93"/>
        <v>0</v>
      </c>
      <c r="K101" s="56">
        <f t="shared" si="94"/>
        <v>0</v>
      </c>
      <c r="L101" s="57">
        <f t="shared" si="95"/>
        <v>0</v>
      </c>
    </row>
    <row r="102" spans="2:12" ht="20.25" customHeight="1" x14ac:dyDescent="0.3">
      <c r="B102" s="305"/>
      <c r="C102" s="120" t="s">
        <v>123</v>
      </c>
      <c r="D102" s="51">
        <v>1</v>
      </c>
      <c r="E102" s="52">
        <v>42703</v>
      </c>
      <c r="F102" s="107">
        <v>0</v>
      </c>
      <c r="G102" s="53">
        <f t="shared" si="90"/>
        <v>0</v>
      </c>
      <c r="H102" s="54">
        <f t="shared" si="91"/>
        <v>0</v>
      </c>
      <c r="I102" s="53">
        <f t="shared" si="92"/>
        <v>0</v>
      </c>
      <c r="J102" s="55">
        <f t="shared" si="93"/>
        <v>0</v>
      </c>
      <c r="K102" s="56">
        <f t="shared" si="94"/>
        <v>0</v>
      </c>
      <c r="L102" s="57">
        <f t="shared" si="95"/>
        <v>0</v>
      </c>
    </row>
    <row r="103" spans="2:12" ht="20.25" customHeight="1" x14ac:dyDescent="0.3">
      <c r="B103" s="293" t="s">
        <v>124</v>
      </c>
      <c r="C103" s="118" t="s">
        <v>205</v>
      </c>
      <c r="D103" s="51">
        <v>1</v>
      </c>
      <c r="E103" s="52">
        <v>1690</v>
      </c>
      <c r="F103" s="107">
        <v>0</v>
      </c>
      <c r="G103" s="53">
        <f t="shared" si="90"/>
        <v>0</v>
      </c>
      <c r="H103" s="54">
        <f t="shared" si="91"/>
        <v>0</v>
      </c>
      <c r="I103" s="53">
        <f t="shared" si="92"/>
        <v>0</v>
      </c>
      <c r="J103" s="55">
        <f t="shared" si="93"/>
        <v>0</v>
      </c>
      <c r="K103" s="56">
        <f t="shared" si="94"/>
        <v>0</v>
      </c>
      <c r="L103" s="57">
        <f t="shared" si="95"/>
        <v>0</v>
      </c>
    </row>
    <row r="104" spans="2:12" ht="20.25" customHeight="1" x14ac:dyDescent="0.3">
      <c r="B104" s="289"/>
      <c r="C104" s="120" t="s">
        <v>125</v>
      </c>
      <c r="D104" s="51">
        <v>1</v>
      </c>
      <c r="E104" s="52">
        <v>2447</v>
      </c>
      <c r="F104" s="107">
        <v>0</v>
      </c>
      <c r="G104" s="53">
        <f t="shared" si="90"/>
        <v>0</v>
      </c>
      <c r="H104" s="54">
        <f t="shared" si="91"/>
        <v>0</v>
      </c>
      <c r="I104" s="53">
        <f t="shared" si="92"/>
        <v>0</v>
      </c>
      <c r="J104" s="55">
        <f t="shared" si="93"/>
        <v>0</v>
      </c>
      <c r="K104" s="56">
        <f t="shared" si="94"/>
        <v>0</v>
      </c>
      <c r="L104" s="57">
        <f t="shared" si="95"/>
        <v>0</v>
      </c>
    </row>
    <row r="105" spans="2:12" ht="20.25" customHeight="1" x14ac:dyDescent="0.3">
      <c r="B105" s="71" t="s">
        <v>126</v>
      </c>
      <c r="C105" s="50" t="s">
        <v>127</v>
      </c>
      <c r="D105" s="51">
        <v>1</v>
      </c>
      <c r="E105" s="52">
        <v>100</v>
      </c>
      <c r="F105" s="107">
        <v>0</v>
      </c>
      <c r="G105" s="53">
        <f t="shared" ref="G105:G107" si="96">E105*F105</f>
        <v>0</v>
      </c>
      <c r="H105" s="54">
        <f t="shared" ref="H105:H107" si="97">E105*F105</f>
        <v>0</v>
      </c>
      <c r="I105" s="53">
        <f t="shared" ref="I105:I107" si="98">E105*F105</f>
        <v>0</v>
      </c>
      <c r="J105" s="55">
        <f t="shared" ref="J105:J107" si="99">E105*F105</f>
        <v>0</v>
      </c>
      <c r="K105" s="56">
        <f t="shared" ref="K105:K107" si="100">E105*F105</f>
        <v>0</v>
      </c>
      <c r="L105" s="57">
        <f t="shared" ref="L105:L107" si="101">E105*F105</f>
        <v>0</v>
      </c>
    </row>
    <row r="106" spans="2:12" ht="20.25" customHeight="1" x14ac:dyDescent="0.3">
      <c r="B106" s="251" t="s">
        <v>128</v>
      </c>
      <c r="C106" s="72" t="s">
        <v>129</v>
      </c>
      <c r="D106" s="51">
        <v>1</v>
      </c>
      <c r="E106" s="52">
        <v>105</v>
      </c>
      <c r="F106" s="107">
        <v>0</v>
      </c>
      <c r="G106" s="53">
        <f t="shared" si="96"/>
        <v>0</v>
      </c>
      <c r="H106" s="54">
        <f t="shared" si="97"/>
        <v>0</v>
      </c>
      <c r="I106" s="53">
        <f t="shared" si="98"/>
        <v>0</v>
      </c>
      <c r="J106" s="55">
        <f t="shared" si="99"/>
        <v>0</v>
      </c>
      <c r="K106" s="56">
        <f t="shared" si="100"/>
        <v>0</v>
      </c>
      <c r="L106" s="57">
        <f t="shared" si="101"/>
        <v>0</v>
      </c>
    </row>
    <row r="107" spans="2:12" ht="20.25" customHeight="1" x14ac:dyDescent="0.3">
      <c r="B107" s="252"/>
      <c r="C107" s="72" t="s">
        <v>130</v>
      </c>
      <c r="D107" s="51">
        <v>1</v>
      </c>
      <c r="E107" s="52">
        <v>27</v>
      </c>
      <c r="F107" s="107">
        <v>0</v>
      </c>
      <c r="G107" s="53">
        <f t="shared" si="96"/>
        <v>0</v>
      </c>
      <c r="H107" s="54">
        <f t="shared" si="97"/>
        <v>0</v>
      </c>
      <c r="I107" s="53">
        <f t="shared" si="98"/>
        <v>0</v>
      </c>
      <c r="J107" s="55">
        <f t="shared" si="99"/>
        <v>0</v>
      </c>
      <c r="K107" s="56">
        <f t="shared" si="100"/>
        <v>0</v>
      </c>
      <c r="L107" s="57">
        <f t="shared" si="101"/>
        <v>0</v>
      </c>
    </row>
    <row r="108" spans="2:12" ht="20.25" customHeight="1" x14ac:dyDescent="0.3">
      <c r="B108" s="252"/>
      <c r="C108" s="72" t="s">
        <v>131</v>
      </c>
      <c r="D108" s="51">
        <v>1</v>
      </c>
      <c r="E108" s="52">
        <v>24</v>
      </c>
      <c r="F108" s="107">
        <v>0</v>
      </c>
      <c r="G108" s="53">
        <f t="shared" si="90"/>
        <v>0</v>
      </c>
      <c r="H108" s="54">
        <f t="shared" si="91"/>
        <v>0</v>
      </c>
      <c r="I108" s="53">
        <f t="shared" si="92"/>
        <v>0</v>
      </c>
      <c r="J108" s="55">
        <f t="shared" si="93"/>
        <v>0</v>
      </c>
      <c r="K108" s="56">
        <f t="shared" si="94"/>
        <v>0</v>
      </c>
      <c r="L108" s="57">
        <f t="shared" si="95"/>
        <v>0</v>
      </c>
    </row>
    <row r="109" spans="2:12" ht="20.25" customHeight="1" x14ac:dyDescent="0.3">
      <c r="B109" s="252"/>
      <c r="C109" s="72" t="s">
        <v>132</v>
      </c>
      <c r="D109" s="51">
        <v>1</v>
      </c>
      <c r="E109" s="52">
        <v>736</v>
      </c>
      <c r="F109" s="107">
        <v>0</v>
      </c>
      <c r="G109" s="53">
        <f t="shared" si="90"/>
        <v>0</v>
      </c>
      <c r="H109" s="54">
        <f t="shared" si="91"/>
        <v>0</v>
      </c>
      <c r="I109" s="53">
        <f t="shared" si="92"/>
        <v>0</v>
      </c>
      <c r="J109" s="55">
        <f t="shared" si="93"/>
        <v>0</v>
      </c>
      <c r="K109" s="56">
        <f t="shared" si="94"/>
        <v>0</v>
      </c>
      <c r="L109" s="57">
        <f t="shared" si="95"/>
        <v>0</v>
      </c>
    </row>
    <row r="110" spans="2:12" ht="20.25" customHeight="1" x14ac:dyDescent="0.3">
      <c r="B110" s="252"/>
      <c r="C110" s="72" t="s">
        <v>133</v>
      </c>
      <c r="D110" s="51">
        <v>1</v>
      </c>
      <c r="E110" s="52">
        <v>1447</v>
      </c>
      <c r="F110" s="107">
        <v>0</v>
      </c>
      <c r="G110" s="53">
        <f t="shared" si="90"/>
        <v>0</v>
      </c>
      <c r="H110" s="54">
        <f t="shared" si="91"/>
        <v>0</v>
      </c>
      <c r="I110" s="53">
        <f t="shared" si="92"/>
        <v>0</v>
      </c>
      <c r="J110" s="55">
        <f t="shared" si="93"/>
        <v>0</v>
      </c>
      <c r="K110" s="56">
        <f t="shared" si="94"/>
        <v>0</v>
      </c>
      <c r="L110" s="57">
        <f t="shared" si="95"/>
        <v>0</v>
      </c>
    </row>
    <row r="111" spans="2:12" ht="20.25" customHeight="1" x14ac:dyDescent="0.3">
      <c r="B111" s="252"/>
      <c r="C111" s="72" t="s">
        <v>134</v>
      </c>
      <c r="D111" s="51">
        <v>1</v>
      </c>
      <c r="E111" s="52">
        <v>1120</v>
      </c>
      <c r="F111" s="107">
        <v>0</v>
      </c>
      <c r="G111" s="53">
        <f t="shared" si="90"/>
        <v>0</v>
      </c>
      <c r="H111" s="54">
        <f t="shared" si="91"/>
        <v>0</v>
      </c>
      <c r="I111" s="53">
        <f t="shared" si="92"/>
        <v>0</v>
      </c>
      <c r="J111" s="55">
        <f t="shared" si="93"/>
        <v>0</v>
      </c>
      <c r="K111" s="56">
        <f t="shared" si="94"/>
        <v>0</v>
      </c>
      <c r="L111" s="57">
        <f t="shared" si="95"/>
        <v>0</v>
      </c>
    </row>
    <row r="112" spans="2:12" ht="20.25" customHeight="1" x14ac:dyDescent="0.3">
      <c r="B112" s="253"/>
      <c r="C112" s="72" t="s">
        <v>135</v>
      </c>
      <c r="D112" s="51">
        <v>1</v>
      </c>
      <c r="E112" s="52">
        <v>100</v>
      </c>
      <c r="F112" s="107">
        <v>0</v>
      </c>
      <c r="G112" s="53">
        <f t="shared" si="90"/>
        <v>0</v>
      </c>
      <c r="H112" s="54">
        <f t="shared" si="91"/>
        <v>0</v>
      </c>
      <c r="I112" s="53">
        <f t="shared" si="92"/>
        <v>0</v>
      </c>
      <c r="J112" s="55">
        <f t="shared" si="93"/>
        <v>0</v>
      </c>
      <c r="K112" s="56">
        <f t="shared" si="94"/>
        <v>0</v>
      </c>
      <c r="L112" s="57">
        <f t="shared" si="95"/>
        <v>0</v>
      </c>
    </row>
    <row r="113" spans="2:13" ht="20.25" customHeight="1" x14ac:dyDescent="0.3">
      <c r="B113" s="245" t="s">
        <v>136</v>
      </c>
      <c r="C113" s="115" t="s">
        <v>137</v>
      </c>
      <c r="D113" s="113">
        <v>1</v>
      </c>
      <c r="E113" s="52">
        <v>11370</v>
      </c>
      <c r="F113" s="107">
        <v>0</v>
      </c>
      <c r="G113" s="53">
        <f t="shared" si="90"/>
        <v>0</v>
      </c>
      <c r="H113" s="54">
        <f t="shared" si="91"/>
        <v>0</v>
      </c>
      <c r="I113" s="53">
        <f t="shared" si="92"/>
        <v>0</v>
      </c>
      <c r="J113" s="55">
        <f t="shared" si="93"/>
        <v>0</v>
      </c>
      <c r="K113" s="56">
        <f t="shared" si="94"/>
        <v>0</v>
      </c>
      <c r="L113" s="57">
        <f t="shared" si="95"/>
        <v>0</v>
      </c>
    </row>
    <row r="114" spans="2:13" ht="20.25" customHeight="1" x14ac:dyDescent="0.3">
      <c r="B114" s="246"/>
      <c r="C114" s="115" t="s">
        <v>138</v>
      </c>
      <c r="D114" s="113">
        <v>1</v>
      </c>
      <c r="E114" s="52">
        <v>7900</v>
      </c>
      <c r="F114" s="107">
        <v>0</v>
      </c>
      <c r="G114" s="53">
        <f t="shared" si="90"/>
        <v>0</v>
      </c>
      <c r="H114" s="54">
        <f t="shared" si="91"/>
        <v>0</v>
      </c>
      <c r="I114" s="53">
        <f t="shared" si="92"/>
        <v>0</v>
      </c>
      <c r="J114" s="55">
        <f t="shared" si="93"/>
        <v>0</v>
      </c>
      <c r="K114" s="56">
        <f t="shared" si="94"/>
        <v>0</v>
      </c>
      <c r="L114" s="57">
        <f t="shared" si="95"/>
        <v>0</v>
      </c>
    </row>
    <row r="115" spans="2:13" ht="20.25" customHeight="1" x14ac:dyDescent="0.3">
      <c r="B115" s="246"/>
      <c r="C115" s="115" t="s">
        <v>139</v>
      </c>
      <c r="D115" s="113">
        <v>1</v>
      </c>
      <c r="E115" s="52">
        <v>77</v>
      </c>
      <c r="F115" s="107">
        <v>0</v>
      </c>
      <c r="G115" s="53">
        <f t="shared" ref="G115:G123" si="102">E115*F115</f>
        <v>0</v>
      </c>
      <c r="H115" s="54">
        <f t="shared" ref="H115:H123" si="103">E115*F115</f>
        <v>0</v>
      </c>
      <c r="I115" s="53">
        <f t="shared" ref="I115:I123" si="104">E115*F115</f>
        <v>0</v>
      </c>
      <c r="J115" s="55">
        <f t="shared" ref="J115:J123" si="105">E115*F115</f>
        <v>0</v>
      </c>
      <c r="K115" s="56">
        <f t="shared" ref="K115:K123" si="106">E115*F115</f>
        <v>0</v>
      </c>
      <c r="L115" s="57">
        <f t="shared" ref="L115:L123" si="107">E115*F115</f>
        <v>0</v>
      </c>
    </row>
    <row r="116" spans="2:13" ht="20.25" customHeight="1" x14ac:dyDescent="0.3">
      <c r="B116" s="247"/>
      <c r="C116" s="115" t="s">
        <v>140</v>
      </c>
      <c r="D116" s="113">
        <v>1</v>
      </c>
      <c r="E116" s="52">
        <v>640</v>
      </c>
      <c r="F116" s="107">
        <v>0</v>
      </c>
      <c r="G116" s="53">
        <f t="shared" si="102"/>
        <v>0</v>
      </c>
      <c r="H116" s="54">
        <f t="shared" si="103"/>
        <v>0</v>
      </c>
      <c r="I116" s="53">
        <f t="shared" si="104"/>
        <v>0</v>
      </c>
      <c r="J116" s="55">
        <f t="shared" si="105"/>
        <v>0</v>
      </c>
      <c r="K116" s="56">
        <f t="shared" si="106"/>
        <v>0</v>
      </c>
      <c r="L116" s="57">
        <f t="shared" si="107"/>
        <v>0</v>
      </c>
    </row>
    <row r="117" spans="2:13" ht="20.25" customHeight="1" x14ac:dyDescent="0.3">
      <c r="B117" s="297" t="s">
        <v>141</v>
      </c>
      <c r="C117" s="298"/>
      <c r="D117" s="113">
        <v>1</v>
      </c>
      <c r="E117" s="52">
        <v>1429</v>
      </c>
      <c r="F117" s="107">
        <v>0</v>
      </c>
      <c r="G117" s="53">
        <f t="shared" si="102"/>
        <v>0</v>
      </c>
      <c r="H117" s="54">
        <f t="shared" si="103"/>
        <v>0</v>
      </c>
      <c r="I117" s="53">
        <f t="shared" si="104"/>
        <v>0</v>
      </c>
      <c r="J117" s="55">
        <f t="shared" si="105"/>
        <v>0</v>
      </c>
      <c r="K117" s="56">
        <f t="shared" si="106"/>
        <v>0</v>
      </c>
      <c r="L117" s="57">
        <f t="shared" si="107"/>
        <v>0</v>
      </c>
    </row>
    <row r="118" spans="2:13" ht="20.25" customHeight="1" x14ac:dyDescent="0.3">
      <c r="B118" s="302" t="s">
        <v>142</v>
      </c>
      <c r="C118" s="303"/>
      <c r="D118" s="113">
        <v>1</v>
      </c>
      <c r="E118" s="52">
        <v>420</v>
      </c>
      <c r="F118" s="107">
        <v>0</v>
      </c>
      <c r="G118" s="53">
        <f t="shared" si="102"/>
        <v>0</v>
      </c>
      <c r="H118" s="54">
        <f t="shared" si="103"/>
        <v>0</v>
      </c>
      <c r="I118" s="53">
        <f t="shared" si="104"/>
        <v>0</v>
      </c>
      <c r="J118" s="55">
        <f t="shared" si="105"/>
        <v>0</v>
      </c>
      <c r="K118" s="56">
        <f t="shared" si="106"/>
        <v>0</v>
      </c>
      <c r="L118" s="57">
        <f t="shared" si="107"/>
        <v>0</v>
      </c>
    </row>
    <row r="119" spans="2:13" ht="20.25" customHeight="1" x14ac:dyDescent="0.3">
      <c r="B119" s="73" t="s">
        <v>143</v>
      </c>
      <c r="C119" s="116" t="s">
        <v>144</v>
      </c>
      <c r="D119" s="113">
        <v>1</v>
      </c>
      <c r="E119" s="52">
        <v>4</v>
      </c>
      <c r="F119" s="107">
        <v>0</v>
      </c>
      <c r="G119" s="53">
        <f t="shared" si="102"/>
        <v>0</v>
      </c>
      <c r="H119" s="54">
        <f t="shared" si="103"/>
        <v>0</v>
      </c>
      <c r="I119" s="53">
        <f t="shared" si="104"/>
        <v>0</v>
      </c>
      <c r="J119" s="55">
        <f t="shared" si="105"/>
        <v>0</v>
      </c>
      <c r="K119" s="56">
        <f t="shared" si="106"/>
        <v>0</v>
      </c>
      <c r="L119" s="57">
        <f t="shared" si="107"/>
        <v>0</v>
      </c>
    </row>
    <row r="120" spans="2:13" ht="20.25" customHeight="1" x14ac:dyDescent="0.3">
      <c r="B120" s="297" t="s">
        <v>145</v>
      </c>
      <c r="C120" s="298"/>
      <c r="D120" s="113">
        <v>1</v>
      </c>
      <c r="E120" s="52">
        <v>585</v>
      </c>
      <c r="F120" s="107">
        <v>0</v>
      </c>
      <c r="G120" s="53">
        <f t="shared" si="102"/>
        <v>0</v>
      </c>
      <c r="H120" s="54">
        <f t="shared" si="103"/>
        <v>0</v>
      </c>
      <c r="I120" s="53">
        <f t="shared" si="104"/>
        <v>0</v>
      </c>
      <c r="J120" s="55">
        <f t="shared" si="105"/>
        <v>0</v>
      </c>
      <c r="K120" s="56">
        <f t="shared" si="106"/>
        <v>0</v>
      </c>
      <c r="L120" s="57">
        <f t="shared" si="107"/>
        <v>0</v>
      </c>
    </row>
    <row r="121" spans="2:13" ht="20.25" customHeight="1" x14ac:dyDescent="0.3">
      <c r="B121" s="297" t="s">
        <v>146</v>
      </c>
      <c r="C121" s="298"/>
      <c r="D121" s="113">
        <v>1</v>
      </c>
      <c r="E121" s="52">
        <v>2086</v>
      </c>
      <c r="F121" s="107">
        <v>0</v>
      </c>
      <c r="G121" s="53">
        <f t="shared" si="102"/>
        <v>0</v>
      </c>
      <c r="H121" s="54">
        <f t="shared" si="103"/>
        <v>0</v>
      </c>
      <c r="I121" s="53">
        <f t="shared" si="104"/>
        <v>0</v>
      </c>
      <c r="J121" s="55">
        <f t="shared" si="105"/>
        <v>0</v>
      </c>
      <c r="K121" s="56">
        <f t="shared" si="106"/>
        <v>0</v>
      </c>
      <c r="L121" s="57">
        <f t="shared" si="107"/>
        <v>0</v>
      </c>
    </row>
    <row r="122" spans="2:13" ht="20.25" customHeight="1" x14ac:dyDescent="0.3">
      <c r="B122" s="297" t="s">
        <v>147</v>
      </c>
      <c r="C122" s="298"/>
      <c r="D122" s="113">
        <v>1</v>
      </c>
      <c r="E122" s="52">
        <v>125</v>
      </c>
      <c r="F122" s="107">
        <v>0</v>
      </c>
      <c r="G122" s="53">
        <f t="shared" si="102"/>
        <v>0</v>
      </c>
      <c r="H122" s="54">
        <f t="shared" si="103"/>
        <v>0</v>
      </c>
      <c r="I122" s="53">
        <f t="shared" si="104"/>
        <v>0</v>
      </c>
      <c r="J122" s="55">
        <f t="shared" si="105"/>
        <v>0</v>
      </c>
      <c r="K122" s="56">
        <f t="shared" si="106"/>
        <v>0</v>
      </c>
      <c r="L122" s="57">
        <f t="shared" si="107"/>
        <v>0</v>
      </c>
    </row>
    <row r="123" spans="2:13" ht="20.25" customHeight="1" x14ac:dyDescent="0.3">
      <c r="B123" s="304" t="s">
        <v>148</v>
      </c>
      <c r="C123" s="115" t="s">
        <v>149</v>
      </c>
      <c r="D123" s="113">
        <v>1</v>
      </c>
      <c r="E123" s="52">
        <v>4575</v>
      </c>
      <c r="F123" s="107">
        <v>0</v>
      </c>
      <c r="G123" s="53">
        <f t="shared" si="102"/>
        <v>0</v>
      </c>
      <c r="H123" s="54">
        <f t="shared" si="103"/>
        <v>0</v>
      </c>
      <c r="I123" s="53">
        <f t="shared" si="104"/>
        <v>0</v>
      </c>
      <c r="J123" s="55">
        <f t="shared" si="105"/>
        <v>0</v>
      </c>
      <c r="K123" s="56">
        <f t="shared" si="106"/>
        <v>0</v>
      </c>
      <c r="L123" s="57">
        <f t="shared" si="107"/>
        <v>0</v>
      </c>
    </row>
    <row r="124" spans="2:13" ht="20.25" customHeight="1" x14ac:dyDescent="0.3">
      <c r="B124" s="304"/>
      <c r="C124" s="115" t="s">
        <v>150</v>
      </c>
      <c r="D124" s="113">
        <v>1</v>
      </c>
      <c r="E124" s="52">
        <v>916</v>
      </c>
      <c r="F124" s="107">
        <v>0</v>
      </c>
      <c r="G124" s="53">
        <f t="shared" si="90"/>
        <v>0</v>
      </c>
      <c r="H124" s="54">
        <f t="shared" si="91"/>
        <v>0</v>
      </c>
      <c r="I124" s="53">
        <f t="shared" si="92"/>
        <v>0</v>
      </c>
      <c r="J124" s="55">
        <f t="shared" si="93"/>
        <v>0</v>
      </c>
      <c r="K124" s="56">
        <f t="shared" si="94"/>
        <v>0</v>
      </c>
      <c r="L124" s="57">
        <f t="shared" si="95"/>
        <v>0</v>
      </c>
    </row>
    <row r="125" spans="2:13" ht="20.25" customHeight="1" x14ac:dyDescent="0.3">
      <c r="B125" s="297" t="s">
        <v>151</v>
      </c>
      <c r="C125" s="298"/>
      <c r="D125" s="113">
        <v>1</v>
      </c>
      <c r="E125" s="52">
        <v>168</v>
      </c>
      <c r="F125" s="107">
        <v>0</v>
      </c>
      <c r="G125" s="53">
        <f t="shared" ref="G125" si="108">E125*F125</f>
        <v>0</v>
      </c>
      <c r="H125" s="54">
        <f t="shared" ref="H125" si="109">E125*F125</f>
        <v>0</v>
      </c>
      <c r="I125" s="53">
        <f t="shared" ref="I125" si="110">E125*F125</f>
        <v>0</v>
      </c>
      <c r="J125" s="55">
        <f t="shared" ref="J125" si="111">E125*F125</f>
        <v>0</v>
      </c>
      <c r="K125" s="56">
        <f t="shared" ref="K125" si="112">E125*F125</f>
        <v>0</v>
      </c>
      <c r="L125" s="57">
        <f t="shared" ref="L125" si="113">E125*F125</f>
        <v>0</v>
      </c>
    </row>
    <row r="126" spans="2:13" ht="20.25" customHeight="1" x14ac:dyDescent="0.3">
      <c r="B126" s="243" t="s">
        <v>152</v>
      </c>
      <c r="C126" s="116" t="s">
        <v>153</v>
      </c>
      <c r="D126" s="113">
        <v>1</v>
      </c>
      <c r="E126" s="52">
        <v>1439</v>
      </c>
      <c r="F126" s="107">
        <v>0</v>
      </c>
      <c r="G126" s="53">
        <f>E126*F126</f>
        <v>0</v>
      </c>
      <c r="H126" s="54">
        <f>E126*F126</f>
        <v>0</v>
      </c>
      <c r="I126" s="53">
        <f>E126*F126</f>
        <v>0</v>
      </c>
      <c r="J126" s="55">
        <f>E126*F126</f>
        <v>0</v>
      </c>
      <c r="K126" s="56">
        <f>E126*F126</f>
        <v>0</v>
      </c>
      <c r="L126" s="57">
        <f>E126*F126</f>
        <v>0</v>
      </c>
      <c r="M126" s="175" t="s">
        <v>154</v>
      </c>
    </row>
    <row r="127" spans="2:13" ht="20.25" customHeight="1" x14ac:dyDescent="0.3">
      <c r="B127" s="248"/>
      <c r="C127" s="116" t="s">
        <v>155</v>
      </c>
      <c r="D127" s="167">
        <v>1</v>
      </c>
      <c r="E127" s="59">
        <v>77</v>
      </c>
      <c r="F127" s="107">
        <v>0</v>
      </c>
      <c r="G127" s="53">
        <f>E127*F127</f>
        <v>0</v>
      </c>
      <c r="H127" s="54">
        <f>E127*F127</f>
        <v>0</v>
      </c>
      <c r="I127" s="53">
        <f>E127*F127</f>
        <v>0</v>
      </c>
      <c r="J127" s="55">
        <f>E127*F127</f>
        <v>0</v>
      </c>
      <c r="K127" s="56">
        <f>E127*F127</f>
        <v>0</v>
      </c>
      <c r="L127" s="57">
        <f>E127*F127</f>
        <v>0</v>
      </c>
      <c r="M127" s="175" t="s">
        <v>156</v>
      </c>
    </row>
    <row r="128" spans="2:13" ht="20.100000000000001" customHeight="1" x14ac:dyDescent="0.3">
      <c r="B128" s="245" t="s">
        <v>157</v>
      </c>
      <c r="C128" s="168" t="s">
        <v>158</v>
      </c>
      <c r="D128" s="113">
        <v>1</v>
      </c>
      <c r="E128" s="52">
        <v>475</v>
      </c>
      <c r="F128" s="107">
        <v>0</v>
      </c>
      <c r="G128" s="53">
        <f t="shared" ref="G128" si="114">E128*F128</f>
        <v>0</v>
      </c>
      <c r="H128" s="54">
        <f t="shared" ref="H128" si="115">E128*F128</f>
        <v>0</v>
      </c>
      <c r="I128" s="53">
        <f t="shared" ref="I128" si="116">E128*F128</f>
        <v>0</v>
      </c>
      <c r="J128" s="55">
        <f t="shared" ref="J128" si="117">E128*F128</f>
        <v>0</v>
      </c>
      <c r="K128" s="56">
        <f t="shared" ref="K128" si="118">E128*F128</f>
        <v>0</v>
      </c>
      <c r="L128" s="57">
        <f t="shared" ref="L128" si="119">E128*F128</f>
        <v>0</v>
      </c>
      <c r="M128" s="175" t="s">
        <v>203</v>
      </c>
    </row>
    <row r="129" spans="2:13" ht="20.100000000000001" customHeight="1" thickBot="1" x14ac:dyDescent="0.35">
      <c r="B129" s="246"/>
      <c r="C129" s="168" t="s">
        <v>159</v>
      </c>
      <c r="D129" s="167">
        <v>1</v>
      </c>
      <c r="E129" s="59">
        <v>77</v>
      </c>
      <c r="F129" s="107">
        <v>0</v>
      </c>
      <c r="G129" s="53">
        <f t="shared" ref="G129" si="120">E129*F129</f>
        <v>0</v>
      </c>
      <c r="H129" s="54">
        <f t="shared" ref="H129" si="121">E129*F129</f>
        <v>0</v>
      </c>
      <c r="I129" s="53">
        <f t="shared" ref="I129" si="122">E129*F129</f>
        <v>0</v>
      </c>
      <c r="J129" s="55">
        <f t="shared" ref="J129" si="123">E129*F129</f>
        <v>0</v>
      </c>
      <c r="K129" s="56">
        <f t="shared" ref="K129" si="124">E129*F129</f>
        <v>0</v>
      </c>
      <c r="L129" s="57">
        <f t="shared" ref="L129" si="125">E129*F129</f>
        <v>0</v>
      </c>
      <c r="M129" s="175" t="s">
        <v>204</v>
      </c>
    </row>
    <row r="130" spans="2:13" ht="18.75" customHeight="1" x14ac:dyDescent="0.3">
      <c r="B130" s="237" t="s">
        <v>160</v>
      </c>
      <c r="C130" s="238"/>
      <c r="D130" s="238"/>
      <c r="E130" s="238"/>
      <c r="F130" s="238"/>
      <c r="G130" s="153"/>
      <c r="H130" s="154"/>
      <c r="I130" s="153"/>
      <c r="J130" s="155"/>
      <c r="K130" s="153"/>
      <c r="L130" s="154"/>
    </row>
    <row r="131" spans="2:13" ht="20.25" customHeight="1" x14ac:dyDescent="0.3">
      <c r="B131" s="119" t="s">
        <v>161</v>
      </c>
      <c r="C131" s="127" t="s">
        <v>162</v>
      </c>
      <c r="D131" s="128">
        <v>1</v>
      </c>
      <c r="E131" s="64">
        <v>1297</v>
      </c>
      <c r="F131" s="129">
        <v>0</v>
      </c>
      <c r="G131" s="130">
        <f t="shared" ref="G131:G138" si="126">E131*F131</f>
        <v>0</v>
      </c>
      <c r="H131" s="131">
        <f t="shared" ref="H131:H138" si="127">E131*F131</f>
        <v>0</v>
      </c>
      <c r="I131" s="130">
        <f t="shared" ref="I131:I138" si="128">E131*F131</f>
        <v>0</v>
      </c>
      <c r="J131" s="132">
        <f t="shared" ref="J131:J138" si="129">E131*F131</f>
        <v>0</v>
      </c>
      <c r="K131" s="35">
        <f t="shared" ref="K131:K138" si="130">E131*F131</f>
        <v>0</v>
      </c>
      <c r="L131" s="36">
        <f t="shared" ref="L131:L138" si="131">E131*F131</f>
        <v>0</v>
      </c>
    </row>
    <row r="132" spans="2:13" ht="20.25" customHeight="1" x14ac:dyDescent="0.3">
      <c r="B132" s="297" t="s">
        <v>163</v>
      </c>
      <c r="C132" s="301"/>
      <c r="D132" s="142">
        <v>1</v>
      </c>
      <c r="E132" s="134">
        <v>220</v>
      </c>
      <c r="F132" s="135">
        <v>0</v>
      </c>
      <c r="G132" s="53">
        <f t="shared" si="126"/>
        <v>0</v>
      </c>
      <c r="H132" s="54">
        <f t="shared" si="127"/>
        <v>0</v>
      </c>
      <c r="I132" s="53">
        <f t="shared" si="128"/>
        <v>0</v>
      </c>
      <c r="J132" s="55">
        <f t="shared" si="129"/>
        <v>0</v>
      </c>
      <c r="K132" s="56">
        <f t="shared" si="130"/>
        <v>0</v>
      </c>
      <c r="L132" s="57">
        <f t="shared" si="131"/>
        <v>0</v>
      </c>
    </row>
    <row r="133" spans="2:13" ht="20.25" customHeight="1" x14ac:dyDescent="0.3">
      <c r="B133" s="299" t="s">
        <v>164</v>
      </c>
      <c r="C133" s="136" t="s">
        <v>165</v>
      </c>
      <c r="D133" s="143">
        <v>1</v>
      </c>
      <c r="E133" s="137">
        <v>220</v>
      </c>
      <c r="F133" s="138">
        <v>0</v>
      </c>
      <c r="G133" s="53">
        <f t="shared" si="126"/>
        <v>0</v>
      </c>
      <c r="H133" s="54">
        <f t="shared" si="127"/>
        <v>0</v>
      </c>
      <c r="I133" s="53">
        <f t="shared" si="128"/>
        <v>0</v>
      </c>
      <c r="J133" s="55">
        <f t="shared" si="129"/>
        <v>0</v>
      </c>
      <c r="K133" s="56">
        <f t="shared" si="130"/>
        <v>0</v>
      </c>
      <c r="L133" s="57">
        <f t="shared" si="131"/>
        <v>0</v>
      </c>
    </row>
    <row r="134" spans="2:13" ht="20.25" customHeight="1" x14ac:dyDescent="0.3">
      <c r="B134" s="300"/>
      <c r="C134" s="139" t="s">
        <v>166</v>
      </c>
      <c r="D134" s="144">
        <v>1</v>
      </c>
      <c r="E134" s="140">
        <v>2</v>
      </c>
      <c r="F134" s="141">
        <v>0</v>
      </c>
      <c r="G134" s="53">
        <f t="shared" si="126"/>
        <v>0</v>
      </c>
      <c r="H134" s="54">
        <f t="shared" si="127"/>
        <v>0</v>
      </c>
      <c r="I134" s="53">
        <f t="shared" si="128"/>
        <v>0</v>
      </c>
      <c r="J134" s="55">
        <f t="shared" si="129"/>
        <v>0</v>
      </c>
      <c r="K134" s="56">
        <f t="shared" si="130"/>
        <v>0</v>
      </c>
      <c r="L134" s="57">
        <f t="shared" si="131"/>
        <v>0</v>
      </c>
    </row>
    <row r="135" spans="2:13" ht="20.25" customHeight="1" x14ac:dyDescent="0.3">
      <c r="B135" s="239" t="s">
        <v>167</v>
      </c>
      <c r="C135" s="58" t="s">
        <v>107</v>
      </c>
      <c r="D135" s="51">
        <v>1</v>
      </c>
      <c r="E135" s="52">
        <v>21810</v>
      </c>
      <c r="F135" s="107">
        <v>0</v>
      </c>
      <c r="G135" s="53">
        <f>E135*F135</f>
        <v>0</v>
      </c>
      <c r="H135" s="54">
        <f>E135*F135</f>
        <v>0</v>
      </c>
      <c r="I135" s="53">
        <f>E135*F135</f>
        <v>0</v>
      </c>
      <c r="J135" s="55">
        <f>E135*F135</f>
        <v>0</v>
      </c>
      <c r="K135" s="56">
        <f>E135*F135</f>
        <v>0</v>
      </c>
      <c r="L135" s="57">
        <f>E135*F135</f>
        <v>0</v>
      </c>
    </row>
    <row r="136" spans="2:13" ht="20.25" customHeight="1" x14ac:dyDescent="0.3">
      <c r="B136" s="240"/>
      <c r="C136" s="114" t="s">
        <v>80</v>
      </c>
      <c r="D136" s="51">
        <v>1</v>
      </c>
      <c r="E136" s="52">
        <v>100</v>
      </c>
      <c r="F136" s="107">
        <v>0</v>
      </c>
      <c r="G136" s="53">
        <f>E136*F136</f>
        <v>0</v>
      </c>
      <c r="H136" s="54">
        <f>E136*F136</f>
        <v>0</v>
      </c>
      <c r="I136" s="53">
        <f>E136*F136</f>
        <v>0</v>
      </c>
      <c r="J136" s="55">
        <f>E136*F136</f>
        <v>0</v>
      </c>
      <c r="K136" s="56">
        <f>E136*F136</f>
        <v>0</v>
      </c>
      <c r="L136" s="57">
        <f>E136*F136</f>
        <v>0</v>
      </c>
    </row>
    <row r="137" spans="2:13" ht="20.25" customHeight="1" x14ac:dyDescent="0.3">
      <c r="B137" s="117" t="s">
        <v>168</v>
      </c>
      <c r="C137" s="121" t="s">
        <v>169</v>
      </c>
      <c r="D137" s="51">
        <v>1</v>
      </c>
      <c r="E137" s="52">
        <v>5327</v>
      </c>
      <c r="F137" s="107">
        <v>0</v>
      </c>
      <c r="G137" s="53">
        <f>E137*F137</f>
        <v>0</v>
      </c>
      <c r="H137" s="54">
        <f>E137*F137</f>
        <v>0</v>
      </c>
      <c r="I137" s="53">
        <f>E137*F137</f>
        <v>0</v>
      </c>
      <c r="J137" s="55">
        <f>E137*F137</f>
        <v>0</v>
      </c>
      <c r="K137" s="56">
        <f>E137*F137</f>
        <v>0</v>
      </c>
      <c r="L137" s="57">
        <f>E137*F137</f>
        <v>0</v>
      </c>
    </row>
    <row r="138" spans="2:13" ht="20.25" customHeight="1" x14ac:dyDescent="0.3">
      <c r="B138" s="124" t="s">
        <v>170</v>
      </c>
      <c r="C138" s="139" t="s">
        <v>171</v>
      </c>
      <c r="D138" s="143">
        <v>1</v>
      </c>
      <c r="E138" s="137">
        <v>254</v>
      </c>
      <c r="F138" s="138">
        <v>0</v>
      </c>
      <c r="G138" s="53">
        <f t="shared" si="126"/>
        <v>0</v>
      </c>
      <c r="H138" s="54">
        <f t="shared" si="127"/>
        <v>0</v>
      </c>
      <c r="I138" s="53">
        <f t="shared" si="128"/>
        <v>0</v>
      </c>
      <c r="J138" s="55">
        <f t="shared" si="129"/>
        <v>0</v>
      </c>
      <c r="K138" s="56">
        <f t="shared" si="130"/>
        <v>0</v>
      </c>
      <c r="L138" s="57">
        <f t="shared" si="131"/>
        <v>0</v>
      </c>
    </row>
    <row r="139" spans="2:13" ht="20.25" customHeight="1" x14ac:dyDescent="0.3">
      <c r="B139" s="124" t="s">
        <v>172</v>
      </c>
      <c r="C139" s="139" t="s">
        <v>173</v>
      </c>
      <c r="D139" s="143">
        <v>1</v>
      </c>
      <c r="E139" s="137">
        <v>135</v>
      </c>
      <c r="F139" s="138">
        <v>0</v>
      </c>
      <c r="G139" s="53">
        <f t="shared" ref="G139:G140" si="132">E139*F139</f>
        <v>0</v>
      </c>
      <c r="H139" s="54">
        <f t="shared" ref="H139:H140" si="133">E139*F139</f>
        <v>0</v>
      </c>
      <c r="I139" s="53">
        <f t="shared" ref="I139:I140" si="134">E139*F139</f>
        <v>0</v>
      </c>
      <c r="J139" s="55">
        <f t="shared" ref="J139:J140" si="135">E139*F139</f>
        <v>0</v>
      </c>
      <c r="K139" s="56">
        <f t="shared" ref="K139:K140" si="136">E139*F139</f>
        <v>0</v>
      </c>
      <c r="L139" s="57">
        <f t="shared" ref="L139:L140" si="137">E139*F139</f>
        <v>0</v>
      </c>
    </row>
    <row r="140" spans="2:13" ht="20.25" customHeight="1" x14ac:dyDescent="0.3">
      <c r="B140" s="245" t="s">
        <v>174</v>
      </c>
      <c r="C140" s="139" t="s">
        <v>175</v>
      </c>
      <c r="D140" s="143">
        <v>1</v>
      </c>
      <c r="E140" s="137">
        <v>100</v>
      </c>
      <c r="F140" s="138">
        <v>0</v>
      </c>
      <c r="G140" s="53">
        <f t="shared" si="132"/>
        <v>0</v>
      </c>
      <c r="H140" s="54">
        <f t="shared" si="133"/>
        <v>0</v>
      </c>
      <c r="I140" s="53">
        <f t="shared" si="134"/>
        <v>0</v>
      </c>
      <c r="J140" s="55">
        <f t="shared" si="135"/>
        <v>0</v>
      </c>
      <c r="K140" s="56">
        <f t="shared" si="136"/>
        <v>0</v>
      </c>
      <c r="L140" s="57">
        <f t="shared" si="137"/>
        <v>0</v>
      </c>
    </row>
    <row r="141" spans="2:13" ht="20.25" customHeight="1" x14ac:dyDescent="0.3">
      <c r="B141" s="246"/>
      <c r="C141" s="139" t="s">
        <v>176</v>
      </c>
      <c r="D141" s="143">
        <v>1</v>
      </c>
      <c r="E141" s="137">
        <v>50</v>
      </c>
      <c r="F141" s="138">
        <v>0</v>
      </c>
      <c r="G141" s="53">
        <f t="shared" ref="G141:G147" si="138">E141*F141</f>
        <v>0</v>
      </c>
      <c r="H141" s="54">
        <f t="shared" ref="H141:H147" si="139">E141*F141</f>
        <v>0</v>
      </c>
      <c r="I141" s="53">
        <f t="shared" ref="I141:I147" si="140">E141*F141</f>
        <v>0</v>
      </c>
      <c r="J141" s="55">
        <f t="shared" ref="J141:J147" si="141">E141*F141</f>
        <v>0</v>
      </c>
      <c r="K141" s="56">
        <f t="shared" ref="K141:K147" si="142">E141*F141</f>
        <v>0</v>
      </c>
      <c r="L141" s="57">
        <f t="shared" ref="L141:L147" si="143">E141*F141</f>
        <v>0</v>
      </c>
    </row>
    <row r="142" spans="2:13" ht="20.25" customHeight="1" x14ac:dyDescent="0.3">
      <c r="B142" s="247"/>
      <c r="C142" s="139" t="s">
        <v>177</v>
      </c>
      <c r="D142" s="145">
        <v>1</v>
      </c>
      <c r="E142" s="146">
        <v>430</v>
      </c>
      <c r="F142" s="147">
        <v>0</v>
      </c>
      <c r="G142" s="53">
        <f t="shared" si="138"/>
        <v>0</v>
      </c>
      <c r="H142" s="54">
        <f t="shared" si="139"/>
        <v>0</v>
      </c>
      <c r="I142" s="53">
        <f t="shared" si="140"/>
        <v>0</v>
      </c>
      <c r="J142" s="55">
        <f t="shared" si="141"/>
        <v>0</v>
      </c>
      <c r="K142" s="56">
        <f t="shared" si="142"/>
        <v>0</v>
      </c>
      <c r="L142" s="57">
        <f t="shared" si="143"/>
        <v>0</v>
      </c>
    </row>
    <row r="143" spans="2:13" ht="20.25" customHeight="1" x14ac:dyDescent="0.3">
      <c r="B143" s="245" t="s">
        <v>178</v>
      </c>
      <c r="C143" s="136" t="s">
        <v>179</v>
      </c>
      <c r="D143" s="142">
        <v>1</v>
      </c>
      <c r="E143" s="134">
        <v>50</v>
      </c>
      <c r="F143" s="135">
        <v>0</v>
      </c>
      <c r="G143" s="53">
        <f t="shared" si="138"/>
        <v>0</v>
      </c>
      <c r="H143" s="54">
        <f t="shared" si="139"/>
        <v>0</v>
      </c>
      <c r="I143" s="53">
        <f t="shared" si="140"/>
        <v>0</v>
      </c>
      <c r="J143" s="55">
        <f t="shared" si="141"/>
        <v>0</v>
      </c>
      <c r="K143" s="56">
        <f t="shared" si="142"/>
        <v>0</v>
      </c>
      <c r="L143" s="57">
        <f t="shared" si="143"/>
        <v>0</v>
      </c>
    </row>
    <row r="144" spans="2:13" ht="20.25" customHeight="1" x14ac:dyDescent="0.3">
      <c r="B144" s="246"/>
      <c r="C144" s="136" t="s">
        <v>180</v>
      </c>
      <c r="D144" s="148">
        <v>1</v>
      </c>
      <c r="E144" s="137">
        <v>181</v>
      </c>
      <c r="F144" s="138">
        <v>0</v>
      </c>
      <c r="G144" s="53">
        <f t="shared" si="138"/>
        <v>0</v>
      </c>
      <c r="H144" s="54">
        <f t="shared" si="139"/>
        <v>0</v>
      </c>
      <c r="I144" s="53">
        <f t="shared" si="140"/>
        <v>0</v>
      </c>
      <c r="J144" s="55">
        <f t="shared" si="141"/>
        <v>0</v>
      </c>
      <c r="K144" s="56">
        <f t="shared" si="142"/>
        <v>0</v>
      </c>
      <c r="L144" s="57">
        <f t="shared" si="143"/>
        <v>0</v>
      </c>
    </row>
    <row r="145" spans="2:12" ht="20.25" customHeight="1" x14ac:dyDescent="0.3">
      <c r="B145" s="246"/>
      <c r="C145" s="136" t="s">
        <v>181</v>
      </c>
      <c r="D145" s="148">
        <v>1</v>
      </c>
      <c r="E145" s="137">
        <v>147</v>
      </c>
      <c r="F145" s="138">
        <v>0</v>
      </c>
      <c r="G145" s="53">
        <f t="shared" si="138"/>
        <v>0</v>
      </c>
      <c r="H145" s="54">
        <f t="shared" si="139"/>
        <v>0</v>
      </c>
      <c r="I145" s="53">
        <f t="shared" si="140"/>
        <v>0</v>
      </c>
      <c r="J145" s="55">
        <f t="shared" si="141"/>
        <v>0</v>
      </c>
      <c r="K145" s="56">
        <f t="shared" si="142"/>
        <v>0</v>
      </c>
      <c r="L145" s="57">
        <f t="shared" si="143"/>
        <v>0</v>
      </c>
    </row>
    <row r="146" spans="2:12" ht="20.25" customHeight="1" x14ac:dyDescent="0.3">
      <c r="B146" s="247"/>
      <c r="C146" s="136" t="s">
        <v>182</v>
      </c>
      <c r="D146" s="149">
        <v>1</v>
      </c>
      <c r="E146" s="140">
        <v>24</v>
      </c>
      <c r="F146" s="141">
        <v>0</v>
      </c>
      <c r="G146" s="53">
        <f t="shared" si="138"/>
        <v>0</v>
      </c>
      <c r="H146" s="54">
        <f t="shared" si="139"/>
        <v>0</v>
      </c>
      <c r="I146" s="53">
        <f t="shared" si="140"/>
        <v>0</v>
      </c>
      <c r="J146" s="55">
        <f t="shared" si="141"/>
        <v>0</v>
      </c>
      <c r="K146" s="56">
        <f t="shared" si="142"/>
        <v>0</v>
      </c>
      <c r="L146" s="57">
        <f t="shared" si="143"/>
        <v>0</v>
      </c>
    </row>
    <row r="147" spans="2:12" ht="20.25" customHeight="1" x14ac:dyDescent="0.3">
      <c r="B147" s="243" t="s">
        <v>183</v>
      </c>
      <c r="C147" s="125" t="s">
        <v>184</v>
      </c>
      <c r="D147" s="60">
        <v>1</v>
      </c>
      <c r="E147" s="59">
        <v>59</v>
      </c>
      <c r="F147" s="123">
        <v>0</v>
      </c>
      <c r="G147" s="53">
        <f t="shared" si="138"/>
        <v>0</v>
      </c>
      <c r="H147" s="54">
        <f t="shared" si="139"/>
        <v>0</v>
      </c>
      <c r="I147" s="53">
        <f t="shared" si="140"/>
        <v>0</v>
      </c>
      <c r="J147" s="55">
        <f t="shared" si="141"/>
        <v>0</v>
      </c>
      <c r="K147" s="56">
        <f t="shared" si="142"/>
        <v>0</v>
      </c>
      <c r="L147" s="57">
        <f t="shared" si="143"/>
        <v>0</v>
      </c>
    </row>
    <row r="148" spans="2:12" ht="20.25" customHeight="1" thickBot="1" x14ac:dyDescent="0.35">
      <c r="B148" s="244"/>
      <c r="C148" s="126" t="s">
        <v>185</v>
      </c>
      <c r="D148" s="74">
        <v>1</v>
      </c>
      <c r="E148" s="75">
        <v>27</v>
      </c>
      <c r="F148" s="108">
        <v>0</v>
      </c>
      <c r="G148" s="76">
        <f t="shared" ref="G148" si="144">E148*F148</f>
        <v>0</v>
      </c>
      <c r="H148" s="77">
        <f t="shared" ref="H148" si="145">E148*F148</f>
        <v>0</v>
      </c>
      <c r="I148" s="76">
        <f t="shared" ref="I148" si="146">E148*F148</f>
        <v>0</v>
      </c>
      <c r="J148" s="78">
        <f t="shared" ref="J148" si="147">E148*F148</f>
        <v>0</v>
      </c>
      <c r="K148" s="79">
        <f t="shared" ref="K148" si="148">E148*F148</f>
        <v>0</v>
      </c>
      <c r="L148" s="80">
        <f t="shared" ref="L148" si="149">E148*F148</f>
        <v>0</v>
      </c>
    </row>
    <row r="149" spans="2:12" ht="20.25" customHeight="1" thickBot="1" x14ac:dyDescent="0.35">
      <c r="E149" s="32"/>
      <c r="F149" s="39" t="s">
        <v>186</v>
      </c>
      <c r="G149" s="81">
        <f>SUM(G17:G148)</f>
        <v>0</v>
      </c>
      <c r="H149" s="82">
        <f t="shared" ref="H149:L149" si="150">SUM(H17:H148)</f>
        <v>0</v>
      </c>
      <c r="I149" s="81">
        <f t="shared" si="150"/>
        <v>0</v>
      </c>
      <c r="J149" s="83">
        <f t="shared" si="150"/>
        <v>0</v>
      </c>
      <c r="K149" s="84">
        <f t="shared" si="150"/>
        <v>0</v>
      </c>
      <c r="L149" s="85">
        <f t="shared" si="150"/>
        <v>0</v>
      </c>
    </row>
    <row r="150" spans="2:12" ht="18.75" customHeight="1" x14ac:dyDescent="0.3">
      <c r="C150" s="86"/>
      <c r="E150" s="32"/>
    </row>
    <row r="151" spans="2:12" s="30" customFormat="1" ht="18.75" customHeight="1" x14ac:dyDescent="0.3">
      <c r="B151" s="40" t="s">
        <v>12</v>
      </c>
      <c r="C151" s="87"/>
      <c r="D151" s="87"/>
      <c r="E151" s="87"/>
      <c r="F151" s="87"/>
      <c r="G151" s="225"/>
    </row>
    <row r="152" spans="2:12" s="30" customFormat="1" ht="18.75" customHeight="1" x14ac:dyDescent="0.3">
      <c r="B152" s="41" t="s">
        <v>187</v>
      </c>
      <c r="C152" s="226"/>
      <c r="D152" s="226"/>
      <c r="E152" s="226"/>
      <c r="F152" s="226"/>
      <c r="G152" s="227"/>
    </row>
    <row r="153" spans="2:12" s="30" customFormat="1" ht="18.75" customHeight="1" x14ac:dyDescent="0.3">
      <c r="B153" s="41" t="s">
        <v>188</v>
      </c>
      <c r="C153" s="226"/>
      <c r="D153" s="226"/>
      <c r="E153" s="226"/>
      <c r="F153" s="226"/>
      <c r="G153" s="227"/>
    </row>
    <row r="154" spans="2:12" s="30" customFormat="1" ht="18.75" customHeight="1" x14ac:dyDescent="0.3">
      <c r="B154" s="42" t="s">
        <v>189</v>
      </c>
      <c r="C154" s="88"/>
      <c r="D154" s="88"/>
      <c r="E154" s="88"/>
      <c r="F154" s="88"/>
      <c r="G154" s="89"/>
    </row>
    <row r="155" spans="2:12" ht="18.75" customHeight="1" x14ac:dyDescent="0.3">
      <c r="E155" s="32"/>
    </row>
    <row r="156" spans="2:12" ht="18.75" customHeight="1" thickBot="1" x14ac:dyDescent="0.35">
      <c r="E156" s="32"/>
    </row>
    <row r="157" spans="2:12" s="7" customFormat="1" ht="18.75" customHeight="1" thickBot="1" x14ac:dyDescent="0.35">
      <c r="E157" s="90"/>
      <c r="G157" s="231" t="s">
        <v>51</v>
      </c>
      <c r="H157" s="296"/>
      <c r="I157" s="296"/>
      <c r="J157" s="296"/>
      <c r="K157" s="296"/>
      <c r="L157" s="232"/>
    </row>
    <row r="158" spans="2:12" s="7" customFormat="1" ht="18.75" customHeight="1" thickBot="1" x14ac:dyDescent="0.35">
      <c r="B158" s="91" t="s">
        <v>41</v>
      </c>
      <c r="E158" s="90"/>
      <c r="F158" s="9"/>
      <c r="G158" s="280" t="s">
        <v>28</v>
      </c>
      <c r="H158" s="281"/>
      <c r="I158" s="280" t="s">
        <v>29</v>
      </c>
      <c r="J158" s="281"/>
      <c r="K158" s="294" t="s">
        <v>30</v>
      </c>
      <c r="L158" s="295"/>
    </row>
    <row r="159" spans="2:12" ht="36.6" customHeight="1" thickBot="1" x14ac:dyDescent="0.35">
      <c r="B159" s="241" t="s">
        <v>190</v>
      </c>
      <c r="C159" s="242"/>
      <c r="D159" s="224" t="s">
        <v>53</v>
      </c>
      <c r="E159" s="194" t="s">
        <v>54</v>
      </c>
      <c r="F159" s="195" t="s">
        <v>55</v>
      </c>
      <c r="G159" s="196"/>
      <c r="H159" s="197"/>
      <c r="I159" s="196"/>
      <c r="J159" s="197"/>
      <c r="K159" s="196"/>
      <c r="L159" s="197"/>
    </row>
    <row r="160" spans="2:12" ht="18.75" customHeight="1" x14ac:dyDescent="0.3">
      <c r="B160" s="259" t="s">
        <v>191</v>
      </c>
      <c r="C160" s="260"/>
      <c r="D160" s="260"/>
      <c r="E160" s="260"/>
      <c r="F160" s="260"/>
      <c r="G160" s="45"/>
      <c r="H160" s="46"/>
      <c r="I160" s="45"/>
      <c r="J160" s="46"/>
      <c r="K160" s="45"/>
      <c r="L160" s="46"/>
    </row>
    <row r="161" spans="2:12" ht="20.25" customHeight="1" thickBot="1" x14ac:dyDescent="0.35">
      <c r="B161" s="111" t="s">
        <v>192</v>
      </c>
      <c r="C161" s="112"/>
      <c r="D161" s="51">
        <v>100</v>
      </c>
      <c r="E161" s="52">
        <v>54</v>
      </c>
      <c r="F161" s="105">
        <v>0</v>
      </c>
      <c r="G161" s="53">
        <f t="shared" ref="G161" si="151">E161*F161</f>
        <v>0</v>
      </c>
      <c r="H161" s="54">
        <f t="shared" ref="H161" si="152">E161*F161</f>
        <v>0</v>
      </c>
      <c r="I161" s="53">
        <f t="shared" ref="I161" si="153">E161*F161</f>
        <v>0</v>
      </c>
      <c r="J161" s="54">
        <f t="shared" ref="J161" si="154">E161*F161</f>
        <v>0</v>
      </c>
      <c r="K161" s="53">
        <f t="shared" ref="K161" si="155">E161*F161</f>
        <v>0</v>
      </c>
      <c r="L161" s="54">
        <f t="shared" ref="L161" si="156">E161*F161</f>
        <v>0</v>
      </c>
    </row>
    <row r="162" spans="2:12" ht="18.75" customHeight="1" x14ac:dyDescent="0.3">
      <c r="B162" s="259" t="s">
        <v>193</v>
      </c>
      <c r="C162" s="260"/>
      <c r="D162" s="260"/>
      <c r="E162" s="260"/>
      <c r="F162" s="260"/>
      <c r="G162" s="45"/>
      <c r="H162" s="46"/>
      <c r="I162" s="45"/>
      <c r="J162" s="46"/>
      <c r="K162" s="45"/>
      <c r="L162" s="46"/>
    </row>
    <row r="163" spans="2:12" ht="20.100000000000001" customHeight="1" x14ac:dyDescent="0.3">
      <c r="B163" s="261" t="s">
        <v>194</v>
      </c>
      <c r="C163" s="262"/>
      <c r="D163" s="51">
        <v>20</v>
      </c>
      <c r="E163" s="52">
        <v>304</v>
      </c>
      <c r="F163" s="105">
        <v>0</v>
      </c>
      <c r="G163" s="53">
        <f t="shared" ref="G163" si="157">E163*F163</f>
        <v>0</v>
      </c>
      <c r="H163" s="54">
        <f t="shared" ref="H163" si="158">E163*F163</f>
        <v>0</v>
      </c>
      <c r="I163" s="53">
        <f t="shared" ref="I163" si="159">E163*F163</f>
        <v>0</v>
      </c>
      <c r="J163" s="54">
        <f t="shared" ref="J163" si="160">E163*F163</f>
        <v>0</v>
      </c>
      <c r="K163" s="53">
        <f t="shared" ref="K163" si="161">E163*F163</f>
        <v>0</v>
      </c>
      <c r="L163" s="54">
        <f t="shared" ref="L163" si="162">E163*F163</f>
        <v>0</v>
      </c>
    </row>
    <row r="164" spans="2:12" ht="20.100000000000001" customHeight="1" thickBot="1" x14ac:dyDescent="0.35">
      <c r="B164" s="261" t="s">
        <v>195</v>
      </c>
      <c r="C164" s="262"/>
      <c r="D164" s="51">
        <v>10</v>
      </c>
      <c r="E164" s="52">
        <v>388</v>
      </c>
      <c r="F164" s="105">
        <v>0</v>
      </c>
      <c r="G164" s="53">
        <f t="shared" ref="G164" si="163">E164*F164</f>
        <v>0</v>
      </c>
      <c r="H164" s="54">
        <f t="shared" ref="H164" si="164">E164*F164</f>
        <v>0</v>
      </c>
      <c r="I164" s="53">
        <f t="shared" ref="I164" si="165">E164*F164</f>
        <v>0</v>
      </c>
      <c r="J164" s="54">
        <f t="shared" ref="J164" si="166">E164*F164</f>
        <v>0</v>
      </c>
      <c r="K164" s="53">
        <f t="shared" ref="K164" si="167">E164*F164</f>
        <v>0</v>
      </c>
      <c r="L164" s="54">
        <f t="shared" ref="L164" si="168">E164*F164</f>
        <v>0</v>
      </c>
    </row>
    <row r="165" spans="2:12" ht="18.75" customHeight="1" x14ac:dyDescent="0.3">
      <c r="B165" s="259" t="s">
        <v>196</v>
      </c>
      <c r="C165" s="260"/>
      <c r="D165" s="260"/>
      <c r="E165" s="260"/>
      <c r="F165" s="260"/>
      <c r="G165" s="45"/>
      <c r="H165" s="46"/>
      <c r="I165" s="45"/>
      <c r="J165" s="46"/>
      <c r="K165" s="45"/>
      <c r="L165" s="46"/>
    </row>
    <row r="166" spans="2:12" ht="20.100000000000001" customHeight="1" thickBot="1" x14ac:dyDescent="0.35">
      <c r="B166" s="261" t="s">
        <v>197</v>
      </c>
      <c r="C166" s="262"/>
      <c r="D166" s="51">
        <v>1</v>
      </c>
      <c r="E166" s="52">
        <v>198</v>
      </c>
      <c r="F166" s="105">
        <v>0</v>
      </c>
      <c r="G166" s="53">
        <f t="shared" ref="G166" si="169">E166*F166</f>
        <v>0</v>
      </c>
      <c r="H166" s="54">
        <f t="shared" ref="H166" si="170">E166*F166</f>
        <v>0</v>
      </c>
      <c r="I166" s="53">
        <f t="shared" ref="I166" si="171">E166*F166</f>
        <v>0</v>
      </c>
      <c r="J166" s="54">
        <f t="shared" ref="J166" si="172">E166*F166</f>
        <v>0</v>
      </c>
      <c r="K166" s="53">
        <f t="shared" ref="K166" si="173">E166*F166</f>
        <v>0</v>
      </c>
      <c r="L166" s="54">
        <f t="shared" ref="L166" si="174">E166*F166</f>
        <v>0</v>
      </c>
    </row>
    <row r="167" spans="2:12" ht="18.75" customHeight="1" x14ac:dyDescent="0.3">
      <c r="B167" s="259" t="s">
        <v>198</v>
      </c>
      <c r="C167" s="260"/>
      <c r="D167" s="260"/>
      <c r="E167" s="260"/>
      <c r="F167" s="260"/>
      <c r="G167" s="45"/>
      <c r="H167" s="46"/>
      <c r="I167" s="45"/>
      <c r="J167" s="46"/>
      <c r="K167" s="45"/>
      <c r="L167" s="46"/>
    </row>
    <row r="168" spans="2:12" ht="20.100000000000001" customHeight="1" thickBot="1" x14ac:dyDescent="0.35">
      <c r="B168" s="261" t="s">
        <v>199</v>
      </c>
      <c r="C168" s="262"/>
      <c r="D168" s="51">
        <v>250</v>
      </c>
      <c r="E168" s="52">
        <v>80</v>
      </c>
      <c r="F168" s="105">
        <v>0</v>
      </c>
      <c r="G168" s="53">
        <f t="shared" ref="G168" si="175">E168*F168</f>
        <v>0</v>
      </c>
      <c r="H168" s="54">
        <f t="shared" ref="H168" si="176">E168*F168</f>
        <v>0</v>
      </c>
      <c r="I168" s="53">
        <f t="shared" ref="I168" si="177">E168*F168</f>
        <v>0</v>
      </c>
      <c r="J168" s="54">
        <f t="shared" ref="J168" si="178">E168*F168</f>
        <v>0</v>
      </c>
      <c r="K168" s="53">
        <f t="shared" ref="K168" si="179">E168*F168</f>
        <v>0</v>
      </c>
      <c r="L168" s="54">
        <f t="shared" ref="L168" si="180">E168*F168</f>
        <v>0</v>
      </c>
    </row>
    <row r="169" spans="2:12" ht="18.75" customHeight="1" thickBot="1" x14ac:dyDescent="0.35">
      <c r="B169" s="263" t="s">
        <v>200</v>
      </c>
      <c r="C169" s="264"/>
      <c r="D169" s="264"/>
      <c r="E169" s="264"/>
      <c r="F169" s="265"/>
      <c r="G169" s="45"/>
      <c r="H169" s="46"/>
      <c r="I169" s="45"/>
      <c r="J169" s="46"/>
      <c r="K169" s="45"/>
      <c r="L169" s="46"/>
    </row>
    <row r="170" spans="2:12" ht="20.25" customHeight="1" thickBot="1" x14ac:dyDescent="0.35">
      <c r="B170" s="257" t="s">
        <v>201</v>
      </c>
      <c r="C170" s="258"/>
      <c r="D170" s="92">
        <v>1</v>
      </c>
      <c r="E170" s="93">
        <f>2+42+8</f>
        <v>52</v>
      </c>
      <c r="F170" s="109">
        <v>0</v>
      </c>
      <c r="G170" s="84">
        <f t="shared" ref="G170" si="181">E170*F170</f>
        <v>0</v>
      </c>
      <c r="H170" s="85">
        <f t="shared" ref="H170" si="182">E170*F170</f>
        <v>0</v>
      </c>
      <c r="I170" s="84">
        <f t="shared" ref="I170" si="183">E170*F170</f>
        <v>0</v>
      </c>
      <c r="J170" s="85">
        <f t="shared" ref="J170" si="184">E170*F170</f>
        <v>0</v>
      </c>
      <c r="K170" s="84">
        <f t="shared" ref="K170" si="185">E170*F170</f>
        <v>0</v>
      </c>
      <c r="L170" s="85">
        <f t="shared" ref="L170" si="186">E170*F170</f>
        <v>0</v>
      </c>
    </row>
    <row r="171" spans="2:12" ht="20.25" customHeight="1" thickBot="1" x14ac:dyDescent="0.35">
      <c r="B171" s="37"/>
      <c r="C171" s="37"/>
      <c r="D171" s="37"/>
      <c r="E171" s="38"/>
      <c r="F171" s="39" t="s">
        <v>186</v>
      </c>
      <c r="G171" s="94">
        <f>SUM(G160:G170)</f>
        <v>0</v>
      </c>
      <c r="H171" s="95">
        <f t="shared" ref="H171:K171" si="187">SUM(H160:H170)</f>
        <v>0</v>
      </c>
      <c r="I171" s="94">
        <f t="shared" si="187"/>
        <v>0</v>
      </c>
      <c r="J171" s="95">
        <f>SUM(J160:J170)</f>
        <v>0</v>
      </c>
      <c r="K171" s="94">
        <f t="shared" si="187"/>
        <v>0</v>
      </c>
      <c r="L171" s="95">
        <f>SUM(L160:L170)</f>
        <v>0</v>
      </c>
    </row>
    <row r="172" spans="2:12" ht="18.75" customHeight="1" x14ac:dyDescent="0.3">
      <c r="C172" s="86"/>
      <c r="E172" s="32"/>
    </row>
    <row r="173" spans="2:12" s="31" customFormat="1" ht="18.75" customHeight="1" x14ac:dyDescent="0.3">
      <c r="B173" s="96" t="s">
        <v>12</v>
      </c>
      <c r="C173" s="97"/>
      <c r="D173" s="97"/>
      <c r="E173" s="97"/>
      <c r="F173" s="97"/>
      <c r="G173" s="228"/>
    </row>
    <row r="174" spans="2:12" s="31" customFormat="1" ht="18.75" customHeight="1" x14ac:dyDescent="0.3">
      <c r="B174" s="98" t="s">
        <v>187</v>
      </c>
      <c r="C174" s="99"/>
      <c r="D174" s="99"/>
      <c r="E174" s="99"/>
      <c r="F174" s="99"/>
      <c r="G174" s="100"/>
    </row>
    <row r="175" spans="2:12" s="31" customFormat="1" ht="18.75" customHeight="1" x14ac:dyDescent="0.3">
      <c r="B175" s="41" t="s">
        <v>188</v>
      </c>
      <c r="C175" s="99"/>
      <c r="D175" s="99"/>
      <c r="E175" s="99"/>
      <c r="F175" s="99"/>
      <c r="G175" s="100"/>
    </row>
    <row r="176" spans="2:12" s="31" customFormat="1" ht="18.75" customHeight="1" x14ac:dyDescent="0.3">
      <c r="B176" s="98" t="s">
        <v>202</v>
      </c>
      <c r="C176" s="99"/>
      <c r="D176" s="99"/>
      <c r="E176" s="99"/>
      <c r="F176" s="99"/>
      <c r="G176" s="100"/>
    </row>
    <row r="177" spans="2:7" s="31" customFormat="1" ht="18.75" customHeight="1" x14ac:dyDescent="0.3">
      <c r="B177" s="101" t="s">
        <v>189</v>
      </c>
      <c r="C177" s="102"/>
      <c r="D177" s="102"/>
      <c r="E177" s="102"/>
      <c r="F177" s="102"/>
      <c r="G177" s="103"/>
    </row>
    <row r="178" spans="2:7" ht="18.75" customHeight="1" x14ac:dyDescent="0.3">
      <c r="B178" s="104"/>
      <c r="C178" s="29"/>
      <c r="D178" s="28"/>
      <c r="E178" s="32"/>
    </row>
    <row r="179" spans="2:7" ht="18.75" customHeight="1" x14ac:dyDescent="0.3">
      <c r="E179" s="32"/>
    </row>
    <row r="180" spans="2:7" ht="18.75" customHeight="1" x14ac:dyDescent="0.3">
      <c r="B180" s="229"/>
    </row>
    <row r="181" spans="2:7" ht="18.75" customHeight="1" x14ac:dyDescent="0.3">
      <c r="C181" s="171"/>
      <c r="D181" s="171"/>
      <c r="E181" s="32"/>
    </row>
    <row r="182" spans="2:7" ht="18.75" customHeight="1" x14ac:dyDescent="0.3">
      <c r="D182" s="169"/>
      <c r="E182" s="32"/>
    </row>
    <row r="183" spans="2:7" ht="18.75" customHeight="1" x14ac:dyDescent="0.3">
      <c r="D183" s="169"/>
      <c r="E183" s="32"/>
    </row>
    <row r="184" spans="2:7" ht="18.75" customHeight="1" x14ac:dyDescent="0.3">
      <c r="D184" s="170"/>
      <c r="E184" s="32"/>
    </row>
    <row r="185" spans="2:7" ht="18.75" customHeight="1" x14ac:dyDescent="0.3">
      <c r="E185" s="32"/>
    </row>
    <row r="186" spans="2:7" ht="18.75" customHeight="1" x14ac:dyDescent="0.3">
      <c r="E186" s="32"/>
    </row>
    <row r="187" spans="2:7" ht="18.75" customHeight="1" x14ac:dyDescent="0.3">
      <c r="E187" s="32"/>
    </row>
    <row r="188" spans="2:7" ht="18.75" customHeight="1" x14ac:dyDescent="0.3">
      <c r="E188" s="32"/>
    </row>
    <row r="189" spans="2:7" ht="18.75" customHeight="1" x14ac:dyDescent="0.3">
      <c r="E189" s="32"/>
    </row>
    <row r="190" spans="2:7" ht="18.75" customHeight="1" x14ac:dyDescent="0.3">
      <c r="E190" s="32"/>
    </row>
    <row r="191" spans="2:7" ht="18.75" customHeight="1" x14ac:dyDescent="0.3">
      <c r="E191" s="32"/>
    </row>
    <row r="192" spans="2:7" ht="18.75" customHeight="1" x14ac:dyDescent="0.3">
      <c r="E192" s="32"/>
    </row>
    <row r="193" spans="5:5" ht="18.75" customHeight="1" x14ac:dyDescent="0.3">
      <c r="E193" s="32"/>
    </row>
    <row r="194" spans="5:5" ht="18.75" customHeight="1" x14ac:dyDescent="0.3">
      <c r="E194" s="32"/>
    </row>
    <row r="195" spans="5:5" ht="18.75" customHeight="1" x14ac:dyDescent="0.3">
      <c r="E195" s="32"/>
    </row>
    <row r="196" spans="5:5" ht="18.75" customHeight="1" x14ac:dyDescent="0.3">
      <c r="E196" s="32"/>
    </row>
    <row r="197" spans="5:5" ht="18.75" customHeight="1" x14ac:dyDescent="0.3">
      <c r="E197" s="32"/>
    </row>
    <row r="198" spans="5:5" ht="18.75" customHeight="1" x14ac:dyDescent="0.3">
      <c r="E198" s="32"/>
    </row>
    <row r="199" spans="5:5" ht="18.75" customHeight="1" x14ac:dyDescent="0.3">
      <c r="E199" s="32"/>
    </row>
    <row r="200" spans="5:5" ht="18.75" customHeight="1" x14ac:dyDescent="0.3">
      <c r="E200" s="32"/>
    </row>
    <row r="201" spans="5:5" ht="18.75" customHeight="1" x14ac:dyDescent="0.3">
      <c r="E201" s="32"/>
    </row>
    <row r="202" spans="5:5" ht="18.75" customHeight="1" x14ac:dyDescent="0.3">
      <c r="E202" s="32"/>
    </row>
    <row r="203" spans="5:5" ht="18.75" customHeight="1" x14ac:dyDescent="0.3">
      <c r="E203" s="32"/>
    </row>
    <row r="204" spans="5:5" ht="18.75" customHeight="1" x14ac:dyDescent="0.3">
      <c r="E204" s="32"/>
    </row>
    <row r="205" spans="5:5" ht="18.75" customHeight="1" x14ac:dyDescent="0.3">
      <c r="E205" s="32"/>
    </row>
    <row r="206" spans="5:5" ht="18.75" customHeight="1" x14ac:dyDescent="0.3">
      <c r="E206" s="32"/>
    </row>
    <row r="207" spans="5:5" ht="18.75" customHeight="1" x14ac:dyDescent="0.3">
      <c r="E207" s="32"/>
    </row>
    <row r="208" spans="5:5" ht="18.75" customHeight="1" x14ac:dyDescent="0.3">
      <c r="E208" s="32"/>
    </row>
    <row r="209" spans="5:5" ht="18.75" customHeight="1" x14ac:dyDescent="0.3">
      <c r="E209" s="32"/>
    </row>
    <row r="210" spans="5:5" ht="18.75" customHeight="1" x14ac:dyDescent="0.3">
      <c r="E210" s="32"/>
    </row>
    <row r="211" spans="5:5" ht="18.75" customHeight="1" x14ac:dyDescent="0.3">
      <c r="E211" s="32"/>
    </row>
    <row r="212" spans="5:5" ht="18.75" customHeight="1" x14ac:dyDescent="0.3">
      <c r="E212" s="32"/>
    </row>
    <row r="213" spans="5:5" ht="18.75" customHeight="1" x14ac:dyDescent="0.3">
      <c r="E213" s="32"/>
    </row>
    <row r="214" spans="5:5" ht="18.75" customHeight="1" x14ac:dyDescent="0.3">
      <c r="E214" s="32"/>
    </row>
    <row r="215" spans="5:5" ht="18.75" customHeight="1" x14ac:dyDescent="0.3">
      <c r="E215" s="32"/>
    </row>
    <row r="216" spans="5:5" ht="18.75" customHeight="1" x14ac:dyDescent="0.3">
      <c r="E216" s="32"/>
    </row>
    <row r="217" spans="5:5" ht="18.75" customHeight="1" x14ac:dyDescent="0.3">
      <c r="E217" s="32"/>
    </row>
    <row r="218" spans="5:5" ht="18.75" customHeight="1" x14ac:dyDescent="0.3">
      <c r="E218" s="32"/>
    </row>
    <row r="219" spans="5:5" ht="18.75" customHeight="1" x14ac:dyDescent="0.3">
      <c r="E219" s="32"/>
    </row>
    <row r="220" spans="5:5" ht="18.75" customHeight="1" x14ac:dyDescent="0.3">
      <c r="E220" s="32"/>
    </row>
    <row r="221" spans="5:5" ht="18.75" customHeight="1" x14ac:dyDescent="0.3">
      <c r="E221" s="32"/>
    </row>
    <row r="222" spans="5:5" ht="18.75" customHeight="1" x14ac:dyDescent="0.3">
      <c r="E222" s="32"/>
    </row>
    <row r="223" spans="5:5" ht="18.75" customHeight="1" x14ac:dyDescent="0.3">
      <c r="E223" s="32"/>
    </row>
    <row r="224" spans="5:5" ht="18.75" customHeight="1" x14ac:dyDescent="0.3">
      <c r="E224" s="32"/>
    </row>
    <row r="225" spans="5:5" ht="18.75" customHeight="1" x14ac:dyDescent="0.3">
      <c r="E225" s="32"/>
    </row>
    <row r="226" spans="5:5" ht="18.75" customHeight="1" x14ac:dyDescent="0.3">
      <c r="E226" s="32"/>
    </row>
    <row r="227" spans="5:5" ht="18.75" customHeight="1" x14ac:dyDescent="0.3">
      <c r="E227" s="32"/>
    </row>
    <row r="228" spans="5:5" ht="18.75" customHeight="1" x14ac:dyDescent="0.3">
      <c r="E228" s="32"/>
    </row>
    <row r="229" spans="5:5" ht="18.75" customHeight="1" x14ac:dyDescent="0.3">
      <c r="E229" s="32"/>
    </row>
    <row r="230" spans="5:5" ht="18.75" customHeight="1" x14ac:dyDescent="0.3">
      <c r="E230" s="32"/>
    </row>
    <row r="231" spans="5:5" ht="18.75" customHeight="1" x14ac:dyDescent="0.3">
      <c r="E231" s="32"/>
    </row>
    <row r="232" spans="5:5" ht="18.75" customHeight="1" x14ac:dyDescent="0.3">
      <c r="E232" s="32"/>
    </row>
    <row r="233" spans="5:5" ht="18.75" customHeight="1" x14ac:dyDescent="0.3">
      <c r="E233" s="32"/>
    </row>
    <row r="234" spans="5:5" ht="18.75" customHeight="1" x14ac:dyDescent="0.3">
      <c r="E234" s="32"/>
    </row>
    <row r="235" spans="5:5" ht="18.75" customHeight="1" x14ac:dyDescent="0.3">
      <c r="E235" s="32"/>
    </row>
    <row r="236" spans="5:5" ht="18.75" customHeight="1" x14ac:dyDescent="0.3">
      <c r="E236" s="32"/>
    </row>
    <row r="237" spans="5:5" ht="18.75" customHeight="1" x14ac:dyDescent="0.3">
      <c r="E237" s="32"/>
    </row>
    <row r="238" spans="5:5" ht="18.75" customHeight="1" x14ac:dyDescent="0.3">
      <c r="E238" s="32"/>
    </row>
    <row r="239" spans="5:5" ht="18.75" customHeight="1" x14ac:dyDescent="0.3">
      <c r="E239" s="32"/>
    </row>
    <row r="240" spans="5:5" ht="18.75" customHeight="1" x14ac:dyDescent="0.3">
      <c r="E240" s="32"/>
    </row>
    <row r="241" spans="5:5" ht="18.75" customHeight="1" x14ac:dyDescent="0.3">
      <c r="E241" s="32"/>
    </row>
    <row r="242" spans="5:5" ht="18.75" customHeight="1" x14ac:dyDescent="0.3">
      <c r="E242" s="32"/>
    </row>
    <row r="243" spans="5:5" ht="18.75" customHeight="1" x14ac:dyDescent="0.3">
      <c r="E243" s="32"/>
    </row>
    <row r="244" spans="5:5" ht="18.75" customHeight="1" x14ac:dyDescent="0.3">
      <c r="E244" s="32"/>
    </row>
    <row r="245" spans="5:5" ht="18.75" customHeight="1" x14ac:dyDescent="0.3">
      <c r="E245" s="32"/>
    </row>
    <row r="246" spans="5:5" ht="18.75" customHeight="1" x14ac:dyDescent="0.3">
      <c r="E246" s="32"/>
    </row>
    <row r="247" spans="5:5" ht="18.75" customHeight="1" x14ac:dyDescent="0.3">
      <c r="E247" s="32"/>
    </row>
    <row r="248" spans="5:5" ht="18.75" customHeight="1" x14ac:dyDescent="0.3">
      <c r="E248" s="32"/>
    </row>
    <row r="249" spans="5:5" ht="18.75" customHeight="1" x14ac:dyDescent="0.3">
      <c r="E249" s="32"/>
    </row>
    <row r="250" spans="5:5" ht="18.75" customHeight="1" x14ac:dyDescent="0.3">
      <c r="E250" s="32"/>
    </row>
    <row r="251" spans="5:5" ht="18.75" customHeight="1" x14ac:dyDescent="0.3">
      <c r="E251" s="32"/>
    </row>
    <row r="252" spans="5:5" ht="18.75" customHeight="1" x14ac:dyDescent="0.3">
      <c r="E252" s="32"/>
    </row>
    <row r="253" spans="5:5" ht="18.75" customHeight="1" x14ac:dyDescent="0.3">
      <c r="E253" s="32"/>
    </row>
    <row r="254" spans="5:5" ht="18.75" customHeight="1" x14ac:dyDescent="0.3">
      <c r="E254" s="32"/>
    </row>
    <row r="255" spans="5:5" ht="18.75" customHeight="1" x14ac:dyDescent="0.3">
      <c r="E255" s="32"/>
    </row>
    <row r="256" spans="5:5" ht="18.75" customHeight="1" x14ac:dyDescent="0.3">
      <c r="E256" s="32"/>
    </row>
    <row r="257" spans="5:5" ht="18.75" customHeight="1" x14ac:dyDescent="0.3">
      <c r="E257" s="32"/>
    </row>
    <row r="258" spans="5:5" ht="18.75" customHeight="1" x14ac:dyDescent="0.3">
      <c r="E258" s="32"/>
    </row>
    <row r="259" spans="5:5" ht="18.75" customHeight="1" x14ac:dyDescent="0.3">
      <c r="E259" s="32"/>
    </row>
    <row r="260" spans="5:5" ht="18.75" customHeight="1" x14ac:dyDescent="0.3">
      <c r="E260" s="32"/>
    </row>
    <row r="261" spans="5:5" ht="18.75" customHeight="1" x14ac:dyDescent="0.3">
      <c r="E261" s="32"/>
    </row>
    <row r="262" spans="5:5" ht="18.75" customHeight="1" x14ac:dyDescent="0.3">
      <c r="E262" s="32"/>
    </row>
    <row r="263" spans="5:5" ht="18.75" customHeight="1" x14ac:dyDescent="0.3">
      <c r="E263" s="32"/>
    </row>
    <row r="264" spans="5:5" ht="18.75" customHeight="1" x14ac:dyDescent="0.3">
      <c r="E264" s="32"/>
    </row>
    <row r="265" spans="5:5" ht="18.75" customHeight="1" x14ac:dyDescent="0.3">
      <c r="E265" s="32"/>
    </row>
    <row r="266" spans="5:5" ht="18.75" customHeight="1" x14ac:dyDescent="0.3">
      <c r="E266" s="32"/>
    </row>
    <row r="267" spans="5:5" ht="18.75" customHeight="1" x14ac:dyDescent="0.3">
      <c r="E267" s="32"/>
    </row>
    <row r="268" spans="5:5" ht="18.75" customHeight="1" x14ac:dyDescent="0.3">
      <c r="E268" s="32"/>
    </row>
    <row r="269" spans="5:5" ht="18.75" customHeight="1" x14ac:dyDescent="0.3">
      <c r="E269" s="32"/>
    </row>
    <row r="270" spans="5:5" ht="18.75" customHeight="1" x14ac:dyDescent="0.3">
      <c r="E270" s="32"/>
    </row>
    <row r="271" spans="5:5" ht="18.75" customHeight="1" x14ac:dyDescent="0.3">
      <c r="E271" s="32"/>
    </row>
    <row r="272" spans="5:5" ht="18.75" customHeight="1" x14ac:dyDescent="0.3">
      <c r="E272" s="32"/>
    </row>
    <row r="273" spans="5:5" ht="18.75" customHeight="1" x14ac:dyDescent="0.3">
      <c r="E273" s="32"/>
    </row>
    <row r="274" spans="5:5" ht="18.75" customHeight="1" x14ac:dyDescent="0.3">
      <c r="E274" s="32"/>
    </row>
    <row r="275" spans="5:5" ht="18.75" customHeight="1" x14ac:dyDescent="0.3">
      <c r="E275" s="32"/>
    </row>
    <row r="276" spans="5:5" ht="18.75" customHeight="1" x14ac:dyDescent="0.3">
      <c r="E276" s="32"/>
    </row>
    <row r="277" spans="5:5" ht="18.75" customHeight="1" x14ac:dyDescent="0.3">
      <c r="E277" s="32"/>
    </row>
    <row r="278" spans="5:5" ht="18.75" customHeight="1" x14ac:dyDescent="0.3">
      <c r="E278" s="32"/>
    </row>
    <row r="279" spans="5:5" ht="18.75" customHeight="1" x14ac:dyDescent="0.3">
      <c r="E279" s="32"/>
    </row>
    <row r="280" spans="5:5" ht="18.75" customHeight="1" x14ac:dyDescent="0.3">
      <c r="E280" s="32"/>
    </row>
    <row r="281" spans="5:5" ht="18.75" customHeight="1" x14ac:dyDescent="0.3">
      <c r="E281" s="32"/>
    </row>
    <row r="282" spans="5:5" ht="18.75" customHeight="1" x14ac:dyDescent="0.3">
      <c r="E282" s="32"/>
    </row>
    <row r="283" spans="5:5" ht="18.75" customHeight="1" x14ac:dyDescent="0.3">
      <c r="E283" s="32"/>
    </row>
    <row r="284" spans="5:5" ht="18.75" customHeight="1" x14ac:dyDescent="0.3">
      <c r="E284" s="32"/>
    </row>
    <row r="285" spans="5:5" ht="18.75" customHeight="1" x14ac:dyDescent="0.3">
      <c r="E285" s="32"/>
    </row>
    <row r="286" spans="5:5" ht="18.75" customHeight="1" x14ac:dyDescent="0.3">
      <c r="E286" s="32"/>
    </row>
    <row r="287" spans="5:5" ht="18.75" customHeight="1" x14ac:dyDescent="0.3">
      <c r="E287" s="32"/>
    </row>
    <row r="288" spans="5:5" ht="18.75" customHeight="1" x14ac:dyDescent="0.3">
      <c r="E288" s="32"/>
    </row>
    <row r="289" spans="5:5" ht="18.75" customHeight="1" x14ac:dyDescent="0.3">
      <c r="E289" s="32"/>
    </row>
    <row r="290" spans="5:5" ht="18.75" customHeight="1" x14ac:dyDescent="0.3">
      <c r="E290" s="32"/>
    </row>
    <row r="291" spans="5:5" ht="18.75" customHeight="1" x14ac:dyDescent="0.3">
      <c r="E291" s="32"/>
    </row>
    <row r="292" spans="5:5" ht="18.75" customHeight="1" x14ac:dyDescent="0.3">
      <c r="E292" s="32"/>
    </row>
    <row r="293" spans="5:5" ht="18.75" customHeight="1" x14ac:dyDescent="0.3">
      <c r="E293" s="32"/>
    </row>
    <row r="294" spans="5:5" ht="18.75" customHeight="1" x14ac:dyDescent="0.3">
      <c r="E294" s="32"/>
    </row>
    <row r="295" spans="5:5" ht="18.75" customHeight="1" x14ac:dyDescent="0.3">
      <c r="E295" s="32"/>
    </row>
    <row r="296" spans="5:5" ht="18.75" customHeight="1" x14ac:dyDescent="0.3">
      <c r="E296" s="32"/>
    </row>
    <row r="297" spans="5:5" ht="18.75" customHeight="1" x14ac:dyDescent="0.3">
      <c r="E297" s="32"/>
    </row>
    <row r="298" spans="5:5" ht="18.75" customHeight="1" x14ac:dyDescent="0.3">
      <c r="E298" s="32"/>
    </row>
    <row r="299" spans="5:5" ht="18.75" customHeight="1" x14ac:dyDescent="0.3">
      <c r="E299" s="32"/>
    </row>
    <row r="300" spans="5:5" ht="18.75" customHeight="1" x14ac:dyDescent="0.3">
      <c r="E300" s="32"/>
    </row>
    <row r="301" spans="5:5" ht="18.75" customHeight="1" x14ac:dyDescent="0.3">
      <c r="E301" s="32"/>
    </row>
    <row r="302" spans="5:5" ht="18.75" customHeight="1" x14ac:dyDescent="0.3">
      <c r="E302" s="32"/>
    </row>
    <row r="303" spans="5:5" ht="18.75" customHeight="1" x14ac:dyDescent="0.3">
      <c r="E303" s="32"/>
    </row>
    <row r="304" spans="5:5" ht="18.75" customHeight="1" x14ac:dyDescent="0.3">
      <c r="E304" s="32"/>
    </row>
    <row r="305" spans="5:5" ht="18.75" customHeight="1" x14ac:dyDescent="0.3">
      <c r="E305" s="32"/>
    </row>
    <row r="306" spans="5:5" ht="18.75" customHeight="1" x14ac:dyDescent="0.3">
      <c r="E306" s="32"/>
    </row>
    <row r="307" spans="5:5" ht="18.75" customHeight="1" x14ac:dyDescent="0.3">
      <c r="E307" s="32"/>
    </row>
    <row r="308" spans="5:5" ht="18.75" customHeight="1" x14ac:dyDescent="0.3">
      <c r="E308" s="32"/>
    </row>
    <row r="309" spans="5:5" ht="18.75" customHeight="1" x14ac:dyDescent="0.3">
      <c r="E309" s="32"/>
    </row>
    <row r="310" spans="5:5" ht="18.75" customHeight="1" x14ac:dyDescent="0.3">
      <c r="E310" s="32"/>
    </row>
    <row r="311" spans="5:5" ht="18.75" customHeight="1" x14ac:dyDescent="0.3">
      <c r="E311" s="32"/>
    </row>
    <row r="312" spans="5:5" ht="18.75" customHeight="1" x14ac:dyDescent="0.3">
      <c r="E312" s="32"/>
    </row>
    <row r="313" spans="5:5" ht="18.75" customHeight="1" x14ac:dyDescent="0.3">
      <c r="E313" s="32"/>
    </row>
    <row r="314" spans="5:5" ht="18.75" customHeight="1" x14ac:dyDescent="0.3">
      <c r="E314" s="32"/>
    </row>
    <row r="315" spans="5:5" ht="18.75" customHeight="1" x14ac:dyDescent="0.3">
      <c r="E315" s="32"/>
    </row>
    <row r="316" spans="5:5" ht="18.75" customHeight="1" x14ac:dyDescent="0.3">
      <c r="E316" s="32"/>
    </row>
    <row r="317" spans="5:5" ht="18.75" customHeight="1" x14ac:dyDescent="0.3">
      <c r="E317" s="32"/>
    </row>
    <row r="318" spans="5:5" ht="18.75" customHeight="1" x14ac:dyDescent="0.3">
      <c r="E318" s="32"/>
    </row>
    <row r="319" spans="5:5" ht="18.75" customHeight="1" x14ac:dyDescent="0.3">
      <c r="E319" s="32"/>
    </row>
    <row r="320" spans="5:5" ht="18.75" customHeight="1" x14ac:dyDescent="0.3">
      <c r="E320" s="32"/>
    </row>
    <row r="321" spans="5:5" ht="18.75" customHeight="1" x14ac:dyDescent="0.3">
      <c r="E321" s="32"/>
    </row>
    <row r="322" spans="5:5" ht="18.75" customHeight="1" x14ac:dyDescent="0.3">
      <c r="E322" s="32"/>
    </row>
    <row r="323" spans="5:5" ht="18.75" customHeight="1" x14ac:dyDescent="0.3">
      <c r="E323" s="32"/>
    </row>
    <row r="324" spans="5:5" ht="18.75" customHeight="1" x14ac:dyDescent="0.3">
      <c r="E324" s="32"/>
    </row>
    <row r="325" spans="5:5" ht="18.75" customHeight="1" x14ac:dyDescent="0.3">
      <c r="E325" s="32"/>
    </row>
    <row r="326" spans="5:5" ht="18.75" customHeight="1" x14ac:dyDescent="0.3">
      <c r="E326" s="32"/>
    </row>
    <row r="327" spans="5:5" ht="18.75" customHeight="1" x14ac:dyDescent="0.3">
      <c r="E327" s="32"/>
    </row>
    <row r="328" spans="5:5" ht="18.75" customHeight="1" x14ac:dyDescent="0.3">
      <c r="E328" s="32"/>
    </row>
    <row r="329" spans="5:5" ht="18.75" customHeight="1" x14ac:dyDescent="0.3">
      <c r="E329" s="32"/>
    </row>
    <row r="330" spans="5:5" ht="18.75" customHeight="1" x14ac:dyDescent="0.3">
      <c r="E330" s="32"/>
    </row>
    <row r="331" spans="5:5" ht="18.75" customHeight="1" x14ac:dyDescent="0.3">
      <c r="E331" s="32"/>
    </row>
    <row r="332" spans="5:5" ht="18.75" customHeight="1" x14ac:dyDescent="0.3">
      <c r="E332" s="32"/>
    </row>
    <row r="333" spans="5:5" ht="18.75" customHeight="1" x14ac:dyDescent="0.3">
      <c r="E333" s="32"/>
    </row>
    <row r="334" spans="5:5" ht="18.75" customHeight="1" x14ac:dyDescent="0.3">
      <c r="E334" s="32"/>
    </row>
    <row r="335" spans="5:5" ht="18.75" customHeight="1" x14ac:dyDescent="0.3">
      <c r="E335" s="32"/>
    </row>
    <row r="336" spans="5:5" ht="18.75" customHeight="1" x14ac:dyDescent="0.3">
      <c r="E336" s="32"/>
    </row>
    <row r="337" spans="5:5" ht="18.75" customHeight="1" x14ac:dyDescent="0.3">
      <c r="E337" s="32"/>
    </row>
    <row r="338" spans="5:5" ht="18.75" customHeight="1" x14ac:dyDescent="0.3">
      <c r="E338" s="32"/>
    </row>
    <row r="339" spans="5:5" ht="18.75" customHeight="1" x14ac:dyDescent="0.3">
      <c r="E339" s="32"/>
    </row>
    <row r="340" spans="5:5" ht="18.75" customHeight="1" x14ac:dyDescent="0.3">
      <c r="E340" s="32"/>
    </row>
    <row r="341" spans="5:5" ht="18.75" customHeight="1" x14ac:dyDescent="0.3">
      <c r="E341" s="32"/>
    </row>
    <row r="342" spans="5:5" ht="18.75" customHeight="1" x14ac:dyDescent="0.3">
      <c r="E342" s="32"/>
    </row>
    <row r="343" spans="5:5" ht="18.75" customHeight="1" x14ac:dyDescent="0.3">
      <c r="E343" s="32"/>
    </row>
    <row r="344" spans="5:5" ht="18.75" customHeight="1" x14ac:dyDescent="0.3">
      <c r="E344" s="32"/>
    </row>
    <row r="345" spans="5:5" ht="18.75" customHeight="1" x14ac:dyDescent="0.3">
      <c r="E345" s="32"/>
    </row>
    <row r="346" spans="5:5" ht="18.75" customHeight="1" x14ac:dyDescent="0.3">
      <c r="E346" s="32"/>
    </row>
    <row r="347" spans="5:5" ht="18.75" customHeight="1" x14ac:dyDescent="0.3">
      <c r="E347" s="32"/>
    </row>
    <row r="348" spans="5:5" ht="18.75" customHeight="1" x14ac:dyDescent="0.3">
      <c r="E348" s="32"/>
    </row>
    <row r="349" spans="5:5" ht="18.75" customHeight="1" x14ac:dyDescent="0.3">
      <c r="E349" s="32"/>
    </row>
    <row r="350" spans="5:5" ht="18.75" customHeight="1" x14ac:dyDescent="0.3">
      <c r="E350" s="32"/>
    </row>
    <row r="351" spans="5:5" ht="18.75" customHeight="1" x14ac:dyDescent="0.3">
      <c r="E351" s="32"/>
    </row>
    <row r="352" spans="5:5" ht="18.75" customHeight="1" x14ac:dyDescent="0.3">
      <c r="E352" s="32"/>
    </row>
    <row r="353" spans="5:5" ht="18.75" customHeight="1" x14ac:dyDescent="0.3">
      <c r="E353" s="32"/>
    </row>
    <row r="354" spans="5:5" ht="18.75" customHeight="1" x14ac:dyDescent="0.3">
      <c r="E354" s="32"/>
    </row>
    <row r="355" spans="5:5" ht="18.75" customHeight="1" x14ac:dyDescent="0.3">
      <c r="E355" s="32"/>
    </row>
    <row r="356" spans="5:5" ht="18.75" customHeight="1" x14ac:dyDescent="0.3">
      <c r="E356" s="32"/>
    </row>
    <row r="357" spans="5:5" ht="18.75" customHeight="1" x14ac:dyDescent="0.3">
      <c r="E357" s="32"/>
    </row>
    <row r="358" spans="5:5" ht="18.75" customHeight="1" x14ac:dyDescent="0.3">
      <c r="E358" s="32"/>
    </row>
    <row r="359" spans="5:5" ht="18.75" customHeight="1" x14ac:dyDescent="0.3">
      <c r="E359" s="32"/>
    </row>
    <row r="360" spans="5:5" ht="18.75" customHeight="1" x14ac:dyDescent="0.3">
      <c r="E360" s="32"/>
    </row>
    <row r="361" spans="5:5" ht="18.75" customHeight="1" x14ac:dyDescent="0.3">
      <c r="E361" s="32"/>
    </row>
    <row r="362" spans="5:5" ht="18.75" customHeight="1" x14ac:dyDescent="0.3">
      <c r="E362" s="32"/>
    </row>
    <row r="363" spans="5:5" ht="18.75" customHeight="1" x14ac:dyDescent="0.3">
      <c r="E363" s="32"/>
    </row>
    <row r="364" spans="5:5" ht="18.75" customHeight="1" x14ac:dyDescent="0.3">
      <c r="E364" s="32"/>
    </row>
    <row r="365" spans="5:5" ht="18.75" customHeight="1" x14ac:dyDescent="0.3">
      <c r="E365" s="32"/>
    </row>
    <row r="366" spans="5:5" ht="18.75" customHeight="1" x14ac:dyDescent="0.3">
      <c r="E366" s="32"/>
    </row>
    <row r="367" spans="5:5" ht="18.75" customHeight="1" x14ac:dyDescent="0.3">
      <c r="E367" s="32"/>
    </row>
    <row r="368" spans="5:5" ht="18.75" customHeight="1" x14ac:dyDescent="0.3">
      <c r="E368" s="32"/>
    </row>
    <row r="369" spans="5:5" ht="18.75" customHeight="1" x14ac:dyDescent="0.3">
      <c r="E369" s="32"/>
    </row>
    <row r="370" spans="5:5" ht="18.75" customHeight="1" x14ac:dyDescent="0.3">
      <c r="E370" s="32"/>
    </row>
    <row r="371" spans="5:5" ht="18.75" customHeight="1" x14ac:dyDescent="0.3">
      <c r="E371" s="32"/>
    </row>
    <row r="372" spans="5:5" ht="18.75" customHeight="1" x14ac:dyDescent="0.3">
      <c r="E372" s="32"/>
    </row>
    <row r="373" spans="5:5" ht="18.75" customHeight="1" x14ac:dyDescent="0.3">
      <c r="E373" s="32"/>
    </row>
    <row r="374" spans="5:5" ht="18.75" customHeight="1" x14ac:dyDescent="0.3">
      <c r="E374" s="32"/>
    </row>
    <row r="375" spans="5:5" ht="18.75" customHeight="1" x14ac:dyDescent="0.3">
      <c r="E375" s="32"/>
    </row>
    <row r="376" spans="5:5" ht="18.75" customHeight="1" x14ac:dyDescent="0.3">
      <c r="E376" s="32"/>
    </row>
    <row r="377" spans="5:5" ht="18.75" customHeight="1" x14ac:dyDescent="0.3">
      <c r="E377" s="32"/>
    </row>
    <row r="378" spans="5:5" ht="18.75" customHeight="1" x14ac:dyDescent="0.3">
      <c r="E378" s="32"/>
    </row>
    <row r="379" spans="5:5" ht="18.75" customHeight="1" x14ac:dyDescent="0.3">
      <c r="E379" s="32"/>
    </row>
    <row r="380" spans="5:5" ht="18.75" customHeight="1" x14ac:dyDescent="0.3">
      <c r="E380" s="32"/>
    </row>
    <row r="381" spans="5:5" ht="18.75" customHeight="1" x14ac:dyDescent="0.3">
      <c r="E381" s="32"/>
    </row>
    <row r="382" spans="5:5" ht="18.75" customHeight="1" x14ac:dyDescent="0.3">
      <c r="E382" s="32"/>
    </row>
    <row r="383" spans="5:5" ht="18.75" customHeight="1" x14ac:dyDescent="0.3">
      <c r="E383" s="32"/>
    </row>
    <row r="384" spans="5:5" ht="18.75" customHeight="1" x14ac:dyDescent="0.3">
      <c r="E384" s="32"/>
    </row>
    <row r="385" spans="5:5" ht="18.75" customHeight="1" x14ac:dyDescent="0.3">
      <c r="E385" s="32"/>
    </row>
    <row r="386" spans="5:5" ht="18.75" customHeight="1" x14ac:dyDescent="0.3">
      <c r="E386" s="32"/>
    </row>
    <row r="387" spans="5:5" ht="18.75" customHeight="1" x14ac:dyDescent="0.3">
      <c r="E387" s="32"/>
    </row>
    <row r="388" spans="5:5" ht="18.75" customHeight="1" x14ac:dyDescent="0.3">
      <c r="E388" s="32"/>
    </row>
    <row r="389" spans="5:5" ht="18.75" customHeight="1" x14ac:dyDescent="0.3">
      <c r="E389" s="32"/>
    </row>
    <row r="390" spans="5:5" ht="18.75" customHeight="1" x14ac:dyDescent="0.3">
      <c r="E390" s="32"/>
    </row>
    <row r="391" spans="5:5" ht="18.75" customHeight="1" x14ac:dyDescent="0.3">
      <c r="E391" s="32"/>
    </row>
    <row r="392" spans="5:5" ht="18.75" customHeight="1" x14ac:dyDescent="0.3">
      <c r="E392" s="32"/>
    </row>
    <row r="393" spans="5:5" ht="18.75" customHeight="1" x14ac:dyDescent="0.3">
      <c r="E393" s="32"/>
    </row>
    <row r="394" spans="5:5" ht="18.75" customHeight="1" x14ac:dyDescent="0.3">
      <c r="E394" s="32"/>
    </row>
    <row r="395" spans="5:5" ht="18.75" customHeight="1" x14ac:dyDescent="0.3">
      <c r="E395" s="32"/>
    </row>
    <row r="396" spans="5:5" ht="18.75" customHeight="1" x14ac:dyDescent="0.3">
      <c r="E396" s="32"/>
    </row>
    <row r="397" spans="5:5" ht="18.75" customHeight="1" x14ac:dyDescent="0.3">
      <c r="E397" s="32"/>
    </row>
    <row r="398" spans="5:5" ht="18.75" customHeight="1" x14ac:dyDescent="0.3">
      <c r="E398" s="32"/>
    </row>
    <row r="399" spans="5:5" ht="18.75" customHeight="1" x14ac:dyDescent="0.3">
      <c r="E399" s="32"/>
    </row>
    <row r="400" spans="5:5" ht="18.75" customHeight="1" x14ac:dyDescent="0.3">
      <c r="E400" s="32"/>
    </row>
    <row r="401" spans="5:5" ht="18.75" customHeight="1" x14ac:dyDescent="0.3">
      <c r="E401" s="32"/>
    </row>
    <row r="402" spans="5:5" ht="18.75" customHeight="1" x14ac:dyDescent="0.3">
      <c r="E402" s="32"/>
    </row>
    <row r="403" spans="5:5" ht="18.75" customHeight="1" x14ac:dyDescent="0.3">
      <c r="E403" s="32"/>
    </row>
    <row r="404" spans="5:5" ht="18.75" customHeight="1" x14ac:dyDescent="0.3">
      <c r="E404" s="32"/>
    </row>
    <row r="405" spans="5:5" ht="18.75" customHeight="1" x14ac:dyDescent="0.3">
      <c r="E405" s="32"/>
    </row>
    <row r="406" spans="5:5" ht="18.75" customHeight="1" x14ac:dyDescent="0.3">
      <c r="E406" s="32"/>
    </row>
    <row r="407" spans="5:5" ht="18.75" customHeight="1" x14ac:dyDescent="0.3">
      <c r="E407" s="32"/>
    </row>
    <row r="408" spans="5:5" ht="18.75" customHeight="1" x14ac:dyDescent="0.3">
      <c r="E408" s="32"/>
    </row>
    <row r="409" spans="5:5" ht="18.75" customHeight="1" x14ac:dyDescent="0.3">
      <c r="E409" s="32"/>
    </row>
    <row r="410" spans="5:5" ht="18.75" customHeight="1" x14ac:dyDescent="0.3">
      <c r="E410" s="32"/>
    </row>
    <row r="411" spans="5:5" ht="18.75" customHeight="1" x14ac:dyDescent="0.3">
      <c r="E411" s="32"/>
    </row>
    <row r="412" spans="5:5" ht="18.75" customHeight="1" x14ac:dyDescent="0.3">
      <c r="E412" s="32"/>
    </row>
    <row r="413" spans="5:5" ht="18.75" customHeight="1" x14ac:dyDescent="0.3">
      <c r="E413" s="32"/>
    </row>
    <row r="414" spans="5:5" ht="18.75" customHeight="1" x14ac:dyDescent="0.3">
      <c r="E414" s="32"/>
    </row>
    <row r="415" spans="5:5" ht="18.75" customHeight="1" x14ac:dyDescent="0.3">
      <c r="E415" s="32"/>
    </row>
    <row r="416" spans="5:5" ht="18.75" customHeight="1" x14ac:dyDescent="0.3">
      <c r="E416" s="32"/>
    </row>
    <row r="417" spans="5:5" ht="18.75" customHeight="1" x14ac:dyDescent="0.3">
      <c r="E417" s="32"/>
    </row>
    <row r="418" spans="5:5" ht="18.75" customHeight="1" x14ac:dyDescent="0.3">
      <c r="E418" s="32"/>
    </row>
    <row r="419" spans="5:5" ht="18.75" customHeight="1" x14ac:dyDescent="0.3">
      <c r="E419" s="32"/>
    </row>
    <row r="420" spans="5:5" ht="18.75" customHeight="1" x14ac:dyDescent="0.3">
      <c r="E420" s="32"/>
    </row>
    <row r="421" spans="5:5" ht="18.75" customHeight="1" x14ac:dyDescent="0.3">
      <c r="E421" s="32"/>
    </row>
    <row r="422" spans="5:5" ht="18.75" customHeight="1" x14ac:dyDescent="0.3">
      <c r="E422" s="32"/>
    </row>
    <row r="423" spans="5:5" ht="18.75" customHeight="1" x14ac:dyDescent="0.3">
      <c r="E423" s="32"/>
    </row>
    <row r="424" spans="5:5" ht="18.75" customHeight="1" x14ac:dyDescent="0.3">
      <c r="E424" s="32"/>
    </row>
    <row r="425" spans="5:5" ht="18.75" customHeight="1" x14ac:dyDescent="0.3">
      <c r="E425" s="32"/>
    </row>
    <row r="426" spans="5:5" ht="18.75" customHeight="1" x14ac:dyDescent="0.3">
      <c r="E426" s="32"/>
    </row>
    <row r="427" spans="5:5" ht="18.75" customHeight="1" x14ac:dyDescent="0.3">
      <c r="E427" s="32"/>
    </row>
    <row r="428" spans="5:5" ht="18.75" customHeight="1" x14ac:dyDescent="0.3">
      <c r="E428" s="32"/>
    </row>
    <row r="429" spans="5:5" ht="18.75" customHeight="1" x14ac:dyDescent="0.3">
      <c r="E429" s="32"/>
    </row>
    <row r="430" spans="5:5" ht="18.75" customHeight="1" x14ac:dyDescent="0.3">
      <c r="E430" s="32"/>
    </row>
    <row r="431" spans="5:5" ht="18.75" customHeight="1" x14ac:dyDescent="0.3">
      <c r="E431" s="32"/>
    </row>
    <row r="432" spans="5:5" ht="18.75" customHeight="1" x14ac:dyDescent="0.3">
      <c r="E432" s="32"/>
    </row>
    <row r="433" spans="5:5" ht="18.75" customHeight="1" x14ac:dyDescent="0.3">
      <c r="E433" s="32"/>
    </row>
    <row r="434" spans="5:5" ht="18.75" customHeight="1" x14ac:dyDescent="0.3">
      <c r="E434" s="32"/>
    </row>
    <row r="435" spans="5:5" ht="18.75" customHeight="1" x14ac:dyDescent="0.3">
      <c r="E435" s="32"/>
    </row>
    <row r="436" spans="5:5" ht="18.75" customHeight="1" x14ac:dyDescent="0.3">
      <c r="E436" s="32"/>
    </row>
    <row r="437" spans="5:5" ht="18.75" customHeight="1" x14ac:dyDescent="0.3">
      <c r="E437" s="32"/>
    </row>
    <row r="438" spans="5:5" ht="18.75" customHeight="1" x14ac:dyDescent="0.3">
      <c r="E438" s="32"/>
    </row>
    <row r="439" spans="5:5" ht="18.75" customHeight="1" x14ac:dyDescent="0.3">
      <c r="E439" s="32"/>
    </row>
    <row r="440" spans="5:5" ht="18.75" customHeight="1" x14ac:dyDescent="0.3">
      <c r="E440" s="32"/>
    </row>
    <row r="441" spans="5:5" ht="18.75" customHeight="1" x14ac:dyDescent="0.3">
      <c r="E441" s="32"/>
    </row>
    <row r="442" spans="5:5" ht="18.75" customHeight="1" x14ac:dyDescent="0.3">
      <c r="E442" s="32"/>
    </row>
    <row r="443" spans="5:5" ht="18.75" customHeight="1" x14ac:dyDescent="0.3">
      <c r="E443" s="32"/>
    </row>
    <row r="444" spans="5:5" ht="18.75" customHeight="1" x14ac:dyDescent="0.3">
      <c r="E444" s="32"/>
    </row>
    <row r="445" spans="5:5" ht="18.75" customHeight="1" x14ac:dyDescent="0.3">
      <c r="E445" s="32"/>
    </row>
    <row r="446" spans="5:5" ht="18.75" customHeight="1" x14ac:dyDescent="0.3">
      <c r="E446" s="32"/>
    </row>
    <row r="447" spans="5:5" ht="18.75" customHeight="1" x14ac:dyDescent="0.3">
      <c r="E447" s="32"/>
    </row>
    <row r="448" spans="5:5" ht="18.75" customHeight="1" x14ac:dyDescent="0.3">
      <c r="E448" s="32"/>
    </row>
    <row r="449" spans="5:5" ht="18.75" customHeight="1" x14ac:dyDescent="0.3">
      <c r="E449" s="32"/>
    </row>
    <row r="450" spans="5:5" ht="18.75" customHeight="1" x14ac:dyDescent="0.3">
      <c r="E450" s="32"/>
    </row>
    <row r="451" spans="5:5" ht="18.75" customHeight="1" x14ac:dyDescent="0.3">
      <c r="E451" s="32"/>
    </row>
    <row r="452" spans="5:5" ht="18.75" customHeight="1" x14ac:dyDescent="0.3">
      <c r="E452" s="32"/>
    </row>
    <row r="453" spans="5:5" ht="18.75" customHeight="1" x14ac:dyDescent="0.3">
      <c r="E453" s="32"/>
    </row>
    <row r="454" spans="5:5" ht="18.75" customHeight="1" x14ac:dyDescent="0.3">
      <c r="E454" s="32"/>
    </row>
    <row r="455" spans="5:5" ht="18.75" customHeight="1" x14ac:dyDescent="0.3">
      <c r="E455" s="32"/>
    </row>
    <row r="456" spans="5:5" ht="18.75" customHeight="1" x14ac:dyDescent="0.3">
      <c r="E456" s="32"/>
    </row>
    <row r="457" spans="5:5" ht="18.75" customHeight="1" x14ac:dyDescent="0.3">
      <c r="E457" s="32"/>
    </row>
    <row r="458" spans="5:5" ht="18.75" customHeight="1" x14ac:dyDescent="0.3">
      <c r="E458" s="32"/>
    </row>
    <row r="459" spans="5:5" ht="18.75" customHeight="1" x14ac:dyDescent="0.3">
      <c r="E459" s="32"/>
    </row>
    <row r="460" spans="5:5" ht="18.75" customHeight="1" x14ac:dyDescent="0.3">
      <c r="E460" s="32"/>
    </row>
    <row r="461" spans="5:5" ht="18.75" customHeight="1" x14ac:dyDescent="0.3">
      <c r="E461" s="32"/>
    </row>
    <row r="462" spans="5:5" ht="18.75" customHeight="1" x14ac:dyDescent="0.3">
      <c r="E462" s="32"/>
    </row>
    <row r="463" spans="5:5" ht="18.75" customHeight="1" x14ac:dyDescent="0.3">
      <c r="E463" s="32"/>
    </row>
    <row r="464" spans="5:5" ht="18.75" customHeight="1" x14ac:dyDescent="0.3">
      <c r="E464" s="32"/>
    </row>
    <row r="465" spans="5:5" ht="18.75" customHeight="1" x14ac:dyDescent="0.3">
      <c r="E465" s="32"/>
    </row>
    <row r="466" spans="5:5" ht="18.75" customHeight="1" x14ac:dyDescent="0.3">
      <c r="E466" s="32"/>
    </row>
    <row r="467" spans="5:5" ht="18.75" customHeight="1" x14ac:dyDescent="0.3">
      <c r="E467" s="32"/>
    </row>
    <row r="468" spans="5:5" ht="18.75" customHeight="1" x14ac:dyDescent="0.3">
      <c r="E468" s="32"/>
    </row>
    <row r="469" spans="5:5" ht="18.75" customHeight="1" x14ac:dyDescent="0.3">
      <c r="E469" s="32"/>
    </row>
    <row r="470" spans="5:5" ht="18.75" customHeight="1" x14ac:dyDescent="0.3">
      <c r="E470" s="32"/>
    </row>
    <row r="471" spans="5:5" ht="18.75" customHeight="1" x14ac:dyDescent="0.3">
      <c r="E471" s="32"/>
    </row>
    <row r="472" spans="5:5" ht="18.75" customHeight="1" x14ac:dyDescent="0.3">
      <c r="E472" s="32"/>
    </row>
    <row r="473" spans="5:5" ht="18.75" customHeight="1" x14ac:dyDescent="0.3">
      <c r="E473" s="32"/>
    </row>
    <row r="474" spans="5:5" ht="18.75" customHeight="1" x14ac:dyDescent="0.3">
      <c r="E474" s="32"/>
    </row>
    <row r="475" spans="5:5" ht="18.75" customHeight="1" x14ac:dyDescent="0.3">
      <c r="E475" s="32"/>
    </row>
    <row r="476" spans="5:5" ht="18.75" customHeight="1" x14ac:dyDescent="0.3">
      <c r="E476" s="32"/>
    </row>
    <row r="477" spans="5:5" ht="18.75" customHeight="1" x14ac:dyDescent="0.3">
      <c r="E477" s="32"/>
    </row>
    <row r="478" spans="5:5" ht="18.75" customHeight="1" x14ac:dyDescent="0.3">
      <c r="E478" s="32"/>
    </row>
    <row r="479" spans="5:5" ht="18.75" customHeight="1" x14ac:dyDescent="0.3">
      <c r="E479" s="32"/>
    </row>
    <row r="480" spans="5:5" ht="18.75" customHeight="1" x14ac:dyDescent="0.3">
      <c r="E480" s="32"/>
    </row>
    <row r="481" spans="5:5" ht="18.75" customHeight="1" x14ac:dyDescent="0.3">
      <c r="E481" s="32"/>
    </row>
    <row r="482" spans="5:5" ht="18.75" customHeight="1" x14ac:dyDescent="0.3">
      <c r="E482" s="32"/>
    </row>
    <row r="483" spans="5:5" ht="18.75" customHeight="1" x14ac:dyDescent="0.3">
      <c r="E483" s="32"/>
    </row>
    <row r="484" spans="5:5" ht="18.75" customHeight="1" x14ac:dyDescent="0.3">
      <c r="E484" s="32"/>
    </row>
    <row r="485" spans="5:5" ht="18.75" customHeight="1" x14ac:dyDescent="0.3">
      <c r="E485" s="32"/>
    </row>
    <row r="486" spans="5:5" ht="18.75" customHeight="1" x14ac:dyDescent="0.3">
      <c r="E486" s="32"/>
    </row>
    <row r="487" spans="5:5" ht="18.75" customHeight="1" x14ac:dyDescent="0.3">
      <c r="E487" s="32"/>
    </row>
    <row r="488" spans="5:5" ht="18.75" customHeight="1" x14ac:dyDescent="0.3">
      <c r="E488" s="32"/>
    </row>
    <row r="489" spans="5:5" ht="18.75" customHeight="1" x14ac:dyDescent="0.3">
      <c r="E489" s="32"/>
    </row>
    <row r="490" spans="5:5" ht="18.75" customHeight="1" x14ac:dyDescent="0.3">
      <c r="E490" s="32"/>
    </row>
    <row r="491" spans="5:5" ht="18.75" customHeight="1" x14ac:dyDescent="0.3">
      <c r="E491" s="32"/>
    </row>
    <row r="492" spans="5:5" ht="18.75" customHeight="1" x14ac:dyDescent="0.3">
      <c r="E492" s="32"/>
    </row>
    <row r="493" spans="5:5" ht="18.75" customHeight="1" x14ac:dyDescent="0.3">
      <c r="E493" s="32"/>
    </row>
    <row r="494" spans="5:5" ht="18.75" customHeight="1" x14ac:dyDescent="0.3">
      <c r="E494" s="32"/>
    </row>
    <row r="495" spans="5:5" ht="18.75" customHeight="1" x14ac:dyDescent="0.3">
      <c r="E495" s="32"/>
    </row>
    <row r="496" spans="5:5" ht="18.75" customHeight="1" x14ac:dyDescent="0.3">
      <c r="E496" s="32"/>
    </row>
    <row r="497" spans="5:5" ht="18.75" customHeight="1" x14ac:dyDescent="0.3">
      <c r="E497" s="32"/>
    </row>
    <row r="498" spans="5:5" ht="18.75" customHeight="1" x14ac:dyDescent="0.3">
      <c r="E498" s="32"/>
    </row>
    <row r="499" spans="5:5" ht="18.75" customHeight="1" x14ac:dyDescent="0.3">
      <c r="E499" s="32"/>
    </row>
    <row r="500" spans="5:5" ht="18.75" customHeight="1" x14ac:dyDescent="0.3">
      <c r="E500" s="32"/>
    </row>
    <row r="501" spans="5:5" ht="18.75" customHeight="1" x14ac:dyDescent="0.3">
      <c r="E501" s="32"/>
    </row>
    <row r="502" spans="5:5" ht="18.75" customHeight="1" x14ac:dyDescent="0.3">
      <c r="E502" s="32"/>
    </row>
    <row r="503" spans="5:5" ht="18.75" customHeight="1" x14ac:dyDescent="0.3">
      <c r="E503" s="32"/>
    </row>
    <row r="504" spans="5:5" ht="18.75" customHeight="1" x14ac:dyDescent="0.3">
      <c r="E504" s="32"/>
    </row>
    <row r="505" spans="5:5" ht="18.75" customHeight="1" x14ac:dyDescent="0.3">
      <c r="E505" s="32"/>
    </row>
    <row r="506" spans="5:5" ht="18.75" customHeight="1" x14ac:dyDescent="0.3">
      <c r="E506" s="32"/>
    </row>
    <row r="507" spans="5:5" ht="18.75" customHeight="1" x14ac:dyDescent="0.3">
      <c r="E507" s="32"/>
    </row>
    <row r="508" spans="5:5" ht="18.75" customHeight="1" x14ac:dyDescent="0.3">
      <c r="E508" s="32"/>
    </row>
    <row r="509" spans="5:5" ht="18.75" customHeight="1" x14ac:dyDescent="0.3">
      <c r="E509" s="32"/>
    </row>
    <row r="510" spans="5:5" ht="18.75" customHeight="1" x14ac:dyDescent="0.3">
      <c r="E510" s="32"/>
    </row>
    <row r="511" spans="5:5" ht="18.75" customHeight="1" x14ac:dyDescent="0.3">
      <c r="E511" s="32"/>
    </row>
    <row r="512" spans="5:5" ht="18.75" customHeight="1" x14ac:dyDescent="0.3">
      <c r="E512" s="32"/>
    </row>
    <row r="513" spans="5:5" ht="18.75" customHeight="1" x14ac:dyDescent="0.3">
      <c r="E513" s="32"/>
    </row>
    <row r="514" spans="5:5" ht="18.75" customHeight="1" x14ac:dyDescent="0.3">
      <c r="E514" s="32"/>
    </row>
    <row r="515" spans="5:5" ht="18.75" customHeight="1" x14ac:dyDescent="0.3">
      <c r="E515" s="32"/>
    </row>
    <row r="516" spans="5:5" ht="18.75" customHeight="1" x14ac:dyDescent="0.3">
      <c r="E516" s="32"/>
    </row>
    <row r="517" spans="5:5" ht="18.75" customHeight="1" x14ac:dyDescent="0.3">
      <c r="E517" s="32"/>
    </row>
    <row r="518" spans="5:5" ht="18.75" customHeight="1" x14ac:dyDescent="0.3">
      <c r="E518" s="32"/>
    </row>
    <row r="519" spans="5:5" ht="18.75" customHeight="1" x14ac:dyDescent="0.3">
      <c r="E519" s="32"/>
    </row>
    <row r="520" spans="5:5" ht="18.75" customHeight="1" x14ac:dyDescent="0.3">
      <c r="E520" s="32"/>
    </row>
    <row r="521" spans="5:5" ht="18.75" customHeight="1" x14ac:dyDescent="0.3">
      <c r="E521" s="32"/>
    </row>
    <row r="522" spans="5:5" ht="18.75" customHeight="1" x14ac:dyDescent="0.3">
      <c r="E522" s="32"/>
    </row>
    <row r="523" spans="5:5" ht="18.75" customHeight="1" x14ac:dyDescent="0.3">
      <c r="E523" s="32"/>
    </row>
    <row r="524" spans="5:5" ht="18.75" customHeight="1" x14ac:dyDescent="0.3">
      <c r="E524" s="32"/>
    </row>
    <row r="525" spans="5:5" ht="18.75" customHeight="1" x14ac:dyDescent="0.3">
      <c r="E525" s="32"/>
    </row>
    <row r="526" spans="5:5" ht="18.75" customHeight="1" x14ac:dyDescent="0.3">
      <c r="E526" s="32"/>
    </row>
    <row r="527" spans="5:5" ht="18.75" customHeight="1" x14ac:dyDescent="0.3">
      <c r="E527" s="32"/>
    </row>
    <row r="528" spans="5:5" ht="18.75" customHeight="1" x14ac:dyDescent="0.3">
      <c r="E528" s="32"/>
    </row>
    <row r="529" spans="5:5" ht="18.75" customHeight="1" x14ac:dyDescent="0.3">
      <c r="E529" s="32"/>
    </row>
    <row r="530" spans="5:5" ht="18.75" customHeight="1" x14ac:dyDescent="0.3">
      <c r="E530" s="32"/>
    </row>
    <row r="531" spans="5:5" ht="18.75" customHeight="1" x14ac:dyDescent="0.3">
      <c r="E531" s="32"/>
    </row>
    <row r="532" spans="5:5" ht="18.75" customHeight="1" x14ac:dyDescent="0.3">
      <c r="E532" s="32"/>
    </row>
    <row r="533" spans="5:5" ht="18.75" customHeight="1" x14ac:dyDescent="0.3">
      <c r="E533" s="32"/>
    </row>
    <row r="534" spans="5:5" ht="18.75" customHeight="1" x14ac:dyDescent="0.3">
      <c r="E534" s="32"/>
    </row>
    <row r="535" spans="5:5" ht="18.75" customHeight="1" x14ac:dyDescent="0.3">
      <c r="E535" s="32"/>
    </row>
    <row r="536" spans="5:5" ht="18.75" customHeight="1" x14ac:dyDescent="0.3">
      <c r="E536" s="32"/>
    </row>
    <row r="537" spans="5:5" ht="18.75" customHeight="1" x14ac:dyDescent="0.3">
      <c r="E537" s="32"/>
    </row>
    <row r="538" spans="5:5" ht="18.75" customHeight="1" x14ac:dyDescent="0.3">
      <c r="E538" s="32"/>
    </row>
    <row r="539" spans="5:5" ht="18.75" customHeight="1" x14ac:dyDescent="0.3">
      <c r="E539" s="32"/>
    </row>
    <row r="540" spans="5:5" ht="18.75" customHeight="1" x14ac:dyDescent="0.3">
      <c r="E540" s="32"/>
    </row>
    <row r="541" spans="5:5" ht="18.75" customHeight="1" x14ac:dyDescent="0.3">
      <c r="E541" s="32"/>
    </row>
    <row r="542" spans="5:5" ht="18.75" customHeight="1" x14ac:dyDescent="0.3">
      <c r="E542" s="32"/>
    </row>
    <row r="543" spans="5:5" ht="18.75" customHeight="1" x14ac:dyDescent="0.3">
      <c r="E543" s="32"/>
    </row>
    <row r="544" spans="5:5" ht="18.75" customHeight="1" x14ac:dyDescent="0.3">
      <c r="E544" s="32"/>
    </row>
    <row r="545" spans="5:5" ht="18.75" customHeight="1" x14ac:dyDescent="0.3">
      <c r="E545" s="32"/>
    </row>
    <row r="546" spans="5:5" ht="18.75" customHeight="1" x14ac:dyDescent="0.3">
      <c r="E546" s="32"/>
    </row>
    <row r="547" spans="5:5" ht="18.75" customHeight="1" x14ac:dyDescent="0.3">
      <c r="E547" s="32"/>
    </row>
    <row r="548" spans="5:5" ht="18.75" customHeight="1" x14ac:dyDescent="0.3">
      <c r="E548" s="32"/>
    </row>
    <row r="549" spans="5:5" ht="18.75" customHeight="1" x14ac:dyDescent="0.3">
      <c r="E549" s="32"/>
    </row>
    <row r="550" spans="5:5" ht="18.75" customHeight="1" x14ac:dyDescent="0.3">
      <c r="E550" s="32"/>
    </row>
    <row r="551" spans="5:5" ht="18.75" customHeight="1" x14ac:dyDescent="0.3">
      <c r="E551" s="32"/>
    </row>
    <row r="552" spans="5:5" ht="18.75" customHeight="1" x14ac:dyDescent="0.3">
      <c r="E552" s="32"/>
    </row>
    <row r="553" spans="5:5" ht="18.75" customHeight="1" x14ac:dyDescent="0.3">
      <c r="E553" s="32"/>
    </row>
    <row r="554" spans="5:5" ht="18.75" customHeight="1" x14ac:dyDescent="0.3">
      <c r="E554" s="32"/>
    </row>
    <row r="555" spans="5:5" ht="18.75" customHeight="1" x14ac:dyDescent="0.3">
      <c r="E555" s="32"/>
    </row>
    <row r="556" spans="5:5" ht="18.75" customHeight="1" x14ac:dyDescent="0.3">
      <c r="E556" s="32"/>
    </row>
    <row r="557" spans="5:5" ht="18.75" customHeight="1" x14ac:dyDescent="0.3">
      <c r="E557" s="32"/>
    </row>
    <row r="558" spans="5:5" ht="18.75" customHeight="1" x14ac:dyDescent="0.3">
      <c r="E558" s="32"/>
    </row>
    <row r="559" spans="5:5" ht="18.75" customHeight="1" x14ac:dyDescent="0.3">
      <c r="E559" s="32"/>
    </row>
    <row r="560" spans="5:5" ht="18.75" customHeight="1" x14ac:dyDescent="0.3">
      <c r="E560" s="32"/>
    </row>
    <row r="561" spans="5:5" ht="18.75" customHeight="1" x14ac:dyDescent="0.3">
      <c r="E561" s="32"/>
    </row>
    <row r="562" spans="5:5" ht="18.75" customHeight="1" x14ac:dyDescent="0.3">
      <c r="E562" s="32"/>
    </row>
    <row r="563" spans="5:5" ht="18.75" customHeight="1" x14ac:dyDescent="0.3">
      <c r="E563" s="32"/>
    </row>
    <row r="564" spans="5:5" ht="18.75" customHeight="1" x14ac:dyDescent="0.3">
      <c r="E564" s="32"/>
    </row>
    <row r="565" spans="5:5" ht="18.75" customHeight="1" x14ac:dyDescent="0.3">
      <c r="E565" s="32"/>
    </row>
    <row r="566" spans="5:5" ht="18.75" customHeight="1" x14ac:dyDescent="0.3">
      <c r="E566" s="32"/>
    </row>
    <row r="567" spans="5:5" ht="18.75" customHeight="1" x14ac:dyDescent="0.3">
      <c r="E567" s="32"/>
    </row>
    <row r="568" spans="5:5" ht="18.75" customHeight="1" x14ac:dyDescent="0.3">
      <c r="E568" s="32"/>
    </row>
    <row r="569" spans="5:5" ht="18.75" customHeight="1" x14ac:dyDescent="0.3">
      <c r="E569" s="32"/>
    </row>
    <row r="570" spans="5:5" ht="18.75" customHeight="1" x14ac:dyDescent="0.3">
      <c r="E570" s="32"/>
    </row>
    <row r="571" spans="5:5" ht="18.75" customHeight="1" x14ac:dyDescent="0.3">
      <c r="E571" s="32"/>
    </row>
    <row r="572" spans="5:5" ht="18.75" customHeight="1" x14ac:dyDescent="0.3">
      <c r="E572" s="32"/>
    </row>
    <row r="573" spans="5:5" ht="18.75" customHeight="1" x14ac:dyDescent="0.3">
      <c r="E573" s="32"/>
    </row>
    <row r="574" spans="5:5" ht="18.75" customHeight="1" x14ac:dyDescent="0.3">
      <c r="E574" s="32"/>
    </row>
    <row r="575" spans="5:5" ht="18.75" customHeight="1" x14ac:dyDescent="0.3">
      <c r="E575" s="32"/>
    </row>
    <row r="576" spans="5:5" ht="18.75" customHeight="1" x14ac:dyDescent="0.3">
      <c r="E576" s="32"/>
    </row>
    <row r="577" spans="5:5" ht="18.75" customHeight="1" x14ac:dyDescent="0.3">
      <c r="E577" s="32"/>
    </row>
    <row r="578" spans="5:5" ht="18.75" customHeight="1" x14ac:dyDescent="0.3">
      <c r="E578" s="32"/>
    </row>
    <row r="579" spans="5:5" ht="18.75" customHeight="1" x14ac:dyDescent="0.3">
      <c r="E579" s="32"/>
    </row>
    <row r="580" spans="5:5" ht="18.75" customHeight="1" x14ac:dyDescent="0.3">
      <c r="E580" s="32"/>
    </row>
    <row r="581" spans="5:5" ht="18.75" customHeight="1" x14ac:dyDescent="0.3">
      <c r="E581" s="32"/>
    </row>
    <row r="582" spans="5:5" ht="18.75" customHeight="1" x14ac:dyDescent="0.3">
      <c r="E582" s="32"/>
    </row>
    <row r="583" spans="5:5" ht="18.75" customHeight="1" x14ac:dyDescent="0.3">
      <c r="E583" s="32"/>
    </row>
    <row r="584" spans="5:5" ht="18.75" customHeight="1" x14ac:dyDescent="0.3">
      <c r="E584" s="32"/>
    </row>
    <row r="585" spans="5:5" ht="18.75" customHeight="1" x14ac:dyDescent="0.3">
      <c r="E585" s="32"/>
    </row>
    <row r="586" spans="5:5" ht="18.75" customHeight="1" x14ac:dyDescent="0.3">
      <c r="E586" s="32"/>
    </row>
    <row r="587" spans="5:5" ht="18.75" customHeight="1" x14ac:dyDescent="0.3">
      <c r="E587" s="32"/>
    </row>
    <row r="588" spans="5:5" ht="18.75" customHeight="1" x14ac:dyDescent="0.3">
      <c r="E588" s="32"/>
    </row>
    <row r="589" spans="5:5" ht="18.75" customHeight="1" x14ac:dyDescent="0.3">
      <c r="E589" s="32"/>
    </row>
    <row r="590" spans="5:5" ht="18.75" customHeight="1" x14ac:dyDescent="0.3">
      <c r="E590" s="32"/>
    </row>
    <row r="591" spans="5:5" ht="18.75" customHeight="1" x14ac:dyDescent="0.3">
      <c r="E591" s="32"/>
    </row>
    <row r="592" spans="5:5" ht="18.75" customHeight="1" x14ac:dyDescent="0.3">
      <c r="E592" s="32"/>
    </row>
    <row r="593" spans="5:5" ht="18.75" customHeight="1" x14ac:dyDescent="0.3">
      <c r="E593" s="32"/>
    </row>
    <row r="594" spans="5:5" ht="18.75" customHeight="1" x14ac:dyDescent="0.3">
      <c r="E594" s="32"/>
    </row>
    <row r="595" spans="5:5" ht="18.75" customHeight="1" x14ac:dyDescent="0.3">
      <c r="E595" s="32"/>
    </row>
    <row r="596" spans="5:5" ht="18.75" customHeight="1" x14ac:dyDescent="0.3">
      <c r="E596" s="32"/>
    </row>
    <row r="597" spans="5:5" ht="18.75" customHeight="1" x14ac:dyDescent="0.3">
      <c r="E597" s="32"/>
    </row>
    <row r="598" spans="5:5" ht="18.75" customHeight="1" x14ac:dyDescent="0.3">
      <c r="E598" s="32"/>
    </row>
    <row r="599" spans="5:5" ht="18.75" customHeight="1" x14ac:dyDescent="0.3">
      <c r="E599" s="32"/>
    </row>
    <row r="600" spans="5:5" ht="18.75" customHeight="1" x14ac:dyDescent="0.3">
      <c r="E600" s="32"/>
    </row>
    <row r="601" spans="5:5" ht="18.75" customHeight="1" x14ac:dyDescent="0.3">
      <c r="E601" s="32"/>
    </row>
    <row r="602" spans="5:5" ht="18.75" customHeight="1" x14ac:dyDescent="0.3">
      <c r="E602" s="32"/>
    </row>
    <row r="603" spans="5:5" ht="18.75" customHeight="1" x14ac:dyDescent="0.3">
      <c r="E603" s="32"/>
    </row>
    <row r="604" spans="5:5" ht="18.75" customHeight="1" x14ac:dyDescent="0.3">
      <c r="E604" s="32"/>
    </row>
    <row r="605" spans="5:5" ht="18.75" customHeight="1" x14ac:dyDescent="0.3">
      <c r="E605" s="32"/>
    </row>
    <row r="606" spans="5:5" ht="18.75" customHeight="1" x14ac:dyDescent="0.3">
      <c r="E606" s="32"/>
    </row>
    <row r="607" spans="5:5" ht="18.75" customHeight="1" x14ac:dyDescent="0.3">
      <c r="E607" s="32"/>
    </row>
    <row r="608" spans="5:5" ht="18.75" customHeight="1" x14ac:dyDescent="0.3">
      <c r="E608" s="32"/>
    </row>
    <row r="609" spans="5:5" ht="18.75" customHeight="1" x14ac:dyDescent="0.3">
      <c r="E609" s="32"/>
    </row>
    <row r="610" spans="5:5" ht="18.75" customHeight="1" x14ac:dyDescent="0.3">
      <c r="E610" s="32"/>
    </row>
    <row r="611" spans="5:5" ht="18.75" customHeight="1" x14ac:dyDescent="0.3">
      <c r="E611" s="32"/>
    </row>
    <row r="612" spans="5:5" ht="18.75" customHeight="1" x14ac:dyDescent="0.3">
      <c r="E612" s="32"/>
    </row>
    <row r="613" spans="5:5" ht="18.75" customHeight="1" x14ac:dyDescent="0.3">
      <c r="E613" s="32"/>
    </row>
    <row r="614" spans="5:5" ht="18.75" customHeight="1" x14ac:dyDescent="0.3">
      <c r="E614" s="32"/>
    </row>
    <row r="615" spans="5:5" ht="18.75" customHeight="1" x14ac:dyDescent="0.3">
      <c r="E615" s="32"/>
    </row>
    <row r="616" spans="5:5" ht="18.75" customHeight="1" x14ac:dyDescent="0.3">
      <c r="E616" s="32"/>
    </row>
    <row r="617" spans="5:5" ht="18.75" customHeight="1" x14ac:dyDescent="0.3">
      <c r="E617" s="32"/>
    </row>
    <row r="618" spans="5:5" ht="18.75" customHeight="1" x14ac:dyDescent="0.3">
      <c r="E618" s="32"/>
    </row>
    <row r="619" spans="5:5" ht="18.75" customHeight="1" x14ac:dyDescent="0.3">
      <c r="E619" s="32"/>
    </row>
    <row r="620" spans="5:5" ht="18.75" customHeight="1" x14ac:dyDescent="0.3">
      <c r="E620" s="32"/>
    </row>
    <row r="621" spans="5:5" ht="18.75" customHeight="1" x14ac:dyDescent="0.3">
      <c r="E621" s="32"/>
    </row>
    <row r="622" spans="5:5" ht="18.75" customHeight="1" x14ac:dyDescent="0.3">
      <c r="E622" s="32"/>
    </row>
    <row r="623" spans="5:5" ht="18.75" customHeight="1" x14ac:dyDescent="0.3">
      <c r="E623" s="32"/>
    </row>
    <row r="624" spans="5:5" ht="18.75" customHeight="1" x14ac:dyDescent="0.3">
      <c r="E624" s="32"/>
    </row>
    <row r="625" spans="5:5" ht="18.75" customHeight="1" x14ac:dyDescent="0.3">
      <c r="E625" s="32"/>
    </row>
    <row r="626" spans="5:5" ht="18.75" customHeight="1" x14ac:dyDescent="0.3">
      <c r="E626" s="32"/>
    </row>
    <row r="627" spans="5:5" ht="18.75" customHeight="1" x14ac:dyDescent="0.3">
      <c r="E627" s="32"/>
    </row>
    <row r="628" spans="5:5" ht="18.75" customHeight="1" x14ac:dyDescent="0.3">
      <c r="E628" s="32"/>
    </row>
    <row r="629" spans="5:5" ht="18.75" customHeight="1" x14ac:dyDescent="0.3">
      <c r="E629" s="32"/>
    </row>
    <row r="630" spans="5:5" ht="18.75" customHeight="1" x14ac:dyDescent="0.3">
      <c r="E630" s="32"/>
    </row>
    <row r="631" spans="5:5" ht="18.75" customHeight="1" x14ac:dyDescent="0.3">
      <c r="E631" s="32"/>
    </row>
    <row r="632" spans="5:5" ht="18.75" customHeight="1" x14ac:dyDescent="0.3">
      <c r="E632" s="32"/>
    </row>
    <row r="633" spans="5:5" ht="18.75" customHeight="1" x14ac:dyDescent="0.3">
      <c r="E633" s="32"/>
    </row>
    <row r="634" spans="5:5" ht="18.75" customHeight="1" x14ac:dyDescent="0.3">
      <c r="E634" s="32"/>
    </row>
    <row r="635" spans="5:5" ht="18.75" customHeight="1" x14ac:dyDescent="0.3">
      <c r="E635" s="32"/>
    </row>
    <row r="636" spans="5:5" ht="18.75" customHeight="1" x14ac:dyDescent="0.3">
      <c r="E636" s="32"/>
    </row>
    <row r="637" spans="5:5" ht="18.75" customHeight="1" x14ac:dyDescent="0.3">
      <c r="E637" s="32"/>
    </row>
    <row r="638" spans="5:5" ht="18.75" customHeight="1" x14ac:dyDescent="0.3">
      <c r="E638" s="32"/>
    </row>
    <row r="639" spans="5:5" ht="18.75" customHeight="1" x14ac:dyDescent="0.3">
      <c r="E639" s="32"/>
    </row>
    <row r="640" spans="5:5" ht="18.75" customHeight="1" x14ac:dyDescent="0.3">
      <c r="E640" s="32"/>
    </row>
    <row r="641" spans="5:5" ht="18.75" customHeight="1" x14ac:dyDescent="0.3">
      <c r="E641" s="32"/>
    </row>
    <row r="642" spans="5:5" ht="18.75" customHeight="1" x14ac:dyDescent="0.3">
      <c r="E642" s="32"/>
    </row>
    <row r="643" spans="5:5" ht="18.75" customHeight="1" x14ac:dyDescent="0.3">
      <c r="E643" s="32"/>
    </row>
    <row r="644" spans="5:5" ht="18.75" customHeight="1" x14ac:dyDescent="0.3">
      <c r="E644" s="32"/>
    </row>
    <row r="645" spans="5:5" ht="18.75" customHeight="1" x14ac:dyDescent="0.3">
      <c r="E645" s="32"/>
    </row>
    <row r="646" spans="5:5" ht="18.75" customHeight="1" x14ac:dyDescent="0.3">
      <c r="E646" s="32"/>
    </row>
    <row r="647" spans="5:5" ht="18.75" customHeight="1" x14ac:dyDescent="0.3">
      <c r="E647" s="32"/>
    </row>
    <row r="648" spans="5:5" ht="18.75" customHeight="1" x14ac:dyDescent="0.3">
      <c r="E648" s="32"/>
    </row>
    <row r="649" spans="5:5" ht="18.75" customHeight="1" x14ac:dyDescent="0.3">
      <c r="E649" s="32"/>
    </row>
    <row r="650" spans="5:5" ht="18.75" customHeight="1" x14ac:dyDescent="0.3">
      <c r="E650" s="32"/>
    </row>
    <row r="651" spans="5:5" ht="18.75" customHeight="1" x14ac:dyDescent="0.3">
      <c r="E651" s="32"/>
    </row>
    <row r="652" spans="5:5" ht="18.75" customHeight="1" x14ac:dyDescent="0.3">
      <c r="E652" s="32"/>
    </row>
    <row r="653" spans="5:5" ht="18.75" customHeight="1" x14ac:dyDescent="0.3">
      <c r="E653" s="32"/>
    </row>
    <row r="654" spans="5:5" ht="18.75" customHeight="1" x14ac:dyDescent="0.3">
      <c r="E654" s="32"/>
    </row>
    <row r="655" spans="5:5" ht="18.75" customHeight="1" x14ac:dyDescent="0.3">
      <c r="E655" s="32"/>
    </row>
    <row r="656" spans="5:5" ht="18.75" customHeight="1" x14ac:dyDescent="0.3">
      <c r="E656" s="32"/>
    </row>
    <row r="657" spans="5:5" ht="18.75" customHeight="1" x14ac:dyDescent="0.3">
      <c r="E657" s="32"/>
    </row>
    <row r="658" spans="5:5" ht="18.75" customHeight="1" x14ac:dyDescent="0.3">
      <c r="E658" s="32"/>
    </row>
    <row r="659" spans="5:5" ht="18.75" customHeight="1" x14ac:dyDescent="0.3">
      <c r="E659" s="32"/>
    </row>
    <row r="660" spans="5:5" ht="18.75" customHeight="1" x14ac:dyDescent="0.3">
      <c r="E660" s="32"/>
    </row>
    <row r="661" spans="5:5" ht="18.75" customHeight="1" x14ac:dyDescent="0.3">
      <c r="E661" s="32"/>
    </row>
    <row r="662" spans="5:5" ht="18.75" customHeight="1" x14ac:dyDescent="0.3">
      <c r="E662" s="32"/>
    </row>
    <row r="663" spans="5:5" ht="18.75" customHeight="1" x14ac:dyDescent="0.3">
      <c r="E663" s="32"/>
    </row>
    <row r="664" spans="5:5" ht="18.75" customHeight="1" x14ac:dyDescent="0.3">
      <c r="E664" s="32"/>
    </row>
    <row r="665" spans="5:5" ht="18.75" customHeight="1" x14ac:dyDescent="0.3">
      <c r="E665" s="32"/>
    </row>
    <row r="666" spans="5:5" ht="18.75" customHeight="1" x14ac:dyDescent="0.3">
      <c r="E666" s="32"/>
    </row>
    <row r="667" spans="5:5" ht="18.75" customHeight="1" x14ac:dyDescent="0.3">
      <c r="E667" s="32"/>
    </row>
    <row r="668" spans="5:5" ht="18.75" customHeight="1" x14ac:dyDescent="0.3">
      <c r="E668" s="32"/>
    </row>
    <row r="669" spans="5:5" ht="18.75" customHeight="1" x14ac:dyDescent="0.3">
      <c r="E669" s="32"/>
    </row>
    <row r="670" spans="5:5" ht="18.75" customHeight="1" x14ac:dyDescent="0.3">
      <c r="E670" s="32"/>
    </row>
    <row r="671" spans="5:5" ht="18.75" customHeight="1" x14ac:dyDescent="0.3">
      <c r="E671" s="32"/>
    </row>
    <row r="672" spans="5:5" ht="18.75" customHeight="1" x14ac:dyDescent="0.3">
      <c r="E672" s="32"/>
    </row>
    <row r="673" spans="5:5" ht="18.75" customHeight="1" x14ac:dyDescent="0.3">
      <c r="E673" s="32"/>
    </row>
    <row r="674" spans="5:5" ht="18.75" customHeight="1" x14ac:dyDescent="0.3">
      <c r="E674" s="32"/>
    </row>
    <row r="675" spans="5:5" ht="18.75" customHeight="1" x14ac:dyDescent="0.3">
      <c r="E675" s="32"/>
    </row>
    <row r="676" spans="5:5" ht="18.75" customHeight="1" x14ac:dyDescent="0.3">
      <c r="E676" s="32"/>
    </row>
    <row r="677" spans="5:5" ht="18.75" customHeight="1" x14ac:dyDescent="0.3">
      <c r="E677" s="32"/>
    </row>
    <row r="678" spans="5:5" ht="18.75" customHeight="1" x14ac:dyDescent="0.3">
      <c r="E678" s="32"/>
    </row>
    <row r="679" spans="5:5" ht="18.75" customHeight="1" x14ac:dyDescent="0.3">
      <c r="E679" s="32"/>
    </row>
    <row r="680" spans="5:5" ht="18.75" customHeight="1" x14ac:dyDescent="0.3">
      <c r="E680" s="32"/>
    </row>
    <row r="681" spans="5:5" ht="18.75" customHeight="1" x14ac:dyDescent="0.3">
      <c r="E681" s="32"/>
    </row>
    <row r="682" spans="5:5" ht="18.75" customHeight="1" x14ac:dyDescent="0.3">
      <c r="E682" s="32"/>
    </row>
    <row r="683" spans="5:5" ht="18.75" customHeight="1" x14ac:dyDescent="0.3">
      <c r="E683" s="32"/>
    </row>
    <row r="684" spans="5:5" ht="18.75" customHeight="1" x14ac:dyDescent="0.3">
      <c r="E684" s="32"/>
    </row>
    <row r="685" spans="5:5" ht="18.75" customHeight="1" x14ac:dyDescent="0.3">
      <c r="E685" s="32"/>
    </row>
    <row r="686" spans="5:5" ht="18.75" customHeight="1" x14ac:dyDescent="0.3">
      <c r="E686" s="32"/>
    </row>
    <row r="687" spans="5:5" ht="18.75" customHeight="1" x14ac:dyDescent="0.3">
      <c r="E687" s="32"/>
    </row>
    <row r="688" spans="5:5" ht="18.75" customHeight="1" x14ac:dyDescent="0.3">
      <c r="E688" s="32"/>
    </row>
    <row r="689" spans="5:5" ht="18.75" customHeight="1" x14ac:dyDescent="0.3">
      <c r="E689" s="32"/>
    </row>
    <row r="690" spans="5:5" ht="18.75" customHeight="1" x14ac:dyDescent="0.3">
      <c r="E690" s="32"/>
    </row>
    <row r="691" spans="5:5" ht="18.75" customHeight="1" x14ac:dyDescent="0.3">
      <c r="E691" s="32"/>
    </row>
    <row r="692" spans="5:5" ht="18.75" customHeight="1" x14ac:dyDescent="0.3">
      <c r="E692" s="32"/>
    </row>
    <row r="693" spans="5:5" ht="18.75" customHeight="1" x14ac:dyDescent="0.3">
      <c r="E693" s="32"/>
    </row>
    <row r="694" spans="5:5" ht="18.75" customHeight="1" x14ac:dyDescent="0.3">
      <c r="E694" s="32"/>
    </row>
    <row r="695" spans="5:5" ht="18.75" customHeight="1" x14ac:dyDescent="0.3">
      <c r="E695" s="32"/>
    </row>
    <row r="696" spans="5:5" ht="18.75" customHeight="1" x14ac:dyDescent="0.3">
      <c r="E696" s="32"/>
    </row>
    <row r="697" spans="5:5" ht="18.75" customHeight="1" x14ac:dyDescent="0.3">
      <c r="E697" s="32"/>
    </row>
    <row r="698" spans="5:5" ht="18.75" customHeight="1" x14ac:dyDescent="0.3">
      <c r="E698" s="32"/>
    </row>
    <row r="699" spans="5:5" ht="18.75" customHeight="1" x14ac:dyDescent="0.3">
      <c r="E699" s="32"/>
    </row>
    <row r="700" spans="5:5" ht="18.75" customHeight="1" x14ac:dyDescent="0.3">
      <c r="E700" s="32"/>
    </row>
    <row r="701" spans="5:5" ht="18.75" customHeight="1" x14ac:dyDescent="0.3">
      <c r="E701" s="32"/>
    </row>
    <row r="702" spans="5:5" ht="18.75" customHeight="1" x14ac:dyDescent="0.3">
      <c r="E702" s="32"/>
    </row>
    <row r="703" spans="5:5" ht="18.75" customHeight="1" x14ac:dyDescent="0.3">
      <c r="E703" s="32"/>
    </row>
    <row r="704" spans="5:5" ht="18.75" customHeight="1" x14ac:dyDescent="0.3">
      <c r="E704" s="32"/>
    </row>
    <row r="705" spans="5:5" ht="18.75" customHeight="1" x14ac:dyDescent="0.3">
      <c r="E705" s="32"/>
    </row>
    <row r="706" spans="5:5" ht="18.75" customHeight="1" x14ac:dyDescent="0.3">
      <c r="E706" s="32"/>
    </row>
    <row r="707" spans="5:5" ht="18.75" customHeight="1" x14ac:dyDescent="0.3">
      <c r="E707" s="32"/>
    </row>
    <row r="708" spans="5:5" ht="18.75" customHeight="1" x14ac:dyDescent="0.3">
      <c r="E708" s="32"/>
    </row>
    <row r="709" spans="5:5" ht="18.75" customHeight="1" x14ac:dyDescent="0.3">
      <c r="E709" s="32"/>
    </row>
    <row r="710" spans="5:5" ht="18.75" customHeight="1" x14ac:dyDescent="0.3">
      <c r="E710" s="32"/>
    </row>
    <row r="711" spans="5:5" ht="18.75" customHeight="1" x14ac:dyDescent="0.3">
      <c r="E711" s="32"/>
    </row>
    <row r="712" spans="5:5" ht="18.75" customHeight="1" x14ac:dyDescent="0.3">
      <c r="E712" s="32"/>
    </row>
    <row r="713" spans="5:5" ht="18.75" customHeight="1" x14ac:dyDescent="0.3">
      <c r="E713" s="32"/>
    </row>
    <row r="714" spans="5:5" ht="18.75" customHeight="1" x14ac:dyDescent="0.3">
      <c r="E714" s="32"/>
    </row>
    <row r="715" spans="5:5" ht="18.75" customHeight="1" x14ac:dyDescent="0.3">
      <c r="E715" s="32"/>
    </row>
    <row r="716" spans="5:5" ht="18.75" customHeight="1" x14ac:dyDescent="0.3">
      <c r="E716" s="32"/>
    </row>
    <row r="717" spans="5:5" ht="18.75" customHeight="1" x14ac:dyDescent="0.3">
      <c r="E717" s="32"/>
    </row>
    <row r="718" spans="5:5" ht="18.75" customHeight="1" x14ac:dyDescent="0.3">
      <c r="E718" s="32"/>
    </row>
    <row r="719" spans="5:5" ht="18.75" customHeight="1" x14ac:dyDescent="0.3">
      <c r="E719" s="32"/>
    </row>
    <row r="720" spans="5:5" ht="18.75" customHeight="1" x14ac:dyDescent="0.3">
      <c r="E720" s="32"/>
    </row>
    <row r="721" spans="5:5" ht="18.75" customHeight="1" x14ac:dyDescent="0.3">
      <c r="E721" s="32"/>
    </row>
    <row r="722" spans="5:5" ht="18.75" customHeight="1" x14ac:dyDescent="0.3">
      <c r="E722" s="32"/>
    </row>
    <row r="723" spans="5:5" ht="18.75" customHeight="1" x14ac:dyDescent="0.3">
      <c r="E723" s="32"/>
    </row>
    <row r="724" spans="5:5" ht="18.75" customHeight="1" x14ac:dyDescent="0.3">
      <c r="E724" s="32"/>
    </row>
    <row r="725" spans="5:5" ht="18.75" customHeight="1" x14ac:dyDescent="0.3">
      <c r="E725" s="32"/>
    </row>
    <row r="726" spans="5:5" ht="18.75" customHeight="1" x14ac:dyDescent="0.3">
      <c r="E726" s="32"/>
    </row>
    <row r="727" spans="5:5" ht="18.75" customHeight="1" x14ac:dyDescent="0.3">
      <c r="E727" s="32"/>
    </row>
    <row r="728" spans="5:5" ht="18.75" customHeight="1" x14ac:dyDescent="0.3">
      <c r="E728" s="32"/>
    </row>
    <row r="729" spans="5:5" ht="18.75" customHeight="1" x14ac:dyDescent="0.3">
      <c r="E729" s="32"/>
    </row>
    <row r="730" spans="5:5" ht="18.75" customHeight="1" x14ac:dyDescent="0.3">
      <c r="E730" s="32"/>
    </row>
    <row r="731" spans="5:5" ht="18.75" customHeight="1" x14ac:dyDescent="0.3">
      <c r="E731" s="32"/>
    </row>
    <row r="732" spans="5:5" ht="18.75" customHeight="1" x14ac:dyDescent="0.3">
      <c r="E732" s="32"/>
    </row>
    <row r="733" spans="5:5" ht="18.75" customHeight="1" x14ac:dyDescent="0.3">
      <c r="E733" s="32"/>
    </row>
    <row r="734" spans="5:5" ht="18.75" customHeight="1" x14ac:dyDescent="0.3">
      <c r="E734" s="32"/>
    </row>
    <row r="735" spans="5:5" ht="18.75" customHeight="1" x14ac:dyDescent="0.3">
      <c r="E735" s="32"/>
    </row>
    <row r="736" spans="5:5" ht="18.75" customHeight="1" x14ac:dyDescent="0.3">
      <c r="E736" s="32"/>
    </row>
    <row r="737" spans="5:5" ht="18.75" customHeight="1" x14ac:dyDescent="0.3">
      <c r="E737" s="32"/>
    </row>
    <row r="738" spans="5:5" ht="18.75" customHeight="1" x14ac:dyDescent="0.3">
      <c r="E738" s="32"/>
    </row>
    <row r="739" spans="5:5" ht="18.75" customHeight="1" x14ac:dyDescent="0.3">
      <c r="E739" s="32"/>
    </row>
    <row r="740" spans="5:5" ht="18.75" customHeight="1" x14ac:dyDescent="0.3">
      <c r="E740" s="32"/>
    </row>
    <row r="741" spans="5:5" ht="18.75" customHeight="1" x14ac:dyDescent="0.3">
      <c r="E741" s="32"/>
    </row>
    <row r="742" spans="5:5" ht="18.75" customHeight="1" x14ac:dyDescent="0.3">
      <c r="E742" s="32"/>
    </row>
    <row r="743" spans="5:5" ht="18.75" customHeight="1" x14ac:dyDescent="0.3">
      <c r="E743" s="32"/>
    </row>
    <row r="744" spans="5:5" ht="18.75" customHeight="1" x14ac:dyDescent="0.3">
      <c r="E744" s="32"/>
    </row>
    <row r="745" spans="5:5" ht="18.75" customHeight="1" x14ac:dyDescent="0.3">
      <c r="E745" s="32"/>
    </row>
    <row r="746" spans="5:5" ht="18.75" customHeight="1" x14ac:dyDescent="0.3">
      <c r="E746" s="32"/>
    </row>
    <row r="747" spans="5:5" ht="18.75" customHeight="1" x14ac:dyDescent="0.3">
      <c r="E747" s="32"/>
    </row>
    <row r="748" spans="5:5" ht="18.75" customHeight="1" x14ac:dyDescent="0.3">
      <c r="E748" s="32"/>
    </row>
    <row r="749" spans="5:5" ht="18.75" customHeight="1" x14ac:dyDescent="0.3">
      <c r="E749" s="32"/>
    </row>
    <row r="750" spans="5:5" ht="18.75" customHeight="1" x14ac:dyDescent="0.3">
      <c r="E750" s="32"/>
    </row>
    <row r="751" spans="5:5" ht="18.75" customHeight="1" x14ac:dyDescent="0.3">
      <c r="E751" s="32"/>
    </row>
    <row r="752" spans="5:5" ht="18.75" customHeight="1" x14ac:dyDescent="0.3">
      <c r="E752" s="32"/>
    </row>
    <row r="753" spans="5:5" ht="18.75" customHeight="1" x14ac:dyDescent="0.3">
      <c r="E753" s="32"/>
    </row>
    <row r="754" spans="5:5" ht="18.75" customHeight="1" x14ac:dyDescent="0.3">
      <c r="E754" s="32"/>
    </row>
    <row r="755" spans="5:5" ht="18.75" customHeight="1" x14ac:dyDescent="0.3">
      <c r="E755" s="32"/>
    </row>
    <row r="756" spans="5:5" ht="18.75" customHeight="1" x14ac:dyDescent="0.3">
      <c r="E756" s="32"/>
    </row>
    <row r="757" spans="5:5" ht="18.75" customHeight="1" x14ac:dyDescent="0.3">
      <c r="E757" s="32"/>
    </row>
    <row r="758" spans="5:5" ht="18.75" customHeight="1" x14ac:dyDescent="0.3">
      <c r="E758" s="32"/>
    </row>
    <row r="759" spans="5:5" ht="18.75" customHeight="1" x14ac:dyDescent="0.3">
      <c r="E759" s="32"/>
    </row>
    <row r="760" spans="5:5" ht="18.75" customHeight="1" x14ac:dyDescent="0.3">
      <c r="E760" s="32"/>
    </row>
    <row r="761" spans="5:5" ht="18.75" customHeight="1" x14ac:dyDescent="0.3">
      <c r="E761" s="32"/>
    </row>
    <row r="762" spans="5:5" ht="18.75" customHeight="1" x14ac:dyDescent="0.3">
      <c r="E762" s="32"/>
    </row>
    <row r="763" spans="5:5" ht="18.75" customHeight="1" x14ac:dyDescent="0.3">
      <c r="E763" s="32"/>
    </row>
    <row r="764" spans="5:5" ht="18.75" customHeight="1" x14ac:dyDescent="0.3">
      <c r="E764" s="32"/>
    </row>
    <row r="765" spans="5:5" ht="18.75" customHeight="1" x14ac:dyDescent="0.3">
      <c r="E765" s="32"/>
    </row>
    <row r="766" spans="5:5" ht="18.75" customHeight="1" x14ac:dyDescent="0.3">
      <c r="E766" s="32"/>
    </row>
    <row r="767" spans="5:5" ht="18.75" customHeight="1" x14ac:dyDescent="0.3">
      <c r="E767" s="32"/>
    </row>
    <row r="768" spans="5:5" ht="18.75" customHeight="1" x14ac:dyDescent="0.3">
      <c r="E768" s="32"/>
    </row>
    <row r="769" spans="5:5" ht="18.75" customHeight="1" x14ac:dyDescent="0.3">
      <c r="E769" s="32"/>
    </row>
    <row r="770" spans="5:5" ht="18.75" customHeight="1" x14ac:dyDescent="0.3">
      <c r="E770" s="32"/>
    </row>
    <row r="771" spans="5:5" ht="18.75" customHeight="1" x14ac:dyDescent="0.3">
      <c r="E771" s="32"/>
    </row>
    <row r="772" spans="5:5" ht="18.75" customHeight="1" x14ac:dyDescent="0.3">
      <c r="E772" s="32"/>
    </row>
    <row r="773" spans="5:5" ht="18.75" customHeight="1" x14ac:dyDescent="0.3">
      <c r="E773" s="32"/>
    </row>
    <row r="774" spans="5:5" ht="18.75" customHeight="1" x14ac:dyDescent="0.3">
      <c r="E774" s="32"/>
    </row>
    <row r="775" spans="5:5" ht="18.75" customHeight="1" x14ac:dyDescent="0.3">
      <c r="E775" s="32"/>
    </row>
    <row r="776" spans="5:5" ht="18.75" customHeight="1" x14ac:dyDescent="0.3">
      <c r="E776" s="32"/>
    </row>
    <row r="777" spans="5:5" ht="18.75" customHeight="1" x14ac:dyDescent="0.3">
      <c r="E777" s="32"/>
    </row>
    <row r="778" spans="5:5" ht="18.75" customHeight="1" x14ac:dyDescent="0.3">
      <c r="E778" s="32"/>
    </row>
    <row r="779" spans="5:5" ht="18.75" customHeight="1" x14ac:dyDescent="0.3">
      <c r="E779" s="32"/>
    </row>
    <row r="780" spans="5:5" ht="18.75" customHeight="1" x14ac:dyDescent="0.3">
      <c r="E780" s="32"/>
    </row>
    <row r="781" spans="5:5" ht="18.75" customHeight="1" x14ac:dyDescent="0.3">
      <c r="E781" s="32"/>
    </row>
    <row r="782" spans="5:5" ht="18.75" customHeight="1" x14ac:dyDescent="0.3">
      <c r="E782" s="32"/>
    </row>
    <row r="783" spans="5:5" ht="18.75" customHeight="1" x14ac:dyDescent="0.3">
      <c r="E783" s="32"/>
    </row>
    <row r="784" spans="5:5" ht="18.75" customHeight="1" x14ac:dyDescent="0.3">
      <c r="E784" s="32"/>
    </row>
    <row r="785" spans="5:5" ht="18.75" customHeight="1" x14ac:dyDescent="0.3">
      <c r="E785" s="32"/>
    </row>
    <row r="786" spans="5:5" ht="18.75" customHeight="1" x14ac:dyDescent="0.3">
      <c r="E786" s="32"/>
    </row>
    <row r="787" spans="5:5" ht="18.75" customHeight="1" x14ac:dyDescent="0.3">
      <c r="E787" s="32"/>
    </row>
    <row r="788" spans="5:5" ht="18.75" customHeight="1" x14ac:dyDescent="0.3">
      <c r="E788" s="32"/>
    </row>
    <row r="789" spans="5:5" ht="18.75" customHeight="1" x14ac:dyDescent="0.3">
      <c r="E789" s="32"/>
    </row>
    <row r="790" spans="5:5" ht="18.75" customHeight="1" x14ac:dyDescent="0.3">
      <c r="E790" s="32"/>
    </row>
    <row r="791" spans="5:5" ht="18.75" customHeight="1" x14ac:dyDescent="0.3">
      <c r="E791" s="32"/>
    </row>
    <row r="792" spans="5:5" ht="18.75" customHeight="1" x14ac:dyDescent="0.3">
      <c r="E792" s="32"/>
    </row>
    <row r="793" spans="5:5" ht="18.75" customHeight="1" x14ac:dyDescent="0.3">
      <c r="E793" s="32"/>
    </row>
    <row r="794" spans="5:5" ht="18.75" customHeight="1" x14ac:dyDescent="0.3">
      <c r="E794" s="32"/>
    </row>
    <row r="795" spans="5:5" ht="18.75" customHeight="1" x14ac:dyDescent="0.3">
      <c r="E795" s="32"/>
    </row>
    <row r="796" spans="5:5" ht="18.75" customHeight="1" x14ac:dyDescent="0.3">
      <c r="E796" s="32"/>
    </row>
    <row r="797" spans="5:5" ht="18.75" customHeight="1" x14ac:dyDescent="0.3">
      <c r="E797" s="32"/>
    </row>
    <row r="798" spans="5:5" ht="18.75" customHeight="1" x14ac:dyDescent="0.3">
      <c r="E798" s="32"/>
    </row>
    <row r="799" spans="5:5" ht="18.75" customHeight="1" x14ac:dyDescent="0.3">
      <c r="E799" s="32"/>
    </row>
    <row r="800" spans="5:5" ht="18.75" customHeight="1" x14ac:dyDescent="0.3">
      <c r="E800" s="32"/>
    </row>
    <row r="801" spans="5:5" ht="18.75" customHeight="1" x14ac:dyDescent="0.3">
      <c r="E801" s="32"/>
    </row>
    <row r="802" spans="5:5" ht="18.75" customHeight="1" x14ac:dyDescent="0.3">
      <c r="E802" s="32"/>
    </row>
    <row r="803" spans="5:5" ht="18.75" customHeight="1" x14ac:dyDescent="0.3">
      <c r="E803" s="32"/>
    </row>
    <row r="804" spans="5:5" ht="18.75" customHeight="1" x14ac:dyDescent="0.3">
      <c r="E804" s="32"/>
    </row>
    <row r="805" spans="5:5" ht="18.75" customHeight="1" x14ac:dyDescent="0.3">
      <c r="E805" s="32"/>
    </row>
    <row r="806" spans="5:5" ht="18.75" customHeight="1" x14ac:dyDescent="0.3">
      <c r="E806" s="32"/>
    </row>
    <row r="807" spans="5:5" ht="18.75" customHeight="1" x14ac:dyDescent="0.3">
      <c r="E807" s="32"/>
    </row>
    <row r="808" spans="5:5" ht="18.75" customHeight="1" x14ac:dyDescent="0.3">
      <c r="E808" s="32"/>
    </row>
    <row r="809" spans="5:5" ht="18.75" customHeight="1" x14ac:dyDescent="0.3">
      <c r="E809" s="32"/>
    </row>
    <row r="810" spans="5:5" ht="18.75" customHeight="1" x14ac:dyDescent="0.3">
      <c r="E810" s="32"/>
    </row>
    <row r="811" spans="5:5" ht="18.75" customHeight="1" x14ac:dyDescent="0.3">
      <c r="E811" s="32"/>
    </row>
    <row r="812" spans="5:5" ht="18.75" customHeight="1" x14ac:dyDescent="0.3">
      <c r="E812" s="32"/>
    </row>
    <row r="813" spans="5:5" ht="18.75" customHeight="1" x14ac:dyDescent="0.3">
      <c r="E813" s="32"/>
    </row>
    <row r="814" spans="5:5" ht="18.75" customHeight="1" x14ac:dyDescent="0.3">
      <c r="E814" s="32"/>
    </row>
    <row r="815" spans="5:5" ht="18.75" customHeight="1" x14ac:dyDescent="0.3">
      <c r="E815" s="32"/>
    </row>
    <row r="816" spans="5:5" ht="18.75" customHeight="1" x14ac:dyDescent="0.3">
      <c r="E816" s="32"/>
    </row>
    <row r="817" spans="5:5" ht="18.75" customHeight="1" x14ac:dyDescent="0.3">
      <c r="E817" s="32"/>
    </row>
    <row r="818" spans="5:5" ht="18.75" customHeight="1" x14ac:dyDescent="0.3">
      <c r="E818" s="32"/>
    </row>
    <row r="819" spans="5:5" ht="18.75" customHeight="1" x14ac:dyDescent="0.3">
      <c r="E819" s="32"/>
    </row>
    <row r="820" spans="5:5" ht="18.75" customHeight="1" x14ac:dyDescent="0.3">
      <c r="E820" s="32"/>
    </row>
    <row r="821" spans="5:5" ht="18.75" customHeight="1" x14ac:dyDescent="0.3">
      <c r="E821" s="32"/>
    </row>
    <row r="822" spans="5:5" ht="18.75" customHeight="1" x14ac:dyDescent="0.3">
      <c r="E822" s="32"/>
    </row>
    <row r="823" spans="5:5" ht="18.75" customHeight="1" x14ac:dyDescent="0.3">
      <c r="E823" s="32"/>
    </row>
    <row r="824" spans="5:5" ht="18.75" customHeight="1" x14ac:dyDescent="0.3">
      <c r="E824" s="32"/>
    </row>
    <row r="825" spans="5:5" ht="18.75" customHeight="1" x14ac:dyDescent="0.3">
      <c r="E825" s="32"/>
    </row>
    <row r="826" spans="5:5" ht="18.75" customHeight="1" x14ac:dyDescent="0.3">
      <c r="E826" s="32"/>
    </row>
    <row r="827" spans="5:5" ht="18.75" customHeight="1" x14ac:dyDescent="0.3">
      <c r="E827" s="32"/>
    </row>
    <row r="828" spans="5:5" ht="18.75" customHeight="1" x14ac:dyDescent="0.3">
      <c r="E828" s="32"/>
    </row>
    <row r="829" spans="5:5" ht="18.75" customHeight="1" x14ac:dyDescent="0.3">
      <c r="E829" s="32"/>
    </row>
    <row r="830" spans="5:5" ht="18.75" customHeight="1" x14ac:dyDescent="0.3">
      <c r="E830" s="32"/>
    </row>
    <row r="831" spans="5:5" ht="18.75" customHeight="1" x14ac:dyDescent="0.3">
      <c r="E831" s="32"/>
    </row>
    <row r="832" spans="5:5" ht="18.75" customHeight="1" x14ac:dyDescent="0.3">
      <c r="E832" s="32"/>
    </row>
    <row r="833" spans="5:5" ht="18.75" customHeight="1" x14ac:dyDescent="0.3">
      <c r="E833" s="32"/>
    </row>
    <row r="834" spans="5:5" ht="18.75" customHeight="1" x14ac:dyDescent="0.3">
      <c r="E834" s="32"/>
    </row>
    <row r="835" spans="5:5" ht="18.75" customHeight="1" x14ac:dyDescent="0.3">
      <c r="E835" s="32"/>
    </row>
    <row r="836" spans="5:5" ht="18.75" customHeight="1" x14ac:dyDescent="0.3">
      <c r="E836" s="32"/>
    </row>
    <row r="837" spans="5:5" ht="18.75" customHeight="1" x14ac:dyDescent="0.3">
      <c r="E837" s="32"/>
    </row>
    <row r="838" spans="5:5" ht="18.75" customHeight="1" x14ac:dyDescent="0.3">
      <c r="E838" s="32"/>
    </row>
    <row r="839" spans="5:5" ht="18.75" customHeight="1" x14ac:dyDescent="0.3">
      <c r="E839" s="32"/>
    </row>
    <row r="840" spans="5:5" ht="18.75" customHeight="1" x14ac:dyDescent="0.3">
      <c r="E840" s="32"/>
    </row>
    <row r="841" spans="5:5" ht="18.75" customHeight="1" x14ac:dyDescent="0.3">
      <c r="E841" s="32"/>
    </row>
    <row r="842" spans="5:5" ht="18.75" customHeight="1" x14ac:dyDescent="0.3">
      <c r="E842" s="32"/>
    </row>
    <row r="843" spans="5:5" ht="18.75" customHeight="1" x14ac:dyDescent="0.3">
      <c r="E843" s="32"/>
    </row>
    <row r="844" spans="5:5" ht="18.75" customHeight="1" x14ac:dyDescent="0.3">
      <c r="E844" s="32"/>
    </row>
    <row r="845" spans="5:5" ht="18.75" customHeight="1" x14ac:dyDescent="0.3">
      <c r="E845" s="32"/>
    </row>
    <row r="846" spans="5:5" ht="18.75" customHeight="1" x14ac:dyDescent="0.3">
      <c r="E846" s="32"/>
    </row>
    <row r="847" spans="5:5" ht="18.75" customHeight="1" x14ac:dyDescent="0.3">
      <c r="E847" s="32"/>
    </row>
    <row r="848" spans="5:5" ht="18.75" customHeight="1" x14ac:dyDescent="0.3">
      <c r="E848" s="32"/>
    </row>
    <row r="849" spans="5:5" ht="18.75" customHeight="1" x14ac:dyDescent="0.3">
      <c r="E849" s="32"/>
    </row>
    <row r="850" spans="5:5" ht="18.75" customHeight="1" x14ac:dyDescent="0.3">
      <c r="E850" s="32"/>
    </row>
    <row r="851" spans="5:5" ht="18.75" customHeight="1" x14ac:dyDescent="0.3">
      <c r="E851" s="32"/>
    </row>
    <row r="852" spans="5:5" ht="18.75" customHeight="1" x14ac:dyDescent="0.3">
      <c r="E852" s="32"/>
    </row>
    <row r="853" spans="5:5" ht="18.75" customHeight="1" x14ac:dyDescent="0.3">
      <c r="E853" s="32"/>
    </row>
    <row r="854" spans="5:5" ht="18.75" customHeight="1" x14ac:dyDescent="0.3">
      <c r="E854" s="32"/>
    </row>
    <row r="855" spans="5:5" ht="18.75" customHeight="1" x14ac:dyDescent="0.3">
      <c r="E855" s="32"/>
    </row>
    <row r="856" spans="5:5" ht="18.75" customHeight="1" x14ac:dyDescent="0.3">
      <c r="E856" s="32"/>
    </row>
    <row r="857" spans="5:5" ht="18.75" customHeight="1" x14ac:dyDescent="0.3">
      <c r="E857" s="32"/>
    </row>
    <row r="858" spans="5:5" ht="18.75" customHeight="1" x14ac:dyDescent="0.3">
      <c r="E858" s="32"/>
    </row>
    <row r="859" spans="5:5" ht="18.75" customHeight="1" x14ac:dyDescent="0.3">
      <c r="E859" s="32"/>
    </row>
    <row r="860" spans="5:5" ht="18.75" customHeight="1" x14ac:dyDescent="0.3">
      <c r="E860" s="32"/>
    </row>
    <row r="861" spans="5:5" ht="18.75" customHeight="1" x14ac:dyDescent="0.3">
      <c r="E861" s="32"/>
    </row>
    <row r="862" spans="5:5" ht="18.75" customHeight="1" x14ac:dyDescent="0.3">
      <c r="E862" s="32"/>
    </row>
    <row r="863" spans="5:5" ht="18.75" customHeight="1" x14ac:dyDescent="0.3">
      <c r="E863" s="32"/>
    </row>
    <row r="864" spans="5:5" ht="18.75" customHeight="1" x14ac:dyDescent="0.3">
      <c r="E864" s="32"/>
    </row>
    <row r="865" spans="5:5" ht="18.75" customHeight="1" x14ac:dyDescent="0.3">
      <c r="E865" s="32"/>
    </row>
    <row r="866" spans="5:5" ht="18.75" customHeight="1" x14ac:dyDescent="0.3">
      <c r="E866" s="32"/>
    </row>
    <row r="867" spans="5:5" ht="18.75" customHeight="1" x14ac:dyDescent="0.3">
      <c r="E867" s="32"/>
    </row>
    <row r="868" spans="5:5" ht="18.75" customHeight="1" x14ac:dyDescent="0.3">
      <c r="E868" s="32"/>
    </row>
    <row r="869" spans="5:5" ht="18.75" customHeight="1" x14ac:dyDescent="0.3">
      <c r="E869" s="32"/>
    </row>
    <row r="870" spans="5:5" ht="18.75" customHeight="1" x14ac:dyDescent="0.3">
      <c r="E870" s="32"/>
    </row>
    <row r="871" spans="5:5" ht="18.75" customHeight="1" x14ac:dyDescent="0.3">
      <c r="E871" s="32"/>
    </row>
    <row r="872" spans="5:5" ht="18.75" customHeight="1" x14ac:dyDescent="0.3">
      <c r="E872" s="32"/>
    </row>
    <row r="873" spans="5:5" ht="18.75" customHeight="1" x14ac:dyDescent="0.3">
      <c r="E873" s="32"/>
    </row>
    <row r="874" spans="5:5" ht="18.75" customHeight="1" x14ac:dyDescent="0.3">
      <c r="E874" s="32"/>
    </row>
    <row r="875" spans="5:5" ht="18.75" customHeight="1" x14ac:dyDescent="0.3">
      <c r="E875" s="32"/>
    </row>
    <row r="876" spans="5:5" ht="18.75" customHeight="1" x14ac:dyDescent="0.3">
      <c r="E876" s="32"/>
    </row>
    <row r="877" spans="5:5" ht="18.75" customHeight="1" x14ac:dyDescent="0.3">
      <c r="E877" s="32"/>
    </row>
    <row r="878" spans="5:5" ht="18.75" customHeight="1" x14ac:dyDescent="0.3">
      <c r="E878" s="32"/>
    </row>
    <row r="879" spans="5:5" ht="18.75" customHeight="1" x14ac:dyDescent="0.3">
      <c r="E879" s="32"/>
    </row>
    <row r="880" spans="5:5" ht="18.75" customHeight="1" x14ac:dyDescent="0.3">
      <c r="E880" s="32"/>
    </row>
    <row r="881" spans="5:5" ht="18.75" customHeight="1" x14ac:dyDescent="0.3">
      <c r="E881" s="32"/>
    </row>
    <row r="882" spans="5:5" ht="18.75" customHeight="1" x14ac:dyDescent="0.3">
      <c r="E882" s="32"/>
    </row>
    <row r="883" spans="5:5" ht="18.75" customHeight="1" x14ac:dyDescent="0.3">
      <c r="E883" s="32"/>
    </row>
    <row r="884" spans="5:5" ht="18.75" customHeight="1" x14ac:dyDescent="0.3">
      <c r="E884" s="32"/>
    </row>
    <row r="885" spans="5:5" ht="18.75" customHeight="1" x14ac:dyDescent="0.3">
      <c r="E885" s="32"/>
    </row>
    <row r="886" spans="5:5" ht="18.75" customHeight="1" x14ac:dyDescent="0.3">
      <c r="E886" s="32"/>
    </row>
    <row r="887" spans="5:5" ht="18.75" customHeight="1" x14ac:dyDescent="0.3">
      <c r="E887" s="32"/>
    </row>
    <row r="888" spans="5:5" ht="18.75" customHeight="1" x14ac:dyDescent="0.3">
      <c r="E888" s="32"/>
    </row>
    <row r="889" spans="5:5" ht="18.75" customHeight="1" x14ac:dyDescent="0.3">
      <c r="E889" s="32"/>
    </row>
    <row r="890" spans="5:5" ht="18.75" customHeight="1" x14ac:dyDescent="0.3">
      <c r="E890" s="32"/>
    </row>
    <row r="891" spans="5:5" ht="18.75" customHeight="1" x14ac:dyDescent="0.3">
      <c r="E891" s="32"/>
    </row>
    <row r="892" spans="5:5" ht="18.75" customHeight="1" x14ac:dyDescent="0.3">
      <c r="E892" s="32"/>
    </row>
    <row r="893" spans="5:5" ht="18.75" customHeight="1" x14ac:dyDescent="0.3">
      <c r="E893" s="32"/>
    </row>
    <row r="894" spans="5:5" ht="18.75" customHeight="1" x14ac:dyDescent="0.3">
      <c r="E894" s="32"/>
    </row>
    <row r="895" spans="5:5" ht="18.75" customHeight="1" x14ac:dyDescent="0.3">
      <c r="E895" s="32"/>
    </row>
    <row r="896" spans="5:5" ht="18.75" customHeight="1" x14ac:dyDescent="0.3">
      <c r="E896" s="32"/>
    </row>
    <row r="897" spans="5:5" ht="18.75" customHeight="1" x14ac:dyDescent="0.3">
      <c r="E897" s="32"/>
    </row>
    <row r="898" spans="5:5" ht="18.75" customHeight="1" x14ac:dyDescent="0.3">
      <c r="E898" s="32"/>
    </row>
    <row r="899" spans="5:5" ht="18.75" customHeight="1" x14ac:dyDescent="0.3">
      <c r="E899" s="32"/>
    </row>
    <row r="900" spans="5:5" ht="18.75" customHeight="1" x14ac:dyDescent="0.3">
      <c r="E900" s="32"/>
    </row>
    <row r="901" spans="5:5" ht="18.75" customHeight="1" x14ac:dyDescent="0.3">
      <c r="E901" s="32"/>
    </row>
    <row r="902" spans="5:5" ht="18.75" customHeight="1" x14ac:dyDescent="0.3">
      <c r="E902" s="32"/>
    </row>
    <row r="903" spans="5:5" ht="18.75" customHeight="1" x14ac:dyDescent="0.3">
      <c r="E903" s="32"/>
    </row>
    <row r="904" spans="5:5" ht="18.75" customHeight="1" x14ac:dyDescent="0.3">
      <c r="E904" s="32"/>
    </row>
    <row r="905" spans="5:5" ht="18.75" customHeight="1" x14ac:dyDescent="0.3">
      <c r="E905" s="32"/>
    </row>
    <row r="906" spans="5:5" ht="18.75" customHeight="1" x14ac:dyDescent="0.3">
      <c r="E906" s="32"/>
    </row>
    <row r="907" spans="5:5" ht="18.75" customHeight="1" x14ac:dyDescent="0.3">
      <c r="E907" s="32"/>
    </row>
    <row r="908" spans="5:5" ht="18.75" customHeight="1" x14ac:dyDescent="0.3">
      <c r="E908" s="32"/>
    </row>
    <row r="909" spans="5:5" ht="18.75" customHeight="1" x14ac:dyDescent="0.3">
      <c r="E909" s="32"/>
    </row>
    <row r="910" spans="5:5" ht="18.75" customHeight="1" x14ac:dyDescent="0.3">
      <c r="E910" s="32"/>
    </row>
    <row r="911" spans="5:5" ht="18.75" customHeight="1" x14ac:dyDescent="0.3">
      <c r="E911" s="32"/>
    </row>
    <row r="912" spans="5:5" ht="18.75" customHeight="1" x14ac:dyDescent="0.3">
      <c r="E912" s="32"/>
    </row>
    <row r="913" spans="5:5" ht="18.75" customHeight="1" x14ac:dyDescent="0.3">
      <c r="E913" s="32"/>
    </row>
    <row r="914" spans="5:5" ht="18.75" customHeight="1" x14ac:dyDescent="0.3">
      <c r="E914" s="32"/>
    </row>
    <row r="915" spans="5:5" ht="18.75" customHeight="1" x14ac:dyDescent="0.3">
      <c r="E915" s="32"/>
    </row>
    <row r="916" spans="5:5" ht="18.75" customHeight="1" x14ac:dyDescent="0.3">
      <c r="E916" s="32"/>
    </row>
    <row r="917" spans="5:5" ht="18.75" customHeight="1" x14ac:dyDescent="0.3">
      <c r="E917" s="32"/>
    </row>
    <row r="918" spans="5:5" ht="18.75" customHeight="1" x14ac:dyDescent="0.3">
      <c r="E918" s="32"/>
    </row>
    <row r="919" spans="5:5" ht="18.75" customHeight="1" x14ac:dyDescent="0.3">
      <c r="E919" s="32"/>
    </row>
    <row r="920" spans="5:5" ht="18.75" customHeight="1" x14ac:dyDescent="0.3">
      <c r="E920" s="32"/>
    </row>
    <row r="921" spans="5:5" ht="18.75" customHeight="1" x14ac:dyDescent="0.3">
      <c r="E921" s="32"/>
    </row>
    <row r="922" spans="5:5" ht="18.75" customHeight="1" x14ac:dyDescent="0.3">
      <c r="E922" s="32"/>
    </row>
    <row r="923" spans="5:5" ht="18.75" customHeight="1" x14ac:dyDescent="0.3">
      <c r="E923" s="32"/>
    </row>
    <row r="924" spans="5:5" ht="18.75" customHeight="1" x14ac:dyDescent="0.3">
      <c r="E924" s="32"/>
    </row>
    <row r="925" spans="5:5" ht="18.75" customHeight="1" x14ac:dyDescent="0.3">
      <c r="E925" s="32"/>
    </row>
    <row r="926" spans="5:5" ht="18.75" customHeight="1" x14ac:dyDescent="0.3">
      <c r="E926" s="32"/>
    </row>
    <row r="927" spans="5:5" ht="18.75" customHeight="1" x14ac:dyDescent="0.3">
      <c r="E927" s="32"/>
    </row>
    <row r="928" spans="5:5" ht="18.75" customHeight="1" x14ac:dyDescent="0.3">
      <c r="E928" s="32"/>
    </row>
    <row r="929" spans="5:5" ht="18.75" customHeight="1" x14ac:dyDescent="0.3">
      <c r="E929" s="32"/>
    </row>
    <row r="930" spans="5:5" ht="18.75" customHeight="1" x14ac:dyDescent="0.3">
      <c r="E930" s="32"/>
    </row>
    <row r="931" spans="5:5" ht="18.75" customHeight="1" x14ac:dyDescent="0.3">
      <c r="E931" s="32"/>
    </row>
    <row r="932" spans="5:5" ht="18.75" customHeight="1" x14ac:dyDescent="0.3">
      <c r="E932" s="32"/>
    </row>
    <row r="933" spans="5:5" ht="18.75" customHeight="1" x14ac:dyDescent="0.3">
      <c r="E933" s="32"/>
    </row>
    <row r="934" spans="5:5" ht="18.75" customHeight="1" x14ac:dyDescent="0.3">
      <c r="E934" s="32"/>
    </row>
    <row r="935" spans="5:5" ht="18.75" customHeight="1" x14ac:dyDescent="0.3">
      <c r="E935" s="32"/>
    </row>
    <row r="936" spans="5:5" ht="18.75" customHeight="1" x14ac:dyDescent="0.3">
      <c r="E936" s="32"/>
    </row>
    <row r="937" spans="5:5" ht="18.75" customHeight="1" x14ac:dyDescent="0.3">
      <c r="E937" s="32"/>
    </row>
    <row r="938" spans="5:5" ht="18.75" customHeight="1" x14ac:dyDescent="0.3">
      <c r="E938" s="32"/>
    </row>
    <row r="939" spans="5:5" ht="18.75" customHeight="1" x14ac:dyDescent="0.3">
      <c r="E939" s="32"/>
    </row>
    <row r="940" spans="5:5" ht="18.75" customHeight="1" x14ac:dyDescent="0.3">
      <c r="E940" s="32"/>
    </row>
    <row r="941" spans="5:5" ht="18.75" customHeight="1" x14ac:dyDescent="0.3">
      <c r="E941" s="32"/>
    </row>
    <row r="942" spans="5:5" ht="18.75" customHeight="1" x14ac:dyDescent="0.3">
      <c r="E942" s="32"/>
    </row>
    <row r="943" spans="5:5" ht="18.75" customHeight="1" x14ac:dyDescent="0.3">
      <c r="E943" s="32"/>
    </row>
    <row r="944" spans="5:5" ht="18.75" customHeight="1" x14ac:dyDescent="0.3">
      <c r="E944" s="32"/>
    </row>
    <row r="945" spans="5:5" ht="18.75" customHeight="1" x14ac:dyDescent="0.3">
      <c r="E945" s="32"/>
    </row>
    <row r="946" spans="5:5" ht="18.75" customHeight="1" x14ac:dyDescent="0.3">
      <c r="E946" s="32"/>
    </row>
    <row r="947" spans="5:5" ht="18.75" customHeight="1" x14ac:dyDescent="0.3">
      <c r="E947" s="32"/>
    </row>
    <row r="948" spans="5:5" ht="18.75" customHeight="1" x14ac:dyDescent="0.3">
      <c r="E948" s="32"/>
    </row>
    <row r="949" spans="5:5" ht="18.75" customHeight="1" x14ac:dyDescent="0.3">
      <c r="E949" s="32"/>
    </row>
    <row r="950" spans="5:5" ht="18.75" customHeight="1" x14ac:dyDescent="0.3">
      <c r="E950" s="32"/>
    </row>
    <row r="951" spans="5:5" ht="18.75" customHeight="1" x14ac:dyDescent="0.3">
      <c r="E951" s="32"/>
    </row>
    <row r="952" spans="5:5" ht="18.75" customHeight="1" x14ac:dyDescent="0.3">
      <c r="E952" s="32"/>
    </row>
    <row r="953" spans="5:5" ht="18.75" customHeight="1" x14ac:dyDescent="0.3">
      <c r="E953" s="32"/>
    </row>
    <row r="954" spans="5:5" ht="18.75" customHeight="1" x14ac:dyDescent="0.3">
      <c r="E954" s="32"/>
    </row>
    <row r="955" spans="5:5" ht="18.75" customHeight="1" x14ac:dyDescent="0.3">
      <c r="E955" s="32"/>
    </row>
    <row r="956" spans="5:5" ht="18.75" customHeight="1" x14ac:dyDescent="0.3">
      <c r="E956" s="32"/>
    </row>
    <row r="957" spans="5:5" ht="18.75" customHeight="1" x14ac:dyDescent="0.3">
      <c r="E957" s="32"/>
    </row>
    <row r="958" spans="5:5" ht="18.75" customHeight="1" x14ac:dyDescent="0.3">
      <c r="E958" s="32"/>
    </row>
    <row r="959" spans="5:5" ht="18.75" customHeight="1" x14ac:dyDescent="0.3">
      <c r="E959" s="32"/>
    </row>
  </sheetData>
  <sheetProtection algorithmName="SHA-512" hashValue="u2Z9cryXY83VpsOOW4dxfn1FMgcmRgqL8My/U1c2V25NkkSH9OC5f2qMXTzyx2ZvZLx/JymnS/8TYvr2X0uV4A==" saltValue="O/kLLMQRccwoniNxdJEn3Q==" spinCount="100000" sheet="1" objects="1" scenarios="1"/>
  <mergeCells count="62">
    <mergeCell ref="K158:L158"/>
    <mergeCell ref="G157:L157"/>
    <mergeCell ref="B53:B69"/>
    <mergeCell ref="B125:C125"/>
    <mergeCell ref="B130:F130"/>
    <mergeCell ref="B133:B134"/>
    <mergeCell ref="B132:C132"/>
    <mergeCell ref="B117:C117"/>
    <mergeCell ref="B121:C121"/>
    <mergeCell ref="B120:C120"/>
    <mergeCell ref="B122:C122"/>
    <mergeCell ref="B118:C118"/>
    <mergeCell ref="B123:B124"/>
    <mergeCell ref="B113:B116"/>
    <mergeCell ref="B101:B102"/>
    <mergeCell ref="B106:B112"/>
    <mergeCell ref="G158:H158"/>
    <mergeCell ref="I158:J158"/>
    <mergeCell ref="B94:B96"/>
    <mergeCell ref="B97:B100"/>
    <mergeCell ref="B90:B91"/>
    <mergeCell ref="B92:B93"/>
    <mergeCell ref="B103:B104"/>
    <mergeCell ref="G14:H14"/>
    <mergeCell ref="I14:J14"/>
    <mergeCell ref="G13:L13"/>
    <mergeCell ref="B19:B20"/>
    <mergeCell ref="K14:L14"/>
    <mergeCell ref="B27:F27"/>
    <mergeCell ref="B5:C5"/>
    <mergeCell ref="B6:C6"/>
    <mergeCell ref="B15:C15"/>
    <mergeCell ref="B16:F16"/>
    <mergeCell ref="B17:B18"/>
    <mergeCell ref="B21:B22"/>
    <mergeCell ref="B23:B24"/>
    <mergeCell ref="B25:B26"/>
    <mergeCell ref="B170:C170"/>
    <mergeCell ref="B165:F165"/>
    <mergeCell ref="B166:C166"/>
    <mergeCell ref="B169:F169"/>
    <mergeCell ref="B160:F160"/>
    <mergeCell ref="B167:F167"/>
    <mergeCell ref="B168:C168"/>
    <mergeCell ref="B162:F162"/>
    <mergeCell ref="B163:C163"/>
    <mergeCell ref="B164:C164"/>
    <mergeCell ref="B28:B41"/>
    <mergeCell ref="B70:B73"/>
    <mergeCell ref="B74:B78"/>
    <mergeCell ref="B42:B52"/>
    <mergeCell ref="B79:B82"/>
    <mergeCell ref="B83:F83"/>
    <mergeCell ref="B89:F89"/>
    <mergeCell ref="B135:B136"/>
    <mergeCell ref="B159:C159"/>
    <mergeCell ref="B147:B148"/>
    <mergeCell ref="B140:B142"/>
    <mergeCell ref="B143:B146"/>
    <mergeCell ref="B126:B127"/>
    <mergeCell ref="B128:B129"/>
    <mergeCell ref="B84:B88"/>
  </mergeCells>
  <dataValidations count="5">
    <dataValidation type="decimal" operator="lessThanOrEqual" allowBlank="1" showInputMessage="1" showErrorMessage="1" errorTitle="Maximale waarde berijkt" error="De opstartkosten mogen niet meer van € 2,50 bedragen." promptTitle="Opstartkosten" prompt="De maximale opstartkosten zijn € 2,50." sqref="F126" xr:uid="{E037373A-5C85-4A8C-A673-3992EAB2C21F}">
      <formula1>2.5</formula1>
    </dataValidation>
    <dataValidation type="decimal" operator="lessThanOrEqual" allowBlank="1" showInputMessage="1" showErrorMessage="1" errorTitle="Maximale waarde bereikt" error="De opstartkosten voor het printen van examens mogen niet meer van  € 10,- bedragen." promptTitle="Maximale kosten" prompt="De maximale opstartkosten voor het printen van examens zijn €10,-." sqref="F127" xr:uid="{4F17F060-F05B-4389-B50F-FE1B8F4DE9DC}">
      <formula1>10</formula1>
    </dataValidation>
    <dataValidation type="decimal" operator="lessThanOrEqual" allowBlank="1" showInputMessage="1" showErrorMessage="1" sqref="E128" xr:uid="{4E520DF5-B149-42FB-AB1E-B3A6F64BEBE1}">
      <formula1>15</formula1>
    </dataValidation>
    <dataValidation type="decimal" operator="lessThanOrEqual" allowBlank="1" showInputMessage="1" showErrorMessage="1" errorTitle="Maximale waarde bereikt" error="De transportkosten voor reguliere opdrachten mogen niet meer van  € 15,- bedragen." promptTitle="Maximale kosten" prompt="De maximale transportkosten voor reguliere opdrachten zijn €15,-." sqref="F128" xr:uid="{EDE32CE0-4C87-4561-A358-C82AEF9648FD}">
      <formula1>15</formula1>
    </dataValidation>
    <dataValidation type="decimal" operator="lessThanOrEqual" allowBlank="1" showInputMessage="1" showErrorMessage="1" errorTitle="Maximale waarde bereikt" error="De transportkosten voor tentamen- / diplomaritten mogen niet meer van  € 30,- bedragen." promptTitle="Maximale kosten" prompt="De maximale transportkosten voor tentamen- / diplomaritten zijn €30,-." sqref="F129" xr:uid="{662D49C8-46E9-404E-8CD2-3DE8D7C05136}">
      <formula1>30</formula1>
    </dataValidation>
  </dataValidations>
  <pageMargins left="0.7" right="0.7" top="0.75" bottom="0.7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f0aab7-ece3-4c0c-a4b7-c6725d2e326b">
      <Terms xmlns="http://schemas.microsoft.com/office/infopath/2007/PartnerControls"/>
    </lcf76f155ced4ddcb4097134ff3c332f>
    <TaxCatchAll xmlns="823ed369-00e2-4d3e-ace5-7f68f5f091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6B1C53E80DB54A95E75A56CAE4BD07" ma:contentTypeVersion="10" ma:contentTypeDescription="Een nieuw document maken." ma:contentTypeScope="" ma:versionID="dc5375ac847ebab09145b20a2d39de5f">
  <xsd:schema xmlns:xsd="http://www.w3.org/2001/XMLSchema" xmlns:xs="http://www.w3.org/2001/XMLSchema" xmlns:p="http://schemas.microsoft.com/office/2006/metadata/properties" xmlns:ns2="27f0aab7-ece3-4c0c-a4b7-c6725d2e326b" xmlns:ns3="823ed369-00e2-4d3e-ace5-7f68f5f0912c" targetNamespace="http://schemas.microsoft.com/office/2006/metadata/properties" ma:root="true" ma:fieldsID="90b9b19d22e7782b8049de256259605b" ns2:_="" ns3:_="">
    <xsd:import namespace="27f0aab7-ece3-4c0c-a4b7-c6725d2e326b"/>
    <xsd:import namespace="823ed369-00e2-4d3e-ace5-7f68f5f09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0aab7-ece3-4c0c-a4b7-c6725d2e3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a529a9d-d9e3-48ca-ac90-b926de808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ed369-00e2-4d3e-ace5-7f68f5f091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ea8c97-9e71-4ff7-b7cd-0ebfeb521bdf}" ma:internalName="TaxCatchAll" ma:showField="CatchAllData" ma:web="823ed369-00e2-4d3e-ace5-7f68f5f09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31C2E2-4E7B-45A7-B946-9BD900D51CC5}">
  <ds:schemaRefs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d008bdb2-8b35-4932-9da1-f9c8293dcc33"/>
  </ds:schemaRefs>
</ds:datastoreItem>
</file>

<file path=customXml/itemProps2.xml><?xml version="1.0" encoding="utf-8"?>
<ds:datastoreItem xmlns:ds="http://schemas.openxmlformats.org/officeDocument/2006/customXml" ds:itemID="{259B12A9-9B1E-41C0-95A7-16C3022C85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18F1E1-1636-449F-B063-6CF841FECC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Instructie &amp; Eisen ROC MN</vt:lpstr>
      <vt:lpstr>Totale Kosten Inschrijver</vt:lpstr>
      <vt:lpstr>Repro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2021-03-16T07:22:36Z</dcterms:created>
  <dcterms:modified xsi:type="dcterms:W3CDTF">2025-10-28T11:52:19Z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0x010100A26B1C53E80DB54A95E75A56CAE4BD07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