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ad.rws.nl\p-dfs01\project\civ\Taakgroep-Inkoop\2. Contracten\EA 2025\31206837 - EU Aanbesteding Verwerking InSAR beelden\06. Beschrijvend document\"/>
    </mc:Choice>
  </mc:AlternateContent>
  <xr:revisionPtr revIDLastSave="0" documentId="8_{9C811479-A904-4242-A7D3-0E78687D8743}" xr6:coauthVersionLast="47" xr6:coauthVersionMax="47" xr10:uidLastSave="{00000000-0000-0000-0000-000000000000}"/>
  <bookViews>
    <workbookView xWindow="2925" yWindow="2745" windowWidth="26955" windowHeight="17235" xr2:uid="{00000000-000D-0000-FFFF-FFFF00000000}"/>
  </bookViews>
  <sheets>
    <sheet name="Bijlage 6. Ambitieweb" sheetId="1" r:id="rId1"/>
    <sheet name="Toelichting thema's" sheetId="2" r:id="rId2"/>
    <sheet name="Toelichting niveaus" sheetId="3" r:id="rId3"/>
    <sheet name="Stappenplan" sheetId="4" r:id="rId4"/>
  </sheets>
  <definedNames>
    <definedName name="_xlnm.Print_Area" localSheetId="0">'Bijlage 6. Ambitieweb'!$L$1:$Z$9</definedName>
    <definedName name="_xlnm.Print_Titles" localSheetId="0">'Bijlage 6. Ambitieweb'!$1:$1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J8" i="1"/>
  <c r="I8" i="1"/>
  <c r="K7" i="1"/>
  <c r="J7" i="1"/>
  <c r="I7" i="1"/>
  <c r="K6" i="1"/>
  <c r="J6" i="1"/>
  <c r="I6" i="1"/>
  <c r="K5" i="1"/>
  <c r="J5" i="1"/>
  <c r="I5" i="1"/>
  <c r="K4" i="1"/>
  <c r="J4" i="1"/>
  <c r="I4" i="1"/>
  <c r="K3" i="1"/>
  <c r="J3" i="1"/>
  <c r="I3" i="1"/>
  <c r="H8" i="1"/>
  <c r="H7" i="1"/>
  <c r="H6" i="1"/>
  <c r="H5" i="1"/>
  <c r="H4" i="1"/>
  <c r="H3" i="1"/>
  <c r="L7" i="1" l="1"/>
  <c r="L8" i="1"/>
  <c r="L6" i="1"/>
  <c r="L5" i="1"/>
  <c r="L4" i="1"/>
  <c r="L3" i="1"/>
</calcChain>
</file>

<file path=xl/sharedStrings.xml><?xml version="1.0" encoding="utf-8"?>
<sst xmlns="http://schemas.openxmlformats.org/spreadsheetml/2006/main" count="60" uniqueCount="60">
  <si>
    <t>Totaalscore</t>
  </si>
  <si>
    <t>Score</t>
  </si>
  <si>
    <t>- Vuurtorens</t>
  </si>
  <si>
    <t>- Terreinen</t>
  </si>
  <si>
    <t>Vastgoed:</t>
  </si>
  <si>
    <t xml:space="preserve"> - Steunpunten (werkplekken inspecteurs/ zoutopslagen/ strooiwagens)</t>
  </si>
  <si>
    <t>- Verkeersmanagementcentrales</t>
  </si>
  <si>
    <t>Inkooppakketten (categoriën) Rijksbreed</t>
  </si>
  <si>
    <t>producten, van productie t/m einde gebruik *</t>
  </si>
  <si>
    <t xml:space="preserve">*Onderscheid naar: </t>
  </si>
  <si>
    <t xml:space="preserve">- effecten bij de productie/levering, het transport en de plaatsing </t>
  </si>
  <si>
    <t xml:space="preserve">- effecten tijdens het gebruik/ operationele fase van het  product </t>
  </si>
  <si>
    <t>4. Welzijn &amp; Gezondheid</t>
  </si>
  <si>
    <t>- Kantoorinrichting (levering + diensten): KI</t>
  </si>
  <si>
    <t>- Kantoorartikelen/ computersupplies (vnl levering): KA</t>
  </si>
  <si>
    <t>- Duurzame inzetbaarheid en mobiliteit: DI</t>
  </si>
  <si>
    <t>1. Energie &amp; Klimaat</t>
  </si>
  <si>
    <t>Inkooppakketten RWS</t>
  </si>
  <si>
    <t>- HRM</t>
  </si>
  <si>
    <t>- Communicatie</t>
  </si>
  <si>
    <t>- Facilitair</t>
  </si>
  <si>
    <t>- Financieel</t>
  </si>
  <si>
    <t>- Vastgoed  B&amp;O)</t>
  </si>
  <si>
    <t>- Catering (levering + diensten): C</t>
  </si>
  <si>
    <t>- Verhuisdiensten (vnl diensten): V</t>
  </si>
  <si>
    <t>3. Milieu &amp; Leefomgeving</t>
  </si>
  <si>
    <t>a. Energiegebruik 
b. CO2-reductie
c. Duurzame energieopwekking</t>
  </si>
  <si>
    <t>a. Lucht, water en bodem
b. Natuur &amp; biodiversiteit
c. Ruimte &amp; landbouwgrond</t>
  </si>
  <si>
    <t>a. Arbeidsparticipatie
b. Social Return
c. Sociaal ondernemerschap</t>
  </si>
  <si>
    <t xml:space="preserve">a. Materiaal- en grondstoffengebruik 
b. Circulair materiaalgebruik
c. Biobased materiaalgebruik
d. Afval </t>
  </si>
  <si>
    <t>2. Materialen, Grondstoffen &amp; CE</t>
  </si>
  <si>
    <t>5. Sociale Aspecten</t>
  </si>
  <si>
    <t>6. Arbeidsaspecten in de Keten</t>
  </si>
  <si>
    <t>Subthema's</t>
  </si>
  <si>
    <t>Thema's</t>
  </si>
  <si>
    <t>a. Gezondheid en veiligheid van eigen medewerkers, gebruikers en dienstverleners
b. Welbevinden van eigen medewerkers, gebruikers en dienstverleners</t>
  </si>
  <si>
    <r>
      <t>a. Internationale sociale voorwaarden</t>
    </r>
    <r>
      <rPr>
        <i/>
        <sz val="12"/>
        <color theme="1"/>
        <rFont val="Calibri"/>
        <family val="2"/>
        <scheme val="minor"/>
      </rPr>
      <t xml:space="preserve">
</t>
    </r>
    <r>
      <rPr>
        <sz val="12"/>
        <color theme="1"/>
        <rFont val="Calibri"/>
        <family val="2"/>
        <scheme val="minor"/>
      </rPr>
      <t>b. Arbeidsomstandigheden 
c. Bevorderen van midden- en kleinbedrijf (MKB)</t>
    </r>
  </si>
  <si>
    <r>
      <rPr>
        <b/>
        <sz val="16"/>
        <color theme="1"/>
        <rFont val="Calibri"/>
        <family val="2"/>
        <scheme val="minor"/>
      </rPr>
      <t>Niveau 0</t>
    </r>
    <r>
      <rPr>
        <sz val="16"/>
        <color theme="1"/>
        <rFont val="Calibri"/>
        <family val="2"/>
        <scheme val="minor"/>
      </rPr>
      <t xml:space="preserve">
</t>
    </r>
    <r>
      <rPr>
        <sz val="12"/>
        <color theme="1"/>
        <rFont val="Calibri"/>
        <family val="2"/>
        <scheme val="minor"/>
      </rPr>
      <t>Geen</t>
    </r>
  </si>
  <si>
    <r>
      <rPr>
        <b/>
        <sz val="16"/>
        <color theme="1"/>
        <rFont val="Calibri"/>
        <family val="2"/>
        <scheme val="minor"/>
      </rPr>
      <t>Niveau 1</t>
    </r>
    <r>
      <rPr>
        <sz val="16"/>
        <color theme="1"/>
        <rFont val="Calibri"/>
        <family val="2"/>
        <scheme val="minor"/>
      </rPr>
      <t xml:space="preserve">
</t>
    </r>
    <r>
      <rPr>
        <sz val="12"/>
        <color theme="1"/>
        <rFont val="Calibri"/>
        <family val="2"/>
        <scheme val="minor"/>
      </rPr>
      <t>Minimaal</t>
    </r>
  </si>
  <si>
    <r>
      <rPr>
        <b/>
        <sz val="16"/>
        <color theme="1"/>
        <rFont val="Calibri"/>
        <family val="2"/>
        <scheme val="minor"/>
      </rPr>
      <t>Niveau 2</t>
    </r>
    <r>
      <rPr>
        <sz val="16"/>
        <color theme="1"/>
        <rFont val="Calibri"/>
        <family val="2"/>
        <scheme val="minor"/>
      </rPr>
      <t xml:space="preserve">
</t>
    </r>
    <r>
      <rPr>
        <sz val="12"/>
        <color theme="1"/>
        <rFont val="Calibri"/>
        <family val="2"/>
        <scheme val="minor"/>
      </rPr>
      <t>Significant</t>
    </r>
  </si>
  <si>
    <r>
      <rPr>
        <b/>
        <sz val="16"/>
        <color theme="1"/>
        <rFont val="Calibri"/>
        <family val="2"/>
        <scheme val="minor"/>
      </rPr>
      <t>Niveau 3</t>
    </r>
    <r>
      <rPr>
        <sz val="16"/>
        <color theme="1"/>
        <rFont val="Calibri"/>
        <family val="2"/>
        <scheme val="minor"/>
      </rPr>
      <t xml:space="preserve">
</t>
    </r>
    <r>
      <rPr>
        <sz val="12"/>
        <color theme="1"/>
        <rFont val="Calibri"/>
        <family val="2"/>
        <scheme val="minor"/>
      </rPr>
      <t>Maximaal</t>
    </r>
  </si>
  <si>
    <t>Legenda</t>
  </si>
  <si>
    <t>Niveau 1. Minimale duurzaamheids-prestatie/ voldoen aan minimumeisen</t>
  </si>
  <si>
    <t>Niveau 2. Significante verbeteringen</t>
  </si>
  <si>
    <t>Niveau 3. Maximale duurzaam-heidswinst (state of art)</t>
  </si>
  <si>
    <t>Ambitieweb IV</t>
  </si>
  <si>
    <t>Thema</t>
  </si>
  <si>
    <t>Toelichting</t>
  </si>
  <si>
    <t>Energie en Klimaat</t>
  </si>
  <si>
    <t>Het thema Energie &amp; Klimaat heeft betrekking op al het energiegebruik en de GHG -emissies die gepaard gaan met de ingekochte producten en diensten. Voor geleverde producten gaat het om de hele levenscyclus, van productie tot en met afbraak, sloop en afvalverweking en/of hergebruik. En om het energiegebruik tijdens de levensduur, in de operationele of gebruiksfase. Vooral voor (elektrische) installaties en apparaten is de gebruiksfase belangrijk, vaak is het totale energiegebruik tijdens deze fase vele malen groter dan die van productie, transport en ontmanteling/ afbraak. Bij geleverde diensten is vooral te denken aan energie en CO2 bij transport en reizen, energiegebruik van de dienstleverancier (duurzame bedrijfsvoering in de tweede orde) en gedrag van de dienstverlenende medewerkers (bijvoorbeeld zuinig rijden, niet nodige verlichting uitdoen).</t>
  </si>
  <si>
    <t>Materialen, grondstoffen en CE</t>
  </si>
  <si>
    <t xml:space="preserve">Het thema Circulariteit, Materialen, Grondstoffen en Biobased gaat over het minimaliseren van materiaalgebruik, negatieve milieueffecten en levensduur. Een belangrijke pijler die hier invulling aan geeft is het onderwerp ‘circulaire economie’. Het behoud van natuurlijk kapitaal (zie de toelichting bij thema Milieu en Leefomgeving) is het uitgangspunt in het streven om het gebruik van niet-hernieuwbare grondstoffen en materialen te beperken. Er wordt zoveel mogelijk gebruik gemaakt van hernieuwbare en algemeen beschikbare grondstoffen. Materialen en grondstoffen voor leveranties (producten) worden optimaal ingezet en (her) gebruikt, zonder risico’s voor gezondheid en milieu. Primaire grondstoffen worden, voor zover deze nog nodig zijn, spaarzaam ingezet en op duurzame wijze gewonnen. Het optimaliseren van de levensduur leidt ook tot spaarzamer materiaalgebruik. Circulair materiaalgebruik is gericht op het verminderen van het gebruik van primaire, fossiele grondstoffen en het zoveel mogelijk voorkomen van afval en schadelijke emissies. Daarnaast speelt het voorkomen van de afwenteling door slechte arbeidsomstandigheden en milieuschade bij de productie en verwerking van materialen en grondstoffen ten behoeve van leveranties een belangrijke rol. </t>
  </si>
  <si>
    <t>Milieu en Leefomgeving</t>
  </si>
  <si>
    <t>Het thema Milieu &amp; Leefomgeving gaat om het zo min mogelijk belasten van het milieu (op globaal niveau) en de leefomgeving van mens en dier (op globaal en op lokaal niveau), om het natuurlijk kapitaal zoveel mogelijk in stand te houden. Het gaat dan om de milieueffecten die gepaard gaan met leveranties en/of diensten binnen het contract. Natuurlijk kapitaal is de voorraad aan natuurlijke hulpbronnen die samen een stroom aan voordelen voor mensen opleveren, ook wel ‘diensten’ genoemd.  De term is geïntroduceerd om wat de natuur levert op waarde te schatten. Een waarde groter dan de opbrengst uit winnen en bewerken van voorraden; het gaat ook om waarderen van de overige diensten en verdisconteren van schadelijk gebruik. Voorbeelden zijn levering van hout, vezels, voedsel (produktiediensten), het filteren van drinkwater in een waterwingebied en bestuiving door bijen (regulerende diensten), recreatie en toerisme in natuurgebieden.</t>
  </si>
  <si>
    <t>Welzijn en gezondheid</t>
  </si>
  <si>
    <t xml:space="preserve">Het Thema Welzijn &amp; Gezondheid heeft betrekking op de (fysieke en mentale) gezondheid en veiligheid van de (eigen) medewerkers, (toekomstig) gebruikers en externen en  dienstverleners op locatie bij Rijkswaterstaat, ten gevolge van diensten, leveranties en producten binnen een contract. Dit valt onder te verdelen in gezondheidsbescherming (o.a. lucht, geluid en licht), het voorkomen van hinder en overlast en het waarborgen van de veiligheid. De bronaanpak is hierbij een belangrijk uitgangspunt. </t>
  </si>
  <si>
    <t>Sociale aspecten</t>
  </si>
  <si>
    <t>Het thema Sociale aspecten heeft betrekking op de inzet van medewerkers met een arbeidsbeperking en van met een vergrote afstand tot de arbeidsmarkt (ook wel: Social Return on Investment) Conform de toelichting op de website van PIANOo is Social Return on Investment (SROI) de aanpak om meer werkgelegenheid te creëren voor mensen met een afstand tot de arbeidsmarkt. Leveranciers worden gestimuleerd of verplicht om kwetsbare groepen op de arbeidsmarkt te betrekken bij de uitvoering van de opdracht. Daarnaast is sociaal ondernemerschap geschaard onder het thema.
Arbeidsparticipatie betreft de inzet van werknemers met een arbeidsbeperking in het kader van de Participatiewet. Het dient dan te gaan om nieuwe banen uit het doelgroepenregister.
De inzet van werknemers met een vergrote afstand tot de arbeidsmarkt binnen het contract. Hieronder kan ook gedacht worden aan het bieden van stageplaatsen aan en het opleiden van mensen met een afstand tot de arbeidsmarkt.
Sociaal ondernemerschap betreft de inzet van de leverancier op het gebied van sociaal verantwoorde bedrijfsvoering, te denken aan bijvoorbeeld een bijdrage aan kennisontwikkeling, door scholieren voor te lichten of te betrekken bij bedrijfsprocessen. Of het participeren in (lokale) initiatieven om sociale coherentie in bijvoorbeeld achterstandswijken te vergroten. Ook te denken is aan het vergroten van het algemeen duurzaamheidsbewustzijn, door de dienstverlener (communicatie) uit te dagen maatregelen te treffen als het standaard agenderen van duurzaamheid in bijeenkomsten en overleggen.</t>
  </si>
  <si>
    <t>Arbeidsaspecten in de keten</t>
  </si>
  <si>
    <t>Het thema Arbeidsaspecten in de keten (ISV) gaat over de (internationale) arbeidsomstandigheden in de keten van alle geleverde producten en diensten ten behoeve van het contract. Zoals het tegengaan van dwangarbeid, slavernij, kinderarbeid en discriminatie. Het toepassen van de internationale sociale voorwaarden bij leveringen en diensten draagt bij aan het uitbannen van misstanden in de inkoopketen. Het zorgt voor bewustwording en stimuleert leveranciers om omstandigheden in hun keten te verbeteren.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</si>
</sst>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9"/>
      <color theme="1"/>
      <name val="Verdana"/>
      <family val="2"/>
    </font>
    <font>
      <sz val="9"/>
      <color theme="1"/>
      <name val="Verdana"/>
      <family val="2"/>
    </font>
    <font>
      <b/>
      <sz val="11"/>
      <color theme="1"/>
      <name val="Verdana"/>
      <family val="2"/>
    </font>
    <font>
      <sz val="11"/>
      <color theme="1"/>
      <name val="Calibri"/>
      <family val="2"/>
      <scheme val="minor"/>
    </font>
    <font>
      <sz val="11"/>
      <color theme="0"/>
      <name val="Calibri"/>
      <family val="2"/>
      <scheme val="minor"/>
    </font>
    <font>
      <sz val="10"/>
      <color theme="1"/>
      <name val="Verdana"/>
      <family val="2"/>
    </font>
    <font>
      <i/>
      <sz val="11"/>
      <color theme="1"/>
      <name val="Calibri"/>
      <family val="2"/>
      <scheme val="minor"/>
    </font>
    <font>
      <b/>
      <i/>
      <sz val="11"/>
      <color theme="1"/>
      <name val="Verdana"/>
      <family val="2"/>
    </font>
    <font>
      <sz val="9"/>
      <color theme="1"/>
      <name val="Calibri"/>
      <family val="2"/>
      <scheme val="minor"/>
    </font>
    <font>
      <sz val="11"/>
      <name val="Calibri"/>
      <family val="2"/>
      <scheme val="minor"/>
    </font>
    <font>
      <b/>
      <sz val="9"/>
      <color theme="1"/>
      <name val="Verdana"/>
      <family val="2"/>
    </font>
    <font>
      <i/>
      <sz val="9"/>
      <color theme="1"/>
      <name val="Calibri"/>
      <family val="2"/>
      <scheme val="minor"/>
    </font>
    <font>
      <b/>
      <i/>
      <sz val="11"/>
      <name val="Calibri"/>
      <family val="2"/>
      <scheme val="minor"/>
    </font>
    <font>
      <b/>
      <sz val="12"/>
      <color theme="1"/>
      <name val="Calibri"/>
      <family val="2"/>
      <scheme val="minor"/>
    </font>
    <font>
      <sz val="12"/>
      <color theme="1"/>
      <name val="Calibri"/>
      <family val="2"/>
      <scheme val="minor"/>
    </font>
    <font>
      <i/>
      <sz val="12"/>
      <color rgb="FFFF0000"/>
      <name val="Calibri"/>
      <family val="2"/>
      <scheme val="minor"/>
    </font>
    <font>
      <i/>
      <sz val="12"/>
      <color theme="1"/>
      <name val="Calibri"/>
      <family val="2"/>
      <scheme val="minor"/>
    </font>
    <font>
      <b/>
      <sz val="16"/>
      <color theme="1"/>
      <name val="Calibri"/>
      <family val="2"/>
      <scheme val="minor"/>
    </font>
    <font>
      <sz val="16"/>
      <color theme="1"/>
      <name val="Calibri"/>
      <family val="2"/>
      <scheme val="minor"/>
    </font>
    <font>
      <b/>
      <sz val="22"/>
      <color theme="1"/>
      <name val="Calibri"/>
      <family val="2"/>
      <scheme val="minor"/>
    </font>
    <font>
      <sz val="8"/>
      <color rgb="FF000000"/>
      <name val="Segoe UI"/>
      <family val="2"/>
    </font>
    <font>
      <sz val="9"/>
      <name val="Verdana"/>
      <family val="2"/>
    </font>
  </fonts>
  <fills count="6">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rgb="FF8CAF47"/>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60">
    <xf numFmtId="0" fontId="0" fillId="0" borderId="0" xfId="0"/>
    <xf numFmtId="0" fontId="4" fillId="0" borderId="0" xfId="0" applyFont="1"/>
    <xf numFmtId="0" fontId="4" fillId="0" borderId="0" xfId="0" applyFont="1" applyProtection="1">
      <protection locked="0"/>
    </xf>
    <xf numFmtId="0" fontId="7" fillId="0" borderId="0" xfId="0" applyFont="1"/>
    <xf numFmtId="0" fontId="7" fillId="0" borderId="0" xfId="0" quotePrefix="1" applyFont="1"/>
    <xf numFmtId="0" fontId="7" fillId="0" borderId="0" xfId="0" applyFont="1" applyAlignment="1">
      <alignment horizontal="left"/>
    </xf>
    <xf numFmtId="0" fontId="4" fillId="0" borderId="0" xfId="0" applyFont="1" applyAlignment="1" applyProtection="1">
      <alignment horizontal="right"/>
      <protection locked="0"/>
    </xf>
    <xf numFmtId="0" fontId="9" fillId="0" borderId="0" xfId="0" applyFont="1"/>
    <xf numFmtId="0" fontId="9" fillId="0" borderId="0" xfId="0" quotePrefix="1" applyFont="1"/>
    <xf numFmtId="0" fontId="9" fillId="0" borderId="4" xfId="0" applyFont="1" applyBorder="1"/>
    <xf numFmtId="0" fontId="12" fillId="0" borderId="0" xfId="0" applyFont="1"/>
    <xf numFmtId="0" fontId="3" fillId="0" borderId="0" xfId="0" applyFont="1" applyProtection="1">
      <protection locked="0"/>
    </xf>
    <xf numFmtId="0" fontId="6"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15" fillId="0" borderId="11" xfId="0" applyFont="1" applyBorder="1" applyAlignment="1" applyProtection="1">
      <alignment horizontal="right"/>
      <protection locked="0"/>
    </xf>
    <xf numFmtId="0" fontId="15" fillId="0" borderId="12" xfId="0" applyFont="1" applyBorder="1" applyAlignment="1" applyProtection="1">
      <alignment horizontal="right"/>
      <protection locked="0"/>
    </xf>
    <xf numFmtId="0" fontId="15" fillId="0" borderId="1" xfId="0" applyFont="1" applyBorder="1" applyAlignment="1" applyProtection="1">
      <alignment horizontal="right"/>
      <protection locked="0"/>
    </xf>
    <xf numFmtId="0" fontId="15" fillId="0" borderId="13" xfId="0" applyFont="1" applyBorder="1" applyAlignment="1" applyProtection="1">
      <alignment horizontal="right"/>
      <protection locked="0"/>
    </xf>
    <xf numFmtId="0" fontId="16" fillId="0" borderId="1" xfId="0" applyFont="1" applyBorder="1" applyAlignment="1" applyProtection="1">
      <alignment horizontal="right"/>
      <protection locked="0"/>
    </xf>
    <xf numFmtId="0" fontId="20" fillId="0" borderId="0" xfId="0" applyFont="1" applyAlignment="1" applyProtection="1">
      <alignment vertical="top"/>
      <protection locked="0"/>
    </xf>
    <xf numFmtId="0" fontId="8" fillId="0" borderId="0" xfId="0" applyFont="1" applyProtection="1">
      <protection locked="0"/>
    </xf>
    <xf numFmtId="0" fontId="18" fillId="4" borderId="7"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2" borderId="10" xfId="0" applyFont="1" applyFill="1" applyBorder="1" applyAlignment="1" applyProtection="1">
      <alignment horizontal="center" vertical="center" wrapText="1"/>
      <protection locked="0"/>
    </xf>
    <xf numFmtId="0" fontId="19" fillId="3" borderId="10" xfId="0" applyFont="1" applyFill="1" applyBorder="1" applyAlignment="1" applyProtection="1">
      <alignment horizontal="center" vertical="center" wrapText="1"/>
      <protection locked="0"/>
    </xf>
    <xf numFmtId="0" fontId="19" fillId="4" borderId="8" xfId="0" applyFont="1" applyFill="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1" fillId="0" borderId="1" xfId="0" applyFont="1" applyBorder="1" applyAlignment="1" applyProtection="1">
      <alignment wrapText="1"/>
      <protection locked="0"/>
    </xf>
    <xf numFmtId="0" fontId="14" fillId="0" borderId="6" xfId="0" applyFont="1" applyBorder="1" applyAlignment="1" applyProtection="1">
      <alignment vertical="center" wrapText="1"/>
      <protection locked="0"/>
    </xf>
    <xf numFmtId="0" fontId="15" fillId="0" borderId="11" xfId="0" applyFont="1" applyBorder="1" applyAlignment="1" applyProtection="1">
      <alignment vertical="center" wrapText="1"/>
      <protection locked="0"/>
    </xf>
    <xf numFmtId="0" fontId="9" fillId="0" borderId="2" xfId="0" quotePrefix="1" applyFont="1" applyBorder="1" applyAlignment="1" applyProtection="1">
      <alignment wrapText="1"/>
      <protection locked="0"/>
    </xf>
    <xf numFmtId="0" fontId="14" fillId="0" borderId="5" xfId="0" applyFont="1" applyBorder="1" applyAlignment="1" applyProtection="1">
      <alignment vertical="center" wrapText="1"/>
      <protection locked="0"/>
    </xf>
    <xf numFmtId="0" fontId="15" fillId="0" borderId="1" xfId="0" applyFont="1" applyBorder="1" applyAlignment="1" applyProtection="1">
      <alignment vertical="center" wrapText="1"/>
      <protection locked="0"/>
    </xf>
    <xf numFmtId="0" fontId="9" fillId="0" borderId="3" xfId="0" quotePrefix="1" applyFont="1" applyBorder="1" applyAlignment="1" applyProtection="1">
      <alignment wrapText="1"/>
      <protection locked="0"/>
    </xf>
    <xf numFmtId="0" fontId="9" fillId="0" borderId="4" xfId="0" quotePrefix="1" applyFont="1" applyBorder="1" applyAlignment="1" applyProtection="1">
      <alignment wrapText="1"/>
      <protection locked="0"/>
    </xf>
    <xf numFmtId="0" fontId="6" fillId="0" borderId="0" xfId="0" applyFont="1" applyAlignment="1" applyProtection="1">
      <alignment vertical="top" wrapText="1"/>
      <protection locked="0"/>
    </xf>
    <xf numFmtId="0" fontId="9" fillId="0" borderId="0" xfId="0" applyFont="1" applyProtection="1">
      <protection locked="0"/>
    </xf>
    <xf numFmtId="0" fontId="9" fillId="0" borderId="0" xfId="0" quotePrefix="1" applyFont="1" applyProtection="1">
      <protection locked="0"/>
    </xf>
    <xf numFmtId="0" fontId="9" fillId="0" borderId="3" xfId="0" quotePrefix="1" applyFont="1" applyBorder="1" applyProtection="1">
      <protection locked="0"/>
    </xf>
    <xf numFmtId="0" fontId="5" fillId="0" borderId="0" xfId="0" applyFont="1" applyProtection="1">
      <protection locked="0"/>
    </xf>
    <xf numFmtId="0" fontId="13" fillId="0" borderId="0" xfId="0" applyFont="1" applyAlignment="1" applyProtection="1">
      <alignment horizontal="right"/>
      <protection locked="0"/>
    </xf>
    <xf numFmtId="0" fontId="0" fillId="0" borderId="0" xfId="0" applyProtection="1">
      <protection locked="0"/>
    </xf>
    <xf numFmtId="0" fontId="19" fillId="4" borderId="0" xfId="0" applyFont="1" applyFill="1" applyAlignment="1" applyProtection="1">
      <alignment horizontal="center" vertical="center" wrapText="1"/>
      <protection locked="0"/>
    </xf>
    <xf numFmtId="0" fontId="15" fillId="0" borderId="0" xfId="0" applyFont="1" applyAlignment="1" applyProtection="1">
      <alignment horizontal="right"/>
      <protection locked="0"/>
    </xf>
    <xf numFmtId="0" fontId="22" fillId="0" borderId="0" xfId="1" applyFont="1"/>
    <xf numFmtId="0" fontId="22" fillId="0" borderId="1" xfId="1" applyFont="1" applyBorder="1" applyAlignment="1">
      <alignment wrapText="1"/>
    </xf>
    <xf numFmtId="0" fontId="22" fillId="0" borderId="1" xfId="1" applyFont="1" applyBorder="1" applyAlignment="1">
      <alignment horizontal="left" vertical="top" wrapText="1"/>
    </xf>
    <xf numFmtId="0" fontId="22" fillId="0" borderId="0" xfId="1" applyFont="1" applyAlignment="1">
      <alignment horizontal="left" vertical="top" wrapText="1"/>
    </xf>
    <xf numFmtId="0" fontId="22" fillId="0" borderId="0" xfId="1" applyFont="1" applyAlignment="1">
      <alignment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5" fillId="5" borderId="18" xfId="0" applyFont="1" applyFill="1" applyBorder="1" applyProtection="1">
      <protection locked="0"/>
    </xf>
    <xf numFmtId="0" fontId="0" fillId="5" borderId="19" xfId="0" applyFill="1" applyBorder="1" applyProtection="1">
      <protection locked="0"/>
    </xf>
    <xf numFmtId="0" fontId="15" fillId="5" borderId="16" xfId="0" applyFont="1" applyFill="1" applyBorder="1" applyProtection="1">
      <protection locked="0"/>
    </xf>
    <xf numFmtId="0" fontId="0" fillId="5" borderId="17" xfId="0" applyFill="1" applyBorder="1" applyProtection="1">
      <protection locked="0"/>
    </xf>
    <xf numFmtId="0" fontId="14" fillId="3" borderId="14" xfId="0" applyFont="1" applyFill="1" applyBorder="1" applyAlignment="1" applyProtection="1">
      <alignment vertical="center" wrapText="1"/>
      <protection locked="0"/>
    </xf>
    <xf numFmtId="0" fontId="0" fillId="3" borderId="15" xfId="0" applyFill="1" applyBorder="1" applyProtection="1">
      <protection locked="0"/>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8CAF47"/>
      <color rgb="FF85A7D1"/>
      <color rgb="FFF79747"/>
      <color rgb="FFBED395"/>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04555483494057"/>
          <c:y val="0.11932723765421559"/>
          <c:w val="0.55341048929616965"/>
          <c:h val="0.80947867931709094"/>
        </c:manualLayout>
      </c:layout>
      <c:radarChart>
        <c:radarStyle val="filled"/>
        <c:varyColors val="0"/>
        <c:ser>
          <c:idx val="0"/>
          <c:order val="0"/>
          <c:spPr>
            <a:solidFill>
              <a:schemeClr val="accent3">
                <a:lumMod val="60000"/>
                <a:lumOff val="40000"/>
                <a:alpha val="67000"/>
              </a:schemeClr>
            </a:solidFill>
            <a:ln w="38100">
              <a:solidFill>
                <a:schemeClr val="accent3">
                  <a:lumMod val="75000"/>
                </a:schemeClr>
              </a:solidFill>
            </a:ln>
          </c:spPr>
          <c:cat>
            <c:strRef>
              <c:f>'Bijlage 6. Ambitieweb'!$A$3:$A$8</c:f>
              <c:strCache>
                <c:ptCount val="6"/>
                <c:pt idx="0">
                  <c:v>1. Energie &amp; Klimaat</c:v>
                </c:pt>
                <c:pt idx="1">
                  <c:v>2. Materialen, Grondstoffen &amp; CE</c:v>
                </c:pt>
                <c:pt idx="2">
                  <c:v>3. Milieu &amp; Leefomgeving</c:v>
                </c:pt>
                <c:pt idx="3">
                  <c:v>4. Welzijn &amp; Gezondheid</c:v>
                </c:pt>
                <c:pt idx="4">
                  <c:v>5. Sociale Aspecten</c:v>
                </c:pt>
                <c:pt idx="5">
                  <c:v>6. Arbeidsaspecten in de Keten</c:v>
                </c:pt>
              </c:strCache>
            </c:strRef>
          </c:cat>
          <c:val>
            <c:numRef>
              <c:f>'Bijlage 6. Ambitieweb'!$L$3:$L$8</c:f>
              <c:numCache>
                <c:formatCode>General</c:formatCode>
                <c:ptCount val="6"/>
                <c:pt idx="0">
                  <c:v>2</c:v>
                </c:pt>
                <c:pt idx="1">
                  <c:v>0</c:v>
                </c:pt>
                <c:pt idx="2">
                  <c:v>0</c:v>
                </c:pt>
                <c:pt idx="3">
                  <c:v>0</c:v>
                </c:pt>
                <c:pt idx="4">
                  <c:v>1</c:v>
                </c:pt>
                <c:pt idx="5">
                  <c:v>0</c:v>
                </c:pt>
              </c:numCache>
            </c:numRef>
          </c:val>
          <c:extLst>
            <c:ext xmlns:c15="http://schemas.microsoft.com/office/drawing/2012/chart" uri="{02D57815-91ED-43cb-92C2-25804820EDAC}">
              <c15:filteredSeriesTitle>
                <c15:tx>
                  <c:v>Ambitieweb</c:v>
                </c15:tx>
              </c15:filteredSeriesTitle>
            </c:ext>
            <c:ext xmlns:c16="http://schemas.microsoft.com/office/drawing/2014/chart" uri="{C3380CC4-5D6E-409C-BE32-E72D297353CC}">
              <c16:uniqueId val="{00000000-2A70-46EE-A610-DF65EE778EB6}"/>
            </c:ext>
          </c:extLst>
        </c:ser>
        <c:dLbls>
          <c:showLegendKey val="0"/>
          <c:showVal val="0"/>
          <c:showCatName val="0"/>
          <c:showSerName val="0"/>
          <c:showPercent val="0"/>
          <c:showBubbleSize val="0"/>
        </c:dLbls>
        <c:axId val="164455552"/>
        <c:axId val="164457088"/>
      </c:radarChart>
      <c:catAx>
        <c:axId val="164455552"/>
        <c:scaling>
          <c:orientation val="minMax"/>
        </c:scaling>
        <c:delete val="0"/>
        <c:axPos val="b"/>
        <c:majorGridlines/>
        <c:numFmt formatCode="General" sourceLinked="0"/>
        <c:majorTickMark val="out"/>
        <c:minorTickMark val="none"/>
        <c:tickLblPos val="nextTo"/>
        <c:txPr>
          <a:bodyPr/>
          <a:lstStyle/>
          <a:p>
            <a:pPr>
              <a:defRPr sz="1200" baseline="0">
                <a:latin typeface="Verdana" panose="020B0604030504040204" pitchFamily="34" charset="0"/>
                <a:ea typeface="Verdana" panose="020B0604030504040204" pitchFamily="34" charset="0"/>
                <a:cs typeface="Verdana" panose="020B0604030504040204" pitchFamily="34" charset="0"/>
              </a:defRPr>
            </a:pPr>
            <a:endParaRPr lang="nl-NL"/>
          </a:p>
        </c:txPr>
        <c:crossAx val="164457088"/>
        <c:crosses val="autoZero"/>
        <c:auto val="1"/>
        <c:lblAlgn val="ctr"/>
        <c:lblOffset val="100"/>
        <c:noMultiLvlLbl val="0"/>
      </c:catAx>
      <c:valAx>
        <c:axId val="164457088"/>
        <c:scaling>
          <c:orientation val="minMax"/>
          <c:max val="3"/>
          <c:min val="0"/>
        </c:scaling>
        <c:delete val="0"/>
        <c:axPos val="l"/>
        <c:majorGridlines/>
        <c:numFmt formatCode="General" sourceLinked="1"/>
        <c:majorTickMark val="cross"/>
        <c:minorTickMark val="none"/>
        <c:tickLblPos val="nextTo"/>
        <c:txPr>
          <a:bodyPr/>
          <a:lstStyle/>
          <a:p>
            <a:pPr>
              <a:defRPr sz="1600" baseline="0"/>
            </a:pPr>
            <a:endParaRPr lang="nl-NL"/>
          </a:p>
        </c:txPr>
        <c:crossAx val="164455552"/>
        <c:crosses val="autoZero"/>
        <c:crossBetween val="between"/>
        <c:majorUnit val="1"/>
        <c:minorUnit val="4.0000000000000008E-2"/>
      </c:valAx>
      <c:spPr>
        <a:ln w="12700">
          <a:noFill/>
        </a:ln>
      </c:spPr>
    </c:plotArea>
    <c:plotVisOnly val="1"/>
    <c:dispBlanksAs val="gap"/>
    <c:showDLblsOverMax val="0"/>
  </c:chart>
  <c:printSettings>
    <c:headerFooter/>
    <c:pageMargins b="0.75" l="0.7" r="0.7" t="0.75" header="0.3" footer="0.3"/>
    <c:pageSetup orientation="landscape"/>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checked="Checked" firstButton="1" fmlaLink="$G$4"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firstButton="1" fmlaLink="$G$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firstButton="1" fmlaLink="$G$6" lockText="1" noThreeD="1"/>
</file>

<file path=xl/ctrlProps/ctrlProp2.xml><?xml version="1.0" encoding="utf-8"?>
<formControlPr xmlns="http://schemas.microsoft.com/office/spreadsheetml/2009/9/main" objectType="Radio" firstButton="1" fmlaLink="$G$3"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G$7" lockText="1" noThreeD="1"/>
</file>

<file path=xl/ctrlProps/ctrlProp24.xml><?xml version="1.0" encoding="utf-8"?>
<formControlPr xmlns="http://schemas.microsoft.com/office/spreadsheetml/2009/9/main" objectType="Radio" checked="Checked"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firstButton="1" fmlaLink="$G$8"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38100</xdr:colOff>
      <xdr:row>0</xdr:row>
      <xdr:rowOff>533400</xdr:rowOff>
    </xdr:from>
    <xdr:to>
      <xdr:col>30</xdr:col>
      <xdr:colOff>74387</xdr:colOff>
      <xdr:row>8</xdr:row>
      <xdr:rowOff>12701</xdr:rowOff>
    </xdr:to>
    <xdr:graphicFrame macro="">
      <xdr:nvGraphicFramePr>
        <xdr:cNvPr id="7902" name="Grafiek 7901">
          <a:extLst>
            <a:ext uri="{FF2B5EF4-FFF2-40B4-BE49-F238E27FC236}">
              <a16:creationId xmlns:a16="http://schemas.microsoft.com/office/drawing/2014/main" id="{00000000-0008-0000-0000-0000DE1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104775</xdr:colOff>
          <xdr:row>2</xdr:row>
          <xdr:rowOff>95250</xdr:rowOff>
        </xdr:from>
        <xdr:to>
          <xdr:col>5</xdr:col>
          <xdr:colOff>1143000</xdr:colOff>
          <xdr:row>2</xdr:row>
          <xdr:rowOff>752475</xdr:rowOff>
        </xdr:to>
        <xdr:sp macro="" textlink="">
          <xdr:nvSpPr>
            <xdr:cNvPr id="1134" name="Group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2</xdr:row>
          <xdr:rowOff>114300</xdr:rowOff>
        </xdr:from>
        <xdr:to>
          <xdr:col>2</xdr:col>
          <xdr:colOff>1047750</xdr:colOff>
          <xdr:row>2</xdr:row>
          <xdr:rowOff>647700</xdr:rowOff>
        </xdr:to>
        <xdr:sp macro="" textlink="">
          <xdr:nvSpPr>
            <xdr:cNvPr id="1135" name="Option Butto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xdr:row>
          <xdr:rowOff>114300</xdr:rowOff>
        </xdr:from>
        <xdr:to>
          <xdr:col>3</xdr:col>
          <xdr:colOff>1047750</xdr:colOff>
          <xdr:row>2</xdr:row>
          <xdr:rowOff>647700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2</xdr:row>
          <xdr:rowOff>114300</xdr:rowOff>
        </xdr:from>
        <xdr:to>
          <xdr:col>4</xdr:col>
          <xdr:colOff>1047750</xdr:colOff>
          <xdr:row>2</xdr:row>
          <xdr:rowOff>647700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xdr:row>
          <xdr:rowOff>114300</xdr:rowOff>
        </xdr:from>
        <xdr:to>
          <xdr:col>5</xdr:col>
          <xdr:colOff>1047750</xdr:colOff>
          <xdr:row>2</xdr:row>
          <xdr:rowOff>647700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xdr:row>
          <xdr:rowOff>76200</xdr:rowOff>
        </xdr:from>
        <xdr:to>
          <xdr:col>5</xdr:col>
          <xdr:colOff>1143000</xdr:colOff>
          <xdr:row>3</xdr:row>
          <xdr:rowOff>752475</xdr:rowOff>
        </xdr:to>
        <xdr:sp macro="" textlink="">
          <xdr:nvSpPr>
            <xdr:cNvPr id="1141" name="Group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xdr:row>
          <xdr:rowOff>104775</xdr:rowOff>
        </xdr:from>
        <xdr:to>
          <xdr:col>5</xdr:col>
          <xdr:colOff>1133475</xdr:colOff>
          <xdr:row>4</xdr:row>
          <xdr:rowOff>762000</xdr:rowOff>
        </xdr:to>
        <xdr:sp macro="" textlink="">
          <xdr:nvSpPr>
            <xdr:cNvPr id="1142" name="Group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66675</xdr:rowOff>
        </xdr:from>
        <xdr:to>
          <xdr:col>5</xdr:col>
          <xdr:colOff>1162050</xdr:colOff>
          <xdr:row>5</xdr:row>
          <xdr:rowOff>781050</xdr:rowOff>
        </xdr:to>
        <xdr:sp macro="" textlink="">
          <xdr:nvSpPr>
            <xdr:cNvPr id="1143" name="Group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xdr:row>
          <xdr:rowOff>57150</xdr:rowOff>
        </xdr:from>
        <xdr:to>
          <xdr:col>5</xdr:col>
          <xdr:colOff>1171575</xdr:colOff>
          <xdr:row>6</xdr:row>
          <xdr:rowOff>781050</xdr:rowOff>
        </xdr:to>
        <xdr:sp macro="" textlink="">
          <xdr:nvSpPr>
            <xdr:cNvPr id="1144" name="Group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66675</xdr:rowOff>
        </xdr:from>
        <xdr:to>
          <xdr:col>5</xdr:col>
          <xdr:colOff>1171575</xdr:colOff>
          <xdr:row>7</xdr:row>
          <xdr:rowOff>781050</xdr:rowOff>
        </xdr:to>
        <xdr:sp macro="" textlink="">
          <xdr:nvSpPr>
            <xdr:cNvPr id="1145" name="Group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nl-NL" sz="800" b="0" i="0" u="none" strike="noStrike" baseline="0">
                  <a:solidFill>
                    <a:srgbClr val="000000"/>
                  </a:solidFill>
                  <a:latin typeface="Segoe UI"/>
                  <a:cs typeface="Segoe UI"/>
                </a:rPr>
                <a:t>Group Box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xdr:row>
          <xdr:rowOff>104775</xdr:rowOff>
        </xdr:from>
        <xdr:to>
          <xdr:col>2</xdr:col>
          <xdr:colOff>1047750</xdr:colOff>
          <xdr:row>3</xdr:row>
          <xdr:rowOff>638175</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3</xdr:row>
          <xdr:rowOff>104775</xdr:rowOff>
        </xdr:from>
        <xdr:to>
          <xdr:col>3</xdr:col>
          <xdr:colOff>1047750</xdr:colOff>
          <xdr:row>3</xdr:row>
          <xdr:rowOff>638175</xdr:rowOff>
        </xdr:to>
        <xdr:sp macro="" textlink="">
          <xdr:nvSpPr>
            <xdr:cNvPr id="1147" name="Option Button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xdr:row>
          <xdr:rowOff>104775</xdr:rowOff>
        </xdr:from>
        <xdr:to>
          <xdr:col>4</xdr:col>
          <xdr:colOff>1047750</xdr:colOff>
          <xdr:row>3</xdr:row>
          <xdr:rowOff>638175</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3</xdr:row>
          <xdr:rowOff>104775</xdr:rowOff>
        </xdr:from>
        <xdr:to>
          <xdr:col>5</xdr:col>
          <xdr:colOff>1047750</xdr:colOff>
          <xdr:row>3</xdr:row>
          <xdr:rowOff>638175</xdr:rowOff>
        </xdr:to>
        <xdr:sp macro="" textlink="">
          <xdr:nvSpPr>
            <xdr:cNvPr id="1149" name="Option Button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4</xdr:row>
          <xdr:rowOff>104775</xdr:rowOff>
        </xdr:from>
        <xdr:to>
          <xdr:col>2</xdr:col>
          <xdr:colOff>1047750</xdr:colOff>
          <xdr:row>4</xdr:row>
          <xdr:rowOff>638175</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4</xdr:row>
          <xdr:rowOff>104775</xdr:rowOff>
        </xdr:from>
        <xdr:to>
          <xdr:col>3</xdr:col>
          <xdr:colOff>1047750</xdr:colOff>
          <xdr:row>4</xdr:row>
          <xdr:rowOff>638175</xdr:rowOff>
        </xdr:to>
        <xdr:sp macro="" textlink="">
          <xdr:nvSpPr>
            <xdr:cNvPr id="1151" name="Option Button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4</xdr:row>
          <xdr:rowOff>104775</xdr:rowOff>
        </xdr:from>
        <xdr:to>
          <xdr:col>4</xdr:col>
          <xdr:colOff>1047750</xdr:colOff>
          <xdr:row>4</xdr:row>
          <xdr:rowOff>638175</xdr:rowOff>
        </xdr:to>
        <xdr:sp macro="" textlink="">
          <xdr:nvSpPr>
            <xdr:cNvPr id="1152" name="Option Button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4</xdr:row>
          <xdr:rowOff>104775</xdr:rowOff>
        </xdr:from>
        <xdr:to>
          <xdr:col>5</xdr:col>
          <xdr:colOff>1047750</xdr:colOff>
          <xdr:row>4</xdr:row>
          <xdr:rowOff>638175</xdr:rowOff>
        </xdr:to>
        <xdr:sp macro="" textlink="">
          <xdr:nvSpPr>
            <xdr:cNvPr id="1153" name="Option Button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5</xdr:row>
          <xdr:rowOff>104775</xdr:rowOff>
        </xdr:from>
        <xdr:to>
          <xdr:col>2</xdr:col>
          <xdr:colOff>1047750</xdr:colOff>
          <xdr:row>5</xdr:row>
          <xdr:rowOff>638175</xdr:rowOff>
        </xdr:to>
        <xdr:sp macro="" textlink="">
          <xdr:nvSpPr>
            <xdr:cNvPr id="1154" name="Option Button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xdr:row>
          <xdr:rowOff>104775</xdr:rowOff>
        </xdr:from>
        <xdr:to>
          <xdr:col>3</xdr:col>
          <xdr:colOff>1047750</xdr:colOff>
          <xdr:row>5</xdr:row>
          <xdr:rowOff>638175</xdr:rowOff>
        </xdr:to>
        <xdr:sp macro="" textlink="">
          <xdr:nvSpPr>
            <xdr:cNvPr id="1155" name="Option Button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5</xdr:row>
          <xdr:rowOff>104775</xdr:rowOff>
        </xdr:from>
        <xdr:to>
          <xdr:col>4</xdr:col>
          <xdr:colOff>1047750</xdr:colOff>
          <xdr:row>5</xdr:row>
          <xdr:rowOff>638175</xdr:rowOff>
        </xdr:to>
        <xdr:sp macro="" textlink="">
          <xdr:nvSpPr>
            <xdr:cNvPr id="1156" name="Option Button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xdr:row>
          <xdr:rowOff>104775</xdr:rowOff>
        </xdr:from>
        <xdr:to>
          <xdr:col>5</xdr:col>
          <xdr:colOff>1047750</xdr:colOff>
          <xdr:row>5</xdr:row>
          <xdr:rowOff>638175</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6</xdr:row>
          <xdr:rowOff>104775</xdr:rowOff>
        </xdr:from>
        <xdr:to>
          <xdr:col>2</xdr:col>
          <xdr:colOff>1047750</xdr:colOff>
          <xdr:row>6</xdr:row>
          <xdr:rowOff>638175</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6</xdr:row>
          <xdr:rowOff>104775</xdr:rowOff>
        </xdr:from>
        <xdr:to>
          <xdr:col>3</xdr:col>
          <xdr:colOff>1047750</xdr:colOff>
          <xdr:row>6</xdr:row>
          <xdr:rowOff>638175</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6</xdr:row>
          <xdr:rowOff>104775</xdr:rowOff>
        </xdr:from>
        <xdr:to>
          <xdr:col>4</xdr:col>
          <xdr:colOff>1047750</xdr:colOff>
          <xdr:row>6</xdr:row>
          <xdr:rowOff>638175</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6</xdr:row>
          <xdr:rowOff>104775</xdr:rowOff>
        </xdr:from>
        <xdr:to>
          <xdr:col>5</xdr:col>
          <xdr:colOff>1047750</xdr:colOff>
          <xdr:row>6</xdr:row>
          <xdr:rowOff>638175</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7</xdr:row>
          <xdr:rowOff>104775</xdr:rowOff>
        </xdr:from>
        <xdr:to>
          <xdr:col>2</xdr:col>
          <xdr:colOff>1047750</xdr:colOff>
          <xdr:row>7</xdr:row>
          <xdr:rowOff>638175</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7</xdr:row>
          <xdr:rowOff>104775</xdr:rowOff>
        </xdr:from>
        <xdr:to>
          <xdr:col>3</xdr:col>
          <xdr:colOff>1047750</xdr:colOff>
          <xdr:row>7</xdr:row>
          <xdr:rowOff>638175</xdr:rowOff>
        </xdr:to>
        <xdr:sp macro="" textlink="">
          <xdr:nvSpPr>
            <xdr:cNvPr id="1163" name="Option Button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xdr:row>
          <xdr:rowOff>104775</xdr:rowOff>
        </xdr:from>
        <xdr:to>
          <xdr:col>4</xdr:col>
          <xdr:colOff>1047750</xdr:colOff>
          <xdr:row>7</xdr:row>
          <xdr:rowOff>638175</xdr:rowOff>
        </xdr:to>
        <xdr:sp macro="" textlink="">
          <xdr:nvSpPr>
            <xdr:cNvPr id="1164" name="Option Button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7</xdr:row>
          <xdr:rowOff>104775</xdr:rowOff>
        </xdr:from>
        <xdr:to>
          <xdr:col>5</xdr:col>
          <xdr:colOff>1047750</xdr:colOff>
          <xdr:row>7</xdr:row>
          <xdr:rowOff>638175</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226695</xdr:colOff>
      <xdr:row>25</xdr:row>
      <xdr:rowOff>28575</xdr:rowOff>
    </xdr:to>
    <xdr:sp macro="" textlink="">
      <xdr:nvSpPr>
        <xdr:cNvPr id="2" name="Tekstvak 2">
          <a:extLst>
            <a:ext uri="{FF2B5EF4-FFF2-40B4-BE49-F238E27FC236}">
              <a16:creationId xmlns:a16="http://schemas.microsoft.com/office/drawing/2014/main" id="{00000000-0008-0000-0200-000002000000}"/>
            </a:ext>
          </a:extLst>
        </xdr:cNvPr>
        <xdr:cNvSpPr txBox="1">
          <a:spLocks noChangeArrowheads="1"/>
        </xdr:cNvSpPr>
      </xdr:nvSpPr>
      <xdr:spPr bwMode="auto">
        <a:xfrm>
          <a:off x="609600" y="285750"/>
          <a:ext cx="5713095" cy="3314700"/>
        </a:xfrm>
        <a:prstGeom prst="rect">
          <a:avLst/>
        </a:prstGeom>
        <a:solidFill>
          <a:srgbClr val="92D050"/>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TOELICHTING NIVEAUS AMBITIEWEB</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0</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Geen duurzaamheidsambities of duurzaamheidsthema is niet relevant</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1</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Behalen van minimale duurzaamheidsprestatie (wettelijk / voldoen aan minimumeisen MVI criteria of handreiking duurzame inkoop informatievoorziening)</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2</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Bereiken van significante duurzaamheidswinst bijvoorbeeld door de markt uit te dagen via (extra) gunningscriteria</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3</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Maximale inzet om meest haalbare te bereiken (state of the art). Er is sprake</a:t>
          </a:r>
          <a:r>
            <a:rPr lang="nl-NL" sz="900" baseline="0">
              <a:effectLst/>
              <a:latin typeface="Verdana" panose="020B0604030504040204" pitchFamily="34" charset="0"/>
              <a:ea typeface="Verdana" panose="020B0604030504040204" pitchFamily="34" charset="0"/>
              <a:cs typeface="Times New Roman" panose="02020603050405020304" pitchFamily="18" charset="0"/>
            </a:rPr>
            <a:t> van een zo laag mogelijke  of geen negatieve belasting en/of er wordt zelfs een positieve bijdrage geleverd. Er worden innovatieve maatregelen ingezet om het maximale te kunnen bereiken.</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226695</xdr:colOff>
      <xdr:row>25</xdr:row>
      <xdr:rowOff>28575</xdr:rowOff>
    </xdr:to>
    <xdr:sp macro="" textlink="">
      <xdr:nvSpPr>
        <xdr:cNvPr id="2" name="Tekstvak 2">
          <a:extLst>
            <a:ext uri="{FF2B5EF4-FFF2-40B4-BE49-F238E27FC236}">
              <a16:creationId xmlns:a16="http://schemas.microsoft.com/office/drawing/2014/main" id="{00000000-0008-0000-0300-000002000000}"/>
            </a:ext>
          </a:extLst>
        </xdr:cNvPr>
        <xdr:cNvSpPr txBox="1">
          <a:spLocks noChangeArrowheads="1"/>
        </xdr:cNvSpPr>
      </xdr:nvSpPr>
      <xdr:spPr bwMode="auto">
        <a:xfrm>
          <a:off x="609600" y="285750"/>
          <a:ext cx="5713095" cy="3314700"/>
        </a:xfrm>
        <a:prstGeom prst="rect">
          <a:avLst/>
        </a:prstGeom>
        <a:solidFill>
          <a:srgbClr val="92D050"/>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TOELICHTING NIVEAUS AMBITIEWEB</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0</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Geen duurzaamheidsambities of duurzaamheidsthema is niet relevant</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1</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Behalen van minimale duurzaamheidsprestatie (wettelijk / voldoen aan minimumeisen MVI criteria of handreiking duurzame inkoop informatievoorziening)</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2</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Bereiken van significante duurzaamheidswinst bijvoorbeeld door de markt uit te dagen via (extra) gunningscriteria</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b="1">
              <a:effectLst/>
              <a:latin typeface="Verdana" panose="020B0604030504040204" pitchFamily="34" charset="0"/>
              <a:ea typeface="Verdana" panose="020B0604030504040204" pitchFamily="34" charset="0"/>
              <a:cs typeface="Times New Roman" panose="02020603050405020304" pitchFamily="18" charset="0"/>
            </a:rPr>
            <a:t>NIVEAU 3</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marL="342900" lvl="0" indent="-342900">
            <a:spcAft>
              <a:spcPts val="0"/>
            </a:spcAft>
            <a:buFont typeface="Symbol" panose="05050102010706020507" pitchFamily="18" charset="2"/>
            <a:buChar char=""/>
          </a:pPr>
          <a:r>
            <a:rPr lang="nl-NL" sz="900">
              <a:effectLst/>
              <a:latin typeface="Verdana" panose="020B0604030504040204" pitchFamily="34" charset="0"/>
              <a:ea typeface="Verdana" panose="020B0604030504040204" pitchFamily="34" charset="0"/>
              <a:cs typeface="Times New Roman" panose="02020603050405020304" pitchFamily="18" charset="0"/>
            </a:rPr>
            <a:t>Maximale inzet om meest haalbare te bereiken (state of the art). Er is sprake</a:t>
          </a:r>
          <a:r>
            <a:rPr lang="nl-NL" sz="900" baseline="0">
              <a:effectLst/>
              <a:latin typeface="Verdana" panose="020B0604030504040204" pitchFamily="34" charset="0"/>
              <a:ea typeface="Verdana" panose="020B0604030504040204" pitchFamily="34" charset="0"/>
              <a:cs typeface="Times New Roman" panose="02020603050405020304" pitchFamily="18" charset="0"/>
            </a:rPr>
            <a:t> van een zo laag mogelijke  of geen negatieve belasting en/of er wordt zelfs een positieve bijdrage geleverd. Er worden innovatieve maatregelen ingezet om het maximale te kunnen bereiken.</a:t>
          </a:r>
          <a:endParaRPr lang="nl-NL" sz="900">
            <a:effectLst/>
            <a:latin typeface="Verdana" panose="020B0604030504040204" pitchFamily="34" charset="0"/>
            <a:ea typeface="Verdana" panose="020B0604030504040204" pitchFamily="34" charset="0"/>
            <a:cs typeface="Times New Roman" panose="02020603050405020304" pitchFamily="18" charset="0"/>
          </a:endParaRP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a:spcAft>
              <a:spcPts val="0"/>
            </a:spcAft>
          </a:pPr>
          <a:r>
            <a:rPr lang="nl-NL" sz="900">
              <a:effectLst/>
              <a:latin typeface="Verdana" panose="020B0604030504040204" pitchFamily="34" charset="0"/>
              <a:ea typeface="Verdana" panose="020B060403050404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59"/>
  <sheetViews>
    <sheetView showGridLines="0" tabSelected="1" topLeftCell="A2" zoomScale="75" zoomScaleNormal="75" workbookViewId="0">
      <selection activeCell="B9" sqref="B9"/>
    </sheetView>
  </sheetViews>
  <sheetFormatPr defaultColWidth="9.28515625" defaultRowHeight="15" x14ac:dyDescent="0.25"/>
  <cols>
    <col min="1" max="1" width="35.5703125" style="1" customWidth="1"/>
    <col min="2" max="2" width="56.5703125" style="1" customWidth="1"/>
    <col min="3" max="4" width="18.28515625" style="1" customWidth="1"/>
    <col min="5" max="6" width="18.28515625" style="2" customWidth="1"/>
    <col min="7" max="7" width="18.28515625" style="2" hidden="1" customWidth="1"/>
    <col min="8" max="8" width="10.5703125" style="1" hidden="1" customWidth="1"/>
    <col min="9" max="9" width="14.42578125" style="1" hidden="1" customWidth="1"/>
    <col min="10" max="10" width="7.7109375" style="1" hidden="1" customWidth="1"/>
    <col min="11" max="11" width="16.28515625" style="1" hidden="1" customWidth="1"/>
    <col min="12" max="12" width="13.28515625" style="1" customWidth="1"/>
    <col min="13" max="13" width="58.7109375" style="1" hidden="1" customWidth="1"/>
    <col min="14" max="14" width="2.28515625" style="1" customWidth="1"/>
    <col min="15" max="15" width="37.5703125" style="1" customWidth="1"/>
    <col min="16" max="16384" width="9.28515625" style="1"/>
  </cols>
  <sheetData>
    <row r="1" spans="1:14" ht="42.75" customHeight="1" thickBot="1" x14ac:dyDescent="0.3">
      <c r="A1" s="20" t="s">
        <v>45</v>
      </c>
      <c r="B1" s="2"/>
      <c r="C1" s="21"/>
      <c r="D1" s="2"/>
      <c r="H1" s="2"/>
      <c r="I1" s="2"/>
      <c r="J1" s="2"/>
      <c r="K1" s="2"/>
      <c r="L1" s="2"/>
      <c r="M1" s="2"/>
    </row>
    <row r="2" spans="1:14" ht="63.75" customHeight="1" thickBot="1" x14ac:dyDescent="0.3">
      <c r="A2" s="22" t="s">
        <v>34</v>
      </c>
      <c r="B2" s="23" t="s">
        <v>33</v>
      </c>
      <c r="C2" s="24" t="s">
        <v>37</v>
      </c>
      <c r="D2" s="25" t="s">
        <v>38</v>
      </c>
      <c r="E2" s="26" t="s">
        <v>39</v>
      </c>
      <c r="F2" s="27" t="s">
        <v>40</v>
      </c>
      <c r="G2" s="45"/>
      <c r="H2" s="28" t="s">
        <v>1</v>
      </c>
      <c r="I2" s="2"/>
      <c r="J2" s="2"/>
      <c r="K2" s="2"/>
      <c r="L2" s="29" t="s">
        <v>0</v>
      </c>
      <c r="M2" s="30" t="s">
        <v>7</v>
      </c>
    </row>
    <row r="3" spans="1:14" ht="63.75" customHeight="1" x14ac:dyDescent="0.25">
      <c r="A3" s="31" t="s">
        <v>16</v>
      </c>
      <c r="B3" s="32" t="s">
        <v>26</v>
      </c>
      <c r="C3" s="15"/>
      <c r="D3" s="15"/>
      <c r="E3" s="15"/>
      <c r="F3" s="16"/>
      <c r="G3" s="46">
        <v>3</v>
      </c>
      <c r="H3" s="2" t="b">
        <f t="shared" ref="H3:H8" si="0">IF(G3=1,TRUE,FALSE)</f>
        <v>0</v>
      </c>
      <c r="I3" s="2" t="b">
        <f t="shared" ref="I3:I8" si="1">IF(G3=2,TRUE,FALSE)</f>
        <v>0</v>
      </c>
      <c r="J3" s="2" t="b">
        <f t="shared" ref="J3:J8" si="2">IF(G3=3,TRUE,FALSE)</f>
        <v>1</v>
      </c>
      <c r="K3" s="2" t="b">
        <f t="shared" ref="K3:K8" si="3">IF(G3=4,TRUE,FALSE)</f>
        <v>0</v>
      </c>
      <c r="L3" s="42">
        <f t="shared" ref="L3:L8" si="4">IF(K3,3,IF(J3,2,IF(I3,1,0)))</f>
        <v>2</v>
      </c>
      <c r="M3" s="33" t="s">
        <v>13</v>
      </c>
    </row>
    <row r="4" spans="1:14" ht="63.75" customHeight="1" x14ac:dyDescent="0.25">
      <c r="A4" s="34" t="s">
        <v>30</v>
      </c>
      <c r="B4" s="35" t="s">
        <v>29</v>
      </c>
      <c r="C4" s="17"/>
      <c r="D4" s="17"/>
      <c r="E4" s="17"/>
      <c r="F4" s="18"/>
      <c r="G4" s="46">
        <v>1</v>
      </c>
      <c r="H4" s="2" t="b">
        <f t="shared" si="0"/>
        <v>1</v>
      </c>
      <c r="I4" s="2" t="b">
        <f t="shared" si="1"/>
        <v>0</v>
      </c>
      <c r="J4" s="2" t="b">
        <f t="shared" si="2"/>
        <v>0</v>
      </c>
      <c r="K4" s="2" t="b">
        <f t="shared" si="3"/>
        <v>0</v>
      </c>
      <c r="L4" s="42">
        <f t="shared" si="4"/>
        <v>0</v>
      </c>
      <c r="M4" s="36" t="s">
        <v>14</v>
      </c>
    </row>
    <row r="5" spans="1:14" ht="63.75" customHeight="1" x14ac:dyDescent="0.25">
      <c r="A5" s="34" t="s">
        <v>25</v>
      </c>
      <c r="B5" s="35" t="s">
        <v>27</v>
      </c>
      <c r="C5" s="17"/>
      <c r="D5" s="17"/>
      <c r="E5" s="19"/>
      <c r="F5" s="18"/>
      <c r="G5" s="46">
        <v>1</v>
      </c>
      <c r="H5" s="2" t="b">
        <f t="shared" si="0"/>
        <v>1</v>
      </c>
      <c r="I5" s="2" t="b">
        <f t="shared" si="1"/>
        <v>0</v>
      </c>
      <c r="J5" s="2" t="b">
        <f t="shared" si="2"/>
        <v>0</v>
      </c>
      <c r="K5" s="2" t="b">
        <f t="shared" si="3"/>
        <v>0</v>
      </c>
      <c r="L5" s="42">
        <f t="shared" si="4"/>
        <v>0</v>
      </c>
      <c r="M5" s="36" t="s">
        <v>23</v>
      </c>
    </row>
    <row r="6" spans="1:14" ht="63.75" customHeight="1" x14ac:dyDescent="0.25">
      <c r="A6" s="34" t="s">
        <v>12</v>
      </c>
      <c r="B6" s="35" t="s">
        <v>35</v>
      </c>
      <c r="C6" s="17"/>
      <c r="D6" s="17"/>
      <c r="E6" s="17"/>
      <c r="F6" s="18"/>
      <c r="G6" s="46">
        <v>1</v>
      </c>
      <c r="H6" s="2" t="b">
        <f t="shared" si="0"/>
        <v>1</v>
      </c>
      <c r="I6" s="2" t="b">
        <f t="shared" si="1"/>
        <v>0</v>
      </c>
      <c r="J6" s="2" t="b">
        <f t="shared" si="2"/>
        <v>0</v>
      </c>
      <c r="K6" s="2" t="b">
        <f t="shared" si="3"/>
        <v>0</v>
      </c>
      <c r="L6" s="42">
        <f t="shared" si="4"/>
        <v>0</v>
      </c>
      <c r="M6" s="36" t="s">
        <v>24</v>
      </c>
    </row>
    <row r="7" spans="1:14" ht="63.75" customHeight="1" x14ac:dyDescent="0.25">
      <c r="A7" s="34" t="s">
        <v>31</v>
      </c>
      <c r="B7" s="35" t="s">
        <v>28</v>
      </c>
      <c r="C7" s="17"/>
      <c r="D7" s="17"/>
      <c r="E7" s="17"/>
      <c r="F7" s="18"/>
      <c r="G7" s="46">
        <v>2</v>
      </c>
      <c r="H7" s="2" t="b">
        <f t="shared" si="0"/>
        <v>0</v>
      </c>
      <c r="I7" s="2" t="b">
        <f t="shared" si="1"/>
        <v>1</v>
      </c>
      <c r="J7" s="2" t="b">
        <f t="shared" si="2"/>
        <v>0</v>
      </c>
      <c r="K7" s="2" t="b">
        <f t="shared" si="3"/>
        <v>0</v>
      </c>
      <c r="L7" s="42">
        <f>IF(K7,3,IF(J7,2,IF(I7,1,0)))</f>
        <v>1</v>
      </c>
      <c r="M7" s="36" t="s">
        <v>15</v>
      </c>
    </row>
    <row r="8" spans="1:14" ht="63.75" customHeight="1" x14ac:dyDescent="0.25">
      <c r="A8" s="34" t="s">
        <v>32</v>
      </c>
      <c r="B8" s="35" t="s">
        <v>36</v>
      </c>
      <c r="C8" s="17"/>
      <c r="D8" s="17"/>
      <c r="E8" s="17"/>
      <c r="F8" s="18"/>
      <c r="G8" s="46">
        <v>1</v>
      </c>
      <c r="H8" s="2" t="b">
        <f t="shared" si="0"/>
        <v>1</v>
      </c>
      <c r="I8" s="2" t="b">
        <f t="shared" si="1"/>
        <v>0</v>
      </c>
      <c r="J8" s="2" t="b">
        <f t="shared" si="2"/>
        <v>0</v>
      </c>
      <c r="K8" s="2" t="b">
        <f t="shared" si="3"/>
        <v>0</v>
      </c>
      <c r="L8" s="42">
        <f t="shared" si="4"/>
        <v>0</v>
      </c>
      <c r="M8" s="37"/>
    </row>
    <row r="9" spans="1:14" ht="14.25" customHeight="1" x14ac:dyDescent="0.25">
      <c r="A9" s="38"/>
      <c r="B9" s="38"/>
      <c r="C9" s="6"/>
      <c r="D9" s="6"/>
      <c r="E9" s="6"/>
      <c r="F9" s="6"/>
      <c r="G9" s="6"/>
      <c r="H9" s="2"/>
      <c r="I9" s="2"/>
      <c r="J9" s="2"/>
      <c r="K9" s="2"/>
      <c r="L9" s="43"/>
      <c r="M9" s="39" t="s">
        <v>8</v>
      </c>
    </row>
    <row r="10" spans="1:14" ht="12" customHeight="1" thickBot="1" x14ac:dyDescent="0.3">
      <c r="A10" s="38"/>
      <c r="B10" s="38"/>
      <c r="C10" s="6"/>
      <c r="D10" s="6"/>
      <c r="E10" s="6"/>
      <c r="F10" s="6"/>
      <c r="G10" s="6"/>
      <c r="H10" s="2"/>
      <c r="I10" s="2"/>
      <c r="J10" s="2"/>
      <c r="K10" s="2"/>
      <c r="L10" s="42"/>
      <c r="M10" s="39" t="s">
        <v>9</v>
      </c>
    </row>
    <row r="11" spans="1:14" ht="12.75" customHeight="1" x14ac:dyDescent="0.25">
      <c r="A11" s="58" t="s">
        <v>41</v>
      </c>
      <c r="B11" s="59"/>
      <c r="C11" s="2"/>
      <c r="D11" s="2"/>
      <c r="H11" s="2"/>
      <c r="I11" s="2"/>
      <c r="J11" s="2"/>
      <c r="K11" s="2"/>
      <c r="L11" s="2"/>
      <c r="M11" s="40" t="s">
        <v>10</v>
      </c>
    </row>
    <row r="12" spans="1:14" ht="15.75" customHeight="1" x14ac:dyDescent="0.25">
      <c r="A12" s="56" t="s">
        <v>42</v>
      </c>
      <c r="B12" s="57"/>
      <c r="C12" s="2"/>
      <c r="D12" s="2"/>
      <c r="H12" s="2"/>
      <c r="I12" s="2"/>
      <c r="J12" s="2"/>
      <c r="K12" s="2"/>
      <c r="L12" s="2"/>
      <c r="M12" s="40" t="s">
        <v>11</v>
      </c>
    </row>
    <row r="13" spans="1:14" ht="15.75" customHeight="1" x14ac:dyDescent="0.25">
      <c r="A13" s="56" t="s">
        <v>43</v>
      </c>
      <c r="B13" s="57"/>
      <c r="C13" s="2"/>
      <c r="D13" s="2"/>
      <c r="H13" s="2"/>
      <c r="I13" s="2"/>
      <c r="J13" s="2"/>
      <c r="K13" s="2"/>
      <c r="L13" s="2"/>
      <c r="M13" s="39"/>
    </row>
    <row r="14" spans="1:14" ht="16.5" thickBot="1" x14ac:dyDescent="0.3">
      <c r="A14" s="54" t="s">
        <v>44</v>
      </c>
      <c r="B14" s="55"/>
      <c r="C14" s="2"/>
      <c r="D14" s="2"/>
      <c r="H14" s="2"/>
      <c r="I14" s="2"/>
      <c r="J14" s="2"/>
      <c r="K14" s="2"/>
      <c r="L14" s="2"/>
      <c r="M14" s="39"/>
      <c r="N14" s="3"/>
    </row>
    <row r="15" spans="1:14" x14ac:dyDescent="0.25">
      <c r="A15" s="2"/>
      <c r="B15" s="2"/>
      <c r="C15" s="2"/>
      <c r="D15" s="2"/>
      <c r="H15" s="2"/>
      <c r="I15" s="2"/>
      <c r="J15" s="2"/>
      <c r="K15" s="2"/>
      <c r="L15" s="2"/>
      <c r="M15" s="30" t="s">
        <v>17</v>
      </c>
      <c r="N15" s="3"/>
    </row>
    <row r="16" spans="1:14" x14ac:dyDescent="0.25">
      <c r="A16" s="2"/>
      <c r="B16" s="2"/>
      <c r="C16" s="2"/>
      <c r="D16" s="2"/>
      <c r="H16" s="2"/>
      <c r="I16" s="2"/>
      <c r="J16" s="2"/>
      <c r="K16" s="2"/>
      <c r="L16" s="2"/>
      <c r="M16" s="41" t="s">
        <v>18</v>
      </c>
      <c r="N16" s="3"/>
    </row>
    <row r="17" spans="1:15" x14ac:dyDescent="0.25">
      <c r="A17" s="2"/>
      <c r="B17" s="2"/>
      <c r="C17" s="2"/>
      <c r="D17" s="2"/>
      <c r="H17" s="2"/>
      <c r="I17" s="2"/>
      <c r="J17" s="2"/>
      <c r="K17" s="2"/>
      <c r="L17" s="2"/>
      <c r="M17" s="41" t="s">
        <v>19</v>
      </c>
      <c r="N17" s="3"/>
    </row>
    <row r="18" spans="1:15" x14ac:dyDescent="0.25">
      <c r="A18" s="2"/>
      <c r="B18" s="2"/>
      <c r="C18" s="2"/>
      <c r="D18" s="2"/>
      <c r="H18" s="2"/>
      <c r="I18" s="2"/>
      <c r="J18" s="2"/>
      <c r="K18" s="2"/>
      <c r="L18" s="2"/>
      <c r="M18" s="41" t="s">
        <v>20</v>
      </c>
      <c r="N18" s="3"/>
      <c r="O18" s="3"/>
    </row>
    <row r="19" spans="1:15" x14ac:dyDescent="0.25">
      <c r="A19" s="2"/>
      <c r="B19" s="2"/>
      <c r="C19" s="2"/>
      <c r="D19" s="2"/>
      <c r="H19" s="2"/>
      <c r="I19" s="2"/>
      <c r="J19" s="2"/>
      <c r="K19" s="2"/>
      <c r="L19" s="2"/>
      <c r="M19" s="41" t="s">
        <v>21</v>
      </c>
      <c r="N19" s="3"/>
      <c r="O19" s="5"/>
    </row>
    <row r="20" spans="1:15" x14ac:dyDescent="0.25">
      <c r="A20" s="2"/>
      <c r="B20" s="2"/>
      <c r="C20" s="2"/>
      <c r="D20" s="2"/>
      <c r="H20" s="2"/>
      <c r="I20" s="2"/>
      <c r="J20" s="2"/>
      <c r="K20" s="2"/>
      <c r="L20" s="2"/>
      <c r="M20" s="41" t="s">
        <v>22</v>
      </c>
    </row>
    <row r="21" spans="1:15" x14ac:dyDescent="0.25">
      <c r="A21" s="2"/>
      <c r="B21" s="2"/>
      <c r="C21" s="2"/>
      <c r="D21" s="2"/>
      <c r="M21" s="9"/>
    </row>
    <row r="22" spans="1:15" x14ac:dyDescent="0.25">
      <c r="A22" s="2"/>
      <c r="B22" s="2"/>
      <c r="C22" s="2"/>
      <c r="D22" s="2"/>
      <c r="M22" s="10" t="s">
        <v>4</v>
      </c>
    </row>
    <row r="23" spans="1:15" x14ac:dyDescent="0.25">
      <c r="A23" s="2"/>
      <c r="B23" s="2"/>
      <c r="C23" s="2"/>
      <c r="D23" s="2"/>
      <c r="M23" s="8" t="s">
        <v>5</v>
      </c>
    </row>
    <row r="24" spans="1:15" x14ac:dyDescent="0.25">
      <c r="A24" s="2"/>
      <c r="B24" s="2"/>
      <c r="C24" s="2"/>
      <c r="D24" s="2"/>
      <c r="M24" s="8" t="s">
        <v>3</v>
      </c>
    </row>
    <row r="25" spans="1:15" x14ac:dyDescent="0.25">
      <c r="A25" s="2"/>
      <c r="B25" s="2"/>
      <c r="C25" s="2"/>
      <c r="D25" s="2"/>
      <c r="M25" s="8" t="s">
        <v>2</v>
      </c>
    </row>
    <row r="26" spans="1:15" x14ac:dyDescent="0.25">
      <c r="A26" s="2"/>
      <c r="B26" s="2"/>
      <c r="C26" s="2"/>
      <c r="D26" s="2"/>
      <c r="M26" s="8" t="s">
        <v>6</v>
      </c>
    </row>
    <row r="27" spans="1:15" x14ac:dyDescent="0.25">
      <c r="A27" s="2"/>
      <c r="B27" s="2"/>
      <c r="C27" s="2"/>
      <c r="D27" s="2"/>
      <c r="M27" s="7"/>
    </row>
    <row r="28" spans="1:15" x14ac:dyDescent="0.25">
      <c r="A28" s="2"/>
      <c r="B28" s="2"/>
      <c r="C28" s="2"/>
      <c r="D28" s="2"/>
      <c r="M28" s="3"/>
    </row>
    <row r="29" spans="1:15" x14ac:dyDescent="0.25">
      <c r="A29" s="2"/>
      <c r="B29" s="2"/>
      <c r="C29" s="2"/>
      <c r="D29" s="2"/>
      <c r="M29" s="4"/>
    </row>
    <row r="30" spans="1:15" x14ac:dyDescent="0.25">
      <c r="A30" s="2"/>
      <c r="B30" s="2"/>
      <c r="C30" s="2"/>
      <c r="D30" s="2"/>
      <c r="M30" s="4"/>
    </row>
    <row r="31" spans="1:15" x14ac:dyDescent="0.25">
      <c r="A31" s="2"/>
      <c r="B31" s="2"/>
      <c r="C31" s="2"/>
      <c r="D31" s="2"/>
      <c r="M31" s="4"/>
    </row>
    <row r="32" spans="1:15" x14ac:dyDescent="0.25">
      <c r="A32" s="2"/>
      <c r="B32" s="2"/>
      <c r="C32" s="2"/>
      <c r="D32" s="2"/>
      <c r="M32" s="4"/>
    </row>
    <row r="33" spans="1:5" x14ac:dyDescent="0.25">
      <c r="A33" s="2"/>
      <c r="B33" s="2"/>
      <c r="C33" s="2"/>
      <c r="D33" s="2"/>
    </row>
    <row r="34" spans="1:5" x14ac:dyDescent="0.25">
      <c r="A34" s="2"/>
      <c r="B34" s="2"/>
      <c r="C34" s="2"/>
      <c r="D34" s="2"/>
    </row>
    <row r="35" spans="1:5" x14ac:dyDescent="0.25">
      <c r="A35" s="2"/>
      <c r="B35" s="2"/>
      <c r="C35" s="2"/>
      <c r="D35" s="2"/>
    </row>
    <row r="36" spans="1:5" x14ac:dyDescent="0.25">
      <c r="A36" s="2"/>
      <c r="B36" s="2"/>
      <c r="C36" s="2"/>
      <c r="D36" s="2"/>
    </row>
    <row r="37" spans="1:5" x14ac:dyDescent="0.25">
      <c r="A37" s="2"/>
      <c r="B37" s="2"/>
      <c r="C37" s="2"/>
      <c r="D37" s="2"/>
    </row>
    <row r="38" spans="1:5" x14ac:dyDescent="0.25">
      <c r="A38" s="2"/>
      <c r="B38" s="2"/>
      <c r="C38" s="2"/>
      <c r="D38" s="2"/>
    </row>
    <row r="39" spans="1:5" x14ac:dyDescent="0.25">
      <c r="A39" s="2"/>
      <c r="B39" s="2"/>
      <c r="C39" s="2"/>
      <c r="D39" s="2"/>
    </row>
    <row r="40" spans="1:5" x14ac:dyDescent="0.25">
      <c r="A40" s="2"/>
      <c r="B40" s="2"/>
      <c r="C40" s="2"/>
      <c r="D40" s="2"/>
    </row>
    <row r="41" spans="1:5" x14ac:dyDescent="0.25">
      <c r="A41" s="2"/>
      <c r="B41" s="2"/>
      <c r="C41" s="2"/>
      <c r="D41" s="2"/>
    </row>
    <row r="42" spans="1:5" ht="18.75" customHeight="1" x14ac:dyDescent="0.25">
      <c r="C42" s="11"/>
      <c r="D42" s="2"/>
    </row>
    <row r="43" spans="1:5" ht="39.75" customHeight="1" x14ac:dyDescent="0.25">
      <c r="C43" s="13"/>
      <c r="D43" s="12"/>
      <c r="E43" s="44"/>
    </row>
    <row r="44" spans="1:5" ht="54" customHeight="1" x14ac:dyDescent="0.25">
      <c r="C44" s="13"/>
      <c r="D44" s="12"/>
      <c r="E44" s="44"/>
    </row>
    <row r="45" spans="1:5" ht="40.5" customHeight="1" x14ac:dyDescent="0.25">
      <c r="C45" s="13"/>
      <c r="D45" s="12"/>
      <c r="E45" s="44"/>
    </row>
    <row r="46" spans="1:5" ht="59.25" customHeight="1" x14ac:dyDescent="0.25">
      <c r="C46" s="14"/>
      <c r="D46" s="12"/>
      <c r="E46" s="38"/>
    </row>
    <row r="47" spans="1:5" ht="43.5" customHeight="1" x14ac:dyDescent="0.25">
      <c r="C47" s="14"/>
      <c r="D47" s="12"/>
      <c r="E47" s="38"/>
    </row>
    <row r="48" spans="1:5" ht="51" customHeight="1" x14ac:dyDescent="0.25">
      <c r="C48" s="13"/>
      <c r="D48" s="12"/>
      <c r="E48" s="38"/>
    </row>
    <row r="49" spans="1:5" ht="39.75" customHeight="1" x14ac:dyDescent="0.25">
      <c r="C49" s="13"/>
      <c r="D49" s="12"/>
      <c r="E49" s="44"/>
    </row>
    <row r="55" spans="1:5" x14ac:dyDescent="0.25">
      <c r="A55" s="3"/>
    </row>
    <row r="56" spans="1:5" x14ac:dyDescent="0.25">
      <c r="A56" s="4"/>
    </row>
    <row r="57" spans="1:5" x14ac:dyDescent="0.25">
      <c r="A57" s="4"/>
    </row>
    <row r="58" spans="1:5" x14ac:dyDescent="0.25">
      <c r="A58" s="4"/>
    </row>
    <row r="59" spans="1:5" x14ac:dyDescent="0.25">
      <c r="A59" s="4"/>
    </row>
  </sheetData>
  <mergeCells count="4">
    <mergeCell ref="A14:B14"/>
    <mergeCell ref="A13:B13"/>
    <mergeCell ref="A12:B12"/>
    <mergeCell ref="A11:B11"/>
  </mergeCells>
  <pageMargins left="0.7" right="0.7" top="0.75" bottom="0.75" header="0.3" footer="0.3"/>
  <pageSetup paperSize="9" scale="85" orientation="landscape" r:id="rId1"/>
  <headerFooter>
    <oddHeader>&amp;C&amp;"Arial,Bold"&amp;14Ambitieweb Duurzame Bedrijfsvoering - Aanbesteding [..]</oddHeader>
    <oddFooter>&amp;LFILENET ID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4" r:id="rId4" name="Group Box 110">
              <controlPr defaultSize="0" autoFill="0" autoPict="0">
                <anchor moveWithCells="1">
                  <from>
                    <xdr:col>2</xdr:col>
                    <xdr:colOff>104775</xdr:colOff>
                    <xdr:row>2</xdr:row>
                    <xdr:rowOff>95250</xdr:rowOff>
                  </from>
                  <to>
                    <xdr:col>5</xdr:col>
                    <xdr:colOff>1143000</xdr:colOff>
                    <xdr:row>2</xdr:row>
                    <xdr:rowOff>752475</xdr:rowOff>
                  </to>
                </anchor>
              </controlPr>
            </control>
          </mc:Choice>
        </mc:AlternateContent>
        <mc:AlternateContent xmlns:mc="http://schemas.openxmlformats.org/markup-compatibility/2006">
          <mc:Choice Requires="x14">
            <control shapeId="1135" r:id="rId5" name="Option Button 111">
              <controlPr defaultSize="0" autoFill="0" autoLine="0" autoPict="0">
                <anchor moveWithCells="1">
                  <from>
                    <xdr:col>2</xdr:col>
                    <xdr:colOff>495300</xdr:colOff>
                    <xdr:row>2</xdr:row>
                    <xdr:rowOff>114300</xdr:rowOff>
                  </from>
                  <to>
                    <xdr:col>2</xdr:col>
                    <xdr:colOff>1047750</xdr:colOff>
                    <xdr:row>2</xdr:row>
                    <xdr:rowOff>647700</xdr:rowOff>
                  </to>
                </anchor>
              </controlPr>
            </control>
          </mc:Choice>
        </mc:AlternateContent>
        <mc:AlternateContent xmlns:mc="http://schemas.openxmlformats.org/markup-compatibility/2006">
          <mc:Choice Requires="x14">
            <control shapeId="1137" r:id="rId6" name="Option Button 113">
              <controlPr defaultSize="0" autoFill="0" autoLine="0" autoPict="0">
                <anchor moveWithCells="1">
                  <from>
                    <xdr:col>3</xdr:col>
                    <xdr:colOff>495300</xdr:colOff>
                    <xdr:row>2</xdr:row>
                    <xdr:rowOff>114300</xdr:rowOff>
                  </from>
                  <to>
                    <xdr:col>3</xdr:col>
                    <xdr:colOff>1047750</xdr:colOff>
                    <xdr:row>2</xdr:row>
                    <xdr:rowOff>647700</xdr:rowOff>
                  </to>
                </anchor>
              </controlPr>
            </control>
          </mc:Choice>
        </mc:AlternateContent>
        <mc:AlternateContent xmlns:mc="http://schemas.openxmlformats.org/markup-compatibility/2006">
          <mc:Choice Requires="x14">
            <control shapeId="1138" r:id="rId7" name="Option Button 114">
              <controlPr defaultSize="0" autoFill="0" autoLine="0" autoPict="0">
                <anchor moveWithCells="1">
                  <from>
                    <xdr:col>4</xdr:col>
                    <xdr:colOff>495300</xdr:colOff>
                    <xdr:row>2</xdr:row>
                    <xdr:rowOff>114300</xdr:rowOff>
                  </from>
                  <to>
                    <xdr:col>4</xdr:col>
                    <xdr:colOff>1047750</xdr:colOff>
                    <xdr:row>2</xdr:row>
                    <xdr:rowOff>647700</xdr:rowOff>
                  </to>
                </anchor>
              </controlPr>
            </control>
          </mc:Choice>
        </mc:AlternateContent>
        <mc:AlternateContent xmlns:mc="http://schemas.openxmlformats.org/markup-compatibility/2006">
          <mc:Choice Requires="x14">
            <control shapeId="1140" r:id="rId8" name="Option Button 116">
              <controlPr defaultSize="0" autoFill="0" autoLine="0" autoPict="0">
                <anchor moveWithCells="1">
                  <from>
                    <xdr:col>5</xdr:col>
                    <xdr:colOff>514350</xdr:colOff>
                    <xdr:row>2</xdr:row>
                    <xdr:rowOff>114300</xdr:rowOff>
                  </from>
                  <to>
                    <xdr:col>5</xdr:col>
                    <xdr:colOff>1047750</xdr:colOff>
                    <xdr:row>2</xdr:row>
                    <xdr:rowOff>647700</xdr:rowOff>
                  </to>
                </anchor>
              </controlPr>
            </control>
          </mc:Choice>
        </mc:AlternateContent>
        <mc:AlternateContent xmlns:mc="http://schemas.openxmlformats.org/markup-compatibility/2006">
          <mc:Choice Requires="x14">
            <control shapeId="1141" r:id="rId9" name="Group Box 117">
              <controlPr defaultSize="0" autoFill="0" autoPict="0">
                <anchor moveWithCells="1">
                  <from>
                    <xdr:col>2</xdr:col>
                    <xdr:colOff>76200</xdr:colOff>
                    <xdr:row>3</xdr:row>
                    <xdr:rowOff>76200</xdr:rowOff>
                  </from>
                  <to>
                    <xdr:col>5</xdr:col>
                    <xdr:colOff>1143000</xdr:colOff>
                    <xdr:row>3</xdr:row>
                    <xdr:rowOff>752475</xdr:rowOff>
                  </to>
                </anchor>
              </controlPr>
            </control>
          </mc:Choice>
        </mc:AlternateContent>
        <mc:AlternateContent xmlns:mc="http://schemas.openxmlformats.org/markup-compatibility/2006">
          <mc:Choice Requires="x14">
            <control shapeId="1142" r:id="rId10" name="Group Box 118">
              <controlPr defaultSize="0" autoFill="0" autoPict="0">
                <anchor moveWithCells="1">
                  <from>
                    <xdr:col>2</xdr:col>
                    <xdr:colOff>95250</xdr:colOff>
                    <xdr:row>4</xdr:row>
                    <xdr:rowOff>104775</xdr:rowOff>
                  </from>
                  <to>
                    <xdr:col>5</xdr:col>
                    <xdr:colOff>1133475</xdr:colOff>
                    <xdr:row>4</xdr:row>
                    <xdr:rowOff>762000</xdr:rowOff>
                  </to>
                </anchor>
              </controlPr>
            </control>
          </mc:Choice>
        </mc:AlternateContent>
        <mc:AlternateContent xmlns:mc="http://schemas.openxmlformats.org/markup-compatibility/2006">
          <mc:Choice Requires="x14">
            <control shapeId="1143" r:id="rId11" name="Group Box 119">
              <controlPr defaultSize="0" autoFill="0" autoPict="0">
                <anchor moveWithCells="1">
                  <from>
                    <xdr:col>2</xdr:col>
                    <xdr:colOff>76200</xdr:colOff>
                    <xdr:row>5</xdr:row>
                    <xdr:rowOff>66675</xdr:rowOff>
                  </from>
                  <to>
                    <xdr:col>5</xdr:col>
                    <xdr:colOff>1162050</xdr:colOff>
                    <xdr:row>5</xdr:row>
                    <xdr:rowOff>781050</xdr:rowOff>
                  </to>
                </anchor>
              </controlPr>
            </control>
          </mc:Choice>
        </mc:AlternateContent>
        <mc:AlternateContent xmlns:mc="http://schemas.openxmlformats.org/markup-compatibility/2006">
          <mc:Choice Requires="x14">
            <control shapeId="1144" r:id="rId12" name="Group Box 120">
              <controlPr defaultSize="0" autoFill="0" autoPict="0">
                <anchor moveWithCells="1">
                  <from>
                    <xdr:col>2</xdr:col>
                    <xdr:colOff>57150</xdr:colOff>
                    <xdr:row>6</xdr:row>
                    <xdr:rowOff>57150</xdr:rowOff>
                  </from>
                  <to>
                    <xdr:col>5</xdr:col>
                    <xdr:colOff>1171575</xdr:colOff>
                    <xdr:row>6</xdr:row>
                    <xdr:rowOff>781050</xdr:rowOff>
                  </to>
                </anchor>
              </controlPr>
            </control>
          </mc:Choice>
        </mc:AlternateContent>
        <mc:AlternateContent xmlns:mc="http://schemas.openxmlformats.org/markup-compatibility/2006">
          <mc:Choice Requires="x14">
            <control shapeId="1145" r:id="rId13" name="Group Box 121">
              <controlPr defaultSize="0" autoFill="0" autoPict="0">
                <anchor moveWithCells="1">
                  <from>
                    <xdr:col>2</xdr:col>
                    <xdr:colOff>38100</xdr:colOff>
                    <xdr:row>7</xdr:row>
                    <xdr:rowOff>66675</xdr:rowOff>
                  </from>
                  <to>
                    <xdr:col>5</xdr:col>
                    <xdr:colOff>1171575</xdr:colOff>
                    <xdr:row>7</xdr:row>
                    <xdr:rowOff>781050</xdr:rowOff>
                  </to>
                </anchor>
              </controlPr>
            </control>
          </mc:Choice>
        </mc:AlternateContent>
        <mc:AlternateContent xmlns:mc="http://schemas.openxmlformats.org/markup-compatibility/2006">
          <mc:Choice Requires="x14">
            <control shapeId="1146" r:id="rId14" name="Option Button 122">
              <controlPr defaultSize="0" autoFill="0" autoLine="0" autoPict="0">
                <anchor moveWithCells="1">
                  <from>
                    <xdr:col>2</xdr:col>
                    <xdr:colOff>495300</xdr:colOff>
                    <xdr:row>3</xdr:row>
                    <xdr:rowOff>104775</xdr:rowOff>
                  </from>
                  <to>
                    <xdr:col>2</xdr:col>
                    <xdr:colOff>1047750</xdr:colOff>
                    <xdr:row>3</xdr:row>
                    <xdr:rowOff>638175</xdr:rowOff>
                  </to>
                </anchor>
              </controlPr>
            </control>
          </mc:Choice>
        </mc:AlternateContent>
        <mc:AlternateContent xmlns:mc="http://schemas.openxmlformats.org/markup-compatibility/2006">
          <mc:Choice Requires="x14">
            <control shapeId="1147" r:id="rId15" name="Option Button 123">
              <controlPr defaultSize="0" autoFill="0" autoLine="0" autoPict="0">
                <anchor moveWithCells="1">
                  <from>
                    <xdr:col>3</xdr:col>
                    <xdr:colOff>495300</xdr:colOff>
                    <xdr:row>3</xdr:row>
                    <xdr:rowOff>104775</xdr:rowOff>
                  </from>
                  <to>
                    <xdr:col>3</xdr:col>
                    <xdr:colOff>1047750</xdr:colOff>
                    <xdr:row>3</xdr:row>
                    <xdr:rowOff>638175</xdr:rowOff>
                  </to>
                </anchor>
              </controlPr>
            </control>
          </mc:Choice>
        </mc:AlternateContent>
        <mc:AlternateContent xmlns:mc="http://schemas.openxmlformats.org/markup-compatibility/2006">
          <mc:Choice Requires="x14">
            <control shapeId="1148" r:id="rId16" name="Option Button 124">
              <controlPr defaultSize="0" autoFill="0" autoLine="0" autoPict="0">
                <anchor moveWithCells="1">
                  <from>
                    <xdr:col>4</xdr:col>
                    <xdr:colOff>495300</xdr:colOff>
                    <xdr:row>3</xdr:row>
                    <xdr:rowOff>104775</xdr:rowOff>
                  </from>
                  <to>
                    <xdr:col>4</xdr:col>
                    <xdr:colOff>1047750</xdr:colOff>
                    <xdr:row>3</xdr:row>
                    <xdr:rowOff>638175</xdr:rowOff>
                  </to>
                </anchor>
              </controlPr>
            </control>
          </mc:Choice>
        </mc:AlternateContent>
        <mc:AlternateContent xmlns:mc="http://schemas.openxmlformats.org/markup-compatibility/2006">
          <mc:Choice Requires="x14">
            <control shapeId="1149" r:id="rId17" name="Option Button 125">
              <controlPr defaultSize="0" autoFill="0" autoLine="0" autoPict="0">
                <anchor moveWithCells="1">
                  <from>
                    <xdr:col>5</xdr:col>
                    <xdr:colOff>514350</xdr:colOff>
                    <xdr:row>3</xdr:row>
                    <xdr:rowOff>104775</xdr:rowOff>
                  </from>
                  <to>
                    <xdr:col>5</xdr:col>
                    <xdr:colOff>1047750</xdr:colOff>
                    <xdr:row>3</xdr:row>
                    <xdr:rowOff>638175</xdr:rowOff>
                  </to>
                </anchor>
              </controlPr>
            </control>
          </mc:Choice>
        </mc:AlternateContent>
        <mc:AlternateContent xmlns:mc="http://schemas.openxmlformats.org/markup-compatibility/2006">
          <mc:Choice Requires="x14">
            <control shapeId="1150" r:id="rId18" name="Option Button 126">
              <controlPr defaultSize="0" autoFill="0" autoLine="0" autoPict="0">
                <anchor moveWithCells="1">
                  <from>
                    <xdr:col>2</xdr:col>
                    <xdr:colOff>495300</xdr:colOff>
                    <xdr:row>4</xdr:row>
                    <xdr:rowOff>104775</xdr:rowOff>
                  </from>
                  <to>
                    <xdr:col>2</xdr:col>
                    <xdr:colOff>1047750</xdr:colOff>
                    <xdr:row>4</xdr:row>
                    <xdr:rowOff>638175</xdr:rowOff>
                  </to>
                </anchor>
              </controlPr>
            </control>
          </mc:Choice>
        </mc:AlternateContent>
        <mc:AlternateContent xmlns:mc="http://schemas.openxmlformats.org/markup-compatibility/2006">
          <mc:Choice Requires="x14">
            <control shapeId="1151" r:id="rId19" name="Option Button 127">
              <controlPr defaultSize="0" autoFill="0" autoLine="0" autoPict="0">
                <anchor moveWithCells="1">
                  <from>
                    <xdr:col>3</xdr:col>
                    <xdr:colOff>495300</xdr:colOff>
                    <xdr:row>4</xdr:row>
                    <xdr:rowOff>104775</xdr:rowOff>
                  </from>
                  <to>
                    <xdr:col>3</xdr:col>
                    <xdr:colOff>1047750</xdr:colOff>
                    <xdr:row>4</xdr:row>
                    <xdr:rowOff>638175</xdr:rowOff>
                  </to>
                </anchor>
              </controlPr>
            </control>
          </mc:Choice>
        </mc:AlternateContent>
        <mc:AlternateContent xmlns:mc="http://schemas.openxmlformats.org/markup-compatibility/2006">
          <mc:Choice Requires="x14">
            <control shapeId="1152" r:id="rId20" name="Option Button 128">
              <controlPr defaultSize="0" autoFill="0" autoLine="0" autoPict="0">
                <anchor moveWithCells="1">
                  <from>
                    <xdr:col>4</xdr:col>
                    <xdr:colOff>495300</xdr:colOff>
                    <xdr:row>4</xdr:row>
                    <xdr:rowOff>104775</xdr:rowOff>
                  </from>
                  <to>
                    <xdr:col>4</xdr:col>
                    <xdr:colOff>1047750</xdr:colOff>
                    <xdr:row>4</xdr:row>
                    <xdr:rowOff>638175</xdr:rowOff>
                  </to>
                </anchor>
              </controlPr>
            </control>
          </mc:Choice>
        </mc:AlternateContent>
        <mc:AlternateContent xmlns:mc="http://schemas.openxmlformats.org/markup-compatibility/2006">
          <mc:Choice Requires="x14">
            <control shapeId="1153" r:id="rId21" name="Option Button 129">
              <controlPr defaultSize="0" autoFill="0" autoLine="0" autoPict="0">
                <anchor moveWithCells="1">
                  <from>
                    <xdr:col>5</xdr:col>
                    <xdr:colOff>514350</xdr:colOff>
                    <xdr:row>4</xdr:row>
                    <xdr:rowOff>104775</xdr:rowOff>
                  </from>
                  <to>
                    <xdr:col>5</xdr:col>
                    <xdr:colOff>1047750</xdr:colOff>
                    <xdr:row>4</xdr:row>
                    <xdr:rowOff>638175</xdr:rowOff>
                  </to>
                </anchor>
              </controlPr>
            </control>
          </mc:Choice>
        </mc:AlternateContent>
        <mc:AlternateContent xmlns:mc="http://schemas.openxmlformats.org/markup-compatibility/2006">
          <mc:Choice Requires="x14">
            <control shapeId="1154" r:id="rId22" name="Option Button 130">
              <controlPr defaultSize="0" autoFill="0" autoLine="0" autoPict="0">
                <anchor moveWithCells="1">
                  <from>
                    <xdr:col>2</xdr:col>
                    <xdr:colOff>495300</xdr:colOff>
                    <xdr:row>5</xdr:row>
                    <xdr:rowOff>104775</xdr:rowOff>
                  </from>
                  <to>
                    <xdr:col>2</xdr:col>
                    <xdr:colOff>1047750</xdr:colOff>
                    <xdr:row>5</xdr:row>
                    <xdr:rowOff>638175</xdr:rowOff>
                  </to>
                </anchor>
              </controlPr>
            </control>
          </mc:Choice>
        </mc:AlternateContent>
        <mc:AlternateContent xmlns:mc="http://schemas.openxmlformats.org/markup-compatibility/2006">
          <mc:Choice Requires="x14">
            <control shapeId="1155" r:id="rId23" name="Option Button 131">
              <controlPr defaultSize="0" autoFill="0" autoLine="0" autoPict="0">
                <anchor moveWithCells="1">
                  <from>
                    <xdr:col>3</xdr:col>
                    <xdr:colOff>495300</xdr:colOff>
                    <xdr:row>5</xdr:row>
                    <xdr:rowOff>104775</xdr:rowOff>
                  </from>
                  <to>
                    <xdr:col>3</xdr:col>
                    <xdr:colOff>1047750</xdr:colOff>
                    <xdr:row>5</xdr:row>
                    <xdr:rowOff>638175</xdr:rowOff>
                  </to>
                </anchor>
              </controlPr>
            </control>
          </mc:Choice>
        </mc:AlternateContent>
        <mc:AlternateContent xmlns:mc="http://schemas.openxmlformats.org/markup-compatibility/2006">
          <mc:Choice Requires="x14">
            <control shapeId="1156" r:id="rId24" name="Option Button 132">
              <controlPr defaultSize="0" autoFill="0" autoLine="0" autoPict="0">
                <anchor moveWithCells="1">
                  <from>
                    <xdr:col>4</xdr:col>
                    <xdr:colOff>495300</xdr:colOff>
                    <xdr:row>5</xdr:row>
                    <xdr:rowOff>104775</xdr:rowOff>
                  </from>
                  <to>
                    <xdr:col>4</xdr:col>
                    <xdr:colOff>1047750</xdr:colOff>
                    <xdr:row>5</xdr:row>
                    <xdr:rowOff>638175</xdr:rowOff>
                  </to>
                </anchor>
              </controlPr>
            </control>
          </mc:Choice>
        </mc:AlternateContent>
        <mc:AlternateContent xmlns:mc="http://schemas.openxmlformats.org/markup-compatibility/2006">
          <mc:Choice Requires="x14">
            <control shapeId="1157" r:id="rId25" name="Option Button 133">
              <controlPr defaultSize="0" autoFill="0" autoLine="0" autoPict="0">
                <anchor moveWithCells="1">
                  <from>
                    <xdr:col>5</xdr:col>
                    <xdr:colOff>514350</xdr:colOff>
                    <xdr:row>5</xdr:row>
                    <xdr:rowOff>104775</xdr:rowOff>
                  </from>
                  <to>
                    <xdr:col>5</xdr:col>
                    <xdr:colOff>1047750</xdr:colOff>
                    <xdr:row>5</xdr:row>
                    <xdr:rowOff>638175</xdr:rowOff>
                  </to>
                </anchor>
              </controlPr>
            </control>
          </mc:Choice>
        </mc:AlternateContent>
        <mc:AlternateContent xmlns:mc="http://schemas.openxmlformats.org/markup-compatibility/2006">
          <mc:Choice Requires="x14">
            <control shapeId="1158" r:id="rId26" name="Option Button 134">
              <controlPr defaultSize="0" autoFill="0" autoLine="0" autoPict="0">
                <anchor moveWithCells="1">
                  <from>
                    <xdr:col>2</xdr:col>
                    <xdr:colOff>495300</xdr:colOff>
                    <xdr:row>6</xdr:row>
                    <xdr:rowOff>104775</xdr:rowOff>
                  </from>
                  <to>
                    <xdr:col>2</xdr:col>
                    <xdr:colOff>1047750</xdr:colOff>
                    <xdr:row>6</xdr:row>
                    <xdr:rowOff>638175</xdr:rowOff>
                  </to>
                </anchor>
              </controlPr>
            </control>
          </mc:Choice>
        </mc:AlternateContent>
        <mc:AlternateContent xmlns:mc="http://schemas.openxmlformats.org/markup-compatibility/2006">
          <mc:Choice Requires="x14">
            <control shapeId="1159" r:id="rId27" name="Option Button 135">
              <controlPr defaultSize="0" autoFill="0" autoLine="0" autoPict="0">
                <anchor moveWithCells="1">
                  <from>
                    <xdr:col>3</xdr:col>
                    <xdr:colOff>495300</xdr:colOff>
                    <xdr:row>6</xdr:row>
                    <xdr:rowOff>104775</xdr:rowOff>
                  </from>
                  <to>
                    <xdr:col>3</xdr:col>
                    <xdr:colOff>1047750</xdr:colOff>
                    <xdr:row>6</xdr:row>
                    <xdr:rowOff>638175</xdr:rowOff>
                  </to>
                </anchor>
              </controlPr>
            </control>
          </mc:Choice>
        </mc:AlternateContent>
        <mc:AlternateContent xmlns:mc="http://schemas.openxmlformats.org/markup-compatibility/2006">
          <mc:Choice Requires="x14">
            <control shapeId="1160" r:id="rId28" name="Option Button 136">
              <controlPr defaultSize="0" autoFill="0" autoLine="0" autoPict="0">
                <anchor moveWithCells="1">
                  <from>
                    <xdr:col>4</xdr:col>
                    <xdr:colOff>495300</xdr:colOff>
                    <xdr:row>6</xdr:row>
                    <xdr:rowOff>104775</xdr:rowOff>
                  </from>
                  <to>
                    <xdr:col>4</xdr:col>
                    <xdr:colOff>1047750</xdr:colOff>
                    <xdr:row>6</xdr:row>
                    <xdr:rowOff>638175</xdr:rowOff>
                  </to>
                </anchor>
              </controlPr>
            </control>
          </mc:Choice>
        </mc:AlternateContent>
        <mc:AlternateContent xmlns:mc="http://schemas.openxmlformats.org/markup-compatibility/2006">
          <mc:Choice Requires="x14">
            <control shapeId="1161" r:id="rId29" name="Option Button 137">
              <controlPr defaultSize="0" autoFill="0" autoLine="0" autoPict="0">
                <anchor moveWithCells="1">
                  <from>
                    <xdr:col>5</xdr:col>
                    <xdr:colOff>514350</xdr:colOff>
                    <xdr:row>6</xdr:row>
                    <xdr:rowOff>104775</xdr:rowOff>
                  </from>
                  <to>
                    <xdr:col>5</xdr:col>
                    <xdr:colOff>1047750</xdr:colOff>
                    <xdr:row>6</xdr:row>
                    <xdr:rowOff>638175</xdr:rowOff>
                  </to>
                </anchor>
              </controlPr>
            </control>
          </mc:Choice>
        </mc:AlternateContent>
        <mc:AlternateContent xmlns:mc="http://schemas.openxmlformats.org/markup-compatibility/2006">
          <mc:Choice Requires="x14">
            <control shapeId="1162" r:id="rId30" name="Option Button 138">
              <controlPr defaultSize="0" autoFill="0" autoLine="0" autoPict="0">
                <anchor moveWithCells="1">
                  <from>
                    <xdr:col>2</xdr:col>
                    <xdr:colOff>495300</xdr:colOff>
                    <xdr:row>7</xdr:row>
                    <xdr:rowOff>104775</xdr:rowOff>
                  </from>
                  <to>
                    <xdr:col>2</xdr:col>
                    <xdr:colOff>1047750</xdr:colOff>
                    <xdr:row>7</xdr:row>
                    <xdr:rowOff>638175</xdr:rowOff>
                  </to>
                </anchor>
              </controlPr>
            </control>
          </mc:Choice>
        </mc:AlternateContent>
        <mc:AlternateContent xmlns:mc="http://schemas.openxmlformats.org/markup-compatibility/2006">
          <mc:Choice Requires="x14">
            <control shapeId="1163" r:id="rId31" name="Option Button 139">
              <controlPr defaultSize="0" autoFill="0" autoLine="0" autoPict="0">
                <anchor moveWithCells="1">
                  <from>
                    <xdr:col>3</xdr:col>
                    <xdr:colOff>495300</xdr:colOff>
                    <xdr:row>7</xdr:row>
                    <xdr:rowOff>104775</xdr:rowOff>
                  </from>
                  <to>
                    <xdr:col>3</xdr:col>
                    <xdr:colOff>1047750</xdr:colOff>
                    <xdr:row>7</xdr:row>
                    <xdr:rowOff>638175</xdr:rowOff>
                  </to>
                </anchor>
              </controlPr>
            </control>
          </mc:Choice>
        </mc:AlternateContent>
        <mc:AlternateContent xmlns:mc="http://schemas.openxmlformats.org/markup-compatibility/2006">
          <mc:Choice Requires="x14">
            <control shapeId="1164" r:id="rId32" name="Option Button 140">
              <controlPr defaultSize="0" autoFill="0" autoLine="0" autoPict="0">
                <anchor moveWithCells="1">
                  <from>
                    <xdr:col>4</xdr:col>
                    <xdr:colOff>495300</xdr:colOff>
                    <xdr:row>7</xdr:row>
                    <xdr:rowOff>104775</xdr:rowOff>
                  </from>
                  <to>
                    <xdr:col>4</xdr:col>
                    <xdr:colOff>1047750</xdr:colOff>
                    <xdr:row>7</xdr:row>
                    <xdr:rowOff>638175</xdr:rowOff>
                  </to>
                </anchor>
              </controlPr>
            </control>
          </mc:Choice>
        </mc:AlternateContent>
        <mc:AlternateContent xmlns:mc="http://schemas.openxmlformats.org/markup-compatibility/2006">
          <mc:Choice Requires="x14">
            <control shapeId="1165" r:id="rId33" name="Option Button 141">
              <controlPr defaultSize="0" autoFill="0" autoLine="0" autoPict="0">
                <anchor moveWithCells="1">
                  <from>
                    <xdr:col>5</xdr:col>
                    <xdr:colOff>514350</xdr:colOff>
                    <xdr:row>7</xdr:row>
                    <xdr:rowOff>104775</xdr:rowOff>
                  </from>
                  <to>
                    <xdr:col>5</xdr:col>
                    <xdr:colOff>1047750</xdr:colOff>
                    <xdr:row>7</xdr:row>
                    <xdr:rowOff>638175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topLeftCell="B1" zoomScale="120" zoomScaleNormal="120" workbookViewId="0">
      <selection activeCell="C3" sqref="C3"/>
    </sheetView>
  </sheetViews>
  <sheetFormatPr defaultColWidth="9.28515625" defaultRowHeight="11.25" x14ac:dyDescent="0.15"/>
  <cols>
    <col min="1" max="1" width="18.5703125" style="51" customWidth="1"/>
    <col min="2" max="2" width="104.7109375" style="51" customWidth="1"/>
    <col min="3" max="16384" width="9.28515625" style="47"/>
  </cols>
  <sheetData>
    <row r="1" spans="1:2" x14ac:dyDescent="0.15">
      <c r="A1" s="48" t="s">
        <v>46</v>
      </c>
      <c r="B1" s="48" t="s">
        <v>47</v>
      </c>
    </row>
    <row r="2" spans="1:2" ht="104.65" customHeight="1" x14ac:dyDescent="0.15">
      <c r="A2" s="49" t="s">
        <v>48</v>
      </c>
      <c r="B2" s="49" t="s">
        <v>49</v>
      </c>
    </row>
    <row r="3" spans="1:2" ht="133.9" customHeight="1" x14ac:dyDescent="0.15">
      <c r="A3" s="49" t="s">
        <v>50</v>
      </c>
      <c r="B3" s="52" t="s">
        <v>51</v>
      </c>
    </row>
    <row r="4" spans="1:2" ht="113.65" customHeight="1" x14ac:dyDescent="0.15">
      <c r="A4" s="49" t="s">
        <v>52</v>
      </c>
      <c r="B4" s="53" t="s">
        <v>53</v>
      </c>
    </row>
    <row r="5" spans="1:2" ht="63" customHeight="1" x14ac:dyDescent="0.15">
      <c r="A5" s="49" t="s">
        <v>54</v>
      </c>
      <c r="B5" s="49" t="s">
        <v>55</v>
      </c>
    </row>
    <row r="6" spans="1:2" ht="181.9" customHeight="1" x14ac:dyDescent="0.15">
      <c r="A6" s="49" t="s">
        <v>56</v>
      </c>
      <c r="B6" s="49" t="s">
        <v>57</v>
      </c>
    </row>
    <row r="7" spans="1:2" ht="56.25" x14ac:dyDescent="0.15">
      <c r="A7" s="49" t="s">
        <v>58</v>
      </c>
      <c r="B7" s="49" t="s">
        <v>59</v>
      </c>
    </row>
    <row r="8" spans="1:2" x14ac:dyDescent="0.15">
      <c r="A8" s="50"/>
      <c r="B8" s="50"/>
    </row>
    <row r="9" spans="1:2" x14ac:dyDescent="0.15">
      <c r="A9" s="50"/>
      <c r="B9" s="50"/>
    </row>
    <row r="10" spans="1:2" x14ac:dyDescent="0.15">
      <c r="A10" s="50"/>
      <c r="B10" s="50"/>
    </row>
    <row r="11" spans="1:2" x14ac:dyDescent="0.15">
      <c r="A11" s="50"/>
      <c r="B11" s="50"/>
    </row>
    <row r="12" spans="1:2" x14ac:dyDescent="0.15">
      <c r="A12" s="50"/>
      <c r="B12" s="50"/>
    </row>
    <row r="13" spans="1:2" x14ac:dyDescent="0.15">
      <c r="A13" s="50"/>
      <c r="B13" s="50"/>
    </row>
    <row r="14" spans="1:2" x14ac:dyDescent="0.15">
      <c r="A14" s="50"/>
      <c r="B14" s="5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3" sqref="B3"/>
    </sheetView>
  </sheetViews>
  <sheetFormatPr defaultColWidth="9.28515625" defaultRowHeight="11.25" x14ac:dyDescent="0.15"/>
  <cols>
    <col min="1" max="16384" width="9.28515625" style="47"/>
  </cols>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F33" sqref="F33"/>
    </sheetView>
  </sheetViews>
  <sheetFormatPr defaultColWidth="9.28515625" defaultRowHeight="11.25" x14ac:dyDescent="0.15"/>
  <cols>
    <col min="1" max="16384" width="9.28515625" style="47"/>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1AD487A070554B82DE2F6F2B0D158B" ma:contentTypeVersion="2" ma:contentTypeDescription="Een nieuw document maken." ma:contentTypeScope="" ma:versionID="41ade1845f6ea65315060172bb1f0be1">
  <xsd:schema xmlns:xsd="http://www.w3.org/2001/XMLSchema" xmlns:xs="http://www.w3.org/2001/XMLSchema" xmlns:p="http://schemas.microsoft.com/office/2006/metadata/properties" xmlns:ns2="a566e045-2b10-4766-9391-b516f4097e17" targetNamespace="http://schemas.microsoft.com/office/2006/metadata/properties" ma:root="true" ma:fieldsID="6373a02df215402b3435d3d99f2ff7a5" ns2:_="">
    <xsd:import namespace="a566e045-2b10-4766-9391-b516f4097e1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e045-2b10-4766-9391-b516f4097e1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566e045-2b10-4766-9391-b516f4097e17">SW00-1434146068-239</_dlc_DocId>
    <_dlc_DocIdUrl xmlns="a566e045-2b10-4766-9391-b516f4097e17">
      <Url>https://samenwerken.sp01.intranet.rws.nl/sites/M240401491/satellietcommunicatie/_layouts/15/DocIdRedir.aspx?ID=SW00-1434146068-239</Url>
      <Description>SW00-1434146068-239</Description>
    </_dlc_DocIdUrl>
  </documentManagement>
</p:properties>
</file>

<file path=customXml/itemProps1.xml><?xml version="1.0" encoding="utf-8"?>
<ds:datastoreItem xmlns:ds="http://schemas.openxmlformats.org/officeDocument/2006/customXml" ds:itemID="{3677B755-560F-40FC-80C2-862BE8FB69C2}">
  <ds:schemaRefs>
    <ds:schemaRef ds:uri="http://schemas.microsoft.com/sharepoint/v3/contenttype/forms"/>
  </ds:schemaRefs>
</ds:datastoreItem>
</file>

<file path=customXml/itemProps2.xml><?xml version="1.0" encoding="utf-8"?>
<ds:datastoreItem xmlns:ds="http://schemas.openxmlformats.org/officeDocument/2006/customXml" ds:itemID="{92F1A08F-14FC-423D-AAEC-032EF2434F9A}">
  <ds:schemaRefs>
    <ds:schemaRef ds:uri="http://schemas.microsoft.com/sharepoint/events"/>
  </ds:schemaRefs>
</ds:datastoreItem>
</file>

<file path=customXml/itemProps3.xml><?xml version="1.0" encoding="utf-8"?>
<ds:datastoreItem xmlns:ds="http://schemas.openxmlformats.org/officeDocument/2006/customXml" ds:itemID="{5C0F6D76-0E96-4D23-A099-D9C4549A7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66e045-2b10-4766-9391-b516f4097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5A920A-0795-4ABD-88CD-A13A73615D24}">
  <ds:schemaRefs>
    <ds:schemaRef ds:uri="http://schemas.microsoft.com/office/2006/metadata/properties"/>
    <ds:schemaRef ds:uri="http://schemas.microsoft.com/office/infopath/2007/PartnerControls"/>
    <ds:schemaRef ds:uri="a566e045-2b10-4766-9391-b516f4097e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Bijlage 6. Ambitieweb</vt:lpstr>
      <vt:lpstr>Toelichting thema's</vt:lpstr>
      <vt:lpstr>Toelichting niveaus</vt:lpstr>
      <vt:lpstr>Stappenplan</vt:lpstr>
      <vt:lpstr>'Bijlage 6. Ambitieweb'!Afdrukbereik</vt:lpstr>
      <vt:lpstr>'Bijlage 6. Ambitieweb'!Afdruktitels</vt:lpstr>
    </vt:vector>
  </TitlesOfParts>
  <Company>ARCADIS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 van Wijk</dc:creator>
  <cp:lastModifiedBy>Chiang, David (RWS CIV)</cp:lastModifiedBy>
  <cp:lastPrinted>2017-12-18T11:59:23Z</cp:lastPrinted>
  <dcterms:created xsi:type="dcterms:W3CDTF">2012-05-25T07:49:54Z</dcterms:created>
  <dcterms:modified xsi:type="dcterms:W3CDTF">2025-09-10T12:30:06Z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pVersienummerklant">
    <vt:lpwstr>0.1</vt:lpwstr>
  </property>
  <property fmtid="{D5CDD505-2E9C-101B-9397-08002B2CF9AE}" pid="3" name="CdpVersienummer">
    <vt:lpwstr>0.1</vt:lpwstr>
  </property>
  <property fmtid="{D5CDD505-2E9C-101B-9397-08002B2CF9AE}" pid="4" name="CdpFilenetID">
    <vt:lpwstr>079688927</vt:lpwstr>
  </property>
  <property fmtid="{D5CDD505-2E9C-101B-9397-08002B2CF9AE}" pid="5" name="cdpSoort">
    <vt:lpwstr>Template</vt:lpwstr>
  </property>
  <property fmtid="{D5CDD505-2E9C-101B-9397-08002B2CF9AE}" pid="6" name="cdpTitel">
    <vt:lpwstr>Ambitieweb invulformat</vt:lpwstr>
  </property>
  <property fmtid="{D5CDD505-2E9C-101B-9397-08002B2CF9AE}" pid="7" name="cdpOpdrachtgever (1)">
    <vt:lpwstr> </vt:lpwstr>
  </property>
  <property fmtid="{D5CDD505-2E9C-101B-9397-08002B2CF9AE}" pid="8" name="cdpOpdrachtgever (2)">
    <vt:lpwstr> </vt:lpwstr>
  </property>
  <property fmtid="{D5CDD505-2E9C-101B-9397-08002B2CF9AE}" pid="9" name="cdpProjectomschrijving (1)">
    <vt:lpwstr> </vt:lpwstr>
  </property>
  <property fmtid="{D5CDD505-2E9C-101B-9397-08002B2CF9AE}" pid="10" name="cdpProjectomschrijving (2)">
    <vt:lpwstr> </vt:lpwstr>
  </property>
  <property fmtid="{D5CDD505-2E9C-101B-9397-08002B2CF9AE}" pid="11" name="cdpCheckedInByUser">
    <vt:lpwstr>heijinke</vt:lpwstr>
  </property>
  <property fmtid="{D5CDD505-2E9C-101B-9397-08002B2CF9AE}" pid="12" name="cdpCheckindate">
    <vt:filetime>2017-12-18T12:04:41Z</vt:filetime>
  </property>
  <property fmtid="{D5CDD505-2E9C-101B-9397-08002B2CF9AE}" pid="13" name="cdpGecontroleerdDoor">
    <vt:lpwstr> </vt:lpwstr>
  </property>
  <property fmtid="{D5CDD505-2E9C-101B-9397-08002B2CF9AE}" pid="14" name="cdpGecontroleerdOp">
    <vt:lpwstr> </vt:lpwstr>
  </property>
  <property fmtid="{D5CDD505-2E9C-101B-9397-08002B2CF9AE}" pid="15" name="cdpGoedgekeurdDoor">
    <vt:lpwstr> </vt:lpwstr>
  </property>
  <property fmtid="{D5CDD505-2E9C-101B-9397-08002B2CF9AE}" pid="16" name="cdpGoedgekeurdOp">
    <vt:lpwstr> </vt:lpwstr>
  </property>
  <property fmtid="{D5CDD505-2E9C-101B-9397-08002B2CF9AE}" pid="17" name="cdpStatus">
    <vt:lpwstr>Checked In</vt:lpwstr>
  </property>
  <property fmtid="{D5CDD505-2E9C-101B-9397-08002B2CF9AE}" pid="18" name="cdpProjectDefinitie">
    <vt:lpwstr>D04051.000562</vt:lpwstr>
  </property>
  <property fmtid="{D5CDD505-2E9C-101B-9397-08002B2CF9AE}" pid="19" name="cdpWBS">
    <vt:lpwstr>D04051.000562.0100</vt:lpwstr>
  </property>
  <property fmtid="{D5CDD505-2E9C-101B-9397-08002B2CF9AE}" pid="20" name="cdpProjectleider">
    <vt:lpwstr> </vt:lpwstr>
  </property>
  <property fmtid="{D5CDD505-2E9C-101B-9397-08002B2CF9AE}" pid="21" name="BExAnalyzer_OldName">
    <vt:lpwstr>Invulformat Ambitieweb IV.xlsx</vt:lpwstr>
  </property>
  <property fmtid="{D5CDD505-2E9C-101B-9397-08002B2CF9AE}" pid="22" name="ContentTypeId">
    <vt:lpwstr>0x0101003C1AD487A070554B82DE2F6F2B0D158B</vt:lpwstr>
  </property>
  <property fmtid="{D5CDD505-2E9C-101B-9397-08002B2CF9AE}" pid="23" name="_dlc_DocIdItemGuid">
    <vt:lpwstr>201b41b2-f030-4a7e-a84c-c20a2d628be9</vt:lpwstr>
  </property>
</Properties>
</file>