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cd\BV_IUC\Algemeen\04 CatMan\03 DI\02 Aanbestedingen\Talent Sourcing\02.1 Selectiefase\Wijzigingen 12 dec selectieleidraad\"/>
    </mc:Choice>
  </mc:AlternateContent>
  <xr:revisionPtr revIDLastSave="0" documentId="8_{5518B018-BD06-489F-8BCB-C86DD8233AAF}" xr6:coauthVersionLast="47" xr6:coauthVersionMax="47" xr10:uidLastSave="{00000000-0000-0000-0000-000000000000}"/>
  <bookViews>
    <workbookView xWindow="28692" yWindow="-108" windowWidth="29016" windowHeight="15696" xr2:uid="{00000000-000D-0000-FFFF-FFFF00000000}"/>
  </bookViews>
  <sheets>
    <sheet name="Selectiecriterium 1 Zorg" sheetId="2" r:id="rId1"/>
    <sheet name="Selectiecriterium 2 Technisch" sheetId="3" r:id="rId2"/>
    <sheet name="Selectiecriterium 3 ICT " sheetId="4" r:id="rId3"/>
    <sheet name="Selectiecriterium 4 Juridisch " sheetId="5" r:id="rId4"/>
  </sheets>
  <definedNames>
    <definedName name="_Hlk212487764" localSheetId="3">'Selectiecriterium 4 Juridisch '!$A$3</definedName>
    <definedName name="_Hlk212487793" localSheetId="3">'Selectiecriterium 4 Juridisch '!$A$8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10" i="5"/>
  <c r="C9" i="5"/>
  <c r="C8" i="5"/>
  <c r="C7" i="5"/>
  <c r="C10" i="4"/>
  <c r="C9" i="4"/>
  <c r="C8" i="4"/>
  <c r="C7" i="4"/>
  <c r="C7" i="3"/>
  <c r="C10" i="3"/>
  <c r="C9" i="3"/>
  <c r="C8" i="3"/>
  <c r="C9" i="2"/>
  <c r="C8" i="2"/>
  <c r="C10" i="2" l="1"/>
</calcChain>
</file>

<file path=xl/sharedStrings.xml><?xml version="1.0" encoding="utf-8"?>
<sst xmlns="http://schemas.openxmlformats.org/spreadsheetml/2006/main" count="400" uniqueCount="81">
  <si>
    <t>Selectiecriterium 1: Zorgfuncties</t>
  </si>
  <si>
    <t>In de afgelopen 3 jaar heeft u op contractbasis ervaring met het succesvol werven en selecteren van schaarse Zorg functies.</t>
  </si>
  <si>
    <t>Functies</t>
  </si>
  <si>
    <t>GZ-psycholoog</t>
  </si>
  <si>
    <t>Bedrijfsarts</t>
  </si>
  <si>
    <t>Overige zorgfuncties</t>
  </si>
  <si>
    <t>Aantal ingevulde vacatures</t>
  </si>
  <si>
    <t>Punten</t>
  </si>
  <si>
    <t>Referentie 1 GZ-Psycholoog</t>
  </si>
  <si>
    <t>Gegevens opdrachtnemer</t>
  </si>
  <si>
    <t>(statutaire) Naam van de onderneming die de opdracht heeft uitgevoerd</t>
  </si>
  <si>
    <t xml:space="preserve">Gegevens Opdrachtgever </t>
  </si>
  <si>
    <t>(statutaire) Opdrachtgever</t>
  </si>
  <si>
    <t>Type opdrachtgever</t>
  </si>
  <si>
    <t>Publiek / Privaat</t>
  </si>
  <si>
    <t>(doorhalen wat niet van toepassing is)</t>
  </si>
  <si>
    <t>Adres</t>
  </si>
  <si>
    <t>Postcode en Plaats</t>
  </si>
  <si>
    <t>Contactpersoon opdrachtgever</t>
  </si>
  <si>
    <t>Telefoonnummer</t>
  </si>
  <si>
    <t>Gegevens omtrent de referentieopdracht</t>
  </si>
  <si>
    <t>Omschrijving van de (aard van de) referentieopdracht met een uiteenzetting van de behaalde (deel-) resultaten of activiteiten</t>
  </si>
  <si>
    <t>Datum opdrachtverlening</t>
  </si>
  <si>
    <t>Einddatum opdracht</t>
  </si>
  <si>
    <t>4 t/m 10</t>
  </si>
  <si>
    <t>11 t/m 20</t>
  </si>
  <si>
    <t>11 t/m 15</t>
  </si>
  <si>
    <t>21 t/m 35</t>
  </si>
  <si>
    <t>36 en meer</t>
  </si>
  <si>
    <t>6 t/m 10</t>
  </si>
  <si>
    <t>16 en meer</t>
  </si>
  <si>
    <t>Psychiater</t>
  </si>
  <si>
    <t>Referentie 1: Psychiater</t>
  </si>
  <si>
    <t>Referentie 1: Bedrijfsarts</t>
  </si>
  <si>
    <t>Referentie 1: Overige zorgfuncties</t>
  </si>
  <si>
    <t>Referentie 2 Overige zorgfuncties</t>
  </si>
  <si>
    <r>
      <t xml:space="preserve">In de afgelopen 3 jaar heeft u op </t>
    </r>
    <r>
      <rPr>
        <i/>
        <u/>
        <sz val="11"/>
        <color theme="1"/>
        <rFont val="Verdana"/>
        <family val="2"/>
      </rPr>
      <t>contractbasis</t>
    </r>
    <r>
      <rPr>
        <sz val="11"/>
        <color theme="1"/>
        <rFont val="Verdana"/>
        <family val="2"/>
      </rPr>
      <t xml:space="preserve"> ervaring met het succesvol werven en selecteren van schaarse Technische functies.</t>
    </r>
  </si>
  <si>
    <r>
      <t xml:space="preserve">U toont middels maximaal 1 referentie (per functie) aan dat u minimaal 4 vacatures (MBO-/ HBO- of WO- niveau*) heeft ingevuld voor een vast dienstverband bij een overheidsorganisatie of Complexe organisatie. De kandidaten zijn daarbij minimaal 3 maanden in dienst van de betreffende organisatie.
</t>
    </r>
    <r>
      <rPr>
        <i/>
        <sz val="11"/>
        <color theme="1"/>
        <rFont val="Verdana"/>
        <family val="2"/>
      </rPr>
      <t>*Indien mogelijk.
Voorbeeld: indien de aangegeven functie een WO-functie is, dan kan deze niet vervuld worden met bijv. een MBO vergelijkbare vacature</t>
    </r>
  </si>
  <si>
    <t>Adviseur werktuigbouwkunde</t>
  </si>
  <si>
    <t>Adviseur civiele techniek</t>
  </si>
  <si>
    <t>Adviseur elektrotechniek</t>
  </si>
  <si>
    <t>Overige technische functies</t>
  </si>
  <si>
    <t>Hieronder dient Gegadigde de referentie(s) in te vullen.</t>
  </si>
  <si>
    <t>Referentie 1: Adviseur civiele techniek</t>
  </si>
  <si>
    <t>Referentie 1: Adviseur Werktuigbouwkunde</t>
  </si>
  <si>
    <t>Referentie 1: Adviseur elektrotechniek</t>
  </si>
  <si>
    <t>Referentie 1: Overige technische functies</t>
  </si>
  <si>
    <t>16 t/m 20</t>
  </si>
  <si>
    <t>21 en meer</t>
  </si>
  <si>
    <t>101 en meer</t>
  </si>
  <si>
    <t>4 t/m 30</t>
  </si>
  <si>
    <t>31 t/m 60</t>
  </si>
  <si>
    <t>61 t/m 100</t>
  </si>
  <si>
    <t>Selectiecriterium 3: ICT-functies</t>
  </si>
  <si>
    <t>Cyber security-specialist</t>
  </si>
  <si>
    <t xml:space="preserve">Architect </t>
  </si>
  <si>
    <t>Developer</t>
  </si>
  <si>
    <t>Overige ICT-functies</t>
  </si>
  <si>
    <t>Referentie 1: Cyber security-specialist</t>
  </si>
  <si>
    <t>Referentie 1: Architect</t>
  </si>
  <si>
    <t>Referentie 1: Developer</t>
  </si>
  <si>
    <t>Referentie 1: Overige ICT-functies</t>
  </si>
  <si>
    <t>Selectiecriterium 2: Technische functies</t>
  </si>
  <si>
    <t>Selectiecriterium 4: ICT-functies</t>
  </si>
  <si>
    <t>In de afgelopen 3 jaar heeft u op contractbasis ervaring met het succesvol werven en selecteren van schaarse Juridische functies.</t>
  </si>
  <si>
    <t>Wetgevingsjurist</t>
  </si>
  <si>
    <t>Juridisch adviseur internationaal recht</t>
  </si>
  <si>
    <t>Jurist ICT &amp; Recht</t>
  </si>
  <si>
    <t>Overige Juridische functies</t>
  </si>
  <si>
    <t>Referentie: Wetgevingsjurist</t>
  </si>
  <si>
    <t>Referentie: Juridisch adviseur internationaal recht</t>
  </si>
  <si>
    <t>Referentie: Developer</t>
  </si>
  <si>
    <t>Referentie: Overige ICT-functies</t>
  </si>
  <si>
    <r>
      <rPr>
        <b/>
        <u/>
        <sz val="11"/>
        <color theme="1"/>
        <rFont val="Verdana"/>
        <family val="2"/>
      </rPr>
      <t>Instructie:</t>
    </r>
    <r>
      <rPr>
        <sz val="11"/>
        <color theme="1"/>
        <rFont val="Verdana"/>
        <family val="2"/>
      </rPr>
      <t xml:space="preserve">
Gegadigde dient de gele velden in te vullen om de aantallen per gevraagde functie te bepalen (B7, B8, B9 en B10). 
Daarnaast dient de gegadigde per functie de referenties in te vullen (gele velden). Indien één referentie alle aantallen en gevraagde functies aantoont, volstaat één referentie. Gegadigde dient dit te vermelden bij de omschrijving van de referentie. </t>
    </r>
  </si>
  <si>
    <t>1 t/m 5</t>
  </si>
  <si>
    <t>1 t/m 3</t>
  </si>
  <si>
    <t>4 t/m 6</t>
  </si>
  <si>
    <t>7 t/m 9</t>
  </si>
  <si>
    <t>10 en meer</t>
  </si>
  <si>
    <t>U toont middels maximaal 1 referentie (per functie) aan dat u minimaal 1 vacature (MBO-/ HBO- of WO- niveau*) heeft ingevuld voor een vast dienstverband bij een overheidsorganisatie of Complexe organisaties. De kandidaten zijn daarbij minimaal 3 maanden in dienst van de betreffende organisatie.
*Indien mogelijk.
Voorbeeld: indien de aangegeven functie een WO-functie is, dan kan deze niet vervuld worden met bijv. een MBO vergelijkbare vacature</t>
  </si>
  <si>
    <t>U toont met maximaal 1 referentie (per functie*) aan dat u minimaal 1 vacature voor GZ-Psycholoog, Psychiater en Bedrijfsarts hebt ingevuld én minimaal 4 vacatures voor overige zorgfuncties (MBO-/ HBO- of WO- niveau**) hebt ingevuld.  Voor de overige zorgfuncties mogen maximaal 2 referenties worden gebruikt. Voor alle functies geldt dat er sprake moet zijn van een vast dienstverband bij een overheidsorganisatie of Complexe organisatie. De kandidaten zijn daarbij minimaal 3 maanden in dienst van de betreffende organisatie.
* Voor Perceel 1 geldt GZ-Psycholoog, Bedrijfsarts en overige zorgfuncties. Voor Perceel 2 gelden alle functies. 
**Indien mogelijk.
Voorbeeld: indien de aangegeven functie is een WO-functie, dan kan deze niet vervuld worden met bijv. een MBO vergelijkbare vacature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</si>
</sst>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Verdana"/>
      <family val="2"/>
    </font>
    <font>
      <sz val="11"/>
      <color theme="1"/>
      <name val="Verdana"/>
      <family val="2"/>
    </font>
    <font>
      <b/>
      <sz val="14"/>
      <color theme="1"/>
      <name val="Verdana"/>
      <family val="2"/>
    </font>
    <font>
      <b/>
      <sz val="11"/>
      <color theme="1"/>
      <name val="Verdana"/>
      <family val="2"/>
    </font>
    <font>
      <b/>
      <u/>
      <sz val="11"/>
      <color theme="1"/>
      <name val="Verdana"/>
      <family val="2"/>
    </font>
    <font>
      <i/>
      <sz val="11"/>
      <color theme="1"/>
      <name val="Verdana"/>
      <family val="2"/>
    </font>
    <font>
      <i/>
      <u/>
      <sz val="11"/>
      <color theme="1"/>
      <name val="Verdana"/>
      <family val="2"/>
    </font>
    <font>
      <sz val="10"/>
      <color theme="1"/>
      <name val="Verdana"/>
      <family val="2"/>
    </font>
    <font>
      <b/>
      <sz val="10"/>
      <color theme="1"/>
      <name val="Verdana"/>
      <family val="2"/>
    </font>
    <font>
      <i/>
      <sz val="10"/>
      <color theme="1"/>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104">
    <xf numFmtId="0" fontId="0" fillId="0" borderId="0" xfId="0"/>
    <xf numFmtId="0" fontId="2" fillId="0" borderId="0" xfId="0" applyFont="1"/>
    <xf numFmtId="0" fontId="0" fillId="0" borderId="0" xfId="0" applyAlignment="1">
      <alignment horizontal="left" vertical="top"/>
    </xf>
    <xf numFmtId="0" fontId="0" fillId="0" borderId="8" xfId="0" applyBorder="1" applyAlignment="1">
      <alignment horizontal="left" vertical="top"/>
    </xf>
    <xf numFmtId="0" fontId="1" fillId="0" borderId="0" xfId="0" applyFont="1"/>
    <xf numFmtId="0" fontId="3" fillId="0" borderId="0" xfId="0" applyFont="1"/>
    <xf numFmtId="0" fontId="3" fillId="3" borderId="9" xfId="0" applyFont="1" applyFill="1" applyBorder="1"/>
    <xf numFmtId="0" fontId="1" fillId="3" borderId="11" xfId="0" applyFont="1" applyFill="1" applyBorder="1"/>
    <xf numFmtId="0" fontId="3" fillId="7" borderId="1" xfId="0" applyFont="1" applyFill="1" applyBorder="1"/>
    <xf numFmtId="0" fontId="3" fillId="3" borderId="1" xfId="0" applyFont="1" applyFill="1" applyBorder="1" applyAlignment="1">
      <alignment horizontal="left" vertical="top"/>
    </xf>
    <xf numFmtId="0" fontId="1" fillId="0" borderId="1" xfId="0" applyFont="1" applyBorder="1" applyAlignment="1">
      <alignment horizontal="left" vertical="top"/>
    </xf>
    <xf numFmtId="0" fontId="3" fillId="4" borderId="1" xfId="0" applyFont="1" applyFill="1" applyBorder="1" applyAlignment="1">
      <alignment horizontal="left" vertical="top"/>
    </xf>
    <xf numFmtId="0" fontId="3" fillId="2" borderId="1" xfId="0" applyFont="1" applyFill="1" applyBorder="1" applyAlignment="1">
      <alignment horizontal="left" vertical="top"/>
    </xf>
    <xf numFmtId="0" fontId="3" fillId="6" borderId="1" xfId="0" applyFont="1" applyFill="1" applyBorder="1" applyAlignment="1">
      <alignment horizontal="left" vertical="top"/>
    </xf>
    <xf numFmtId="0" fontId="1" fillId="0" borderId="0" xfId="0" applyFont="1" applyAlignment="1">
      <alignment horizontal="left" vertical="top"/>
    </xf>
    <xf numFmtId="0" fontId="1" fillId="0" borderId="0" xfId="0" applyFont="1" applyAlignment="1">
      <alignment vertical="top"/>
    </xf>
    <xf numFmtId="0" fontId="0" fillId="0" borderId="0" xfId="0" applyProtection="1">
      <protection locked="0"/>
    </xf>
    <xf numFmtId="0" fontId="1" fillId="5" borderId="1" xfId="0" applyFont="1" applyFill="1" applyBorder="1" applyAlignment="1" applyProtection="1">
      <alignment horizontal="left" vertical="top"/>
      <protection locked="0"/>
    </xf>
    <xf numFmtId="0" fontId="3" fillId="3" borderId="9" xfId="0" applyFont="1" applyFill="1" applyBorder="1" applyAlignment="1">
      <alignment horizontal="left" vertical="top"/>
    </xf>
    <xf numFmtId="0" fontId="1" fillId="3" borderId="11" xfId="0" applyFont="1" applyFill="1" applyBorder="1" applyAlignment="1">
      <alignment horizontal="left" vertical="top"/>
    </xf>
    <xf numFmtId="0" fontId="1" fillId="0" borderId="4" xfId="0" applyFont="1" applyBorder="1" applyAlignment="1">
      <alignment horizontal="left" vertical="top" wrapText="1"/>
    </xf>
    <xf numFmtId="0" fontId="1" fillId="5" borderId="5"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5" fillId="0" borderId="5" xfId="0" applyFont="1" applyBorder="1" applyAlignment="1">
      <alignment horizontal="left" vertical="top" wrapText="1"/>
    </xf>
    <xf numFmtId="0" fontId="1" fillId="0" borderId="12" xfId="0" applyFont="1" applyBorder="1" applyAlignment="1">
      <alignment horizontal="left" vertical="top"/>
    </xf>
    <xf numFmtId="0" fontId="1" fillId="0" borderId="6" xfId="0" applyFont="1"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3" fillId="4" borderId="9" xfId="0" applyFont="1" applyFill="1" applyBorder="1" applyAlignment="1">
      <alignment horizontal="left" vertical="top"/>
    </xf>
    <xf numFmtId="0" fontId="1" fillId="4" borderId="11" xfId="0" applyFont="1" applyFill="1" applyBorder="1" applyAlignment="1">
      <alignment horizontal="left" vertical="top"/>
    </xf>
    <xf numFmtId="0" fontId="3" fillId="2" borderId="9" xfId="0" applyFont="1" applyFill="1" applyBorder="1" applyAlignment="1">
      <alignment horizontal="left" vertical="top"/>
    </xf>
    <xf numFmtId="0" fontId="1" fillId="2" borderId="11" xfId="0" applyFont="1" applyFill="1" applyBorder="1" applyAlignment="1">
      <alignment horizontal="left" vertical="top"/>
    </xf>
    <xf numFmtId="0" fontId="3" fillId="6" borderId="9" xfId="0" applyFont="1" applyFill="1" applyBorder="1" applyAlignment="1">
      <alignment horizontal="left" vertical="top"/>
    </xf>
    <xf numFmtId="0" fontId="1" fillId="6" borderId="11" xfId="0" applyFont="1" applyFill="1" applyBorder="1" applyAlignment="1">
      <alignment horizontal="left" vertical="top"/>
    </xf>
    <xf numFmtId="0" fontId="7" fillId="0" borderId="4" xfId="0" applyFont="1" applyBorder="1" applyAlignment="1">
      <alignment horizontal="left" vertical="top" wrapText="1"/>
    </xf>
    <xf numFmtId="0" fontId="7" fillId="5" borderId="5" xfId="0" applyFont="1" applyFill="1" applyBorder="1" applyAlignment="1" applyProtection="1">
      <alignment horizontal="left" vertical="top" wrapText="1"/>
      <protection locked="0"/>
    </xf>
    <xf numFmtId="0" fontId="7" fillId="5" borderId="6" xfId="0" applyFont="1" applyFill="1" applyBorder="1" applyAlignment="1" applyProtection="1">
      <alignment horizontal="left" vertical="top" wrapText="1"/>
      <protection locked="0"/>
    </xf>
    <xf numFmtId="0" fontId="9" fillId="0" borderId="5" xfId="0" applyFont="1" applyBorder="1" applyAlignment="1">
      <alignment horizontal="left" vertical="top" wrapText="1"/>
    </xf>
    <xf numFmtId="0" fontId="7" fillId="0" borderId="12" xfId="0" applyFont="1" applyBorder="1" applyAlignment="1">
      <alignment horizontal="left" vertical="top"/>
    </xf>
    <xf numFmtId="0" fontId="7" fillId="0" borderId="6" xfId="0" applyFont="1" applyBorder="1" applyAlignment="1">
      <alignment horizontal="left" vertical="top"/>
    </xf>
    <xf numFmtId="0" fontId="8" fillId="4" borderId="9" xfId="0" applyFont="1" applyFill="1" applyBorder="1" applyAlignment="1">
      <alignment horizontal="left" vertical="top"/>
    </xf>
    <xf numFmtId="0" fontId="7" fillId="4" borderId="11" xfId="0" applyFont="1" applyFill="1" applyBorder="1" applyAlignment="1">
      <alignment horizontal="left" vertical="top"/>
    </xf>
    <xf numFmtId="0" fontId="7" fillId="5" borderId="6" xfId="0" applyFont="1" applyFill="1" applyBorder="1" applyAlignment="1">
      <alignment horizontal="left" vertical="top" wrapText="1"/>
    </xf>
    <xf numFmtId="0" fontId="8" fillId="2" borderId="9" xfId="0" applyFont="1" applyFill="1" applyBorder="1" applyAlignment="1">
      <alignment horizontal="left" vertical="top"/>
    </xf>
    <xf numFmtId="0" fontId="7" fillId="2" borderId="11" xfId="0" applyFont="1" applyFill="1" applyBorder="1" applyAlignment="1">
      <alignment horizontal="left" vertical="top"/>
    </xf>
    <xf numFmtId="0" fontId="8" fillId="6" borderId="9" xfId="0" applyFont="1" applyFill="1" applyBorder="1" applyAlignment="1">
      <alignment horizontal="left" vertical="top"/>
    </xf>
    <xf numFmtId="0" fontId="7" fillId="6" borderId="11" xfId="0" applyFont="1" applyFill="1" applyBorder="1" applyAlignment="1">
      <alignment horizontal="left" vertical="top"/>
    </xf>
    <xf numFmtId="0" fontId="1" fillId="5" borderId="5" xfId="0" applyFont="1" applyFill="1" applyBorder="1" applyAlignment="1">
      <alignment horizontal="left" vertical="top" wrapText="1"/>
    </xf>
    <xf numFmtId="0" fontId="1" fillId="6" borderId="10" xfId="0" applyFont="1" applyFill="1" applyBorder="1" applyAlignment="1">
      <alignment horizontal="left" vertical="top"/>
    </xf>
    <xf numFmtId="0" fontId="3" fillId="6" borderId="10" xfId="0" applyFont="1" applyFill="1" applyBorder="1" applyAlignment="1">
      <alignment horizontal="left" vertical="top"/>
    </xf>
    <xf numFmtId="0" fontId="1" fillId="0" borderId="0" xfId="0" applyFont="1" applyAlignment="1">
      <alignment horizontal="left" vertical="top"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7" borderId="13"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0" xfId="0" applyFont="1" applyAlignment="1">
      <alignment horizontal="left"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2" fillId="0" borderId="0" xfId="0" applyFont="1" applyAlignment="1">
      <alignment horizontal="left" vertical="top"/>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3" fillId="0" borderId="0" xfId="0" applyFont="1" applyFill="1" applyBorder="1"/>
    <xf numFmtId="0" fontId="1" fillId="0" borderId="0" xfId="0" applyFont="1" applyFill="1" applyBorder="1"/>
    <xf numFmtId="0" fontId="3" fillId="0" borderId="0" xfId="0" applyFont="1" applyFill="1" applyBorder="1" applyAlignment="1">
      <alignment vertical="center" wrapText="1"/>
    </xf>
    <xf numFmtId="0" fontId="1" fillId="0" borderId="0" xfId="0" applyFont="1" applyFill="1" applyBorder="1" applyAlignment="1">
      <alignment horizontal="left" vertical="top" wrapText="1"/>
    </xf>
    <xf numFmtId="0" fontId="1" fillId="0" borderId="0"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1" fillId="3" borderId="16" xfId="0" applyFont="1" applyFill="1" applyBorder="1"/>
    <xf numFmtId="0" fontId="3" fillId="3" borderId="17" xfId="0" applyFont="1" applyFill="1" applyBorder="1" applyAlignment="1">
      <alignment vertical="center" wrapText="1"/>
    </xf>
    <xf numFmtId="0" fontId="1" fillId="5" borderId="18" xfId="0" applyFont="1" applyFill="1" applyBorder="1" applyAlignment="1" applyProtection="1">
      <alignment horizontal="left" vertical="top" wrapText="1"/>
      <protection locked="0"/>
    </xf>
    <xf numFmtId="0" fontId="3" fillId="0" borderId="17" xfId="0" applyFont="1" applyBorder="1" applyAlignment="1">
      <alignment horizontal="left" vertical="top" wrapText="1"/>
    </xf>
    <xf numFmtId="0" fontId="1" fillId="5" borderId="19" xfId="0" applyFont="1" applyFill="1" applyBorder="1" applyAlignment="1" applyProtection="1">
      <alignment horizontal="left" vertical="top" wrapText="1"/>
      <protection locked="0"/>
    </xf>
    <xf numFmtId="0" fontId="5" fillId="0" borderId="18" xfId="0" applyFont="1" applyBorder="1" applyAlignment="1">
      <alignment horizontal="left" vertical="top" wrapText="1"/>
    </xf>
    <xf numFmtId="0" fontId="1" fillId="0" borderId="19" xfId="0" applyFont="1" applyBorder="1" applyAlignment="1">
      <alignment horizontal="left" vertical="top"/>
    </xf>
    <xf numFmtId="0" fontId="1" fillId="4" borderId="16" xfId="0" applyFont="1" applyFill="1" applyBorder="1" applyAlignment="1">
      <alignment horizontal="left" vertical="top"/>
    </xf>
    <xf numFmtId="0" fontId="3" fillId="4" borderId="17" xfId="0" applyFont="1" applyFill="1" applyBorder="1" applyAlignment="1">
      <alignment horizontal="left" vertical="top" wrapText="1"/>
    </xf>
    <xf numFmtId="0" fontId="1" fillId="2" borderId="16" xfId="0" applyFont="1" applyFill="1" applyBorder="1" applyAlignment="1">
      <alignment horizontal="left" vertical="top"/>
    </xf>
    <xf numFmtId="0" fontId="3" fillId="2" borderId="17"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CAF6-E1B3-42DA-ADDF-0B731394D34F}">
  <dimension ref="A1:H83"/>
  <sheetViews>
    <sheetView showGridLines="0" tabSelected="1" zoomScale="80" zoomScaleNormal="80" workbookViewId="0">
      <selection activeCell="D9" sqref="D9"/>
    </sheetView>
  </sheetViews>
  <sheetFormatPr defaultRowHeight="11.4" x14ac:dyDescent="0.2"/>
  <cols>
    <col min="1" max="1" width="36.296875" customWidth="1"/>
    <col min="2" max="2" width="31.296875" customWidth="1"/>
    <col min="3" max="3" width="30.59765625" customWidth="1"/>
    <col min="4" max="4" width="62.5" customWidth="1"/>
    <col min="5" max="5" width="35.19921875" hidden="1" customWidth="1"/>
    <col min="6" max="6" width="13.796875" hidden="1" customWidth="1"/>
    <col min="7" max="7" width="7.296875" hidden="1" customWidth="1"/>
    <col min="8" max="8" width="9.765625E-2" customWidth="1"/>
    <col min="9" max="9" width="8.796875" customWidth="1"/>
  </cols>
  <sheetData>
    <row r="1" spans="1:7" ht="17.399999999999999" x14ac:dyDescent="0.3">
      <c r="A1" s="1" t="s">
        <v>0</v>
      </c>
    </row>
    <row r="2" spans="1:7" ht="27" customHeight="1" x14ac:dyDescent="0.2">
      <c r="A2" s="50" t="s">
        <v>1</v>
      </c>
      <c r="B2" s="50"/>
      <c r="C2" s="50"/>
      <c r="D2" s="50"/>
    </row>
    <row r="3" spans="1:7" ht="145.80000000000001" customHeight="1" thickBot="1" x14ac:dyDescent="0.25">
      <c r="A3" s="50" t="s">
        <v>80</v>
      </c>
      <c r="B3" s="50"/>
      <c r="C3" s="50"/>
      <c r="D3" s="50"/>
    </row>
    <row r="4" spans="1:7" ht="64.8" customHeight="1" thickBot="1" x14ac:dyDescent="0.25">
      <c r="A4" s="57" t="s">
        <v>73</v>
      </c>
      <c r="B4" s="58"/>
      <c r="C4" s="58"/>
      <c r="D4" s="59"/>
    </row>
    <row r="5" spans="1:7" x14ac:dyDescent="0.2">
      <c r="F5" s="2" t="s">
        <v>74</v>
      </c>
      <c r="G5" s="2">
        <v>25</v>
      </c>
    </row>
    <row r="6" spans="1:7" ht="13.8" x14ac:dyDescent="0.25">
      <c r="A6" s="8" t="s">
        <v>2</v>
      </c>
      <c r="B6" s="8" t="s">
        <v>6</v>
      </c>
      <c r="C6" s="8" t="s">
        <v>7</v>
      </c>
      <c r="D6" s="5"/>
      <c r="F6" s="3" t="s">
        <v>29</v>
      </c>
      <c r="G6" s="2">
        <v>30</v>
      </c>
    </row>
    <row r="7" spans="1:7" ht="19.2" customHeight="1" x14ac:dyDescent="0.25">
      <c r="A7" s="9" t="s">
        <v>3</v>
      </c>
      <c r="B7" s="17" t="s">
        <v>74</v>
      </c>
      <c r="C7" s="10">
        <f>IFERROR(VLOOKUP(B7,F5:G8,2,FALSE),"")</f>
        <v>25</v>
      </c>
      <c r="D7" s="4"/>
      <c r="F7" s="2" t="s">
        <v>26</v>
      </c>
      <c r="G7" s="2">
        <v>35</v>
      </c>
    </row>
    <row r="8" spans="1:7" ht="19.2" customHeight="1" x14ac:dyDescent="0.25">
      <c r="A8" s="11" t="s">
        <v>31</v>
      </c>
      <c r="B8" s="17" t="s">
        <v>74</v>
      </c>
      <c r="C8" s="10">
        <f>IFERROR(VLOOKUP(B8,F16:G19,2,FALSE),"")</f>
        <v>20</v>
      </c>
      <c r="D8" s="4"/>
      <c r="F8" s="2" t="s">
        <v>30</v>
      </c>
      <c r="G8" s="2">
        <v>40</v>
      </c>
    </row>
    <row r="9" spans="1:7" ht="24" customHeight="1" x14ac:dyDescent="0.25">
      <c r="A9" s="12" t="s">
        <v>4</v>
      </c>
      <c r="B9" s="17" t="s">
        <v>74</v>
      </c>
      <c r="C9" s="10">
        <f>IFERROR(VLOOKUP(B9,F23:G26,2,FALSE),"")</f>
        <v>15</v>
      </c>
      <c r="D9" s="4"/>
      <c r="F9" s="2"/>
    </row>
    <row r="10" spans="1:7" ht="17.399999999999999" customHeight="1" x14ac:dyDescent="0.25">
      <c r="A10" s="13" t="s">
        <v>5</v>
      </c>
      <c r="B10" s="17" t="s">
        <v>24</v>
      </c>
      <c r="C10" s="10">
        <f>IFERROR(VLOOKUP(B10,F30:G33,2,FALSE),"")</f>
        <v>10</v>
      </c>
      <c r="D10" s="4"/>
      <c r="F10" s="2"/>
    </row>
    <row r="11" spans="1:7" x14ac:dyDescent="0.2">
      <c r="B11" s="2"/>
    </row>
    <row r="12" spans="1:7" ht="13.8" x14ac:dyDescent="0.25">
      <c r="A12" s="5" t="s">
        <v>42</v>
      </c>
      <c r="B12" s="4"/>
      <c r="C12" s="4"/>
      <c r="D12" s="16"/>
      <c r="E12" s="2"/>
    </row>
    <row r="13" spans="1:7" ht="12" thickBot="1" x14ac:dyDescent="0.25">
      <c r="F13" s="2"/>
      <c r="G13" s="2"/>
    </row>
    <row r="14" spans="1:7" ht="12.6" customHeight="1" thickBot="1" x14ac:dyDescent="0.3">
      <c r="A14" s="6" t="s">
        <v>8</v>
      </c>
      <c r="B14" s="93"/>
      <c r="C14" s="82"/>
      <c r="D14" s="83"/>
      <c r="F14" s="2"/>
      <c r="G14" s="2"/>
    </row>
    <row r="15" spans="1:7" ht="14.4" thickBot="1" x14ac:dyDescent="0.25">
      <c r="A15" s="51" t="s">
        <v>9</v>
      </c>
      <c r="B15" s="94"/>
      <c r="C15" s="84"/>
      <c r="D15" s="84"/>
      <c r="F15" s="3"/>
      <c r="G15" s="2"/>
    </row>
    <row r="16" spans="1:7" ht="69" customHeight="1" thickBot="1" x14ac:dyDescent="0.25">
      <c r="A16" s="20" t="s">
        <v>10</v>
      </c>
      <c r="B16" s="95"/>
      <c r="C16" s="85"/>
      <c r="D16" s="86"/>
      <c r="F16" s="2" t="s">
        <v>74</v>
      </c>
      <c r="G16" s="2">
        <v>20</v>
      </c>
    </row>
    <row r="17" spans="1:7" ht="14.4" thickBot="1" x14ac:dyDescent="0.25">
      <c r="A17" s="53" t="s">
        <v>11</v>
      </c>
      <c r="B17" s="96"/>
      <c r="C17" s="87"/>
      <c r="D17" s="87"/>
      <c r="F17" s="2" t="s">
        <v>29</v>
      </c>
      <c r="G17" s="2">
        <v>25</v>
      </c>
    </row>
    <row r="18" spans="1:7" ht="23.4" customHeight="1" thickBot="1" x14ac:dyDescent="0.25">
      <c r="A18" s="20" t="s">
        <v>12</v>
      </c>
      <c r="B18" s="95"/>
      <c r="C18" s="85"/>
      <c r="D18" s="86"/>
      <c r="F18" s="2" t="s">
        <v>26</v>
      </c>
      <c r="G18" s="2">
        <v>30</v>
      </c>
    </row>
    <row r="19" spans="1:7" ht="13.8" x14ac:dyDescent="0.2">
      <c r="A19" s="55" t="s">
        <v>13</v>
      </c>
      <c r="B19" s="97" t="s">
        <v>14</v>
      </c>
      <c r="C19" s="88"/>
      <c r="D19" s="86"/>
      <c r="F19" s="2" t="s">
        <v>30</v>
      </c>
      <c r="G19" s="2">
        <v>35</v>
      </c>
    </row>
    <row r="20" spans="1:7" ht="28.2" thickBot="1" x14ac:dyDescent="0.25">
      <c r="A20" s="56"/>
      <c r="B20" s="98" t="s">
        <v>15</v>
      </c>
      <c r="C20" s="88"/>
      <c r="D20" s="89"/>
    </row>
    <row r="21" spans="1:7" ht="14.4" thickBot="1" x14ac:dyDescent="0.25">
      <c r="A21" s="20" t="s">
        <v>16</v>
      </c>
      <c r="B21" s="95"/>
      <c r="C21" s="85"/>
      <c r="D21" s="86"/>
      <c r="F21" s="2"/>
      <c r="G21" s="2"/>
    </row>
    <row r="22" spans="1:7" ht="14.4" thickBot="1" x14ac:dyDescent="0.25">
      <c r="A22" s="20" t="s">
        <v>17</v>
      </c>
      <c r="B22" s="95"/>
      <c r="C22" s="85"/>
      <c r="D22" s="86"/>
      <c r="F22" s="3"/>
      <c r="G22" s="2"/>
    </row>
    <row r="23" spans="1:7" ht="14.4" thickBot="1" x14ac:dyDescent="0.25">
      <c r="A23" s="20" t="s">
        <v>18</v>
      </c>
      <c r="B23" s="95"/>
      <c r="C23" s="85"/>
      <c r="D23" s="86"/>
      <c r="F23" s="2" t="s">
        <v>74</v>
      </c>
      <c r="G23" s="2">
        <v>15</v>
      </c>
    </row>
    <row r="24" spans="1:7" ht="14.4" thickBot="1" x14ac:dyDescent="0.25">
      <c r="A24" s="20" t="s">
        <v>19</v>
      </c>
      <c r="B24" s="95"/>
      <c r="C24" s="85"/>
      <c r="D24" s="86"/>
      <c r="F24" s="2" t="s">
        <v>29</v>
      </c>
      <c r="G24" s="2">
        <v>20</v>
      </c>
    </row>
    <row r="25" spans="1:7" ht="14.4" thickBot="1" x14ac:dyDescent="0.25">
      <c r="A25" s="24"/>
      <c r="B25" s="99"/>
      <c r="C25" s="90"/>
      <c r="D25" s="90"/>
      <c r="F25" s="2" t="s">
        <v>26</v>
      </c>
      <c r="G25" s="2">
        <v>25</v>
      </c>
    </row>
    <row r="26" spans="1:7" ht="14.4" customHeight="1" thickBot="1" x14ac:dyDescent="0.25">
      <c r="A26" s="53" t="s">
        <v>20</v>
      </c>
      <c r="B26" s="96"/>
      <c r="C26" s="87"/>
      <c r="D26" s="87"/>
      <c r="F26" s="2" t="s">
        <v>30</v>
      </c>
      <c r="G26" s="2">
        <v>30</v>
      </c>
    </row>
    <row r="27" spans="1:7" ht="199.2" customHeight="1" thickBot="1" x14ac:dyDescent="0.25">
      <c r="A27" s="20" t="s">
        <v>21</v>
      </c>
      <c r="B27" s="95"/>
      <c r="C27" s="85"/>
      <c r="D27" s="86"/>
    </row>
    <row r="28" spans="1:7" ht="14.4" thickBot="1" x14ac:dyDescent="0.25">
      <c r="A28" s="20" t="s">
        <v>22</v>
      </c>
      <c r="B28" s="95"/>
      <c r="C28" s="85"/>
      <c r="D28" s="86"/>
      <c r="F28" s="2"/>
      <c r="G28" s="2"/>
    </row>
    <row r="29" spans="1:7" ht="14.4" thickBot="1" x14ac:dyDescent="0.25">
      <c r="A29" s="20" t="s">
        <v>23</v>
      </c>
      <c r="B29" s="95"/>
      <c r="C29" s="85"/>
      <c r="D29" s="86"/>
      <c r="F29" s="3"/>
      <c r="G29" s="2"/>
    </row>
    <row r="30" spans="1:7" x14ac:dyDescent="0.2">
      <c r="A30" s="2"/>
      <c r="B30" s="2"/>
      <c r="C30" s="91"/>
      <c r="D30" s="91"/>
      <c r="F30" s="2" t="s">
        <v>24</v>
      </c>
      <c r="G30" s="2">
        <v>10</v>
      </c>
    </row>
    <row r="31" spans="1:7" ht="12" thickBot="1" x14ac:dyDescent="0.25">
      <c r="A31" s="2"/>
      <c r="B31" s="2"/>
      <c r="C31" s="91"/>
      <c r="D31" s="91"/>
      <c r="F31" s="2" t="s">
        <v>25</v>
      </c>
      <c r="G31" s="2">
        <v>15</v>
      </c>
    </row>
    <row r="32" spans="1:7" ht="14.4" thickBot="1" x14ac:dyDescent="0.25">
      <c r="A32" s="28" t="s">
        <v>32</v>
      </c>
      <c r="B32" s="100"/>
      <c r="C32" s="92"/>
      <c r="D32" s="90"/>
      <c r="F32" s="2" t="s">
        <v>27</v>
      </c>
      <c r="G32" s="2">
        <v>20</v>
      </c>
    </row>
    <row r="33" spans="1:7" ht="14.4" thickBot="1" x14ac:dyDescent="0.25">
      <c r="A33" s="60" t="s">
        <v>9</v>
      </c>
      <c r="B33" s="101"/>
      <c r="C33" s="87"/>
      <c r="D33" s="87"/>
      <c r="F33" s="2" t="s">
        <v>28</v>
      </c>
      <c r="G33" s="2">
        <v>25</v>
      </c>
    </row>
    <row r="34" spans="1:7" ht="42" thickBot="1" x14ac:dyDescent="0.25">
      <c r="A34" s="20" t="s">
        <v>10</v>
      </c>
      <c r="B34" s="95"/>
      <c r="C34" s="85"/>
      <c r="D34" s="86"/>
    </row>
    <row r="35" spans="1:7" ht="14.4" thickBot="1" x14ac:dyDescent="0.25">
      <c r="A35" s="53" t="s">
        <v>11</v>
      </c>
      <c r="B35" s="96"/>
      <c r="C35" s="87"/>
      <c r="D35" s="87"/>
    </row>
    <row r="36" spans="1:7" ht="14.4" thickBot="1" x14ac:dyDescent="0.25">
      <c r="A36" s="20" t="s">
        <v>12</v>
      </c>
      <c r="B36" s="95"/>
      <c r="C36" s="85"/>
      <c r="D36" s="86"/>
    </row>
    <row r="37" spans="1:7" ht="13.8" x14ac:dyDescent="0.2">
      <c r="A37" s="55" t="s">
        <v>13</v>
      </c>
      <c r="B37" s="97" t="s">
        <v>14</v>
      </c>
      <c r="C37" s="88"/>
      <c r="D37" s="86"/>
    </row>
    <row r="38" spans="1:7" ht="28.2" thickBot="1" x14ac:dyDescent="0.25">
      <c r="A38" s="56"/>
      <c r="B38" s="98" t="s">
        <v>15</v>
      </c>
      <c r="C38" s="88"/>
      <c r="D38" s="89"/>
    </row>
    <row r="39" spans="1:7" ht="14.4" thickBot="1" x14ac:dyDescent="0.25">
      <c r="A39" s="20" t="s">
        <v>16</v>
      </c>
      <c r="B39" s="95"/>
      <c r="C39" s="85"/>
      <c r="D39" s="86"/>
    </row>
    <row r="40" spans="1:7" ht="14.4" thickBot="1" x14ac:dyDescent="0.25">
      <c r="A40" s="20" t="s">
        <v>17</v>
      </c>
      <c r="B40" s="95"/>
      <c r="C40" s="85"/>
      <c r="D40" s="86"/>
    </row>
    <row r="41" spans="1:7" ht="14.4" thickBot="1" x14ac:dyDescent="0.25">
      <c r="A41" s="20" t="s">
        <v>18</v>
      </c>
      <c r="B41" s="95"/>
      <c r="C41" s="85"/>
      <c r="D41" s="86"/>
    </row>
    <row r="42" spans="1:7" ht="14.4" thickBot="1" x14ac:dyDescent="0.25">
      <c r="A42" s="20" t="s">
        <v>19</v>
      </c>
      <c r="B42" s="95"/>
      <c r="C42" s="85"/>
      <c r="D42" s="86"/>
    </row>
    <row r="43" spans="1:7" ht="14.4" thickBot="1" x14ac:dyDescent="0.25">
      <c r="A43" s="24"/>
      <c r="B43" s="99"/>
      <c r="C43" s="90"/>
      <c r="D43" s="90"/>
    </row>
    <row r="44" spans="1:7" ht="14.4" customHeight="1" thickBot="1" x14ac:dyDescent="0.25">
      <c r="A44" s="53" t="s">
        <v>20</v>
      </c>
      <c r="B44" s="96"/>
      <c r="C44" s="87"/>
      <c r="D44" s="87"/>
    </row>
    <row r="45" spans="1:7" ht="198.6" customHeight="1" thickBot="1" x14ac:dyDescent="0.25">
      <c r="A45" s="20" t="s">
        <v>21</v>
      </c>
      <c r="B45" s="95"/>
      <c r="C45" s="85"/>
      <c r="D45" s="86"/>
    </row>
    <row r="46" spans="1:7" ht="14.4" thickBot="1" x14ac:dyDescent="0.25">
      <c r="A46" s="20" t="s">
        <v>22</v>
      </c>
      <c r="B46" s="95"/>
      <c r="C46" s="85"/>
      <c r="D46" s="86"/>
    </row>
    <row r="47" spans="1:7" ht="14.4" thickBot="1" x14ac:dyDescent="0.25">
      <c r="A47" s="20" t="s">
        <v>23</v>
      </c>
      <c r="B47" s="95"/>
      <c r="C47" s="85"/>
      <c r="D47" s="86"/>
    </row>
    <row r="48" spans="1:7" x14ac:dyDescent="0.2">
      <c r="A48" s="2"/>
      <c r="B48" s="2"/>
      <c r="C48" s="91"/>
      <c r="D48" s="91"/>
    </row>
    <row r="49" spans="1:4" ht="12" thickBot="1" x14ac:dyDescent="0.25">
      <c r="A49" s="2"/>
      <c r="B49" s="2"/>
      <c r="C49" s="91"/>
      <c r="D49" s="91"/>
    </row>
    <row r="50" spans="1:4" ht="14.4" thickBot="1" x14ac:dyDescent="0.25">
      <c r="A50" s="30" t="s">
        <v>33</v>
      </c>
      <c r="B50" s="102"/>
      <c r="C50" s="92"/>
      <c r="D50" s="90"/>
    </row>
    <row r="51" spans="1:4" ht="14.4" thickBot="1" x14ac:dyDescent="0.25">
      <c r="A51" s="62" t="s">
        <v>9</v>
      </c>
      <c r="B51" s="103"/>
      <c r="C51" s="87"/>
      <c r="D51" s="87"/>
    </row>
    <row r="52" spans="1:4" ht="42" thickBot="1" x14ac:dyDescent="0.25">
      <c r="A52" s="20" t="s">
        <v>10</v>
      </c>
      <c r="B52" s="95"/>
      <c r="C52" s="85"/>
      <c r="D52" s="86"/>
    </row>
    <row r="53" spans="1:4" ht="14.4" thickBot="1" x14ac:dyDescent="0.25">
      <c r="A53" s="53" t="s">
        <v>11</v>
      </c>
      <c r="B53" s="96"/>
      <c r="C53" s="87"/>
      <c r="D53" s="87"/>
    </row>
    <row r="54" spans="1:4" ht="14.4" thickBot="1" x14ac:dyDescent="0.25">
      <c r="A54" s="20" t="s">
        <v>12</v>
      </c>
      <c r="B54" s="95"/>
      <c r="C54" s="85"/>
      <c r="D54" s="86"/>
    </row>
    <row r="55" spans="1:4" ht="13.8" x14ac:dyDescent="0.2">
      <c r="A55" s="55" t="s">
        <v>13</v>
      </c>
      <c r="B55" s="97" t="s">
        <v>14</v>
      </c>
      <c r="C55" s="88"/>
      <c r="D55" s="86"/>
    </row>
    <row r="56" spans="1:4" ht="28.2" thickBot="1" x14ac:dyDescent="0.25">
      <c r="A56" s="56"/>
      <c r="B56" s="98" t="s">
        <v>15</v>
      </c>
      <c r="C56" s="88"/>
      <c r="D56" s="89"/>
    </row>
    <row r="57" spans="1:4" ht="14.4" thickBot="1" x14ac:dyDescent="0.25">
      <c r="A57" s="20" t="s">
        <v>16</v>
      </c>
      <c r="B57" s="95"/>
      <c r="C57" s="85"/>
      <c r="D57" s="86"/>
    </row>
    <row r="58" spans="1:4" ht="14.4" thickBot="1" x14ac:dyDescent="0.25">
      <c r="A58" s="20" t="s">
        <v>17</v>
      </c>
      <c r="B58" s="95"/>
      <c r="C58" s="85"/>
      <c r="D58" s="86"/>
    </row>
    <row r="59" spans="1:4" ht="14.4" thickBot="1" x14ac:dyDescent="0.25">
      <c r="A59" s="20" t="s">
        <v>18</v>
      </c>
      <c r="B59" s="95"/>
      <c r="C59" s="85"/>
      <c r="D59" s="86"/>
    </row>
    <row r="60" spans="1:4" ht="14.4" thickBot="1" x14ac:dyDescent="0.25">
      <c r="A60" s="20" t="s">
        <v>19</v>
      </c>
      <c r="B60" s="95"/>
      <c r="C60" s="85"/>
      <c r="D60" s="86"/>
    </row>
    <row r="61" spans="1:4" ht="14.4" thickBot="1" x14ac:dyDescent="0.25">
      <c r="A61" s="24"/>
      <c r="B61" s="99"/>
      <c r="C61" s="90"/>
      <c r="D61" s="90"/>
    </row>
    <row r="62" spans="1:4" ht="14.4" customHeight="1" thickBot="1" x14ac:dyDescent="0.25">
      <c r="A62" s="53" t="s">
        <v>20</v>
      </c>
      <c r="B62" s="96"/>
      <c r="C62" s="87"/>
      <c r="D62" s="87"/>
    </row>
    <row r="63" spans="1:4" ht="199.2" customHeight="1" thickBot="1" x14ac:dyDescent="0.25">
      <c r="A63" s="20" t="s">
        <v>21</v>
      </c>
      <c r="B63" s="95"/>
      <c r="C63" s="85"/>
      <c r="D63" s="86"/>
    </row>
    <row r="64" spans="1:4" ht="14.4" thickBot="1" x14ac:dyDescent="0.25">
      <c r="A64" s="20" t="s">
        <v>22</v>
      </c>
      <c r="B64" s="95"/>
      <c r="C64" s="85"/>
      <c r="D64" s="86"/>
    </row>
    <row r="65" spans="1:4" ht="14.4" thickBot="1" x14ac:dyDescent="0.25">
      <c r="A65" s="20" t="s">
        <v>23</v>
      </c>
      <c r="B65" s="95"/>
      <c r="C65" s="85"/>
      <c r="D65" s="86"/>
    </row>
    <row r="66" spans="1:4" x14ac:dyDescent="0.2">
      <c r="A66" s="2"/>
      <c r="B66" s="2"/>
      <c r="C66" s="2"/>
      <c r="D66" s="2"/>
    </row>
    <row r="67" spans="1:4" ht="12" thickBot="1" x14ac:dyDescent="0.25">
      <c r="A67" s="2"/>
      <c r="B67" s="2"/>
      <c r="C67" s="2"/>
      <c r="D67" s="2"/>
    </row>
    <row r="68" spans="1:4" ht="14.4" thickBot="1" x14ac:dyDescent="0.25">
      <c r="A68" s="32" t="s">
        <v>34</v>
      </c>
      <c r="B68" s="48"/>
      <c r="C68" s="49" t="s">
        <v>35</v>
      </c>
      <c r="D68" s="33"/>
    </row>
    <row r="69" spans="1:4" ht="14.4" thickBot="1" x14ac:dyDescent="0.25">
      <c r="A69" s="64" t="s">
        <v>9</v>
      </c>
      <c r="B69" s="65"/>
      <c r="C69" s="64" t="s">
        <v>9</v>
      </c>
      <c r="D69" s="65"/>
    </row>
    <row r="70" spans="1:4" ht="42" thickBot="1" x14ac:dyDescent="0.25">
      <c r="A70" s="20" t="s">
        <v>10</v>
      </c>
      <c r="B70" s="21"/>
      <c r="C70" s="20" t="s">
        <v>10</v>
      </c>
      <c r="D70" s="21"/>
    </row>
    <row r="71" spans="1:4" ht="14.4" thickBot="1" x14ac:dyDescent="0.25">
      <c r="A71" s="53" t="s">
        <v>11</v>
      </c>
      <c r="B71" s="54"/>
      <c r="C71" s="53" t="s">
        <v>11</v>
      </c>
      <c r="D71" s="54"/>
    </row>
    <row r="72" spans="1:4" ht="14.4" thickBot="1" x14ac:dyDescent="0.25">
      <c r="A72" s="20" t="s">
        <v>12</v>
      </c>
      <c r="B72" s="21"/>
      <c r="C72" s="20" t="s">
        <v>12</v>
      </c>
      <c r="D72" s="21"/>
    </row>
    <row r="73" spans="1:4" ht="13.8" x14ac:dyDescent="0.2">
      <c r="A73" s="55" t="s">
        <v>13</v>
      </c>
      <c r="B73" s="22" t="s">
        <v>14</v>
      </c>
      <c r="C73" s="55" t="s">
        <v>13</v>
      </c>
      <c r="D73" s="22" t="s">
        <v>14</v>
      </c>
    </row>
    <row r="74" spans="1:4" ht="28.2" thickBot="1" x14ac:dyDescent="0.25">
      <c r="A74" s="56"/>
      <c r="B74" s="23" t="s">
        <v>15</v>
      </c>
      <c r="C74" s="56"/>
      <c r="D74" s="23" t="s">
        <v>15</v>
      </c>
    </row>
    <row r="75" spans="1:4" ht="14.4" thickBot="1" x14ac:dyDescent="0.25">
      <c r="A75" s="20" t="s">
        <v>16</v>
      </c>
      <c r="B75" s="21"/>
      <c r="C75" s="20" t="s">
        <v>16</v>
      </c>
      <c r="D75" s="21"/>
    </row>
    <row r="76" spans="1:4" ht="14.4" thickBot="1" x14ac:dyDescent="0.25">
      <c r="A76" s="20" t="s">
        <v>17</v>
      </c>
      <c r="B76" s="21"/>
      <c r="C76" s="20" t="s">
        <v>17</v>
      </c>
      <c r="D76" s="21"/>
    </row>
    <row r="77" spans="1:4" ht="14.4" thickBot="1" x14ac:dyDescent="0.25">
      <c r="A77" s="20" t="s">
        <v>18</v>
      </c>
      <c r="B77" s="21"/>
      <c r="C77" s="20" t="s">
        <v>18</v>
      </c>
      <c r="D77" s="21"/>
    </row>
    <row r="78" spans="1:4" ht="14.4" thickBot="1" x14ac:dyDescent="0.25">
      <c r="A78" s="20" t="s">
        <v>19</v>
      </c>
      <c r="B78" s="21"/>
      <c r="C78" s="20" t="s">
        <v>19</v>
      </c>
      <c r="D78" s="21"/>
    </row>
    <row r="79" spans="1:4" ht="14.4" thickBot="1" x14ac:dyDescent="0.25">
      <c r="A79" s="24"/>
      <c r="B79" s="14"/>
      <c r="C79" s="24"/>
      <c r="D79" s="14"/>
    </row>
    <row r="80" spans="1:4" ht="14.4" customHeight="1" thickBot="1" x14ac:dyDescent="0.25">
      <c r="A80" s="53" t="s">
        <v>20</v>
      </c>
      <c r="B80" s="54"/>
      <c r="C80" s="53" t="s">
        <v>20</v>
      </c>
      <c r="D80" s="54"/>
    </row>
    <row r="81" spans="1:4" ht="198.6" customHeight="1" thickBot="1" x14ac:dyDescent="0.25">
      <c r="A81" s="20" t="s">
        <v>21</v>
      </c>
      <c r="B81" s="21"/>
      <c r="C81" s="20" t="s">
        <v>21</v>
      </c>
      <c r="D81" s="21"/>
    </row>
    <row r="82" spans="1:4" ht="14.4" thickBot="1" x14ac:dyDescent="0.25">
      <c r="A82" s="20" t="s">
        <v>22</v>
      </c>
      <c r="B82" s="21"/>
      <c r="C82" s="20" t="s">
        <v>22</v>
      </c>
      <c r="D82" s="21"/>
    </row>
    <row r="83" spans="1:4" ht="14.4" thickBot="1" x14ac:dyDescent="0.25">
      <c r="A83" s="20" t="s">
        <v>23</v>
      </c>
      <c r="B83" s="21"/>
      <c r="C83" s="20" t="s">
        <v>23</v>
      </c>
      <c r="D83" s="21"/>
    </row>
  </sheetData>
  <sheetProtection algorithmName="SHA-512" hashValue="ZwoK+eP+iBoTeD01/GER+qCLEUFt1DWW9MkYGyR+3+lRMhaU+Awj1SI0rZp9F+6745Cb3D9IW3fR85CCzFH4MQ==" saltValue="6wJyrtwFlpAu5RTx6z89+A==" spinCount="100000" sheet="1" objects="1" scenarios="1"/>
  <mergeCells count="35">
    <mergeCell ref="A71:B71"/>
    <mergeCell ref="C71:D71"/>
    <mergeCell ref="A73:A74"/>
    <mergeCell ref="C73:C74"/>
    <mergeCell ref="A80:B80"/>
    <mergeCell ref="C80:D80"/>
    <mergeCell ref="A55:A56"/>
    <mergeCell ref="C55:C56"/>
    <mergeCell ref="A62:B62"/>
    <mergeCell ref="C62:D62"/>
    <mergeCell ref="A69:B69"/>
    <mergeCell ref="C69:D69"/>
    <mergeCell ref="A44:B44"/>
    <mergeCell ref="C44:D44"/>
    <mergeCell ref="A51:B51"/>
    <mergeCell ref="C51:D51"/>
    <mergeCell ref="A53:B53"/>
    <mergeCell ref="C53:D53"/>
    <mergeCell ref="A33:B33"/>
    <mergeCell ref="C33:D33"/>
    <mergeCell ref="A35:B35"/>
    <mergeCell ref="C35:D35"/>
    <mergeCell ref="A37:A38"/>
    <mergeCell ref="C37:C38"/>
    <mergeCell ref="A26:B26"/>
    <mergeCell ref="C15:D15"/>
    <mergeCell ref="C17:D17"/>
    <mergeCell ref="C19:C20"/>
    <mergeCell ref="C26:D26"/>
    <mergeCell ref="A3:D3"/>
    <mergeCell ref="A2:D2"/>
    <mergeCell ref="A15:B15"/>
    <mergeCell ref="A17:B17"/>
    <mergeCell ref="A19:A20"/>
    <mergeCell ref="A4:D4"/>
  </mergeCells>
  <dataValidations count="3">
    <dataValidation type="list" allowBlank="1" showInputMessage="1" showErrorMessage="1" sqref="B10" xr:uid="{9AC21536-237A-4195-B66B-F74F1829CB36}">
      <formula1>"4 t/m 10, 11 t/m 20, 21 t/m 35, 36 en meer"</formula1>
    </dataValidation>
    <dataValidation type="list" allowBlank="1" showInputMessage="1" showErrorMessage="1" sqref="B9" xr:uid="{1EDB6075-AA2A-44FD-B7CB-8FC7E79D4821}">
      <formula1>"1 t/m 5, 6 t/m 10, 11 t/m 15, 16 en meer"</formula1>
    </dataValidation>
    <dataValidation type="list" allowBlank="1" showInputMessage="1" showErrorMessage="1" sqref="B7 B8" xr:uid="{80D20E43-0ABD-4324-8024-FD687B89F60E}">
      <formula1>"1 t/m 5, 6 t/m 10, 11 t/m 15, 16 en meer"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AA8D-61CD-4A73-AA4B-C2F7DF8F7398}">
  <dimension ref="A1:G83"/>
  <sheetViews>
    <sheetView showGridLines="0" topLeftCell="A47" zoomScale="80" zoomScaleNormal="80" workbookViewId="0">
      <selection activeCell="C38" sqref="C38"/>
    </sheetView>
  </sheetViews>
  <sheetFormatPr defaultRowHeight="11.4" x14ac:dyDescent="0.2"/>
  <cols>
    <col min="1" max="1" width="36.296875" customWidth="1"/>
    <col min="2" max="2" width="32.19921875" customWidth="1"/>
    <col min="3" max="3" width="30.5" customWidth="1"/>
    <col min="4" max="4" width="61.69921875" customWidth="1"/>
    <col min="5" max="5" width="0" hidden="1" customWidth="1"/>
    <col min="6" max="6" width="11.296875" hidden="1" customWidth="1"/>
    <col min="7" max="7" width="0" hidden="1" customWidth="1"/>
  </cols>
  <sheetData>
    <row r="1" spans="1:7" ht="17.399999999999999" x14ac:dyDescent="0.3">
      <c r="A1" s="1" t="s">
        <v>62</v>
      </c>
    </row>
    <row r="2" spans="1:7" s="2" customFormat="1" ht="13.8" x14ac:dyDescent="0.2">
      <c r="A2" s="66" t="s">
        <v>36</v>
      </c>
      <c r="B2" s="66"/>
      <c r="C2" s="66"/>
      <c r="D2" s="66"/>
    </row>
    <row r="3" spans="1:7" s="2" customFormat="1" ht="69.599999999999994" customHeight="1" thickBot="1" x14ac:dyDescent="0.25">
      <c r="A3" s="50" t="s">
        <v>37</v>
      </c>
      <c r="B3" s="50"/>
      <c r="C3" s="50"/>
      <c r="D3" s="50"/>
    </row>
    <row r="4" spans="1:7" ht="59.4" customHeight="1" thickBot="1" x14ac:dyDescent="0.25">
      <c r="A4" s="57" t="s">
        <v>73</v>
      </c>
      <c r="B4" s="58"/>
      <c r="C4" s="58"/>
      <c r="D4" s="59"/>
    </row>
    <row r="5" spans="1:7" x14ac:dyDescent="0.2">
      <c r="F5" s="2" t="s">
        <v>24</v>
      </c>
      <c r="G5" s="2">
        <v>25</v>
      </c>
    </row>
    <row r="6" spans="1:7" ht="13.8" x14ac:dyDescent="0.25">
      <c r="A6" s="8" t="s">
        <v>2</v>
      </c>
      <c r="B6" s="8" t="s">
        <v>6</v>
      </c>
      <c r="C6" s="8" t="s">
        <v>7</v>
      </c>
      <c r="F6" s="3" t="s">
        <v>26</v>
      </c>
      <c r="G6" s="2">
        <v>30</v>
      </c>
    </row>
    <row r="7" spans="1:7" ht="18.600000000000001" customHeight="1" x14ac:dyDescent="0.2">
      <c r="A7" s="9" t="s">
        <v>38</v>
      </c>
      <c r="B7" s="17" t="s">
        <v>24</v>
      </c>
      <c r="C7" s="10">
        <f>IFERROR(VLOOKUP(B7,F5:G8,2,FALSE),"")</f>
        <v>25</v>
      </c>
      <c r="F7" s="2" t="s">
        <v>47</v>
      </c>
      <c r="G7" s="2">
        <v>35</v>
      </c>
    </row>
    <row r="8" spans="1:7" ht="18.600000000000001" customHeight="1" x14ac:dyDescent="0.2">
      <c r="A8" s="11" t="s">
        <v>39</v>
      </c>
      <c r="B8" s="17" t="s">
        <v>24</v>
      </c>
      <c r="C8" s="10">
        <f>IFERROR(VLOOKUP(B8,F16:G19,2,FALSE),"")</f>
        <v>20</v>
      </c>
      <c r="F8" s="2" t="s">
        <v>48</v>
      </c>
      <c r="G8" s="2">
        <v>40</v>
      </c>
    </row>
    <row r="9" spans="1:7" ht="18.600000000000001" customHeight="1" x14ac:dyDescent="0.2">
      <c r="A9" s="12" t="s">
        <v>40</v>
      </c>
      <c r="B9" s="17" t="s">
        <v>24</v>
      </c>
      <c r="C9" s="10">
        <f>IFERROR(VLOOKUP(B9,F23:G26,2,FALSE),"")</f>
        <v>15</v>
      </c>
      <c r="F9" s="2"/>
    </row>
    <row r="10" spans="1:7" ht="18.600000000000001" customHeight="1" x14ac:dyDescent="0.2">
      <c r="A10" s="13" t="s">
        <v>41</v>
      </c>
      <c r="B10" s="17" t="s">
        <v>50</v>
      </c>
      <c r="C10" s="10">
        <f>IFERROR(VLOOKUP(B10,F30:G33,2,FALSE),"")</f>
        <v>10</v>
      </c>
      <c r="F10" s="2"/>
    </row>
    <row r="12" spans="1:7" ht="13.8" x14ac:dyDescent="0.25">
      <c r="A12" s="5" t="s">
        <v>42</v>
      </c>
    </row>
    <row r="13" spans="1:7" ht="12" thickBot="1" x14ac:dyDescent="0.25">
      <c r="F13" s="2"/>
      <c r="G13" s="2"/>
    </row>
    <row r="14" spans="1:7" ht="14.4" thickBot="1" x14ac:dyDescent="0.25">
      <c r="A14" s="18" t="s">
        <v>44</v>
      </c>
      <c r="B14" s="19"/>
      <c r="F14" s="2"/>
      <c r="G14" s="2"/>
    </row>
    <row r="15" spans="1:7" ht="14.4" thickBot="1" x14ac:dyDescent="0.25">
      <c r="A15" s="67" t="s">
        <v>9</v>
      </c>
      <c r="B15" s="68"/>
      <c r="F15" s="3"/>
      <c r="G15" s="2"/>
    </row>
    <row r="16" spans="1:7" ht="42" thickBot="1" x14ac:dyDescent="0.25">
      <c r="A16" s="20" t="s">
        <v>10</v>
      </c>
      <c r="B16" s="21"/>
      <c r="F16" s="2" t="s">
        <v>24</v>
      </c>
      <c r="G16" s="2">
        <v>20</v>
      </c>
    </row>
    <row r="17" spans="1:7" ht="14.4" thickBot="1" x14ac:dyDescent="0.25">
      <c r="A17" s="53" t="s">
        <v>11</v>
      </c>
      <c r="B17" s="54"/>
      <c r="F17" s="3" t="s">
        <v>26</v>
      </c>
      <c r="G17" s="2">
        <v>25</v>
      </c>
    </row>
    <row r="18" spans="1:7" ht="14.4" thickBot="1" x14ac:dyDescent="0.25">
      <c r="A18" s="20" t="s">
        <v>12</v>
      </c>
      <c r="B18" s="21"/>
      <c r="F18" s="2" t="s">
        <v>47</v>
      </c>
      <c r="G18" s="2">
        <v>30</v>
      </c>
    </row>
    <row r="19" spans="1:7" ht="13.8" x14ac:dyDescent="0.2">
      <c r="A19" s="55" t="s">
        <v>13</v>
      </c>
      <c r="B19" s="22" t="s">
        <v>14</v>
      </c>
      <c r="F19" s="2" t="s">
        <v>48</v>
      </c>
      <c r="G19" s="2">
        <v>35</v>
      </c>
    </row>
    <row r="20" spans="1:7" ht="28.2" thickBot="1" x14ac:dyDescent="0.25">
      <c r="A20" s="56"/>
      <c r="B20" s="23" t="s">
        <v>15</v>
      </c>
    </row>
    <row r="21" spans="1:7" ht="14.4" thickBot="1" x14ac:dyDescent="0.25">
      <c r="A21" s="20" t="s">
        <v>16</v>
      </c>
      <c r="B21" s="21"/>
      <c r="F21" s="2"/>
      <c r="G21" s="2"/>
    </row>
    <row r="22" spans="1:7" ht="14.4" thickBot="1" x14ac:dyDescent="0.25">
      <c r="A22" s="20" t="s">
        <v>17</v>
      </c>
      <c r="B22" s="21"/>
      <c r="F22" s="3"/>
      <c r="G22" s="2"/>
    </row>
    <row r="23" spans="1:7" ht="14.4" thickBot="1" x14ac:dyDescent="0.25">
      <c r="A23" s="20" t="s">
        <v>18</v>
      </c>
      <c r="B23" s="21"/>
      <c r="F23" s="2" t="s">
        <v>24</v>
      </c>
      <c r="G23" s="2">
        <v>15</v>
      </c>
    </row>
    <row r="24" spans="1:7" ht="14.4" thickBot="1" x14ac:dyDescent="0.25">
      <c r="A24" s="20" t="s">
        <v>19</v>
      </c>
      <c r="B24" s="21"/>
      <c r="F24" s="3" t="s">
        <v>26</v>
      </c>
      <c r="G24" s="2">
        <v>20</v>
      </c>
    </row>
    <row r="25" spans="1:7" ht="14.4" thickBot="1" x14ac:dyDescent="0.25">
      <c r="A25" s="24"/>
      <c r="B25" s="25"/>
      <c r="F25" s="2" t="s">
        <v>47</v>
      </c>
      <c r="G25" s="2">
        <v>25</v>
      </c>
    </row>
    <row r="26" spans="1:7" ht="14.4" thickBot="1" x14ac:dyDescent="0.25">
      <c r="A26" s="53" t="s">
        <v>20</v>
      </c>
      <c r="B26" s="54"/>
      <c r="F26" s="2" t="s">
        <v>48</v>
      </c>
      <c r="G26" s="2">
        <v>30</v>
      </c>
    </row>
    <row r="27" spans="1:7" ht="197.4" customHeight="1" thickBot="1" x14ac:dyDescent="0.25">
      <c r="A27" s="20" t="s">
        <v>21</v>
      </c>
      <c r="B27" s="21"/>
    </row>
    <row r="28" spans="1:7" ht="14.4" thickBot="1" x14ac:dyDescent="0.25">
      <c r="A28" s="20" t="s">
        <v>22</v>
      </c>
      <c r="B28" s="21"/>
      <c r="F28" s="2"/>
      <c r="G28" s="2"/>
    </row>
    <row r="29" spans="1:7" ht="14.4" thickBot="1" x14ac:dyDescent="0.25">
      <c r="A29" s="20" t="s">
        <v>23</v>
      </c>
      <c r="B29" s="21"/>
      <c r="F29" s="3"/>
      <c r="G29" s="2"/>
    </row>
    <row r="30" spans="1:7" x14ac:dyDescent="0.2">
      <c r="A30" s="26"/>
      <c r="B30" s="27"/>
      <c r="F30" s="2" t="s">
        <v>50</v>
      </c>
      <c r="G30" s="2">
        <v>10</v>
      </c>
    </row>
    <row r="31" spans="1:7" ht="12" thickBot="1" x14ac:dyDescent="0.25">
      <c r="A31" s="26"/>
      <c r="B31" s="27"/>
      <c r="F31" s="2" t="s">
        <v>51</v>
      </c>
      <c r="G31" s="2">
        <v>15</v>
      </c>
    </row>
    <row r="32" spans="1:7" ht="14.4" thickBot="1" x14ac:dyDescent="0.25">
      <c r="A32" s="28" t="s">
        <v>43</v>
      </c>
      <c r="B32" s="29"/>
      <c r="F32" s="2" t="s">
        <v>52</v>
      </c>
      <c r="G32" s="2">
        <v>20</v>
      </c>
    </row>
    <row r="33" spans="1:7" ht="14.4" thickBot="1" x14ac:dyDescent="0.25">
      <c r="A33" s="60" t="s">
        <v>9</v>
      </c>
      <c r="B33" s="61"/>
      <c r="F33" s="2" t="s">
        <v>49</v>
      </c>
      <c r="G33" s="2">
        <v>25</v>
      </c>
    </row>
    <row r="34" spans="1:7" ht="42" thickBot="1" x14ac:dyDescent="0.25">
      <c r="A34" s="20" t="s">
        <v>10</v>
      </c>
      <c r="B34" s="21"/>
    </row>
    <row r="35" spans="1:7" ht="14.4" thickBot="1" x14ac:dyDescent="0.25">
      <c r="A35" s="53" t="s">
        <v>11</v>
      </c>
      <c r="B35" s="54"/>
    </row>
    <row r="36" spans="1:7" ht="14.4" thickBot="1" x14ac:dyDescent="0.25">
      <c r="A36" s="20" t="s">
        <v>12</v>
      </c>
      <c r="B36" s="21"/>
    </row>
    <row r="37" spans="1:7" ht="13.8" x14ac:dyDescent="0.2">
      <c r="A37" s="55" t="s">
        <v>13</v>
      </c>
      <c r="B37" s="22" t="s">
        <v>14</v>
      </c>
    </row>
    <row r="38" spans="1:7" ht="28.2" thickBot="1" x14ac:dyDescent="0.25">
      <c r="A38" s="56"/>
      <c r="B38" s="23" t="s">
        <v>15</v>
      </c>
    </row>
    <row r="39" spans="1:7" ht="14.4" thickBot="1" x14ac:dyDescent="0.25">
      <c r="A39" s="20" t="s">
        <v>16</v>
      </c>
      <c r="B39" s="21"/>
    </row>
    <row r="40" spans="1:7" ht="14.4" thickBot="1" x14ac:dyDescent="0.25">
      <c r="A40" s="20" t="s">
        <v>17</v>
      </c>
      <c r="B40" s="21"/>
    </row>
    <row r="41" spans="1:7" ht="14.4" thickBot="1" x14ac:dyDescent="0.25">
      <c r="A41" s="20" t="s">
        <v>18</v>
      </c>
      <c r="B41" s="21"/>
    </row>
    <row r="42" spans="1:7" ht="14.4" thickBot="1" x14ac:dyDescent="0.25">
      <c r="A42" s="20" t="s">
        <v>19</v>
      </c>
      <c r="B42" s="21"/>
    </row>
    <row r="43" spans="1:7" ht="14.4" thickBot="1" x14ac:dyDescent="0.25">
      <c r="A43" s="24"/>
      <c r="B43" s="25"/>
    </row>
    <row r="44" spans="1:7" ht="14.4" thickBot="1" x14ac:dyDescent="0.25">
      <c r="A44" s="53" t="s">
        <v>20</v>
      </c>
      <c r="B44" s="54"/>
    </row>
    <row r="45" spans="1:7" ht="197.4" customHeight="1" thickBot="1" x14ac:dyDescent="0.25">
      <c r="A45" s="20" t="s">
        <v>21</v>
      </c>
      <c r="B45" s="21"/>
    </row>
    <row r="46" spans="1:7" ht="14.4" thickBot="1" x14ac:dyDescent="0.25">
      <c r="A46" s="20" t="s">
        <v>22</v>
      </c>
      <c r="B46" s="21"/>
    </row>
    <row r="47" spans="1:7" ht="14.4" thickBot="1" x14ac:dyDescent="0.25">
      <c r="A47" s="20" t="s">
        <v>23</v>
      </c>
      <c r="B47" s="21"/>
    </row>
    <row r="48" spans="1:7" x14ac:dyDescent="0.2">
      <c r="A48" s="26"/>
      <c r="B48" s="27"/>
    </row>
    <row r="49" spans="1:2" ht="12" thickBot="1" x14ac:dyDescent="0.25">
      <c r="A49" s="26"/>
      <c r="B49" s="27"/>
    </row>
    <row r="50" spans="1:2" ht="14.4" thickBot="1" x14ac:dyDescent="0.25">
      <c r="A50" s="30" t="s">
        <v>45</v>
      </c>
      <c r="B50" s="31"/>
    </row>
    <row r="51" spans="1:2" ht="14.4" thickBot="1" x14ac:dyDescent="0.25">
      <c r="A51" s="62" t="s">
        <v>9</v>
      </c>
      <c r="B51" s="63"/>
    </row>
    <row r="52" spans="1:2" ht="42" thickBot="1" x14ac:dyDescent="0.25">
      <c r="A52" s="20" t="s">
        <v>10</v>
      </c>
      <c r="B52" s="21"/>
    </row>
    <row r="53" spans="1:2" ht="14.4" thickBot="1" x14ac:dyDescent="0.25">
      <c r="A53" s="53" t="s">
        <v>11</v>
      </c>
      <c r="B53" s="54"/>
    </row>
    <row r="54" spans="1:2" ht="14.4" thickBot="1" x14ac:dyDescent="0.25">
      <c r="A54" s="20" t="s">
        <v>12</v>
      </c>
      <c r="B54" s="21"/>
    </row>
    <row r="55" spans="1:2" ht="13.8" x14ac:dyDescent="0.2">
      <c r="A55" s="55" t="s">
        <v>13</v>
      </c>
      <c r="B55" s="22" t="s">
        <v>14</v>
      </c>
    </row>
    <row r="56" spans="1:2" ht="28.2" thickBot="1" x14ac:dyDescent="0.25">
      <c r="A56" s="56"/>
      <c r="B56" s="23" t="s">
        <v>15</v>
      </c>
    </row>
    <row r="57" spans="1:2" ht="14.4" thickBot="1" x14ac:dyDescent="0.25">
      <c r="A57" s="20" t="s">
        <v>16</v>
      </c>
      <c r="B57" s="21"/>
    </row>
    <row r="58" spans="1:2" ht="14.4" thickBot="1" x14ac:dyDescent="0.25">
      <c r="A58" s="20" t="s">
        <v>17</v>
      </c>
      <c r="B58" s="21"/>
    </row>
    <row r="59" spans="1:2" ht="14.4" thickBot="1" x14ac:dyDescent="0.25">
      <c r="A59" s="20" t="s">
        <v>18</v>
      </c>
      <c r="B59" s="21"/>
    </row>
    <row r="60" spans="1:2" ht="14.4" thickBot="1" x14ac:dyDescent="0.25">
      <c r="A60" s="20" t="s">
        <v>19</v>
      </c>
      <c r="B60" s="21"/>
    </row>
    <row r="61" spans="1:2" ht="14.4" thickBot="1" x14ac:dyDescent="0.25">
      <c r="A61" s="24"/>
      <c r="B61" s="25"/>
    </row>
    <row r="62" spans="1:2" ht="14.4" thickBot="1" x14ac:dyDescent="0.25">
      <c r="A62" s="53" t="s">
        <v>20</v>
      </c>
      <c r="B62" s="54"/>
    </row>
    <row r="63" spans="1:2" ht="198.6" customHeight="1" thickBot="1" x14ac:dyDescent="0.25">
      <c r="A63" s="20" t="s">
        <v>21</v>
      </c>
      <c r="B63" s="21"/>
    </row>
    <row r="64" spans="1:2" ht="14.4" thickBot="1" x14ac:dyDescent="0.25">
      <c r="A64" s="20" t="s">
        <v>22</v>
      </c>
      <c r="B64" s="21"/>
    </row>
    <row r="65" spans="1:2" ht="14.4" thickBot="1" x14ac:dyDescent="0.25">
      <c r="A65" s="20" t="s">
        <v>23</v>
      </c>
      <c r="B65" s="21"/>
    </row>
    <row r="66" spans="1:2" x14ac:dyDescent="0.2">
      <c r="A66" s="26"/>
      <c r="B66" s="27"/>
    </row>
    <row r="67" spans="1:2" ht="12" thickBot="1" x14ac:dyDescent="0.25">
      <c r="A67" s="26"/>
      <c r="B67" s="27"/>
    </row>
    <row r="68" spans="1:2" ht="14.4" thickBot="1" x14ac:dyDescent="0.25">
      <c r="A68" s="32" t="s">
        <v>46</v>
      </c>
      <c r="B68" s="33"/>
    </row>
    <row r="69" spans="1:2" ht="14.4" thickBot="1" x14ac:dyDescent="0.25">
      <c r="A69" s="64" t="s">
        <v>9</v>
      </c>
      <c r="B69" s="65"/>
    </row>
    <row r="70" spans="1:2" ht="42" thickBot="1" x14ac:dyDescent="0.25">
      <c r="A70" s="20" t="s">
        <v>10</v>
      </c>
      <c r="B70" s="21"/>
    </row>
    <row r="71" spans="1:2" ht="14.4" thickBot="1" x14ac:dyDescent="0.25">
      <c r="A71" s="53" t="s">
        <v>11</v>
      </c>
      <c r="B71" s="54"/>
    </row>
    <row r="72" spans="1:2" ht="14.4" thickBot="1" x14ac:dyDescent="0.25">
      <c r="A72" s="20" t="s">
        <v>12</v>
      </c>
      <c r="B72" s="21"/>
    </row>
    <row r="73" spans="1:2" ht="13.8" x14ac:dyDescent="0.2">
      <c r="A73" s="55" t="s">
        <v>13</v>
      </c>
      <c r="B73" s="22" t="s">
        <v>14</v>
      </c>
    </row>
    <row r="74" spans="1:2" ht="28.2" thickBot="1" x14ac:dyDescent="0.25">
      <c r="A74" s="56"/>
      <c r="B74" s="23" t="s">
        <v>15</v>
      </c>
    </row>
    <row r="75" spans="1:2" ht="14.4" thickBot="1" x14ac:dyDescent="0.25">
      <c r="A75" s="20" t="s">
        <v>16</v>
      </c>
      <c r="B75" s="21"/>
    </row>
    <row r="76" spans="1:2" ht="14.4" thickBot="1" x14ac:dyDescent="0.25">
      <c r="A76" s="20" t="s">
        <v>17</v>
      </c>
      <c r="B76" s="21"/>
    </row>
    <row r="77" spans="1:2" ht="14.4" thickBot="1" x14ac:dyDescent="0.25">
      <c r="A77" s="20" t="s">
        <v>18</v>
      </c>
      <c r="B77" s="21"/>
    </row>
    <row r="78" spans="1:2" ht="14.4" thickBot="1" x14ac:dyDescent="0.25">
      <c r="A78" s="20" t="s">
        <v>19</v>
      </c>
      <c r="B78" s="21"/>
    </row>
    <row r="79" spans="1:2" ht="14.4" thickBot="1" x14ac:dyDescent="0.25">
      <c r="A79" s="24"/>
      <c r="B79" s="25"/>
    </row>
    <row r="80" spans="1:2" ht="14.4" thickBot="1" x14ac:dyDescent="0.25">
      <c r="A80" s="53" t="s">
        <v>20</v>
      </c>
      <c r="B80" s="54"/>
    </row>
    <row r="81" spans="1:2" ht="199.8" customHeight="1" thickBot="1" x14ac:dyDescent="0.25">
      <c r="A81" s="20" t="s">
        <v>21</v>
      </c>
      <c r="B81" s="21"/>
    </row>
    <row r="82" spans="1:2" ht="14.4" thickBot="1" x14ac:dyDescent="0.25">
      <c r="A82" s="20" t="s">
        <v>22</v>
      </c>
      <c r="B82" s="21"/>
    </row>
    <row r="83" spans="1:2" ht="14.4" thickBot="1" x14ac:dyDescent="0.25">
      <c r="A83" s="20" t="s">
        <v>23</v>
      </c>
      <c r="B83" s="21"/>
    </row>
  </sheetData>
  <sheetProtection algorithmName="SHA-512" hashValue="ECdM7Lo9ypSRdsTyDdMJQLyPlCJFFnUCD7yHL/iW8zSODCr0ZXtLkk+5LewbDTKFMvI/qcyta2OFTXZUjrEAGg==" saltValue="va5gSSgxmkkGmve1c4oP5A==" spinCount="100000" sheet="1" objects="1" scenarios="1"/>
  <mergeCells count="19">
    <mergeCell ref="A51:B51"/>
    <mergeCell ref="A2:D2"/>
    <mergeCell ref="A3:D3"/>
    <mergeCell ref="A4:D4"/>
    <mergeCell ref="A15:B15"/>
    <mergeCell ref="A17:B17"/>
    <mergeCell ref="A19:A20"/>
    <mergeCell ref="A26:B26"/>
    <mergeCell ref="A33:B33"/>
    <mergeCell ref="A35:B35"/>
    <mergeCell ref="A37:A38"/>
    <mergeCell ref="A44:B44"/>
    <mergeCell ref="A80:B80"/>
    <mergeCell ref="A53:B53"/>
    <mergeCell ref="A55:A56"/>
    <mergeCell ref="A62:B62"/>
    <mergeCell ref="A69:B69"/>
    <mergeCell ref="A71:B71"/>
    <mergeCell ref="A73:A74"/>
  </mergeCells>
  <dataValidations count="2">
    <dataValidation type="list" allowBlank="1" showInputMessage="1" showErrorMessage="1" sqref="B7:B9" xr:uid="{E5017EF9-E623-4E75-AA12-919C77F7B52F}">
      <formula1>"4 t/m 10, 11 t/m 15, 16 t/m 20, 21 en meer"</formula1>
    </dataValidation>
    <dataValidation type="list" allowBlank="1" showInputMessage="1" showErrorMessage="1" sqref="B10" xr:uid="{757D86AA-DC5E-4C76-908C-DBA9A7C9E58D}">
      <formula1>"4 t/m 30, 31 t/m 60, 61 t/m 100, 101 en meer"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8CBF-9A70-485E-9F2F-604524C72A2F}">
  <dimension ref="A1:G83"/>
  <sheetViews>
    <sheetView showGridLines="0" topLeftCell="A77" zoomScale="80" zoomScaleNormal="80" workbookViewId="0">
      <selection activeCell="B82" sqref="B82"/>
    </sheetView>
  </sheetViews>
  <sheetFormatPr defaultRowHeight="11.4" x14ac:dyDescent="0.2"/>
  <cols>
    <col min="1" max="1" width="35.69921875" customWidth="1"/>
    <col min="2" max="2" width="31.8984375" customWidth="1"/>
    <col min="3" max="3" width="30.19921875" customWidth="1"/>
    <col min="4" max="4" width="61.796875" customWidth="1"/>
    <col min="5" max="7" width="0" hidden="1" customWidth="1"/>
  </cols>
  <sheetData>
    <row r="1" spans="1:7" ht="17.399999999999999" x14ac:dyDescent="0.3">
      <c r="A1" s="1" t="s">
        <v>53</v>
      </c>
    </row>
    <row r="2" spans="1:7" ht="16.2" customHeight="1" x14ac:dyDescent="0.2">
      <c r="A2" s="15" t="s">
        <v>36</v>
      </c>
      <c r="B2" s="15"/>
      <c r="C2" s="15"/>
      <c r="D2" s="15"/>
    </row>
    <row r="3" spans="1:7" ht="71.400000000000006" customHeight="1" thickBot="1" x14ac:dyDescent="0.25">
      <c r="A3" s="50" t="s">
        <v>37</v>
      </c>
      <c r="B3" s="66"/>
      <c r="C3" s="66"/>
      <c r="D3" s="66"/>
    </row>
    <row r="4" spans="1:7" ht="57.6" customHeight="1" thickBot="1" x14ac:dyDescent="0.25">
      <c r="A4" s="57" t="s">
        <v>73</v>
      </c>
      <c r="B4" s="58"/>
      <c r="C4" s="58"/>
      <c r="D4" s="59"/>
    </row>
    <row r="5" spans="1:7" x14ac:dyDescent="0.2">
      <c r="F5" s="2" t="s">
        <v>24</v>
      </c>
      <c r="G5" s="2">
        <v>25</v>
      </c>
    </row>
    <row r="6" spans="1:7" ht="13.8" x14ac:dyDescent="0.25">
      <c r="A6" s="8" t="s">
        <v>2</v>
      </c>
      <c r="B6" s="8" t="s">
        <v>6</v>
      </c>
      <c r="C6" s="8" t="s">
        <v>7</v>
      </c>
      <c r="F6" s="3" t="s">
        <v>26</v>
      </c>
      <c r="G6" s="2">
        <v>30</v>
      </c>
    </row>
    <row r="7" spans="1:7" ht="17.399999999999999" customHeight="1" x14ac:dyDescent="0.2">
      <c r="A7" s="9" t="s">
        <v>54</v>
      </c>
      <c r="B7" s="17" t="s">
        <v>24</v>
      </c>
      <c r="C7" s="10">
        <f>IFERROR(VLOOKUP(B7,F5:G8,2,FALSE),"")</f>
        <v>25</v>
      </c>
      <c r="F7" s="2" t="s">
        <v>47</v>
      </c>
      <c r="G7" s="2">
        <v>35</v>
      </c>
    </row>
    <row r="8" spans="1:7" ht="19.8" customHeight="1" x14ac:dyDescent="0.2">
      <c r="A8" s="11" t="s">
        <v>55</v>
      </c>
      <c r="B8" s="17" t="s">
        <v>24</v>
      </c>
      <c r="C8" s="10">
        <f>IFERROR(VLOOKUP(B8,F16:G19,2,FALSE),"")</f>
        <v>20</v>
      </c>
      <c r="F8" s="2" t="s">
        <v>48</v>
      </c>
      <c r="G8" s="2">
        <v>40</v>
      </c>
    </row>
    <row r="9" spans="1:7" ht="17.399999999999999" customHeight="1" x14ac:dyDescent="0.2">
      <c r="A9" s="12" t="s">
        <v>56</v>
      </c>
      <c r="B9" s="17" t="s">
        <v>24</v>
      </c>
      <c r="C9" s="10">
        <f>IFERROR(VLOOKUP(B9,F23:G26,2,FALSE),"")</f>
        <v>15</v>
      </c>
      <c r="F9" s="2"/>
    </row>
    <row r="10" spans="1:7" ht="16.2" customHeight="1" x14ac:dyDescent="0.2">
      <c r="A10" s="13" t="s">
        <v>57</v>
      </c>
      <c r="B10" s="17" t="s">
        <v>50</v>
      </c>
      <c r="C10" s="10">
        <f>IFERROR(VLOOKUP(B10,F30:G33,2,FALSE),"")</f>
        <v>10</v>
      </c>
      <c r="F10" s="2"/>
    </row>
    <row r="12" spans="1:7" ht="13.8" x14ac:dyDescent="0.25">
      <c r="A12" s="5" t="s">
        <v>42</v>
      </c>
    </row>
    <row r="13" spans="1:7" ht="12" thickBot="1" x14ac:dyDescent="0.25">
      <c r="F13" s="2"/>
      <c r="G13" s="2"/>
    </row>
    <row r="14" spans="1:7" ht="14.4" thickBot="1" x14ac:dyDescent="0.3">
      <c r="A14" s="6" t="s">
        <v>58</v>
      </c>
      <c r="B14" s="7"/>
      <c r="F14" s="2"/>
      <c r="G14" s="2"/>
    </row>
    <row r="15" spans="1:7" ht="14.4" thickBot="1" x14ac:dyDescent="0.25">
      <c r="A15" s="51" t="s">
        <v>9</v>
      </c>
      <c r="B15" s="52"/>
      <c r="F15" s="3"/>
      <c r="G15" s="2"/>
    </row>
    <row r="16" spans="1:7" ht="49.2" customHeight="1" thickBot="1" x14ac:dyDescent="0.25">
      <c r="A16" s="20" t="s">
        <v>10</v>
      </c>
      <c r="B16" s="21"/>
      <c r="F16" s="2" t="s">
        <v>24</v>
      </c>
      <c r="G16" s="2">
        <v>20</v>
      </c>
    </row>
    <row r="17" spans="1:7" ht="14.4" thickBot="1" x14ac:dyDescent="0.25">
      <c r="A17" s="53" t="s">
        <v>11</v>
      </c>
      <c r="B17" s="54"/>
      <c r="F17" s="3" t="s">
        <v>26</v>
      </c>
      <c r="G17" s="2">
        <v>25</v>
      </c>
    </row>
    <row r="18" spans="1:7" ht="14.4" thickBot="1" x14ac:dyDescent="0.25">
      <c r="A18" s="20" t="s">
        <v>12</v>
      </c>
      <c r="B18" s="21"/>
      <c r="F18" s="2" t="s">
        <v>47</v>
      </c>
      <c r="G18" s="2">
        <v>30</v>
      </c>
    </row>
    <row r="19" spans="1:7" ht="13.8" x14ac:dyDescent="0.2">
      <c r="A19" s="55" t="s">
        <v>13</v>
      </c>
      <c r="B19" s="22" t="s">
        <v>14</v>
      </c>
      <c r="F19" s="2" t="s">
        <v>48</v>
      </c>
      <c r="G19" s="2">
        <v>35</v>
      </c>
    </row>
    <row r="20" spans="1:7" ht="28.2" thickBot="1" x14ac:dyDescent="0.25">
      <c r="A20" s="56"/>
      <c r="B20" s="23" t="s">
        <v>15</v>
      </c>
    </row>
    <row r="21" spans="1:7" ht="14.4" thickBot="1" x14ac:dyDescent="0.25">
      <c r="A21" s="20" t="s">
        <v>16</v>
      </c>
      <c r="B21" s="21"/>
      <c r="F21" s="2"/>
      <c r="G21" s="2"/>
    </row>
    <row r="22" spans="1:7" ht="14.4" thickBot="1" x14ac:dyDescent="0.25">
      <c r="A22" s="20" t="s">
        <v>17</v>
      </c>
      <c r="B22" s="21"/>
      <c r="F22" s="3"/>
      <c r="G22" s="2"/>
    </row>
    <row r="23" spans="1:7" ht="14.4" thickBot="1" x14ac:dyDescent="0.25">
      <c r="A23" s="20" t="s">
        <v>18</v>
      </c>
      <c r="B23" s="21"/>
      <c r="F23" s="2" t="s">
        <v>24</v>
      </c>
      <c r="G23" s="2">
        <v>15</v>
      </c>
    </row>
    <row r="24" spans="1:7" ht="14.4" thickBot="1" x14ac:dyDescent="0.25">
      <c r="A24" s="20" t="s">
        <v>19</v>
      </c>
      <c r="B24" s="21"/>
      <c r="F24" s="3" t="s">
        <v>26</v>
      </c>
      <c r="G24" s="2">
        <v>20</v>
      </c>
    </row>
    <row r="25" spans="1:7" ht="14.4" thickBot="1" x14ac:dyDescent="0.25">
      <c r="A25" s="24"/>
      <c r="B25" s="25"/>
      <c r="F25" s="2" t="s">
        <v>47</v>
      </c>
      <c r="G25" s="2">
        <v>25</v>
      </c>
    </row>
    <row r="26" spans="1:7" ht="14.4" thickBot="1" x14ac:dyDescent="0.25">
      <c r="A26" s="53" t="s">
        <v>20</v>
      </c>
      <c r="B26" s="54"/>
      <c r="F26" s="2" t="s">
        <v>48</v>
      </c>
      <c r="G26" s="2">
        <v>30</v>
      </c>
    </row>
    <row r="27" spans="1:7" ht="196.8" customHeight="1" thickBot="1" x14ac:dyDescent="0.25">
      <c r="A27" s="20" t="s">
        <v>21</v>
      </c>
      <c r="B27" s="21"/>
    </row>
    <row r="28" spans="1:7" ht="14.4" thickBot="1" x14ac:dyDescent="0.25">
      <c r="A28" s="20" t="s">
        <v>22</v>
      </c>
      <c r="B28" s="21"/>
      <c r="F28" s="2"/>
      <c r="G28" s="2"/>
    </row>
    <row r="29" spans="1:7" ht="14.4" thickBot="1" x14ac:dyDescent="0.25">
      <c r="A29" s="20" t="s">
        <v>23</v>
      </c>
      <c r="B29" s="21"/>
      <c r="F29" s="3"/>
      <c r="G29" s="2"/>
    </row>
    <row r="30" spans="1:7" x14ac:dyDescent="0.2">
      <c r="A30" s="26"/>
      <c r="B30" s="27"/>
      <c r="F30" s="2" t="s">
        <v>50</v>
      </c>
      <c r="G30" s="2">
        <v>10</v>
      </c>
    </row>
    <row r="31" spans="1:7" ht="12" thickBot="1" x14ac:dyDescent="0.25">
      <c r="A31" s="26"/>
      <c r="B31" s="27"/>
      <c r="F31" s="2" t="s">
        <v>51</v>
      </c>
      <c r="G31" s="2">
        <v>15</v>
      </c>
    </row>
    <row r="32" spans="1:7" ht="14.4" thickBot="1" x14ac:dyDescent="0.25">
      <c r="A32" s="28" t="s">
        <v>59</v>
      </c>
      <c r="B32" s="29"/>
      <c r="F32" s="2" t="s">
        <v>52</v>
      </c>
      <c r="G32" s="2">
        <v>20</v>
      </c>
    </row>
    <row r="33" spans="1:7" ht="14.4" thickBot="1" x14ac:dyDescent="0.25">
      <c r="A33" s="60" t="s">
        <v>9</v>
      </c>
      <c r="B33" s="61"/>
      <c r="F33" s="2" t="s">
        <v>49</v>
      </c>
      <c r="G33" s="2">
        <v>25</v>
      </c>
    </row>
    <row r="34" spans="1:7" ht="42" thickBot="1" x14ac:dyDescent="0.25">
      <c r="A34" s="20" t="s">
        <v>10</v>
      </c>
      <c r="B34" s="21"/>
    </row>
    <row r="35" spans="1:7" ht="14.4" thickBot="1" x14ac:dyDescent="0.25">
      <c r="A35" s="53" t="s">
        <v>11</v>
      </c>
      <c r="B35" s="54"/>
    </row>
    <row r="36" spans="1:7" ht="14.4" thickBot="1" x14ac:dyDescent="0.25">
      <c r="A36" s="20" t="s">
        <v>12</v>
      </c>
      <c r="B36" s="47"/>
    </row>
    <row r="37" spans="1:7" ht="13.8" x14ac:dyDescent="0.2">
      <c r="A37" s="55" t="s">
        <v>13</v>
      </c>
      <c r="B37" s="22" t="s">
        <v>14</v>
      </c>
    </row>
    <row r="38" spans="1:7" ht="28.2" thickBot="1" x14ac:dyDescent="0.25">
      <c r="A38" s="56"/>
      <c r="B38" s="23" t="s">
        <v>15</v>
      </c>
    </row>
    <row r="39" spans="1:7" ht="14.4" thickBot="1" x14ac:dyDescent="0.25">
      <c r="A39" s="20" t="s">
        <v>16</v>
      </c>
      <c r="B39" s="21"/>
    </row>
    <row r="40" spans="1:7" ht="14.4" thickBot="1" x14ac:dyDescent="0.25">
      <c r="A40" s="20" t="s">
        <v>17</v>
      </c>
      <c r="B40" s="21"/>
    </row>
    <row r="41" spans="1:7" ht="14.4" thickBot="1" x14ac:dyDescent="0.25">
      <c r="A41" s="20" t="s">
        <v>18</v>
      </c>
      <c r="B41" s="21"/>
    </row>
    <row r="42" spans="1:7" ht="14.4" thickBot="1" x14ac:dyDescent="0.25">
      <c r="A42" s="20" t="s">
        <v>19</v>
      </c>
      <c r="B42" s="21"/>
    </row>
    <row r="43" spans="1:7" ht="14.4" thickBot="1" x14ac:dyDescent="0.25">
      <c r="A43" s="24"/>
      <c r="B43" s="25"/>
    </row>
    <row r="44" spans="1:7" ht="14.4" thickBot="1" x14ac:dyDescent="0.25">
      <c r="A44" s="53" t="s">
        <v>20</v>
      </c>
      <c r="B44" s="54"/>
    </row>
    <row r="45" spans="1:7" ht="197.4" customHeight="1" thickBot="1" x14ac:dyDescent="0.25">
      <c r="A45" s="20" t="s">
        <v>21</v>
      </c>
      <c r="B45" s="21"/>
    </row>
    <row r="46" spans="1:7" ht="14.4" thickBot="1" x14ac:dyDescent="0.25">
      <c r="A46" s="20" t="s">
        <v>22</v>
      </c>
      <c r="B46" s="21"/>
    </row>
    <row r="47" spans="1:7" ht="14.4" thickBot="1" x14ac:dyDescent="0.25">
      <c r="A47" s="20" t="s">
        <v>23</v>
      </c>
      <c r="B47" s="21"/>
    </row>
    <row r="48" spans="1:7" x14ac:dyDescent="0.2">
      <c r="A48" s="26"/>
      <c r="B48" s="27"/>
    </row>
    <row r="49" spans="1:2" ht="12" thickBot="1" x14ac:dyDescent="0.25">
      <c r="A49" s="26"/>
      <c r="B49" s="27"/>
    </row>
    <row r="50" spans="1:2" ht="14.4" thickBot="1" x14ac:dyDescent="0.25">
      <c r="A50" s="30" t="s">
        <v>60</v>
      </c>
      <c r="B50" s="31"/>
    </row>
    <row r="51" spans="1:2" ht="14.4" thickBot="1" x14ac:dyDescent="0.25">
      <c r="A51" s="62" t="s">
        <v>9</v>
      </c>
      <c r="B51" s="63"/>
    </row>
    <row r="52" spans="1:2" ht="52.8" customHeight="1" thickBot="1" x14ac:dyDescent="0.25">
      <c r="A52" s="20" t="s">
        <v>10</v>
      </c>
      <c r="B52" s="21"/>
    </row>
    <row r="53" spans="1:2" ht="14.4" thickBot="1" x14ac:dyDescent="0.25">
      <c r="A53" s="53" t="s">
        <v>11</v>
      </c>
      <c r="B53" s="54"/>
    </row>
    <row r="54" spans="1:2" ht="14.4" thickBot="1" x14ac:dyDescent="0.25">
      <c r="A54" s="20" t="s">
        <v>12</v>
      </c>
      <c r="B54" s="21"/>
    </row>
    <row r="55" spans="1:2" ht="13.8" x14ac:dyDescent="0.2">
      <c r="A55" s="55" t="s">
        <v>13</v>
      </c>
      <c r="B55" s="22" t="s">
        <v>14</v>
      </c>
    </row>
    <row r="56" spans="1:2" ht="28.2" thickBot="1" x14ac:dyDescent="0.25">
      <c r="A56" s="56"/>
      <c r="B56" s="23" t="s">
        <v>15</v>
      </c>
    </row>
    <row r="57" spans="1:2" ht="14.4" thickBot="1" x14ac:dyDescent="0.25">
      <c r="A57" s="20" t="s">
        <v>16</v>
      </c>
      <c r="B57" s="21"/>
    </row>
    <row r="58" spans="1:2" ht="14.4" thickBot="1" x14ac:dyDescent="0.25">
      <c r="A58" s="20" t="s">
        <v>17</v>
      </c>
      <c r="B58" s="21"/>
    </row>
    <row r="59" spans="1:2" ht="14.4" thickBot="1" x14ac:dyDescent="0.25">
      <c r="A59" s="20" t="s">
        <v>18</v>
      </c>
      <c r="B59" s="21"/>
    </row>
    <row r="60" spans="1:2" ht="14.4" thickBot="1" x14ac:dyDescent="0.25">
      <c r="A60" s="20" t="s">
        <v>19</v>
      </c>
      <c r="B60" s="21"/>
    </row>
    <row r="61" spans="1:2" ht="14.4" thickBot="1" x14ac:dyDescent="0.25">
      <c r="A61" s="24"/>
      <c r="B61" s="25"/>
    </row>
    <row r="62" spans="1:2" ht="14.4" thickBot="1" x14ac:dyDescent="0.25">
      <c r="A62" s="53" t="s">
        <v>20</v>
      </c>
      <c r="B62" s="54"/>
    </row>
    <row r="63" spans="1:2" ht="198" customHeight="1" thickBot="1" x14ac:dyDescent="0.25">
      <c r="A63" s="20" t="s">
        <v>21</v>
      </c>
      <c r="B63" s="21"/>
    </row>
    <row r="64" spans="1:2" ht="14.4" thickBot="1" x14ac:dyDescent="0.25">
      <c r="A64" s="20" t="s">
        <v>22</v>
      </c>
      <c r="B64" s="21"/>
    </row>
    <row r="65" spans="1:2" ht="14.4" thickBot="1" x14ac:dyDescent="0.25">
      <c r="A65" s="20" t="s">
        <v>23</v>
      </c>
      <c r="B65" s="21"/>
    </row>
    <row r="66" spans="1:2" x14ac:dyDescent="0.2">
      <c r="A66" s="26"/>
      <c r="B66" s="27"/>
    </row>
    <row r="67" spans="1:2" ht="12" thickBot="1" x14ac:dyDescent="0.25">
      <c r="A67" s="26"/>
      <c r="B67" s="27"/>
    </row>
    <row r="68" spans="1:2" ht="14.4" thickBot="1" x14ac:dyDescent="0.25">
      <c r="A68" s="32" t="s">
        <v>61</v>
      </c>
      <c r="B68" s="33"/>
    </row>
    <row r="69" spans="1:2" ht="14.4" thickBot="1" x14ac:dyDescent="0.25">
      <c r="A69" s="64" t="s">
        <v>9</v>
      </c>
      <c r="B69" s="65"/>
    </row>
    <row r="70" spans="1:2" ht="52.2" customHeight="1" thickBot="1" x14ac:dyDescent="0.25">
      <c r="A70" s="20" t="s">
        <v>10</v>
      </c>
      <c r="B70" s="21"/>
    </row>
    <row r="71" spans="1:2" ht="14.4" thickBot="1" x14ac:dyDescent="0.25">
      <c r="A71" s="53" t="s">
        <v>11</v>
      </c>
      <c r="B71" s="54"/>
    </row>
    <row r="72" spans="1:2" ht="14.4" thickBot="1" x14ac:dyDescent="0.25">
      <c r="A72" s="20" t="s">
        <v>12</v>
      </c>
      <c r="B72" s="21"/>
    </row>
    <row r="73" spans="1:2" ht="13.8" x14ac:dyDescent="0.2">
      <c r="A73" s="55" t="s">
        <v>13</v>
      </c>
      <c r="B73" s="22" t="s">
        <v>14</v>
      </c>
    </row>
    <row r="74" spans="1:2" ht="28.2" thickBot="1" x14ac:dyDescent="0.25">
      <c r="A74" s="56"/>
      <c r="B74" s="23" t="s">
        <v>15</v>
      </c>
    </row>
    <row r="75" spans="1:2" ht="14.4" thickBot="1" x14ac:dyDescent="0.25">
      <c r="A75" s="20" t="s">
        <v>16</v>
      </c>
      <c r="B75" s="21"/>
    </row>
    <row r="76" spans="1:2" ht="14.4" thickBot="1" x14ac:dyDescent="0.25">
      <c r="A76" s="20" t="s">
        <v>17</v>
      </c>
      <c r="B76" s="21"/>
    </row>
    <row r="77" spans="1:2" ht="14.4" thickBot="1" x14ac:dyDescent="0.25">
      <c r="A77" s="20" t="s">
        <v>18</v>
      </c>
      <c r="B77" s="21"/>
    </row>
    <row r="78" spans="1:2" ht="14.4" thickBot="1" x14ac:dyDescent="0.25">
      <c r="A78" s="20" t="s">
        <v>19</v>
      </c>
      <c r="B78" s="21"/>
    </row>
    <row r="79" spans="1:2" ht="14.4" thickBot="1" x14ac:dyDescent="0.25">
      <c r="A79" s="24"/>
      <c r="B79" s="25"/>
    </row>
    <row r="80" spans="1:2" ht="14.4" thickBot="1" x14ac:dyDescent="0.25">
      <c r="A80" s="53" t="s">
        <v>20</v>
      </c>
      <c r="B80" s="54"/>
    </row>
    <row r="81" spans="1:2" ht="199.8" customHeight="1" thickBot="1" x14ac:dyDescent="0.25">
      <c r="A81" s="20" t="s">
        <v>21</v>
      </c>
      <c r="B81" s="21"/>
    </row>
    <row r="82" spans="1:2" ht="14.4" thickBot="1" x14ac:dyDescent="0.25">
      <c r="A82" s="20" t="s">
        <v>22</v>
      </c>
      <c r="B82" s="21"/>
    </row>
    <row r="83" spans="1:2" ht="14.4" thickBot="1" x14ac:dyDescent="0.25">
      <c r="A83" s="20" t="s">
        <v>23</v>
      </c>
      <c r="B83" s="21"/>
    </row>
  </sheetData>
  <sheetProtection algorithmName="SHA-512" hashValue="HADy+2XfT7SMVZcTVcA0YWBMXwwyhVFZ4SQTUwY94McARNu/Y6BkoYni06asAG1UkJ8+l+YkpeedoJlhQxUBYw==" saltValue="Zq37PueqAzRDdipTNx1+SQ==" spinCount="100000" sheet="1" objects="1" scenarios="1"/>
  <mergeCells count="18">
    <mergeCell ref="A51:B51"/>
    <mergeCell ref="A3:D3"/>
    <mergeCell ref="A4:D4"/>
    <mergeCell ref="A15:B15"/>
    <mergeCell ref="A17:B17"/>
    <mergeCell ref="A19:A20"/>
    <mergeCell ref="A26:B26"/>
    <mergeCell ref="A33:B33"/>
    <mergeCell ref="A35:B35"/>
    <mergeCell ref="A37:A38"/>
    <mergeCell ref="A44:B44"/>
    <mergeCell ref="A80:B80"/>
    <mergeCell ref="A53:B53"/>
    <mergeCell ref="A55:A56"/>
    <mergeCell ref="A62:B62"/>
    <mergeCell ref="A69:B69"/>
    <mergeCell ref="A71:B71"/>
    <mergeCell ref="A73:A74"/>
  </mergeCells>
  <dataValidations count="2">
    <dataValidation type="list" allowBlank="1" showInputMessage="1" showErrorMessage="1" sqref="B7:B9" xr:uid="{508D3752-17D3-4C40-AB74-E2C95A36B7CC}">
      <formula1>"4 t/m 10, 11 t/m 15, 16 t/m 20, 21 en meer"</formula1>
    </dataValidation>
    <dataValidation type="list" allowBlank="1" showInputMessage="1" showErrorMessage="1" sqref="B10" xr:uid="{60965B07-4696-4A2E-800A-A62102CE5F3B}">
      <formula1>"4 t/m 30, 31 t/m 60, 61 t/m 100, 101 en meer"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D9C2-4964-49D3-820F-9FD818A748D8}">
  <dimension ref="A1:G83"/>
  <sheetViews>
    <sheetView showGridLines="0" topLeftCell="A63" zoomScale="80" zoomScaleNormal="80" workbookViewId="0">
      <selection activeCell="D11" sqref="D11"/>
    </sheetView>
  </sheetViews>
  <sheetFormatPr defaultRowHeight="11.4" x14ac:dyDescent="0.2"/>
  <cols>
    <col min="1" max="1" width="41.69921875" customWidth="1"/>
    <col min="2" max="2" width="30.8984375" customWidth="1"/>
    <col min="3" max="3" width="30.3984375" customWidth="1"/>
    <col min="4" max="4" width="62" customWidth="1"/>
    <col min="5" max="5" width="8.796875" hidden="1" customWidth="1"/>
    <col min="6" max="6" width="10.09765625" hidden="1" customWidth="1"/>
    <col min="7" max="7" width="8.796875" hidden="1" customWidth="1"/>
    <col min="8" max="8" width="0" hidden="1" customWidth="1"/>
  </cols>
  <sheetData>
    <row r="1" spans="1:7" ht="17.399999999999999" x14ac:dyDescent="0.2">
      <c r="A1" s="77" t="s">
        <v>63</v>
      </c>
      <c r="B1" s="77"/>
      <c r="C1" s="77"/>
      <c r="D1" s="77"/>
    </row>
    <row r="2" spans="1:7" ht="16.8" customHeight="1" x14ac:dyDescent="0.2">
      <c r="A2" s="66" t="s">
        <v>64</v>
      </c>
      <c r="B2" s="66"/>
      <c r="C2" s="66"/>
      <c r="D2" s="66"/>
    </row>
    <row r="3" spans="1:7" ht="65.400000000000006" customHeight="1" thickBot="1" x14ac:dyDescent="0.25">
      <c r="A3" s="50" t="s">
        <v>79</v>
      </c>
      <c r="B3" s="50"/>
      <c r="C3" s="50"/>
      <c r="D3" s="50"/>
    </row>
    <row r="4" spans="1:7" ht="60" customHeight="1" thickBot="1" x14ac:dyDescent="0.25">
      <c r="A4" s="57" t="s">
        <v>73</v>
      </c>
      <c r="B4" s="58"/>
      <c r="C4" s="58"/>
      <c r="D4" s="59"/>
    </row>
    <row r="5" spans="1:7" x14ac:dyDescent="0.2">
      <c r="F5" s="2" t="s">
        <v>75</v>
      </c>
      <c r="G5" s="2">
        <v>25</v>
      </c>
    </row>
    <row r="6" spans="1:7" ht="13.8" x14ac:dyDescent="0.25">
      <c r="A6" s="8" t="s">
        <v>2</v>
      </c>
      <c r="B6" s="8" t="s">
        <v>6</v>
      </c>
      <c r="C6" s="8" t="s">
        <v>7</v>
      </c>
      <c r="F6" s="3" t="s">
        <v>76</v>
      </c>
      <c r="G6" s="2">
        <v>30</v>
      </c>
    </row>
    <row r="7" spans="1:7" ht="16.2" customHeight="1" x14ac:dyDescent="0.2">
      <c r="A7" s="9" t="s">
        <v>65</v>
      </c>
      <c r="B7" s="17" t="s">
        <v>75</v>
      </c>
      <c r="C7" s="10">
        <f>IFERROR(VLOOKUP(B7,F5:G8,2,FALSE),"")</f>
        <v>25</v>
      </c>
      <c r="F7" s="2" t="s">
        <v>77</v>
      </c>
      <c r="G7" s="2">
        <v>35</v>
      </c>
    </row>
    <row r="8" spans="1:7" ht="21.6" customHeight="1" x14ac:dyDescent="0.2">
      <c r="A8" s="11" t="s">
        <v>66</v>
      </c>
      <c r="B8" s="17" t="s">
        <v>75</v>
      </c>
      <c r="C8" s="10">
        <f>IFERROR(VLOOKUP(B8,F16:G19,2,FALSE),"")</f>
        <v>20</v>
      </c>
      <c r="F8" s="2" t="s">
        <v>78</v>
      </c>
      <c r="G8" s="2">
        <v>40</v>
      </c>
    </row>
    <row r="9" spans="1:7" ht="19.2" customHeight="1" x14ac:dyDescent="0.2">
      <c r="A9" s="12" t="s">
        <v>67</v>
      </c>
      <c r="B9" s="17" t="s">
        <v>75</v>
      </c>
      <c r="C9" s="10">
        <f>IFERROR(VLOOKUP(B9,F23:G26,2,FALSE),"")</f>
        <v>15</v>
      </c>
      <c r="F9" s="2"/>
    </row>
    <row r="10" spans="1:7" ht="16.2" customHeight="1" x14ac:dyDescent="0.2">
      <c r="A10" s="13" t="s">
        <v>68</v>
      </c>
      <c r="B10" s="17" t="s">
        <v>75</v>
      </c>
      <c r="C10" s="10">
        <f>IFERROR(VLOOKUP(B10,F30:G33,2,FALSE),"")</f>
        <v>10</v>
      </c>
      <c r="F10" s="2"/>
    </row>
    <row r="11" spans="1:7" x14ac:dyDescent="0.2">
      <c r="C11" s="16"/>
    </row>
    <row r="12" spans="1:7" ht="13.8" x14ac:dyDescent="0.25">
      <c r="A12" s="5" t="s">
        <v>42</v>
      </c>
    </row>
    <row r="13" spans="1:7" ht="12" thickBot="1" x14ac:dyDescent="0.25">
      <c r="F13" s="2"/>
      <c r="G13" s="2"/>
    </row>
    <row r="14" spans="1:7" ht="14.4" thickBot="1" x14ac:dyDescent="0.25">
      <c r="A14" s="18" t="s">
        <v>69</v>
      </c>
      <c r="B14" s="19"/>
      <c r="F14" s="2"/>
      <c r="G14" s="2"/>
    </row>
    <row r="15" spans="1:7" ht="14.4" thickBot="1" x14ac:dyDescent="0.25">
      <c r="A15" s="67" t="s">
        <v>9</v>
      </c>
      <c r="B15" s="68"/>
      <c r="F15" s="3"/>
      <c r="G15" s="2"/>
    </row>
    <row r="16" spans="1:7" ht="34.200000000000003" customHeight="1" thickBot="1" x14ac:dyDescent="0.25">
      <c r="A16" s="34" t="s">
        <v>10</v>
      </c>
      <c r="B16" s="35"/>
      <c r="F16" s="2" t="s">
        <v>75</v>
      </c>
      <c r="G16" s="2">
        <v>20</v>
      </c>
    </row>
    <row r="17" spans="1:7" ht="13.2" thickBot="1" x14ac:dyDescent="0.25">
      <c r="A17" s="71" t="s">
        <v>11</v>
      </c>
      <c r="B17" s="72"/>
      <c r="F17" s="3" t="s">
        <v>76</v>
      </c>
      <c r="G17" s="2">
        <v>25</v>
      </c>
    </row>
    <row r="18" spans="1:7" ht="13.2" thickBot="1" x14ac:dyDescent="0.25">
      <c r="A18" s="34" t="s">
        <v>12</v>
      </c>
      <c r="B18" s="35"/>
      <c r="F18" s="2" t="s">
        <v>77</v>
      </c>
      <c r="G18" s="2">
        <v>30</v>
      </c>
    </row>
    <row r="19" spans="1:7" ht="12.6" x14ac:dyDescent="0.2">
      <c r="A19" s="69" t="s">
        <v>13</v>
      </c>
      <c r="B19" s="36" t="s">
        <v>14</v>
      </c>
      <c r="F19" s="2" t="s">
        <v>78</v>
      </c>
      <c r="G19" s="2">
        <v>35</v>
      </c>
    </row>
    <row r="20" spans="1:7" ht="25.8" thickBot="1" x14ac:dyDescent="0.25">
      <c r="A20" s="70"/>
      <c r="B20" s="37" t="s">
        <v>15</v>
      </c>
    </row>
    <row r="21" spans="1:7" ht="13.2" thickBot="1" x14ac:dyDescent="0.25">
      <c r="A21" s="34" t="s">
        <v>16</v>
      </c>
      <c r="B21" s="35"/>
      <c r="F21" s="2"/>
      <c r="G21" s="2"/>
    </row>
    <row r="22" spans="1:7" ht="13.2" thickBot="1" x14ac:dyDescent="0.25">
      <c r="A22" s="34" t="s">
        <v>17</v>
      </c>
      <c r="B22" s="35"/>
      <c r="F22" s="3"/>
      <c r="G22" s="2"/>
    </row>
    <row r="23" spans="1:7" ht="13.2" thickBot="1" x14ac:dyDescent="0.25">
      <c r="A23" s="34" t="s">
        <v>18</v>
      </c>
      <c r="B23" s="35"/>
      <c r="F23" s="2" t="s">
        <v>75</v>
      </c>
      <c r="G23" s="2">
        <v>15</v>
      </c>
    </row>
    <row r="24" spans="1:7" ht="13.2" thickBot="1" x14ac:dyDescent="0.25">
      <c r="A24" s="34" t="s">
        <v>19</v>
      </c>
      <c r="B24" s="35"/>
      <c r="F24" s="3" t="s">
        <v>76</v>
      </c>
      <c r="G24" s="2">
        <v>20</v>
      </c>
    </row>
    <row r="25" spans="1:7" ht="13.2" thickBot="1" x14ac:dyDescent="0.25">
      <c r="A25" s="38"/>
      <c r="B25" s="39"/>
      <c r="F25" s="2" t="s">
        <v>77</v>
      </c>
      <c r="G25" s="2">
        <v>25</v>
      </c>
    </row>
    <row r="26" spans="1:7" ht="13.2" thickBot="1" x14ac:dyDescent="0.25">
      <c r="A26" s="71" t="s">
        <v>20</v>
      </c>
      <c r="B26" s="72"/>
      <c r="F26" s="2" t="s">
        <v>78</v>
      </c>
      <c r="G26" s="2">
        <v>30</v>
      </c>
    </row>
    <row r="27" spans="1:7" ht="191.4" customHeight="1" thickBot="1" x14ac:dyDescent="0.25">
      <c r="A27" s="34" t="s">
        <v>21</v>
      </c>
      <c r="B27" s="35"/>
    </row>
    <row r="28" spans="1:7" ht="13.2" thickBot="1" x14ac:dyDescent="0.25">
      <c r="A28" s="34" t="s">
        <v>22</v>
      </c>
      <c r="B28" s="35"/>
      <c r="F28" s="2"/>
      <c r="G28" s="2"/>
    </row>
    <row r="29" spans="1:7" ht="13.2" thickBot="1" x14ac:dyDescent="0.25">
      <c r="A29" s="34" t="s">
        <v>23</v>
      </c>
      <c r="B29" s="35"/>
      <c r="F29" s="3"/>
      <c r="G29" s="2"/>
    </row>
    <row r="30" spans="1:7" ht="12.6" x14ac:dyDescent="0.2">
      <c r="A30" s="38"/>
      <c r="B30" s="39"/>
      <c r="F30" s="2" t="s">
        <v>75</v>
      </c>
      <c r="G30" s="2">
        <v>10</v>
      </c>
    </row>
    <row r="31" spans="1:7" ht="13.2" thickBot="1" x14ac:dyDescent="0.25">
      <c r="A31" s="38"/>
      <c r="B31" s="39"/>
      <c r="F31" s="3" t="s">
        <v>76</v>
      </c>
      <c r="G31" s="2">
        <v>15</v>
      </c>
    </row>
    <row r="32" spans="1:7" ht="13.2" thickBot="1" x14ac:dyDescent="0.25">
      <c r="A32" s="40" t="s">
        <v>70</v>
      </c>
      <c r="B32" s="41"/>
      <c r="F32" s="2" t="s">
        <v>77</v>
      </c>
      <c r="G32" s="2">
        <v>20</v>
      </c>
    </row>
    <row r="33" spans="1:7" ht="13.2" thickBot="1" x14ac:dyDescent="0.25">
      <c r="A33" s="78" t="s">
        <v>9</v>
      </c>
      <c r="B33" s="79"/>
      <c r="F33" s="2" t="s">
        <v>78</v>
      </c>
      <c r="G33" s="2">
        <v>25</v>
      </c>
    </row>
    <row r="34" spans="1:7" ht="46.2" customHeight="1" thickBot="1" x14ac:dyDescent="0.25">
      <c r="A34" s="34" t="s">
        <v>10</v>
      </c>
      <c r="B34" s="35"/>
    </row>
    <row r="35" spans="1:7" ht="13.2" thickBot="1" x14ac:dyDescent="0.25">
      <c r="A35" s="80" t="s">
        <v>11</v>
      </c>
      <c r="B35" s="81"/>
    </row>
    <row r="36" spans="1:7" ht="13.2" thickBot="1" x14ac:dyDescent="0.25">
      <c r="A36" s="34" t="s">
        <v>12</v>
      </c>
      <c r="B36" s="35"/>
    </row>
    <row r="37" spans="1:7" ht="12.6" x14ac:dyDescent="0.2">
      <c r="A37" s="69" t="s">
        <v>13</v>
      </c>
      <c r="B37" s="42" t="s">
        <v>14</v>
      </c>
    </row>
    <row r="38" spans="1:7" ht="25.8" thickBot="1" x14ac:dyDescent="0.25">
      <c r="A38" s="70"/>
      <c r="B38" s="37" t="s">
        <v>15</v>
      </c>
    </row>
    <row r="39" spans="1:7" ht="13.2" thickBot="1" x14ac:dyDescent="0.25">
      <c r="A39" s="34" t="s">
        <v>16</v>
      </c>
      <c r="B39" s="35"/>
    </row>
    <row r="40" spans="1:7" ht="13.2" thickBot="1" x14ac:dyDescent="0.25">
      <c r="A40" s="34" t="s">
        <v>17</v>
      </c>
      <c r="B40" s="35"/>
    </row>
    <row r="41" spans="1:7" ht="13.2" thickBot="1" x14ac:dyDescent="0.25">
      <c r="A41" s="34" t="s">
        <v>18</v>
      </c>
      <c r="B41" s="35"/>
    </row>
    <row r="42" spans="1:7" ht="13.2" thickBot="1" x14ac:dyDescent="0.25">
      <c r="A42" s="34" t="s">
        <v>19</v>
      </c>
      <c r="B42" s="35"/>
    </row>
    <row r="43" spans="1:7" ht="13.2" thickBot="1" x14ac:dyDescent="0.25">
      <c r="A43" s="38"/>
      <c r="B43" s="39"/>
    </row>
    <row r="44" spans="1:7" ht="13.2" thickBot="1" x14ac:dyDescent="0.25">
      <c r="A44" s="71" t="s">
        <v>20</v>
      </c>
      <c r="B44" s="72"/>
    </row>
    <row r="45" spans="1:7" ht="192.6" customHeight="1" thickBot="1" x14ac:dyDescent="0.25">
      <c r="A45" s="34" t="s">
        <v>21</v>
      </c>
      <c r="B45" s="35"/>
    </row>
    <row r="46" spans="1:7" ht="13.2" thickBot="1" x14ac:dyDescent="0.25">
      <c r="A46" s="34" t="s">
        <v>22</v>
      </c>
      <c r="B46" s="35"/>
    </row>
    <row r="47" spans="1:7" ht="13.2" thickBot="1" x14ac:dyDescent="0.25">
      <c r="A47" s="34" t="s">
        <v>23</v>
      </c>
      <c r="B47" s="35"/>
    </row>
    <row r="48" spans="1:7" ht="12.6" x14ac:dyDescent="0.2">
      <c r="A48" s="38"/>
      <c r="B48" s="39"/>
    </row>
    <row r="49" spans="1:2" ht="13.2" thickBot="1" x14ac:dyDescent="0.25">
      <c r="A49" s="38"/>
      <c r="B49" s="39"/>
    </row>
    <row r="50" spans="1:2" ht="13.2" thickBot="1" x14ac:dyDescent="0.25">
      <c r="A50" s="43" t="s">
        <v>71</v>
      </c>
      <c r="B50" s="44"/>
    </row>
    <row r="51" spans="1:2" ht="13.2" thickBot="1" x14ac:dyDescent="0.25">
      <c r="A51" s="73" t="s">
        <v>9</v>
      </c>
      <c r="B51" s="74"/>
    </row>
    <row r="52" spans="1:2" ht="34.799999999999997" customHeight="1" thickBot="1" x14ac:dyDescent="0.25">
      <c r="A52" s="34" t="s">
        <v>10</v>
      </c>
      <c r="B52" s="35"/>
    </row>
    <row r="53" spans="1:2" ht="13.2" thickBot="1" x14ac:dyDescent="0.25">
      <c r="A53" s="71" t="s">
        <v>11</v>
      </c>
      <c r="B53" s="72"/>
    </row>
    <row r="54" spans="1:2" ht="13.2" thickBot="1" x14ac:dyDescent="0.25">
      <c r="A54" s="34" t="s">
        <v>12</v>
      </c>
      <c r="B54" s="35"/>
    </row>
    <row r="55" spans="1:2" ht="12.6" x14ac:dyDescent="0.2">
      <c r="A55" s="69" t="s">
        <v>13</v>
      </c>
      <c r="B55" s="36" t="s">
        <v>14</v>
      </c>
    </row>
    <row r="56" spans="1:2" ht="25.8" thickBot="1" x14ac:dyDescent="0.25">
      <c r="A56" s="70"/>
      <c r="B56" s="37" t="s">
        <v>15</v>
      </c>
    </row>
    <row r="57" spans="1:2" ht="13.2" thickBot="1" x14ac:dyDescent="0.25">
      <c r="A57" s="34" t="s">
        <v>16</v>
      </c>
      <c r="B57" s="35"/>
    </row>
    <row r="58" spans="1:2" ht="13.2" thickBot="1" x14ac:dyDescent="0.25">
      <c r="A58" s="34" t="s">
        <v>17</v>
      </c>
      <c r="B58" s="35"/>
    </row>
    <row r="59" spans="1:2" ht="13.2" thickBot="1" x14ac:dyDescent="0.25">
      <c r="A59" s="34" t="s">
        <v>18</v>
      </c>
      <c r="B59" s="35"/>
    </row>
    <row r="60" spans="1:2" ht="13.2" thickBot="1" x14ac:dyDescent="0.25">
      <c r="A60" s="34" t="s">
        <v>19</v>
      </c>
      <c r="B60" s="35"/>
    </row>
    <row r="61" spans="1:2" ht="13.2" thickBot="1" x14ac:dyDescent="0.25">
      <c r="A61" s="38"/>
      <c r="B61" s="39"/>
    </row>
    <row r="62" spans="1:2" ht="13.2" thickBot="1" x14ac:dyDescent="0.25">
      <c r="A62" s="71" t="s">
        <v>20</v>
      </c>
      <c r="B62" s="72"/>
    </row>
    <row r="63" spans="1:2" ht="191.4" customHeight="1" thickBot="1" x14ac:dyDescent="0.25">
      <c r="A63" s="34" t="s">
        <v>21</v>
      </c>
      <c r="B63" s="35"/>
    </row>
    <row r="64" spans="1:2" ht="13.2" thickBot="1" x14ac:dyDescent="0.25">
      <c r="A64" s="34" t="s">
        <v>22</v>
      </c>
      <c r="B64" s="35"/>
    </row>
    <row r="65" spans="1:2" ht="13.2" thickBot="1" x14ac:dyDescent="0.25">
      <c r="A65" s="34" t="s">
        <v>23</v>
      </c>
      <c r="B65" s="35"/>
    </row>
    <row r="66" spans="1:2" ht="12.6" x14ac:dyDescent="0.2">
      <c r="A66" s="38"/>
      <c r="B66" s="39"/>
    </row>
    <row r="67" spans="1:2" ht="13.2" thickBot="1" x14ac:dyDescent="0.25">
      <c r="A67" s="38"/>
      <c r="B67" s="39"/>
    </row>
    <row r="68" spans="1:2" ht="13.2" thickBot="1" x14ac:dyDescent="0.25">
      <c r="A68" s="45" t="s">
        <v>72</v>
      </c>
      <c r="B68" s="46"/>
    </row>
    <row r="69" spans="1:2" ht="13.2" thickBot="1" x14ac:dyDescent="0.25">
      <c r="A69" s="75" t="s">
        <v>9</v>
      </c>
      <c r="B69" s="76"/>
    </row>
    <row r="70" spans="1:2" ht="25.8" thickBot="1" x14ac:dyDescent="0.25">
      <c r="A70" s="34" t="s">
        <v>10</v>
      </c>
      <c r="B70" s="35"/>
    </row>
    <row r="71" spans="1:2" ht="13.2" thickBot="1" x14ac:dyDescent="0.25">
      <c r="A71" s="71" t="s">
        <v>11</v>
      </c>
      <c r="B71" s="72"/>
    </row>
    <row r="72" spans="1:2" ht="13.2" thickBot="1" x14ac:dyDescent="0.25">
      <c r="A72" s="34" t="s">
        <v>12</v>
      </c>
      <c r="B72" s="35"/>
    </row>
    <row r="73" spans="1:2" ht="12.6" x14ac:dyDescent="0.2">
      <c r="A73" s="69" t="s">
        <v>13</v>
      </c>
      <c r="B73" s="42" t="s">
        <v>14</v>
      </c>
    </row>
    <row r="74" spans="1:2" ht="25.8" thickBot="1" x14ac:dyDescent="0.25">
      <c r="A74" s="70"/>
      <c r="B74" s="37" t="s">
        <v>15</v>
      </c>
    </row>
    <row r="75" spans="1:2" ht="13.2" thickBot="1" x14ac:dyDescent="0.25">
      <c r="A75" s="34" t="s">
        <v>16</v>
      </c>
      <c r="B75" s="35"/>
    </row>
    <row r="76" spans="1:2" ht="13.2" thickBot="1" x14ac:dyDescent="0.25">
      <c r="A76" s="34" t="s">
        <v>17</v>
      </c>
      <c r="B76" s="35"/>
    </row>
    <row r="77" spans="1:2" ht="13.2" thickBot="1" x14ac:dyDescent="0.25">
      <c r="A77" s="34" t="s">
        <v>18</v>
      </c>
      <c r="B77" s="35"/>
    </row>
    <row r="78" spans="1:2" ht="13.2" thickBot="1" x14ac:dyDescent="0.25">
      <c r="A78" s="34" t="s">
        <v>19</v>
      </c>
      <c r="B78" s="35"/>
    </row>
    <row r="79" spans="1:2" ht="13.2" thickBot="1" x14ac:dyDescent="0.25">
      <c r="A79" s="38"/>
      <c r="B79" s="39"/>
    </row>
    <row r="80" spans="1:2" ht="13.2" thickBot="1" x14ac:dyDescent="0.25">
      <c r="A80" s="71" t="s">
        <v>20</v>
      </c>
      <c r="B80" s="72"/>
    </row>
    <row r="81" spans="1:2" ht="190.2" customHeight="1" thickBot="1" x14ac:dyDescent="0.25">
      <c r="A81" s="34" t="s">
        <v>21</v>
      </c>
      <c r="B81" s="35"/>
    </row>
    <row r="82" spans="1:2" ht="13.2" thickBot="1" x14ac:dyDescent="0.25">
      <c r="A82" s="34" t="s">
        <v>22</v>
      </c>
      <c r="B82" s="35"/>
    </row>
    <row r="83" spans="1:2" ht="13.2" thickBot="1" x14ac:dyDescent="0.25">
      <c r="A83" s="34" t="s">
        <v>23</v>
      </c>
      <c r="B83" s="35"/>
    </row>
  </sheetData>
  <sheetProtection algorithmName="SHA-512" hashValue="qIz8hOkcM5S1Cco8AZBxVRZGVombn79bUHyYETxZLqZQQIz37EcXyY8BtGitskpVE17EOcqfRkt42NiLMtHxAw==" saltValue="E8uJkzGXgoZn/idGCgyTTw==" spinCount="100000" sheet="1" objects="1" scenarios="1"/>
  <mergeCells count="20">
    <mergeCell ref="A44:B44"/>
    <mergeCell ref="A2:D2"/>
    <mergeCell ref="A1:D1"/>
    <mergeCell ref="A3:D3"/>
    <mergeCell ref="A4:D4"/>
    <mergeCell ref="A15:B15"/>
    <mergeCell ref="A17:B17"/>
    <mergeCell ref="A19:A20"/>
    <mergeCell ref="A26:B26"/>
    <mergeCell ref="A33:B33"/>
    <mergeCell ref="A35:B35"/>
    <mergeCell ref="A37:A38"/>
    <mergeCell ref="A73:A74"/>
    <mergeCell ref="A80:B80"/>
    <mergeCell ref="A51:B51"/>
    <mergeCell ref="A53:B53"/>
    <mergeCell ref="A55:A56"/>
    <mergeCell ref="A62:B62"/>
    <mergeCell ref="A69:B69"/>
    <mergeCell ref="A71:B71"/>
  </mergeCells>
  <dataValidations count="3">
    <dataValidation type="list" allowBlank="1" showInputMessage="1" showErrorMessage="1" sqref="B10" xr:uid="{C190BF88-7A0D-46B6-AEF2-6ABE59E40F16}">
      <formula1>"1 t/m 3, 4 t/m 6, 7 t/m 9, 10 en meer"</formula1>
    </dataValidation>
    <dataValidation type="list" allowBlank="1" showInputMessage="1" showErrorMessage="1" sqref="B9" xr:uid="{F8AD0E4A-9004-4FE5-8418-977E2A435A8C}">
      <formula1>"1 t/m 3, 4 t/m 6, 7 t/m 9, 10 en meer"</formula1>
    </dataValidation>
    <dataValidation type="list" allowBlank="1" showInputMessage="1" showErrorMessage="1" sqref="B7 B8" xr:uid="{188C44C8-9FA6-4B05-8855-272A2F20AABF}">
      <formula1>"1 t/m 3, 4 t/m 6, 7 t/m 9, 10 en meer"</formula1>
    </dataValidation>
  </dataValidations>
  <pageMargins left="0.7" right="0.7" top="0.75" bottom="0.75" header="0.3" footer="0.3"/>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Selectiecriterium 1 Zorg</vt:lpstr>
      <vt:lpstr>Selectiecriterium 2 Technisch</vt:lpstr>
      <vt:lpstr>Selectiecriterium 3 ICT </vt:lpstr>
      <vt:lpstr>Selectiecriterium 4 Juridisch </vt:lpstr>
      <vt:lpstr>'Selectiecriterium 4 Juridisch '!_Hlk212487764</vt:lpstr>
      <vt:lpstr>'Selectiecriterium 4 Juridisch '!_Hlk212487793</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Borst, Anne (RWS CD)</dc:creator>
  <cp:lastModifiedBy>Borst, Anne (RWS CD)</cp:lastModifiedBy>
  <dcterms:created xsi:type="dcterms:W3CDTF">2017-05-15T09:34:10Z</dcterms:created>
  <dcterms:modified xsi:type="dcterms:W3CDTF">2025-12-12T14:48:35Z</dcterms:modified>
</cp:coreProperties>
</file>