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defaultThemeVersion="124226"/>
  <xr:revisionPtr revIDLastSave="0" documentId="8_{CD9CFBF9-2A33-40DA-916A-FE6EE86357B5}" xr6:coauthVersionLast="47" xr6:coauthVersionMax="47" xr10:uidLastSave="{00000000-0000-0000-0000-000000000000}"/>
  <bookViews>
    <workbookView xWindow="-165" yWindow="-165" windowWidth="29130" windowHeight="15810" xr2:uid="{00000000-000D-0000-FFFF-FFFF00000000}"/>
  </bookViews>
  <sheets>
    <sheet name="Bijlage - Prijsinschrijfbiljet" sheetId="2" r:id="rId1"/>
  </sheets>
  <definedNames>
    <definedName name="_xlnm.Print_Area" localSheetId="0">'Bijlage - Prijsinschrijfbiljet'!$A$1:$N$59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2" l="1"/>
  <c r="L30" i="2"/>
  <c r="L25" i="2"/>
  <c r="L33" i="2"/>
  <c r="L37" i="2"/>
  <c r="L24" i="2"/>
  <c r="L26" i="2" l="1"/>
  <c r="L31" i="2"/>
  <c r="L29" i="2"/>
  <c r="L40" i="2" l="1"/>
</calcChain>
</file>

<file path=xl/sharedStrings.xml><?xml version="1.0" encoding="utf-8"?>
<sst xmlns="http://schemas.openxmlformats.org/spreadsheetml/2006/main" count="38" uniqueCount="36">
  <si>
    <t>Bijlage - Prijzenblad</t>
  </si>
  <si>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gele cellen dienen door inschrijver te worden ingevuld.</t>
    </r>
  </si>
  <si>
    <t xml:space="preserve">• Ook wanneer u een onderdeel niet aanbiedt, dient u iets in te vullen, bijvoorbeeld '0'. </t>
  </si>
  <si>
    <t xml:space="preserve">• Er mogen geen negatieve bedragen en/of percentages worden ingevuld. </t>
  </si>
  <si>
    <t xml:space="preserve">• Alle oranje cellen worden automatisch berekend. </t>
  </si>
  <si>
    <t>• Dit prijzenblad dient rechtsgeldig te worden ondertekend.</t>
  </si>
  <si>
    <t>• Het prijzenblad mag niet worden gewijzigd door de leverancier.</t>
  </si>
  <si>
    <t xml:space="preserve">• Alle prijzen zijn exclusief BTW. </t>
  </si>
  <si>
    <t>Stamgegevens</t>
  </si>
  <si>
    <t>Aantal inwoners  gemeente Nijmegen</t>
  </si>
  <si>
    <t>Looptijd van het contract (incl. eventuele verlengingen)</t>
  </si>
  <si>
    <t>8 key-users</t>
  </si>
  <si>
    <r>
      <t xml:space="preserve">Aantal beheerders
</t>
    </r>
    <r>
      <rPr>
        <i/>
        <sz val="10"/>
        <rFont val="Calibri"/>
        <family val="2"/>
        <scheme val="minor"/>
      </rPr>
      <t>Dit betreft een inschatting van opdrachtgever. U kunt hier geen rechten aan ontleden.</t>
    </r>
  </si>
  <si>
    <t>Implementatiekosten (éénmalig)</t>
  </si>
  <si>
    <t>Prijs</t>
  </si>
  <si>
    <t>Eenmalige kosten voor implementatie, configuratie, migratie en installatie.
(inclusief dataconversie, projectleiding, inpassing)</t>
  </si>
  <si>
    <t>Koppelingen (éénmalig)  inclusief het leveren, implementeren / integreren</t>
  </si>
  <si>
    <t xml:space="preserve">Koppeling Zaakservice (Corsa) (indien van toepassing) </t>
  </si>
  <si>
    <t xml:space="preserve">Koppeling Xential indien geen eigen documentgenerator </t>
  </si>
  <si>
    <t>Gemeentelijke bevolkingsadministratie (GBA)</t>
  </si>
  <si>
    <t>Jaarlijkse kosten</t>
  </si>
  <si>
    <r>
      <rPr>
        <sz val="11"/>
        <color rgb="FF000000"/>
        <rFont val="Calibri"/>
      </rPr>
      <t xml:space="preserve">Prijs </t>
    </r>
    <r>
      <rPr>
        <u/>
        <sz val="11"/>
        <color rgb="FF000000"/>
        <rFont val="Calibri"/>
      </rPr>
      <t>per jaar</t>
    </r>
    <r>
      <rPr>
        <sz val="11"/>
        <color rgb="FF000000"/>
        <rFont val="Calibri"/>
      </rPr>
      <t>,  inclusief hosting, gebruiksrecht, beschikbaar stellen van nieuwe versies, technisch applicatiebeheer en onderhoud (inclusief beheer en onderhoud van koppelingen), (gebruikers)ondersteuning, trainingen, doorontwikkeling.</t>
    </r>
  </si>
  <si>
    <t>Uurtarieven</t>
  </si>
  <si>
    <t>Totale inschrijfsom</t>
  </si>
  <si>
    <t>Ondertekening</t>
  </si>
  <si>
    <t>Aantal medewerkers FEW</t>
  </si>
  <si>
    <t>Aantal medewerkers OPG</t>
  </si>
  <si>
    <t>Training medewerkers</t>
  </si>
  <si>
    <t>Training functioneel beheerder</t>
  </si>
  <si>
    <t>Koppeling KvK</t>
  </si>
  <si>
    <t>Naam:</t>
  </si>
  <si>
    <t xml:space="preserve">Functie: </t>
  </si>
  <si>
    <t>Versie 1.</t>
  </si>
  <si>
    <t xml:space="preserve">uurprijs senior adviseur </t>
  </si>
  <si>
    <t xml:space="preserve">uurprijs junior adviseur </t>
  </si>
  <si>
    <t>Gedurende looptijd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</si>
</sst>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[$-413]d\ mmmm\ yyyy;@"/>
    <numFmt numFmtId="165" formatCode="0\ &quot;inwoners&quot;"/>
    <numFmt numFmtId="166" formatCode="0\ &quot;jaar&quot;"/>
    <numFmt numFmtId="167" formatCode="0\ &quot;medewerkers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1"/>
      <color rgb="FF000000"/>
      <name val="Calibri"/>
    </font>
    <font>
      <u/>
      <sz val="11"/>
      <color rgb="FF000000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F2C168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9" applyNumberFormat="0" applyAlignment="0" applyProtection="0"/>
    <xf numFmtId="0" fontId="7" fillId="5" borderId="10" applyNumberFormat="0" applyAlignment="0" applyProtection="0"/>
    <xf numFmtId="0" fontId="8" fillId="5" borderId="9" applyNumberFormat="0" applyAlignment="0" applyProtection="0"/>
    <xf numFmtId="0" fontId="9" fillId="0" borderId="11" applyNumberFormat="0" applyFill="0" applyAlignment="0" applyProtection="0"/>
    <xf numFmtId="0" fontId="10" fillId="6" borderId="12" applyNumberFormat="0" applyAlignment="0" applyProtection="0"/>
    <xf numFmtId="0" fontId="11" fillId="0" borderId="0" applyNumberFormat="0" applyFill="0" applyBorder="0" applyAlignment="0" applyProtection="0"/>
    <xf numFmtId="0" fontId="1" fillId="7" borderId="13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108">
    <xf numFmtId="0" fontId="0" fillId="0" borderId="0" xfId="0"/>
    <xf numFmtId="0" fontId="14" fillId="9" borderId="1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0" fontId="14" fillId="9" borderId="0" xfId="0" applyFont="1" applyFill="1"/>
    <xf numFmtId="0" fontId="15" fillId="9" borderId="0" xfId="0" applyFont="1" applyFill="1" applyAlignment="1">
      <alignment horizontal="center"/>
    </xf>
    <xf numFmtId="0" fontId="14" fillId="9" borderId="0" xfId="18" applyFont="1" applyFill="1"/>
    <xf numFmtId="0" fontId="14" fillId="9" borderId="0" xfId="0" applyFont="1" applyFill="1" applyAlignment="1">
      <alignment horizontal="center"/>
    </xf>
    <xf numFmtId="44" fontId="14" fillId="9" borderId="0" xfId="0" applyNumberFormat="1" applyFont="1" applyFill="1" applyAlignment="1">
      <alignment horizontal="center"/>
    </xf>
    <xf numFmtId="44" fontId="14" fillId="9" borderId="0" xfId="1" applyFont="1" applyFill="1" applyBorder="1"/>
    <xf numFmtId="0" fontId="14" fillId="9" borderId="0" xfId="0" applyFont="1" applyFill="1" applyAlignment="1">
      <alignment horizontal="left"/>
    </xf>
    <xf numFmtId="44" fontId="14" fillId="9" borderId="0" xfId="0" applyNumberFormat="1" applyFont="1" applyFill="1"/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0" fontId="14" fillId="9" borderId="23" xfId="0" applyFont="1" applyFill="1" applyBorder="1"/>
    <xf numFmtId="0" fontId="14" fillId="9" borderId="25" xfId="0" applyFont="1" applyFill="1" applyBorder="1"/>
    <xf numFmtId="0" fontId="14" fillId="9" borderId="26" xfId="0" applyFont="1" applyFill="1" applyBorder="1"/>
    <xf numFmtId="0" fontId="14" fillId="9" borderId="27" xfId="0" applyFont="1" applyFill="1" applyBorder="1"/>
    <xf numFmtId="0" fontId="14" fillId="9" borderId="28" xfId="0" applyFont="1" applyFill="1" applyBorder="1"/>
    <xf numFmtId="0" fontId="14" fillId="9" borderId="29" xfId="0" applyFont="1" applyFill="1" applyBorder="1"/>
    <xf numFmtId="0" fontId="14" fillId="9" borderId="30" xfId="0" applyFont="1" applyFill="1" applyBorder="1"/>
    <xf numFmtId="44" fontId="14" fillId="11" borderId="4" xfId="1" applyFont="1" applyFill="1" applyBorder="1"/>
    <xf numFmtId="44" fontId="14" fillId="11" borderId="22" xfId="0" applyNumberFormat="1" applyFont="1" applyFill="1" applyBorder="1"/>
    <xf numFmtId="0" fontId="0" fillId="9" borderId="0" xfId="0" applyFill="1" applyAlignment="1">
      <alignment horizontal="left" wrapText="1"/>
    </xf>
    <xf numFmtId="0" fontId="0" fillId="9" borderId="0" xfId="0" applyFill="1" applyAlignment="1">
      <alignment horizontal="center"/>
    </xf>
    <xf numFmtId="44" fontId="14" fillId="9" borderId="0" xfId="0" applyNumberFormat="1" applyFont="1" applyFill="1" applyAlignment="1">
      <alignment wrapText="1"/>
    </xf>
    <xf numFmtId="0" fontId="19" fillId="9" borderId="0" xfId="0" applyFont="1" applyFill="1"/>
    <xf numFmtId="164" fontId="14" fillId="9" borderId="0" xfId="0" quotePrefix="1" applyNumberFormat="1" applyFont="1" applyFill="1"/>
    <xf numFmtId="0" fontId="14" fillId="9" borderId="0" xfId="0" applyFont="1" applyFill="1" applyAlignment="1">
      <alignment horizontal="center" vertical="top" wrapText="1"/>
    </xf>
    <xf numFmtId="0" fontId="14" fillId="3" borderId="1" xfId="0" applyFont="1" applyFill="1" applyBorder="1" applyAlignment="1">
      <alignment horizontal="left" vertical="top"/>
    </xf>
    <xf numFmtId="0" fontId="14" fillId="3" borderId="2" xfId="0" applyFont="1" applyFill="1" applyBorder="1" applyAlignment="1">
      <alignment horizontal="left" wrapText="1"/>
    </xf>
    <xf numFmtId="0" fontId="14" fillId="3" borderId="3" xfId="0" applyFont="1" applyFill="1" applyBorder="1" applyAlignment="1">
      <alignment horizontal="left" wrapText="1"/>
    </xf>
    <xf numFmtId="44" fontId="14" fillId="3" borderId="1" xfId="1" applyFont="1" applyFill="1" applyBorder="1" applyAlignment="1"/>
    <xf numFmtId="44" fontId="14" fillId="3" borderId="3" xfId="1" applyFont="1" applyFill="1" applyBorder="1" applyAlignment="1"/>
    <xf numFmtId="0" fontId="17" fillId="9" borderId="0" xfId="0" applyFont="1" applyFill="1" applyAlignment="1">
      <alignment horizontal="left" wrapText="1"/>
    </xf>
    <xf numFmtId="0" fontId="19" fillId="10" borderId="1" xfId="0" applyFont="1" applyFill="1" applyBorder="1" applyAlignment="1">
      <alignment horizontal="left" vertical="top" wrapText="1"/>
    </xf>
    <xf numFmtId="0" fontId="19" fillId="10" borderId="2" xfId="0" applyFont="1" applyFill="1" applyBorder="1" applyAlignment="1">
      <alignment horizontal="left" vertical="top" wrapText="1"/>
    </xf>
    <xf numFmtId="0" fontId="19" fillId="10" borderId="3" xfId="0" applyFont="1" applyFill="1" applyBorder="1" applyAlignment="1">
      <alignment horizontal="left" vertical="top" wrapText="1"/>
    </xf>
    <xf numFmtId="0" fontId="14" fillId="9" borderId="15" xfId="0" applyFont="1" applyFill="1" applyBorder="1" applyAlignment="1">
      <alignment horizontal="center" vertical="top" wrapText="1"/>
    </xf>
    <xf numFmtId="0" fontId="14" fillId="9" borderId="16" xfId="0" applyFont="1" applyFill="1" applyBorder="1" applyAlignment="1">
      <alignment horizontal="center" vertical="top" wrapText="1"/>
    </xf>
    <xf numFmtId="0" fontId="14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top" wrapText="1"/>
    </xf>
    <xf numFmtId="0" fontId="14" fillId="9" borderId="0" xfId="0" applyFont="1" applyFill="1" applyAlignment="1">
      <alignment horizontal="center" vertical="top" wrapText="1"/>
    </xf>
    <xf numFmtId="0" fontId="14" fillId="9" borderId="19" xfId="0" applyFont="1" applyFill="1" applyBorder="1" applyAlignment="1">
      <alignment horizontal="center" vertical="top" wrapText="1"/>
    </xf>
    <xf numFmtId="0" fontId="14" fillId="9" borderId="20" xfId="0" applyFont="1" applyFill="1" applyBorder="1" applyAlignment="1">
      <alignment horizontal="center" vertical="top" wrapText="1"/>
    </xf>
    <xf numFmtId="0" fontId="14" fillId="9" borderId="5" xfId="0" applyFont="1" applyFill="1" applyBorder="1" applyAlignment="1">
      <alignment horizontal="center" vertical="top" wrapText="1"/>
    </xf>
    <xf numFmtId="0" fontId="14" fillId="9" borderId="21" xfId="0" applyFont="1" applyFill="1" applyBorder="1" applyAlignment="1">
      <alignment horizontal="center" vertical="top" wrapText="1"/>
    </xf>
    <xf numFmtId="44" fontId="14" fillId="3" borderId="1" xfId="1" applyFont="1" applyFill="1" applyBorder="1" applyAlignment="1"/>
    <xf numFmtId="44" fontId="14" fillId="3" borderId="3" xfId="1" applyFont="1" applyFill="1" applyBorder="1" applyAlignment="1"/>
    <xf numFmtId="0" fontId="22" fillId="9" borderId="15" xfId="0" applyFont="1" applyFill="1" applyBorder="1" applyAlignment="1">
      <alignment horizontal="left" wrapText="1"/>
    </xf>
    <xf numFmtId="0" fontId="14" fillId="9" borderId="16" xfId="0" applyFont="1" applyFill="1" applyBorder="1" applyAlignment="1">
      <alignment horizontal="left" wrapText="1"/>
    </xf>
    <xf numFmtId="0" fontId="14" fillId="9" borderId="17" xfId="0" applyFont="1" applyFill="1" applyBorder="1" applyAlignment="1">
      <alignment horizontal="left" wrapText="1"/>
    </xf>
    <xf numFmtId="0" fontId="14" fillId="0" borderId="20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14" fillId="0" borderId="21" xfId="0" applyFont="1" applyBorder="1" applyAlignment="1">
      <alignment horizontal="left" wrapText="1"/>
    </xf>
    <xf numFmtId="44" fontId="14" fillId="3" borderId="15" xfId="0" applyNumberFormat="1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14" fillId="9" borderId="1" xfId="0" applyFont="1" applyFill="1" applyBorder="1" applyAlignment="1">
      <alignment horizontal="left"/>
    </xf>
    <xf numFmtId="0" fontId="0" fillId="0" borderId="2" xfId="0" applyBorder="1"/>
    <xf numFmtId="0" fontId="0" fillId="0" borderId="3" xfId="0" applyBorder="1"/>
    <xf numFmtId="44" fontId="14" fillId="3" borderId="1" xfId="1" applyFont="1" applyFill="1" applyBorder="1" applyAlignment="1">
      <alignment vertical="top"/>
    </xf>
    <xf numFmtId="44" fontId="14" fillId="3" borderId="3" xfId="1" applyFont="1" applyFill="1" applyBorder="1" applyAlignment="1">
      <alignment vertical="top"/>
    </xf>
    <xf numFmtId="44" fontId="19" fillId="10" borderId="1" xfId="1" applyFont="1" applyFill="1" applyBorder="1" applyAlignment="1"/>
    <xf numFmtId="0" fontId="19" fillId="0" borderId="3" xfId="0" applyFont="1" applyBorder="1"/>
    <xf numFmtId="0" fontId="19" fillId="10" borderId="15" xfId="0" applyFont="1" applyFill="1" applyBorder="1" applyAlignment="1">
      <alignment horizontal="left" wrapText="1"/>
    </xf>
    <xf numFmtId="0" fontId="19" fillId="10" borderId="16" xfId="0" applyFont="1" applyFill="1" applyBorder="1" applyAlignment="1">
      <alignment horizontal="left" wrapText="1"/>
    </xf>
    <xf numFmtId="0" fontId="19" fillId="10" borderId="17" xfId="0" applyFont="1" applyFill="1" applyBorder="1" applyAlignment="1">
      <alignment horizontal="left" wrapText="1"/>
    </xf>
    <xf numFmtId="0" fontId="17" fillId="9" borderId="0" xfId="0" applyFont="1" applyFill="1" applyAlignment="1">
      <alignment horizontal="left" wrapText="1"/>
    </xf>
    <xf numFmtId="0" fontId="19" fillId="10" borderId="1" xfId="0" applyFont="1" applyFill="1" applyBorder="1" applyAlignment="1">
      <alignment horizontal="left" wrapText="1"/>
    </xf>
    <xf numFmtId="0" fontId="19" fillId="10" borderId="2" xfId="0" applyFont="1" applyFill="1" applyBorder="1" applyAlignment="1">
      <alignment horizontal="left" wrapText="1"/>
    </xf>
    <xf numFmtId="0" fontId="19" fillId="10" borderId="3" xfId="0" applyFont="1" applyFill="1" applyBorder="1" applyAlignment="1">
      <alignment horizontal="left" wrapText="1"/>
    </xf>
    <xf numFmtId="0" fontId="19" fillId="10" borderId="1" xfId="0" applyFont="1" applyFill="1" applyBorder="1" applyAlignment="1">
      <alignment horizontal="left"/>
    </xf>
    <xf numFmtId="0" fontId="19" fillId="10" borderId="3" xfId="0" applyFont="1" applyFill="1" applyBorder="1" applyAlignment="1">
      <alignment horizontal="left"/>
    </xf>
    <xf numFmtId="0" fontId="14" fillId="9" borderId="1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165" fontId="14" fillId="9" borderId="1" xfId="0" quotePrefix="1" applyNumberFormat="1" applyFont="1" applyFill="1" applyBorder="1" applyAlignment="1">
      <alignment horizontal="right"/>
    </xf>
    <xf numFmtId="165" fontId="14" fillId="9" borderId="3" xfId="0" applyNumberFormat="1" applyFont="1" applyFill="1" applyBorder="1" applyAlignment="1">
      <alignment horizontal="right"/>
    </xf>
    <xf numFmtId="166" fontId="14" fillId="9" borderId="1" xfId="0" applyNumberFormat="1" applyFont="1" applyFill="1" applyBorder="1" applyAlignment="1">
      <alignment horizontal="right"/>
    </xf>
    <xf numFmtId="166" fontId="14" fillId="9" borderId="3" xfId="0" applyNumberFormat="1" applyFont="1" applyFill="1" applyBorder="1" applyAlignment="1">
      <alignment horizontal="right"/>
    </xf>
    <xf numFmtId="0" fontId="14" fillId="9" borderId="1" xfId="0" applyFont="1" applyFill="1" applyBorder="1" applyAlignment="1">
      <alignment horizontal="left" vertical="top" wrapText="1"/>
    </xf>
    <xf numFmtId="0" fontId="19" fillId="10" borderId="2" xfId="0" applyFont="1" applyFill="1" applyBorder="1" applyAlignment="1">
      <alignment horizontal="left"/>
    </xf>
    <xf numFmtId="167" fontId="14" fillId="9" borderId="1" xfId="0" quotePrefix="1" applyNumberFormat="1" applyFont="1" applyFill="1" applyBorder="1" applyAlignment="1">
      <alignment horizontal="right"/>
    </xf>
    <xf numFmtId="167" fontId="14" fillId="9" borderId="3" xfId="0" applyNumberFormat="1" applyFont="1" applyFill="1" applyBorder="1" applyAlignment="1">
      <alignment horizontal="right"/>
    </xf>
    <xf numFmtId="0" fontId="14" fillId="9" borderId="2" xfId="0" applyFont="1" applyFill="1" applyBorder="1" applyAlignment="1">
      <alignment horizontal="left" vertical="top" wrapText="1"/>
    </xf>
    <xf numFmtId="0" fontId="14" fillId="9" borderId="3" xfId="0" applyFont="1" applyFill="1" applyBorder="1" applyAlignment="1">
      <alignment horizontal="left" vertical="top" wrapText="1"/>
    </xf>
    <xf numFmtId="0" fontId="14" fillId="9" borderId="1" xfId="0" applyFont="1" applyFill="1" applyBorder="1" applyAlignment="1">
      <alignment horizontal="left" wrapText="1"/>
    </xf>
    <xf numFmtId="0" fontId="14" fillId="9" borderId="2" xfId="0" applyFont="1" applyFill="1" applyBorder="1" applyAlignment="1">
      <alignment horizontal="left" wrapText="1"/>
    </xf>
    <xf numFmtId="0" fontId="14" fillId="9" borderId="3" xfId="0" applyFont="1" applyFill="1" applyBorder="1" applyAlignment="1">
      <alignment horizontal="left" wrapText="1"/>
    </xf>
    <xf numFmtId="0" fontId="14" fillId="9" borderId="1" xfId="0" applyFont="1" applyFill="1" applyBorder="1" applyAlignment="1">
      <alignment horizontal="left" vertical="top"/>
    </xf>
    <xf numFmtId="0" fontId="14" fillId="9" borderId="2" xfId="0" applyFont="1" applyFill="1" applyBorder="1" applyAlignment="1">
      <alignment horizontal="left" vertical="top"/>
    </xf>
    <xf numFmtId="0" fontId="14" fillId="9" borderId="3" xfId="0" applyFont="1" applyFill="1" applyBorder="1" applyAlignment="1">
      <alignment horizontal="left" vertical="top"/>
    </xf>
    <xf numFmtId="167" fontId="14" fillId="9" borderId="1" xfId="0" applyNumberFormat="1" applyFont="1" applyFill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15" fillId="9" borderId="24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14" fillId="9" borderId="0" xfId="0" applyFont="1" applyFill="1" applyAlignment="1">
      <alignment horizontal="left" vertical="top" wrapText="1"/>
    </xf>
    <xf numFmtId="0" fontId="20" fillId="10" borderId="20" xfId="0" applyFont="1" applyFill="1" applyBorder="1" applyAlignment="1">
      <alignment horizontal="left" wrapText="1"/>
    </xf>
    <xf numFmtId="0" fontId="20" fillId="10" borderId="5" xfId="0" applyFont="1" applyFill="1" applyBorder="1" applyAlignment="1">
      <alignment horizontal="left" wrapText="1"/>
    </xf>
    <xf numFmtId="0" fontId="20" fillId="10" borderId="21" xfId="0" applyFont="1" applyFill="1" applyBorder="1" applyAlignment="1">
      <alignment horizontal="left" wrapText="1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0B87D3"/>
      <color rgb="FFEFF9FF"/>
      <color rgb="FFD3E7FB"/>
      <color rgb="FFF2C168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5</xdr:row>
      <xdr:rowOff>161925</xdr:rowOff>
    </xdr:from>
    <xdr:to>
      <xdr:col>11</xdr:col>
      <xdr:colOff>987703</xdr:colOff>
      <xdr:row>10</xdr:row>
      <xdr:rowOff>95374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CE5BCBF-0390-20FB-BA3A-5A800B7BD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7248525" y="1419225"/>
          <a:ext cx="1991003" cy="885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27"/>
  <sheetViews>
    <sheetView tabSelected="1" topLeftCell="A22" zoomScaleNormal="100" zoomScaleSheetLayoutView="100" zoomScalePageLayoutView="80" workbookViewId="0">
      <selection activeCell="N47" sqref="N47"/>
    </sheetView>
  </sheetViews>
  <sheetFormatPr defaultColWidth="9.140625" defaultRowHeight="15" x14ac:dyDescent="0.25"/>
  <cols>
    <col min="1" max="1" width="2.85546875" style="4" customWidth="1"/>
    <col min="2" max="2" width="4.28515625" style="4" customWidth="1"/>
    <col min="3" max="5" width="17.140625" style="4" customWidth="1"/>
    <col min="6" max="6" width="19.5703125" style="4" customWidth="1"/>
    <col min="7" max="8" width="2.85546875" style="4" customWidth="1"/>
    <col min="9" max="9" width="20" style="4" customWidth="1"/>
    <col min="10" max="10" width="2.85546875" style="4" customWidth="1"/>
    <col min="11" max="12" width="17.140625" style="4" customWidth="1"/>
    <col min="13" max="13" width="4.28515625" style="4" customWidth="1"/>
    <col min="14" max="14" width="2.85546875" style="4" customWidth="1"/>
    <col min="15" max="16384" width="9.140625" style="4"/>
  </cols>
  <sheetData>
    <row r="1" spans="2:13" ht="15" customHeight="1" thickBot="1" x14ac:dyDescent="0.3"/>
    <row r="2" spans="2:13" ht="22.5" customHeight="1" thickTop="1" x14ac:dyDescent="0.25">
      <c r="B2" s="15"/>
      <c r="C2" s="102" t="s">
        <v>0</v>
      </c>
      <c r="D2" s="102"/>
      <c r="E2" s="102"/>
      <c r="F2" s="102"/>
      <c r="G2" s="102"/>
      <c r="H2" s="102"/>
      <c r="I2" s="102"/>
      <c r="J2" s="102"/>
      <c r="K2" s="102"/>
      <c r="L2" s="102"/>
      <c r="M2" s="16"/>
    </row>
    <row r="3" spans="2:13" x14ac:dyDescent="0.25">
      <c r="B3" s="17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8"/>
    </row>
    <row r="4" spans="2:13" ht="23.25" x14ac:dyDescent="0.35">
      <c r="B4" s="17"/>
      <c r="C4" s="5"/>
      <c r="D4" s="5"/>
      <c r="E4" s="5"/>
      <c r="F4" s="5"/>
      <c r="G4" s="5"/>
      <c r="H4" s="5"/>
      <c r="I4" s="5"/>
      <c r="J4" s="5"/>
      <c r="K4" s="5"/>
      <c r="L4" s="5"/>
      <c r="M4" s="18"/>
    </row>
    <row r="5" spans="2:13" ht="23.25" x14ac:dyDescent="0.35">
      <c r="B5" s="17"/>
      <c r="C5" s="5"/>
      <c r="D5" s="5"/>
      <c r="E5" s="5"/>
      <c r="F5" s="5"/>
      <c r="G5" s="5"/>
      <c r="H5" s="5"/>
      <c r="I5" s="5"/>
      <c r="J5" s="5"/>
      <c r="K5" s="5"/>
      <c r="L5" s="5"/>
      <c r="M5" s="18"/>
    </row>
    <row r="6" spans="2:13" x14ac:dyDescent="0.25">
      <c r="B6" s="17"/>
      <c r="C6" s="4" t="s">
        <v>1</v>
      </c>
      <c r="K6" s="76"/>
      <c r="L6" s="77"/>
      <c r="M6" s="18"/>
    </row>
    <row r="7" spans="2:13" x14ac:dyDescent="0.25">
      <c r="B7" s="17"/>
      <c r="C7" s="4" t="s">
        <v>2</v>
      </c>
      <c r="K7" s="78"/>
      <c r="L7" s="79"/>
      <c r="M7" s="18"/>
    </row>
    <row r="8" spans="2:13" x14ac:dyDescent="0.25">
      <c r="B8" s="17"/>
      <c r="C8" s="4" t="s">
        <v>3</v>
      </c>
      <c r="K8" s="78"/>
      <c r="L8" s="79"/>
      <c r="M8" s="18"/>
    </row>
    <row r="9" spans="2:13" x14ac:dyDescent="0.25">
      <c r="B9" s="17"/>
      <c r="C9" s="4" t="s">
        <v>4</v>
      </c>
      <c r="K9" s="78"/>
      <c r="L9" s="79"/>
      <c r="M9" s="18"/>
    </row>
    <row r="10" spans="2:13" x14ac:dyDescent="0.25">
      <c r="B10" s="17"/>
      <c r="C10" s="4" t="s">
        <v>5</v>
      </c>
      <c r="K10" s="78"/>
      <c r="L10" s="79"/>
      <c r="M10" s="18"/>
    </row>
    <row r="11" spans="2:13" x14ac:dyDescent="0.25">
      <c r="B11" s="17"/>
      <c r="C11" s="4" t="s">
        <v>6</v>
      </c>
      <c r="K11" s="78"/>
      <c r="L11" s="79"/>
      <c r="M11" s="18"/>
    </row>
    <row r="12" spans="2:13" x14ac:dyDescent="0.25">
      <c r="B12" s="17"/>
      <c r="C12" s="4" t="s">
        <v>7</v>
      </c>
      <c r="K12" s="80"/>
      <c r="L12" s="81"/>
      <c r="M12" s="18"/>
    </row>
    <row r="13" spans="2:13" x14ac:dyDescent="0.25">
      <c r="B13" s="17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8"/>
    </row>
    <row r="14" spans="2:13" x14ac:dyDescent="0.25">
      <c r="B14" s="17"/>
      <c r="C14" s="4" t="s">
        <v>32</v>
      </c>
      <c r="D14" s="28">
        <v>45952</v>
      </c>
      <c r="M14" s="18"/>
    </row>
    <row r="15" spans="2:13" ht="15" customHeight="1" x14ac:dyDescent="0.25">
      <c r="B15" s="17"/>
      <c r="L15" s="6"/>
      <c r="M15" s="18"/>
    </row>
    <row r="16" spans="2:13" x14ac:dyDescent="0.25">
      <c r="B16" s="17"/>
      <c r="C16" s="71" t="s">
        <v>8</v>
      </c>
      <c r="D16" s="72"/>
      <c r="E16" s="72"/>
      <c r="F16" s="73"/>
      <c r="L16" s="6"/>
      <c r="M16" s="18"/>
    </row>
    <row r="17" spans="2:13" x14ac:dyDescent="0.25">
      <c r="B17" s="17"/>
      <c r="C17" s="60" t="s">
        <v>9</v>
      </c>
      <c r="D17" s="82"/>
      <c r="E17" s="82"/>
      <c r="F17" s="83"/>
      <c r="H17" s="84">
        <v>188971</v>
      </c>
      <c r="I17" s="85"/>
      <c r="L17" s="6"/>
      <c r="M17" s="18"/>
    </row>
    <row r="18" spans="2:13" x14ac:dyDescent="0.25">
      <c r="B18" s="17"/>
      <c r="C18" s="60" t="s">
        <v>10</v>
      </c>
      <c r="D18" s="82"/>
      <c r="E18" s="82"/>
      <c r="F18" s="83"/>
      <c r="H18" s="86">
        <v>8</v>
      </c>
      <c r="I18" s="87"/>
      <c r="L18" s="6"/>
      <c r="M18" s="18"/>
    </row>
    <row r="19" spans="2:13" ht="30.75" customHeight="1" x14ac:dyDescent="0.25">
      <c r="B19" s="17"/>
      <c r="C19" s="88" t="s">
        <v>25</v>
      </c>
      <c r="D19" s="92"/>
      <c r="E19" s="92"/>
      <c r="F19" s="93"/>
      <c r="H19" s="90">
        <v>25</v>
      </c>
      <c r="I19" s="91"/>
      <c r="L19" s="6"/>
      <c r="M19" s="18"/>
    </row>
    <row r="20" spans="2:13" ht="30.75" customHeight="1" x14ac:dyDescent="0.25">
      <c r="B20" s="17"/>
      <c r="C20" s="88" t="s">
        <v>26</v>
      </c>
      <c r="D20" s="92"/>
      <c r="E20" s="92"/>
      <c r="F20" s="93"/>
      <c r="H20" s="90">
        <v>3</v>
      </c>
      <c r="I20" s="91" t="s">
        <v>11</v>
      </c>
      <c r="L20" s="6"/>
      <c r="M20" s="18"/>
    </row>
    <row r="21" spans="2:13" ht="31.5" customHeight="1" x14ac:dyDescent="0.25">
      <c r="B21" s="17"/>
      <c r="C21" s="88" t="s">
        <v>12</v>
      </c>
      <c r="D21" s="92"/>
      <c r="E21" s="92"/>
      <c r="F21" s="93"/>
      <c r="H21" s="100">
        <v>1</v>
      </c>
      <c r="I21" s="101"/>
      <c r="L21" s="6"/>
      <c r="M21" s="18"/>
    </row>
    <row r="22" spans="2:13" ht="15" customHeight="1" x14ac:dyDescent="0.25">
      <c r="B22" s="17"/>
      <c r="C22" s="7"/>
      <c r="D22" s="7"/>
      <c r="E22" s="8"/>
      <c r="F22" s="8"/>
      <c r="H22" s="7"/>
      <c r="I22" s="7"/>
      <c r="L22" s="9"/>
      <c r="M22" s="18"/>
    </row>
    <row r="23" spans="2:13" ht="15" customHeight="1" x14ac:dyDescent="0.25">
      <c r="B23" s="17"/>
      <c r="C23" s="74" t="s">
        <v>13</v>
      </c>
      <c r="D23" s="89"/>
      <c r="E23" s="89"/>
      <c r="F23" s="75"/>
      <c r="G23" s="27"/>
      <c r="H23" s="74" t="s">
        <v>14</v>
      </c>
      <c r="I23" s="75"/>
      <c r="L23" s="9"/>
      <c r="M23" s="18"/>
    </row>
    <row r="24" spans="2:13" ht="30" customHeight="1" x14ac:dyDescent="0.25">
      <c r="B24" s="17"/>
      <c r="C24" s="94" t="s">
        <v>15</v>
      </c>
      <c r="D24" s="95"/>
      <c r="E24" s="95"/>
      <c r="F24" s="96"/>
      <c r="H24" s="48"/>
      <c r="I24" s="49"/>
      <c r="L24" s="22">
        <f>H24</f>
        <v>0</v>
      </c>
      <c r="M24" s="18"/>
    </row>
    <row r="25" spans="2:13" ht="15" customHeight="1" x14ac:dyDescent="0.25">
      <c r="B25" s="17"/>
      <c r="C25" s="60" t="s">
        <v>27</v>
      </c>
      <c r="D25" s="82"/>
      <c r="E25" s="82"/>
      <c r="F25" s="83"/>
      <c r="H25" s="48"/>
      <c r="I25" s="49"/>
      <c r="L25" s="22">
        <f>H25*H20</f>
        <v>0</v>
      </c>
      <c r="M25" s="18"/>
    </row>
    <row r="26" spans="2:13" ht="15" customHeight="1" x14ac:dyDescent="0.25">
      <c r="B26" s="17"/>
      <c r="C26" s="97" t="s">
        <v>28</v>
      </c>
      <c r="D26" s="98"/>
      <c r="E26" s="98"/>
      <c r="F26" s="99"/>
      <c r="H26" s="48"/>
      <c r="I26" s="49"/>
      <c r="L26" s="22">
        <f>H26*H21</f>
        <v>0</v>
      </c>
      <c r="M26" s="18"/>
    </row>
    <row r="27" spans="2:13" ht="15" customHeight="1" x14ac:dyDescent="0.25">
      <c r="B27" s="17"/>
      <c r="L27" s="6"/>
      <c r="M27" s="18"/>
    </row>
    <row r="28" spans="2:13" x14ac:dyDescent="0.25">
      <c r="B28" s="17"/>
      <c r="C28" s="71" t="s">
        <v>16</v>
      </c>
      <c r="D28" s="72"/>
      <c r="E28" s="72"/>
      <c r="F28" s="73"/>
      <c r="H28" s="74"/>
      <c r="I28" s="75"/>
      <c r="M28" s="18"/>
    </row>
    <row r="29" spans="2:13" ht="15" customHeight="1" x14ac:dyDescent="0.25">
      <c r="B29" s="17"/>
      <c r="C29" s="60" t="s">
        <v>17</v>
      </c>
      <c r="D29" s="82"/>
      <c r="E29" s="82"/>
      <c r="F29" s="83"/>
      <c r="H29" s="48"/>
      <c r="I29" s="49"/>
      <c r="L29" s="22">
        <f t="shared" ref="L29:L33" si="0">H29</f>
        <v>0</v>
      </c>
      <c r="M29" s="18"/>
    </row>
    <row r="30" spans="2:13" x14ac:dyDescent="0.25">
      <c r="B30" s="17"/>
      <c r="C30" s="60" t="s">
        <v>18</v>
      </c>
      <c r="D30" s="82"/>
      <c r="E30" s="82"/>
      <c r="F30" s="83"/>
      <c r="H30" s="48"/>
      <c r="I30" s="49"/>
      <c r="L30" s="22">
        <f t="shared" si="0"/>
        <v>0</v>
      </c>
      <c r="M30" s="18"/>
    </row>
    <row r="31" spans="2:13" ht="16.5" customHeight="1" x14ac:dyDescent="0.25">
      <c r="B31" s="17"/>
      <c r="C31" s="1" t="s">
        <v>19</v>
      </c>
      <c r="D31" s="2"/>
      <c r="E31" s="2"/>
      <c r="F31" s="3"/>
      <c r="H31" s="48"/>
      <c r="I31" s="49"/>
      <c r="L31" s="22">
        <f t="shared" si="0"/>
        <v>0</v>
      </c>
      <c r="M31" s="18"/>
    </row>
    <row r="32" spans="2:13" ht="16.5" customHeight="1" x14ac:dyDescent="0.25">
      <c r="B32" s="17"/>
      <c r="C32" s="1" t="s">
        <v>29</v>
      </c>
      <c r="D32" s="2"/>
      <c r="E32" s="2"/>
      <c r="F32" s="3"/>
      <c r="H32" s="33"/>
      <c r="I32" s="34"/>
      <c r="L32" s="22">
        <f t="shared" si="0"/>
        <v>0</v>
      </c>
      <c r="M32" s="18"/>
    </row>
    <row r="33" spans="2:13" ht="16.5" customHeight="1" x14ac:dyDescent="0.25">
      <c r="B33" s="17"/>
      <c r="C33" s="30"/>
      <c r="D33" s="31"/>
      <c r="E33" s="31"/>
      <c r="F33" s="32"/>
      <c r="H33" s="48"/>
      <c r="I33" s="49"/>
      <c r="L33" s="22">
        <f t="shared" si="0"/>
        <v>0</v>
      </c>
      <c r="M33" s="18"/>
    </row>
    <row r="34" spans="2:13" ht="15" customHeight="1" x14ac:dyDescent="0.25">
      <c r="B34" s="17"/>
      <c r="L34" s="6"/>
      <c r="M34" s="18"/>
    </row>
    <row r="35" spans="2:13" x14ac:dyDescent="0.25">
      <c r="B35" s="17"/>
      <c r="C35" s="71" t="s">
        <v>20</v>
      </c>
      <c r="D35" s="72"/>
      <c r="E35" s="72"/>
      <c r="F35" s="73"/>
      <c r="H35" s="74" t="s">
        <v>14</v>
      </c>
      <c r="I35" s="75"/>
      <c r="M35" s="18"/>
    </row>
    <row r="36" spans="2:13" ht="15" customHeight="1" x14ac:dyDescent="0.25">
      <c r="B36" s="17"/>
      <c r="C36" s="50" t="s">
        <v>21</v>
      </c>
      <c r="D36" s="51"/>
      <c r="E36" s="51"/>
      <c r="F36" s="52"/>
      <c r="H36" s="56"/>
      <c r="I36" s="57"/>
      <c r="M36" s="18"/>
    </row>
    <row r="37" spans="2:13" ht="30" customHeight="1" x14ac:dyDescent="0.25">
      <c r="B37" s="17"/>
      <c r="C37" s="53"/>
      <c r="D37" s="54"/>
      <c r="E37" s="54"/>
      <c r="F37" s="55"/>
      <c r="H37" s="58"/>
      <c r="I37" s="59"/>
      <c r="L37" s="22">
        <f>H36*H18</f>
        <v>0</v>
      </c>
      <c r="M37" s="18"/>
    </row>
    <row r="38" spans="2:13" ht="15" customHeight="1" x14ac:dyDescent="0.25">
      <c r="B38" s="17"/>
      <c r="C38" s="24"/>
      <c r="D38" s="24"/>
      <c r="E38" s="24"/>
      <c r="F38" s="24"/>
      <c r="H38" s="25"/>
      <c r="I38" s="25"/>
      <c r="L38" s="26"/>
      <c r="M38" s="18"/>
    </row>
    <row r="39" spans="2:13" ht="15" customHeight="1" thickBot="1" x14ac:dyDescent="0.3">
      <c r="B39" s="17"/>
      <c r="C39" s="10"/>
      <c r="E39" s="11"/>
      <c r="F39" s="11"/>
      <c r="L39" s="11"/>
      <c r="M39" s="18"/>
    </row>
    <row r="40" spans="2:13" ht="15" customHeight="1" thickBot="1" x14ac:dyDescent="0.3">
      <c r="B40" s="17"/>
      <c r="C40" s="70" t="s">
        <v>23</v>
      </c>
      <c r="D40" s="70"/>
      <c r="E40" s="70"/>
      <c r="F40" s="70"/>
      <c r="L40" s="23">
        <f>SUM(L44,L37,L29:L33,L24:L26)</f>
        <v>0</v>
      </c>
      <c r="M40" s="18"/>
    </row>
    <row r="41" spans="2:13" ht="15" customHeight="1" x14ac:dyDescent="0.25">
      <c r="B41" s="17"/>
      <c r="C41" s="35"/>
      <c r="D41" s="35"/>
      <c r="E41" s="35"/>
      <c r="F41" s="35"/>
      <c r="M41" s="18"/>
    </row>
    <row r="42" spans="2:13" ht="14.45" customHeight="1" x14ac:dyDescent="0.25">
      <c r="B42" s="17"/>
      <c r="C42" s="67" t="s">
        <v>22</v>
      </c>
      <c r="D42" s="68"/>
      <c r="E42" s="68"/>
      <c r="F42" s="69"/>
      <c r="G42" s="27"/>
      <c r="H42" s="65" t="s">
        <v>14</v>
      </c>
      <c r="I42" s="66"/>
      <c r="L42" s="9"/>
      <c r="M42" s="18"/>
    </row>
    <row r="43" spans="2:13" ht="14.45" customHeight="1" x14ac:dyDescent="0.25">
      <c r="B43" s="17"/>
      <c r="C43" s="105" t="s">
        <v>35</v>
      </c>
      <c r="D43" s="106"/>
      <c r="E43" s="106"/>
      <c r="F43" s="107"/>
      <c r="G43" s="27"/>
      <c r="L43" s="9"/>
      <c r="M43" s="18"/>
    </row>
    <row r="44" spans="2:13" ht="15" customHeight="1" x14ac:dyDescent="0.25">
      <c r="B44" s="17"/>
      <c r="C44" s="60" t="s">
        <v>33</v>
      </c>
      <c r="D44" s="61"/>
      <c r="E44" s="61"/>
      <c r="F44" s="62"/>
      <c r="H44" s="63"/>
      <c r="I44" s="64"/>
      <c r="L44" s="9"/>
      <c r="M44" s="18"/>
    </row>
    <row r="45" spans="2:13" ht="15" customHeight="1" x14ac:dyDescent="0.25">
      <c r="B45" s="17"/>
      <c r="C45" s="60" t="s">
        <v>34</v>
      </c>
      <c r="D45" s="61"/>
      <c r="E45" s="61"/>
      <c r="F45" s="62"/>
      <c r="H45" s="63"/>
      <c r="I45" s="64"/>
      <c r="L45" s="9"/>
      <c r="M45" s="18"/>
    </row>
    <row r="46" spans="2:13" ht="15" customHeight="1" x14ac:dyDescent="0.25">
      <c r="B46" s="17"/>
      <c r="M46" s="18"/>
    </row>
    <row r="47" spans="2:13" ht="15" customHeight="1" x14ac:dyDescent="0.25">
      <c r="B47" s="17"/>
      <c r="M47" s="18"/>
    </row>
    <row r="48" spans="2:13" ht="15" customHeight="1" x14ac:dyDescent="0.25">
      <c r="B48" s="17"/>
      <c r="M48" s="18"/>
    </row>
    <row r="49" spans="2:13" ht="15" customHeight="1" x14ac:dyDescent="0.25">
      <c r="B49" s="17"/>
      <c r="C49" s="36" t="s">
        <v>24</v>
      </c>
      <c r="D49" s="37"/>
      <c r="E49" s="37"/>
      <c r="F49" s="38"/>
      <c r="M49" s="18"/>
    </row>
    <row r="50" spans="2:13" ht="15" customHeight="1" x14ac:dyDescent="0.25">
      <c r="B50" s="17"/>
      <c r="C50" s="36" t="s">
        <v>30</v>
      </c>
      <c r="D50" s="37"/>
      <c r="E50" s="37"/>
      <c r="F50" s="38"/>
      <c r="M50" s="18"/>
    </row>
    <row r="51" spans="2:13" ht="15" customHeight="1" x14ac:dyDescent="0.25">
      <c r="B51" s="17"/>
      <c r="C51" s="36" t="s">
        <v>31</v>
      </c>
      <c r="D51" s="37"/>
      <c r="E51" s="37"/>
      <c r="F51" s="38"/>
      <c r="M51" s="18"/>
    </row>
    <row r="52" spans="2:13" ht="15" customHeight="1" x14ac:dyDescent="0.25">
      <c r="B52" s="17"/>
      <c r="C52" s="39"/>
      <c r="D52" s="40"/>
      <c r="E52" s="40"/>
      <c r="F52" s="41"/>
      <c r="M52" s="18"/>
    </row>
    <row r="53" spans="2:13" ht="15" customHeight="1" x14ac:dyDescent="0.25">
      <c r="B53" s="17"/>
      <c r="C53" s="42"/>
      <c r="D53" s="43"/>
      <c r="E53" s="43"/>
      <c r="F53" s="44"/>
      <c r="M53" s="18"/>
    </row>
    <row r="54" spans="2:13" ht="15" customHeight="1" x14ac:dyDescent="0.25">
      <c r="B54" s="17"/>
      <c r="C54" s="42"/>
      <c r="D54" s="43"/>
      <c r="E54" s="43"/>
      <c r="F54" s="44"/>
      <c r="M54" s="18"/>
    </row>
    <row r="55" spans="2:13" ht="15" customHeight="1" x14ac:dyDescent="0.25">
      <c r="B55" s="17"/>
      <c r="C55" s="45"/>
      <c r="D55" s="46"/>
      <c r="E55" s="46"/>
      <c r="F55" s="47"/>
      <c r="M55" s="18"/>
    </row>
    <row r="56" spans="2:13" ht="15" customHeight="1" x14ac:dyDescent="0.25">
      <c r="B56" s="17"/>
      <c r="C56" s="29"/>
      <c r="D56" s="29"/>
      <c r="E56" s="29"/>
      <c r="F56" s="29"/>
      <c r="M56" s="18"/>
    </row>
    <row r="57" spans="2:13" x14ac:dyDescent="0.25">
      <c r="B57" s="17"/>
      <c r="M57" s="18"/>
    </row>
    <row r="58" spans="2:13" ht="22.5" customHeight="1" thickBot="1" x14ac:dyDescent="0.3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1"/>
    </row>
    <row r="59" spans="2:13" ht="15" customHeight="1" thickTop="1" x14ac:dyDescent="0.25"/>
    <row r="82" spans="4:6" x14ac:dyDescent="0.25">
      <c r="D82" s="12"/>
    </row>
    <row r="84" spans="4:6" x14ac:dyDescent="0.25">
      <c r="D84" s="10"/>
      <c r="E84" s="10"/>
      <c r="F84" s="10"/>
    </row>
    <row r="85" spans="4:6" x14ac:dyDescent="0.25">
      <c r="D85" s="10"/>
      <c r="E85" s="10"/>
      <c r="F85" s="10"/>
    </row>
    <row r="86" spans="4:6" x14ac:dyDescent="0.25">
      <c r="D86" s="10"/>
      <c r="E86" s="10"/>
      <c r="F86" s="10"/>
    </row>
    <row r="87" spans="4:6" x14ac:dyDescent="0.25">
      <c r="D87" s="10"/>
      <c r="E87" s="10"/>
      <c r="F87" s="10"/>
    </row>
    <row r="88" spans="4:6" x14ac:dyDescent="0.25">
      <c r="D88" s="10"/>
      <c r="E88" s="10"/>
      <c r="F88" s="10"/>
    </row>
    <row r="89" spans="4:6" x14ac:dyDescent="0.25">
      <c r="D89" s="10"/>
      <c r="E89" s="10"/>
      <c r="F89" s="10"/>
    </row>
    <row r="90" spans="4:6" x14ac:dyDescent="0.25">
      <c r="D90" s="10"/>
      <c r="E90" s="10"/>
      <c r="F90" s="10"/>
    </row>
    <row r="91" spans="4:6" x14ac:dyDescent="0.25">
      <c r="D91" s="10"/>
      <c r="E91" s="10"/>
      <c r="F91" s="10"/>
    </row>
    <row r="93" spans="4:6" x14ac:dyDescent="0.25">
      <c r="D93" s="10"/>
      <c r="E93" s="10"/>
      <c r="F93" s="10"/>
    </row>
    <row r="94" spans="4:6" x14ac:dyDescent="0.25">
      <c r="D94" s="13"/>
      <c r="E94" s="13"/>
      <c r="F94" s="14"/>
    </row>
    <row r="95" spans="4:6" x14ac:dyDescent="0.25">
      <c r="D95" s="13"/>
      <c r="E95" s="13"/>
      <c r="F95" s="14"/>
    </row>
    <row r="96" spans="4:6" x14ac:dyDescent="0.25">
      <c r="D96" s="13"/>
      <c r="E96" s="13"/>
      <c r="F96" s="14"/>
    </row>
    <row r="97" spans="4:6" x14ac:dyDescent="0.25">
      <c r="D97" s="13"/>
      <c r="E97" s="13"/>
      <c r="F97" s="14"/>
    </row>
    <row r="98" spans="4:6" x14ac:dyDescent="0.25">
      <c r="D98" s="13"/>
      <c r="E98" s="13"/>
      <c r="F98" s="14"/>
    </row>
    <row r="99" spans="4:6" x14ac:dyDescent="0.25">
      <c r="D99" s="13"/>
      <c r="E99" s="13"/>
      <c r="F99" s="14"/>
    </row>
    <row r="100" spans="4:6" x14ac:dyDescent="0.25">
      <c r="D100" s="13"/>
      <c r="E100" s="13"/>
      <c r="F100" s="14"/>
    </row>
    <row r="101" spans="4:6" x14ac:dyDescent="0.25">
      <c r="D101" s="10"/>
      <c r="E101" s="10"/>
      <c r="F101" s="10"/>
    </row>
    <row r="102" spans="4:6" x14ac:dyDescent="0.25">
      <c r="D102" s="10"/>
      <c r="E102" s="10"/>
      <c r="F102" s="10"/>
    </row>
    <row r="103" spans="4:6" x14ac:dyDescent="0.25">
      <c r="D103" s="13"/>
      <c r="E103" s="13"/>
      <c r="F103" s="14"/>
    </row>
    <row r="104" spans="4:6" x14ac:dyDescent="0.25">
      <c r="D104" s="13"/>
      <c r="E104" s="13"/>
      <c r="F104" s="14"/>
    </row>
    <row r="105" spans="4:6" x14ac:dyDescent="0.25">
      <c r="D105" s="13"/>
      <c r="E105" s="13"/>
      <c r="F105" s="14"/>
    </row>
    <row r="106" spans="4:6" x14ac:dyDescent="0.25">
      <c r="D106" s="13"/>
      <c r="E106" s="13"/>
      <c r="F106" s="14"/>
    </row>
    <row r="107" spans="4:6" x14ac:dyDescent="0.25">
      <c r="D107" s="13"/>
      <c r="E107" s="13"/>
      <c r="F107" s="14"/>
    </row>
    <row r="108" spans="4:6" x14ac:dyDescent="0.25">
      <c r="D108" s="13"/>
      <c r="E108" s="13"/>
      <c r="F108" s="14"/>
    </row>
    <row r="109" spans="4:6" x14ac:dyDescent="0.25">
      <c r="D109" s="13"/>
      <c r="E109" s="13"/>
      <c r="F109" s="14"/>
    </row>
    <row r="110" spans="4:6" x14ac:dyDescent="0.25">
      <c r="D110" s="10"/>
      <c r="E110" s="10"/>
      <c r="F110" s="10"/>
    </row>
    <row r="111" spans="4:6" x14ac:dyDescent="0.25">
      <c r="D111" s="10"/>
      <c r="E111" s="10"/>
      <c r="F111" s="10"/>
    </row>
    <row r="112" spans="4:6" x14ac:dyDescent="0.25">
      <c r="D112" s="13"/>
      <c r="E112" s="13"/>
      <c r="F112" s="14"/>
    </row>
    <row r="113" spans="4:6" x14ac:dyDescent="0.25">
      <c r="D113" s="13"/>
      <c r="E113" s="13"/>
      <c r="F113" s="14"/>
    </row>
    <row r="114" spans="4:6" x14ac:dyDescent="0.25">
      <c r="D114" s="13"/>
      <c r="E114" s="13"/>
      <c r="F114" s="14"/>
    </row>
    <row r="115" spans="4:6" x14ac:dyDescent="0.25">
      <c r="D115" s="13"/>
      <c r="E115" s="13"/>
      <c r="F115" s="14"/>
    </row>
    <row r="116" spans="4:6" x14ac:dyDescent="0.25">
      <c r="D116" s="13"/>
      <c r="E116" s="13"/>
      <c r="F116" s="14"/>
    </row>
    <row r="117" spans="4:6" x14ac:dyDescent="0.25">
      <c r="D117" s="13"/>
      <c r="E117" s="13"/>
      <c r="F117" s="14"/>
    </row>
    <row r="118" spans="4:6" x14ac:dyDescent="0.25">
      <c r="D118" s="13"/>
      <c r="E118" s="13"/>
      <c r="F118" s="14"/>
    </row>
    <row r="120" spans="4:6" x14ac:dyDescent="0.25">
      <c r="D120" s="10"/>
      <c r="E120" s="10"/>
      <c r="F120" s="10"/>
    </row>
    <row r="121" spans="4:6" x14ac:dyDescent="0.25">
      <c r="D121" s="13"/>
      <c r="E121" s="13"/>
      <c r="F121" s="14"/>
    </row>
    <row r="122" spans="4:6" x14ac:dyDescent="0.25">
      <c r="D122" s="13"/>
      <c r="E122" s="13"/>
      <c r="F122" s="14"/>
    </row>
    <row r="123" spans="4:6" x14ac:dyDescent="0.25">
      <c r="D123" s="13"/>
      <c r="E123" s="13"/>
      <c r="F123" s="14"/>
    </row>
    <row r="124" spans="4:6" x14ac:dyDescent="0.25">
      <c r="D124" s="13"/>
      <c r="E124" s="13"/>
      <c r="F124" s="14"/>
    </row>
    <row r="125" spans="4:6" x14ac:dyDescent="0.25">
      <c r="D125" s="13"/>
      <c r="E125" s="13"/>
      <c r="F125" s="14"/>
    </row>
    <row r="126" spans="4:6" x14ac:dyDescent="0.25">
      <c r="D126" s="13"/>
      <c r="E126" s="13"/>
      <c r="F126" s="14"/>
    </row>
    <row r="127" spans="4:6" x14ac:dyDescent="0.25">
      <c r="D127" s="13"/>
      <c r="E127" s="13"/>
      <c r="F127" s="14"/>
    </row>
  </sheetData>
  <mergeCells count="46">
    <mergeCell ref="C45:F45"/>
    <mergeCell ref="H45:I45"/>
    <mergeCell ref="H21:I21"/>
    <mergeCell ref="H24:I24"/>
    <mergeCell ref="C2:L3"/>
    <mergeCell ref="C13:L13"/>
    <mergeCell ref="C20:F20"/>
    <mergeCell ref="H20:I20"/>
    <mergeCell ref="H33:I33"/>
    <mergeCell ref="C30:F30"/>
    <mergeCell ref="H30:I30"/>
    <mergeCell ref="H26:I26"/>
    <mergeCell ref="H23:I23"/>
    <mergeCell ref="C28:F28"/>
    <mergeCell ref="H28:I28"/>
    <mergeCell ref="C29:F29"/>
    <mergeCell ref="H29:I29"/>
    <mergeCell ref="C26:F26"/>
    <mergeCell ref="H35:I35"/>
    <mergeCell ref="K6:L12"/>
    <mergeCell ref="C16:F16"/>
    <mergeCell ref="C17:F17"/>
    <mergeCell ref="C18:F18"/>
    <mergeCell ref="H17:I17"/>
    <mergeCell ref="H18:I18"/>
    <mergeCell ref="C23:F23"/>
    <mergeCell ref="H19:I19"/>
    <mergeCell ref="C21:F21"/>
    <mergeCell ref="C19:F19"/>
    <mergeCell ref="H25:I25"/>
    <mergeCell ref="C24:F24"/>
    <mergeCell ref="C25:F25"/>
    <mergeCell ref="C49:F49"/>
    <mergeCell ref="C51:F51"/>
    <mergeCell ref="C52:F55"/>
    <mergeCell ref="C50:F50"/>
    <mergeCell ref="H31:I31"/>
    <mergeCell ref="C36:F37"/>
    <mergeCell ref="H36:I37"/>
    <mergeCell ref="C44:F44"/>
    <mergeCell ref="H44:I44"/>
    <mergeCell ref="H42:I42"/>
    <mergeCell ref="C43:F43"/>
    <mergeCell ref="C42:F42"/>
    <mergeCell ref="C40:F40"/>
    <mergeCell ref="C35:F35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69355-6b61-49c1-b1d3-5cc2524499bb">
      <Value>5</Value>
      <Value>3</Value>
    </TaxCatchAll>
    <StatusTeamSite xmlns="86369355-6b61-49c1-b1d3-5cc2524499bb">Actueel</StatusTeamSite>
    <ExternIdentificatiekenmerk xmlns="86369355-6b61-49c1-b1d3-5cc2524499bb" xsi:nil="true"/>
    <DocumentSetDescription xmlns="http://schemas.microsoft.com/sharepoint/v3" xsi:nil="true"/>
    <IdentificatiekenmerkTeamsite xmlns="86369355-6b61-49c1-b1d3-5cc2524499bb" xsi:nil="true"/>
    <jc3f68c56f6840beaeb4d148944adba3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Zorg en gezondheid</TermName>
          <TermId xmlns="http://schemas.microsoft.com/office/infopath/2007/PartnerControls">21005cd2-7683-4ff1-8723-8405785f10dc</TermId>
        </TermInfo>
      </Terms>
    </jc3f68c56f6840beaeb4d148944adba3>
    <BevoegdGezag xmlns="86369355-6b61-49c1-b1d3-5cc2524499bb">Gemeente Nijmegen</BevoegdGezag>
    <Aggregatieniveau xmlns="86369355-6b61-49c1-b1d3-5cc2524499bb">Dossier</Aggregatieniveau>
    <Verantwoordelijke xmlns="86369355-6b61-49c1-b1d3-5cc2524499bb">
      <UserInfo>
        <DisplayName>Mark de Haan</DisplayName>
        <AccountId>15</AccountId>
        <AccountType/>
      </UserInfo>
    </Verantwoordelijke>
    <l7904bdd38c54d03b88fc2860555689c xmlns="86369355-6b61-49c1-b1d3-5cc2524499bb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Inkomen, Zorg en Leerrecht</TermName>
          <TermId xmlns="http://schemas.microsoft.com/office/infopath/2007/PartnerControls">413b08a0-dd37-415e-8d57-6ac49ec1f6d7</TermId>
        </TermInfo>
      </Terms>
    </l7904bdd38c54d03b88fc2860555689c>
    <lcf76f155ced4ddcb4097134ff3c332f xmlns="616ab65d-56b4-4ea0-a733-4a7c479292e5">
      <Terms xmlns="http://schemas.microsoft.com/office/infopath/2007/PartnerControls"/>
    </lcf76f155ced4ddcb4097134ff3c332f>
    <_dlc_DocId xmlns="2580c5fb-94b5-447e-83d6-95f0519b6c17">XE3KCWP2KDPP-132274006-108</_dlc_DocId>
    <_dlc_DocIdUrl xmlns="2580c5fb-94b5-447e-83d6-95f0519b6c17">
      <Url>https://irvnnijmegen.sharepoint.com/sites/P-CasusregieFEWOPG/_layouts/15/DocIdRedir.aspx?ID=XE3KCWP2KDPP-132274006-108</Url>
      <Description>XE3KCWP2KDPP-132274006-108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5023FECD949F4B9D5FCA757F34FB6F" ma:contentTypeVersion="11" ma:contentTypeDescription="Create a new document." ma:contentTypeScope="" ma:versionID="1a477106a5a0842972e9e0b3f8e7af09">
  <xsd:schema xmlns:xsd="http://www.w3.org/2001/XMLSchema" xmlns:xs="http://www.w3.org/2001/XMLSchema" xmlns:p="http://schemas.microsoft.com/office/2006/metadata/properties" xmlns:ns1="http://schemas.microsoft.com/sharepoint/v3" xmlns:ns2="2580c5fb-94b5-447e-83d6-95f0519b6c17" xmlns:ns3="86369355-6b61-49c1-b1d3-5cc2524499bb" xmlns:ns4="616ab65d-56b4-4ea0-a733-4a7c479292e5" targetNamespace="http://schemas.microsoft.com/office/2006/metadata/properties" ma:root="true" ma:fieldsID="fffdc00701e330555247123c2b9003fe" ns1:_="" ns2:_="" ns3:_="" ns4:_="">
    <xsd:import namespace="http://schemas.microsoft.com/sharepoint/v3"/>
    <xsd:import namespace="2580c5fb-94b5-447e-83d6-95f0519b6c17"/>
    <xsd:import namespace="86369355-6b61-49c1-b1d3-5cc2524499bb"/>
    <xsd:import namespace="616ab65d-56b4-4ea0-a733-4a7c479292e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SetDescription" minOccurs="0"/>
                <xsd:element ref="ns3:BevoegdGezag" minOccurs="0"/>
                <xsd:element ref="ns3:StatusTeamSite" minOccurs="0"/>
                <xsd:element ref="ns3:l7904bdd38c54d03b88fc2860555689c" minOccurs="0"/>
                <xsd:element ref="ns3:TaxCatchAll" minOccurs="0"/>
                <xsd:element ref="ns3:TaxCatchAllLabel" minOccurs="0"/>
                <xsd:element ref="ns3:Aggregatieniveau" minOccurs="0"/>
                <xsd:element ref="ns3:Verantwoordelijke" minOccurs="0"/>
                <xsd:element ref="ns3:jc3f68c56f6840beaeb4d148944adba3" minOccurs="0"/>
                <xsd:element ref="ns3:IdentificatiekenmerkTeamsite" minOccurs="0"/>
                <xsd:element ref="ns3:ExternIdentificatiekenmerk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1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0c5fb-94b5-447e-83d6-95f0519b6c1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69355-6b61-49c1-b1d3-5cc2524499bb" elementFormDefault="qualified">
    <xsd:import namespace="http://schemas.microsoft.com/office/2006/documentManagement/types"/>
    <xsd:import namespace="http://schemas.microsoft.com/office/infopath/2007/PartnerControls"/>
    <xsd:element name="BevoegdGezag" ma:index="12" nillable="true" ma:displayName="BevoegdGezag" ma:default="Gemeente Nijmegen" ma:internalName="BevoegdGezag">
      <xsd:simpleType>
        <xsd:restriction base="dms:Text">
          <xsd:maxLength value="255"/>
        </xsd:restriction>
      </xsd:simpleType>
    </xsd:element>
    <xsd:element name="StatusTeamSite" ma:index="13" nillable="true" ma:displayName="StatusTeamSite" ma:default="Actueel" ma:format="Dropdown" ma:internalName="StatusTeamSite">
      <xsd:simpleType>
        <xsd:restriction base="dms:Choice">
          <xsd:enumeration value="Actueel"/>
          <xsd:enumeration value="Gesloten"/>
        </xsd:restriction>
      </xsd:simpleType>
    </xsd:element>
    <xsd:element name="l7904bdd38c54d03b88fc2860555689c" ma:index="14" nillable="true" ma:taxonomy="true" ma:internalName="l7904bdd38c54d03b88fc2860555689c" ma:taxonomyFieldName="Afdeling" ma:displayName="Afdeling" ma:default="" ma:fieldId="{57904bdd-38c5-4d03-b88f-c2860555689c}" ma:sspId="a3752615-5dc8-4bab-8419-2963b087e6a5" ma:termSetId="3eb7be35-dc76-44f8-a2a2-1b37b7782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d1ac2bd6-051e-4f1a-999e-d5238ecd2a29}" ma:internalName="TaxCatchAll" ma:showField="CatchAllData" ma:web="2580c5fb-94b5-447e-83d6-95f0519b6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d1ac2bd6-051e-4f1a-999e-d5238ecd2a29}" ma:internalName="TaxCatchAllLabel" ma:readOnly="true" ma:showField="CatchAllDataLabel" ma:web="2580c5fb-94b5-447e-83d6-95f0519b6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ggregatieniveau" ma:index="18" nillable="true" ma:displayName="Aggregatieniveau" ma:default="Dossier" ma:internalName="Aggregatieniveau">
      <xsd:simpleType>
        <xsd:restriction base="dms:Text">
          <xsd:maxLength value="255"/>
        </xsd:restriction>
      </xsd:simpleType>
    </xsd:element>
    <xsd:element name="Verantwoordelijke" ma:index="19" nillable="true" ma:displayName="Verantwoordelijke" ma:list="UserInfo" ma:SharePointGroup="0" ma:internalName="Verantwoordelijk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c3f68c56f6840beaeb4d148944adba3" ma:index="20" nillable="true" ma:taxonomy="true" ma:internalName="jc3f68c56f6840beaeb4d148944adba3" ma:taxonomyFieldName="Thema" ma:displayName="Thema" ma:default="" ma:fieldId="{3c3f68c5-6f68-40be-aeb4-d148944adba3}" ma:sspId="a3752615-5dc8-4bab-8419-2963b087e6a5" ma:termSetId="2af2695f-4462-4735-8803-6ae650e5f6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entificatiekenmerkTeamsite" ma:index="22" nillable="true" ma:displayName="IdentificatiekenmerkTeamsite" ma:internalName="IdentificatiekenmerkTeamsite">
      <xsd:simpleType>
        <xsd:restriction base="dms:Text">
          <xsd:maxLength value="255"/>
        </xsd:restriction>
      </xsd:simpleType>
    </xsd:element>
    <xsd:element name="ExternIdentificatiekenmerk" ma:index="23" nillable="true" ma:displayName="ExternIdentificatiekenmerk" ma:internalName="ExternIdentificatiekenme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ab65d-56b4-4ea0-a733-4a7c479292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a3752615-5dc8-4bab-8419-2963b087e6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1196E5-353B-4F31-BFDD-59BB9240433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3B2A629-DE38-479A-9509-E4E4340021C3}">
  <ds:schemaRefs>
    <ds:schemaRef ds:uri="http://schemas.microsoft.com/office/2006/metadata/properties"/>
    <ds:schemaRef ds:uri="http://schemas.microsoft.com/office/infopath/2007/PartnerControls"/>
    <ds:schemaRef ds:uri="8a59bf6c-3da8-4f1c-a27b-89f80ca02e79"/>
    <ds:schemaRef ds:uri="86369355-6b61-49c1-b1d3-5cc2524499bb"/>
    <ds:schemaRef ds:uri="http://schemas.microsoft.com/sharepoint/v3"/>
    <ds:schemaRef ds:uri="de84a8df-8f46-47ae-973c-bca6e0803f23"/>
  </ds:schemaRefs>
</ds:datastoreItem>
</file>

<file path=customXml/itemProps3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77B71F4-84BA-43AB-A403-183C306407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- Prijsinschrijfbiljet</vt:lpstr>
      <vt:lpstr>'Bijlage - Prijsinschrijfbiljet'!Afdrukbereik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2019-03-13T14:29:28Z</dcterms:created>
  <dcterms:modified xsi:type="dcterms:W3CDTF">2025-10-23T10:19:25Z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0x0101003F5023FECD949F4B9D5FCA757F34FB6F</vt:lpwstr>
  </property>
  <property fmtid="{D5CDD505-2E9C-101B-9397-08002B2CF9AE}" pid="4" name="MediaServiceImageTags">
    <vt:lpwstr/>
  </property>
  <property fmtid="{D5CDD505-2E9C-101B-9397-08002B2CF9AE}" pid="5" name="Afdeling">
    <vt:lpwstr>3;#Inkomen, Zorg en Leerrecht|413b08a0-dd37-415e-8d57-6ac49ec1f6d7</vt:lpwstr>
  </property>
  <property fmtid="{D5CDD505-2E9C-101B-9397-08002B2CF9AE}" pid="6" name="Thema">
    <vt:lpwstr>5;#Zorg en gezondheid|21005cd2-7683-4ff1-8723-8405785f10dc</vt:lpwstr>
  </property>
  <property fmtid="{D5CDD505-2E9C-101B-9397-08002B2CF9AE}" pid="7" name="_dlc_DocIdItemGuid">
    <vt:lpwstr>14bed08b-e0de-4610-ae25-0c2df91c517b</vt:lpwstr>
  </property>
  <property fmtid="{D5CDD505-2E9C-101B-9397-08002B2CF9AE}" pid="8" name="_docset_NoMedatataSyncRequired">
    <vt:lpwstr>False</vt:lpwstr>
  </property>
</Properties>
</file>