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DCR\Inkoop en Gebouwbeheer\Inkoop Europese aanbesteding\01 EA in uitvoering\BK2026\07 NvI 1\"/>
    </mc:Choice>
  </mc:AlternateContent>
  <xr:revisionPtr revIDLastSave="0" documentId="13_ncr:1_{6A1E6461-6F0A-46E3-9DFF-C1D8E19EEE16}" xr6:coauthVersionLast="47" xr6:coauthVersionMax="47" xr10:uidLastSave="{00000000-0000-0000-0000-000000000000}"/>
  <bookViews>
    <workbookView xWindow="-120" yWindow="-120" windowWidth="51840" windowHeight="21120" xr2:uid="{89ABE2DD-5036-4B31-A4D4-F02717E56F29}"/>
  </bookViews>
  <sheets>
    <sheet name="Paketten" sheetId="1" r:id="rId1"/>
    <sheet name="Extra's" sheetId="2" r:id="rId2"/>
    <sheet name="Vergelijkingsprij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E48" i="1" l="1"/>
  <c r="E47" i="1"/>
  <c r="E46" i="1"/>
  <c r="E45" i="1"/>
  <c r="E44" i="1"/>
  <c r="E43" i="1"/>
  <c r="E42" i="1"/>
  <c r="E41" i="1"/>
  <c r="E40" i="1"/>
  <c r="E37" i="1"/>
  <c r="E36" i="1"/>
  <c r="E35" i="1"/>
  <c r="E34" i="1"/>
  <c r="E31" i="1"/>
  <c r="E30" i="1"/>
  <c r="E29" i="1"/>
  <c r="E28" i="1"/>
  <c r="E27" i="1"/>
  <c r="E26" i="1"/>
  <c r="E25" i="1"/>
  <c r="E24" i="1"/>
  <c r="E23" i="1"/>
  <c r="E12" i="1"/>
  <c r="E13" i="1"/>
  <c r="E14" i="1"/>
  <c r="E15" i="1"/>
  <c r="E16" i="1"/>
  <c r="E17" i="1"/>
  <c r="E18" i="1"/>
  <c r="E19" i="1"/>
  <c r="E20" i="1"/>
  <c r="E11" i="1"/>
  <c r="E10" i="1"/>
  <c r="E32" i="1" l="1"/>
  <c r="B6" i="3" s="1"/>
  <c r="D6" i="3" s="1"/>
  <c r="E38" i="1"/>
  <c r="B7" i="3" s="1"/>
  <c r="D7" i="3" s="1"/>
  <c r="E49" i="1"/>
  <c r="B8" i="3" s="1"/>
  <c r="D8" i="3" s="1"/>
  <c r="E21" i="1"/>
  <c r="B5" i="3" s="1"/>
  <c r="D5" i="3" l="1"/>
  <c r="D9" i="3" s="1"/>
</calcChain>
</file>

<file path=xl/sharedStrings.xml><?xml version="1.0" encoding="utf-8"?>
<sst xmlns="http://schemas.openxmlformats.org/spreadsheetml/2006/main" count="111" uniqueCount="67">
  <si>
    <t>Rekenprijs</t>
  </si>
  <si>
    <t>Prijs per eenheid</t>
  </si>
  <si>
    <t>Eenheid</t>
  </si>
  <si>
    <t>Riem</t>
  </si>
  <si>
    <t>stuk</t>
  </si>
  <si>
    <t>Artikel</t>
  </si>
  <si>
    <t>paar</t>
  </si>
  <si>
    <t>T-shirt</t>
  </si>
  <si>
    <t>Sportbroek</t>
  </si>
  <si>
    <t>Sportshirt</t>
  </si>
  <si>
    <t>Trainingsbroek</t>
  </si>
  <si>
    <t>Trainingsjack</t>
  </si>
  <si>
    <t>Koppelriemset</t>
  </si>
  <si>
    <t>Veiligheidschoen hoog</t>
  </si>
  <si>
    <t>Veiligheidsschoen midi</t>
  </si>
  <si>
    <t>Worker 1</t>
  </si>
  <si>
    <t>Worker 2</t>
  </si>
  <si>
    <t>Thermobroek</t>
  </si>
  <si>
    <t>Thermoshirt</t>
  </si>
  <si>
    <t>Totaalsom rekenprijs 1</t>
  </si>
  <si>
    <t>1. REPRESENTATIEF PAKKET</t>
  </si>
  <si>
    <t>2. FACILITAIR PAKKET</t>
  </si>
  <si>
    <t>3. SPORTPAKKET</t>
  </si>
  <si>
    <t>4. UNIFORM BB&amp;V</t>
  </si>
  <si>
    <t>Totaalsom rekenprijs 4</t>
  </si>
  <si>
    <t>Totaalsom rekenprijs 2</t>
  </si>
  <si>
    <t>Totaalsom rekenprijs 3</t>
  </si>
  <si>
    <t>Optie</t>
  </si>
  <si>
    <t>Passessie</t>
  </si>
  <si>
    <t>Voorrijdkosten</t>
  </si>
  <si>
    <t>kilometer</t>
  </si>
  <si>
    <t>dagdeel</t>
  </si>
  <si>
    <t xml:space="preserve">stuk </t>
  </si>
  <si>
    <t>Verzendkosten</t>
  </si>
  <si>
    <t>zending</t>
  </si>
  <si>
    <t>Inkorten rok/jurk</t>
  </si>
  <si>
    <t>Aantal**</t>
  </si>
  <si>
    <t xml:space="preserve">** Het aantal is bedoeld voor de berekening van de 'vergelijkingsprijs'. Inschrijver kan geen rechten ontlenen aan de vermelde aantallen. </t>
  </si>
  <si>
    <t>Colbert*</t>
  </si>
  <si>
    <t xml:space="preserve">* Inclusief logo </t>
  </si>
  <si>
    <t>Pantalon*</t>
  </si>
  <si>
    <t>Gilet*</t>
  </si>
  <si>
    <t>Rok*</t>
  </si>
  <si>
    <t>Jurk*</t>
  </si>
  <si>
    <t>Overhemd korte mouw*</t>
  </si>
  <si>
    <t>Overhemd lange mouw*</t>
  </si>
  <si>
    <t>Clip-das*</t>
  </si>
  <si>
    <t>Sjaal*</t>
  </si>
  <si>
    <t>Trui*</t>
  </si>
  <si>
    <t>Spijkerbroek/jeans*</t>
  </si>
  <si>
    <t>Werkbroek*</t>
  </si>
  <si>
    <t>Softshelljas*</t>
  </si>
  <si>
    <t>T-shirt*</t>
  </si>
  <si>
    <t>Poloshirt korte mouw*</t>
  </si>
  <si>
    <t>Poloshirt lange mouw*</t>
  </si>
  <si>
    <t>Ploshirt lange mouw*</t>
  </si>
  <si>
    <t>Vergelijkingsprijs</t>
  </si>
  <si>
    <t>Weging in %</t>
  </si>
  <si>
    <t>Prijs</t>
  </si>
  <si>
    <t>Gewogen prijs</t>
  </si>
  <si>
    <t>Inkorten/ verlengen pantalon/ broek</t>
  </si>
  <si>
    <t>Uitleggen/ innemen  pantalon/ broek</t>
  </si>
  <si>
    <t>Uitleggen/ innemen rok/jurk</t>
  </si>
  <si>
    <t>Inkorten/ verlengen mouwen colbert</t>
  </si>
  <si>
    <t>Naam inschrijver:</t>
  </si>
  <si>
    <t xml:space="preserve">Inschrijver vult alle grijze cellen in. </t>
  </si>
  <si>
    <t>Bijlage 3 vNvI1 Prijzenblad BK2026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</si>
</sst>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2" fillId="3" borderId="2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0" fontId="1" fillId="4" borderId="1" xfId="0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/>
    <xf numFmtId="0" fontId="1" fillId="0" borderId="1" xfId="0" applyFont="1" applyBorder="1" applyProtection="1"/>
    <xf numFmtId="164" fontId="1" fillId="2" borderId="1" xfId="0" applyNumberFormat="1" applyFont="1" applyFill="1" applyBorder="1" applyProtection="1"/>
    <xf numFmtId="0" fontId="0" fillId="3" borderId="1" xfId="0" applyFill="1" applyBorder="1" applyProtection="1"/>
    <xf numFmtId="164" fontId="3" fillId="3" borderId="1" xfId="0" applyNumberFormat="1" applyFont="1" applyFill="1" applyBorder="1" applyProtection="1"/>
    <xf numFmtId="0" fontId="3" fillId="3" borderId="1" xfId="0" applyFont="1" applyFill="1" applyBorder="1" applyProtection="1"/>
    <xf numFmtId="0" fontId="0" fillId="4" borderId="1" xfId="0" applyFill="1" applyBorder="1" applyProtection="1"/>
    <xf numFmtId="164" fontId="0" fillId="4" borderId="1" xfId="0" applyNumberFormat="1" applyFill="1" applyBorder="1" applyProtection="1"/>
    <xf numFmtId="9" fontId="0" fillId="4" borderId="1" xfId="0" applyNumberFormat="1" applyFill="1" applyBorder="1" applyProtection="1"/>
    <xf numFmtId="164" fontId="0" fillId="5" borderId="1" xfId="0" applyNumberForma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0EF03-BE2C-4B2A-88E2-7BE5DCB91F5B}">
  <dimension ref="A1:M65"/>
  <sheetViews>
    <sheetView tabSelected="1" workbookViewId="0">
      <selection activeCell="O24" sqref="O24"/>
    </sheetView>
  </sheetViews>
  <sheetFormatPr defaultRowHeight="15" x14ac:dyDescent="0.25"/>
  <cols>
    <col min="1" max="1" width="50.7109375" style="3" customWidth="1"/>
    <col min="2" max="2" width="15.7109375" style="3" customWidth="1"/>
    <col min="3" max="3" width="25.7109375" style="22" customWidth="1"/>
    <col min="4" max="4" width="15.7109375" style="3" customWidth="1"/>
    <col min="5" max="5" width="25.7109375" style="22" customWidth="1"/>
    <col min="6" max="16384" width="9.140625" style="3"/>
  </cols>
  <sheetData>
    <row r="1" spans="1:10" x14ac:dyDescent="0.25">
      <c r="A1" s="1" t="s">
        <v>66</v>
      </c>
      <c r="B1" s="2"/>
      <c r="C1" s="2"/>
      <c r="D1" s="2"/>
      <c r="E1" s="2"/>
    </row>
    <row r="2" spans="1:10" x14ac:dyDescent="0.25">
      <c r="A2" s="2"/>
      <c r="B2" s="2"/>
      <c r="C2" s="2"/>
      <c r="D2" s="2"/>
      <c r="E2" s="2"/>
      <c r="F2" s="4"/>
      <c r="G2" s="4"/>
      <c r="H2" s="4"/>
      <c r="I2" s="4"/>
      <c r="J2" s="4"/>
    </row>
    <row r="3" spans="1:10" x14ac:dyDescent="0.25">
      <c r="A3" s="4"/>
      <c r="B3" s="4"/>
      <c r="C3" s="5"/>
      <c r="D3" s="4"/>
      <c r="E3" s="5"/>
      <c r="F3" s="4"/>
      <c r="G3" s="4"/>
      <c r="H3" s="4"/>
      <c r="I3" s="4"/>
      <c r="J3" s="4"/>
    </row>
    <row r="4" spans="1:10" x14ac:dyDescent="0.25">
      <c r="A4" s="6" t="s">
        <v>64</v>
      </c>
      <c r="B4" s="7"/>
      <c r="C4" s="8"/>
      <c r="D4" s="8"/>
      <c r="E4" s="8"/>
      <c r="F4" s="4"/>
      <c r="G4" s="4"/>
      <c r="H4" s="4"/>
      <c r="I4" s="4"/>
      <c r="J4" s="4"/>
    </row>
    <row r="5" spans="1:10" x14ac:dyDescent="0.25">
      <c r="A5" s="4"/>
      <c r="B5" s="4"/>
      <c r="C5" s="5"/>
      <c r="D5" s="4"/>
      <c r="E5" s="5"/>
      <c r="F5" s="4"/>
      <c r="G5" s="4"/>
      <c r="H5" s="4"/>
      <c r="I5" s="4"/>
      <c r="J5" s="4"/>
    </row>
    <row r="6" spans="1:10" x14ac:dyDescent="0.25">
      <c r="A6" s="9" t="s">
        <v>65</v>
      </c>
      <c r="B6" s="4"/>
      <c r="C6" s="5"/>
      <c r="D6" s="4"/>
      <c r="E6" s="5"/>
      <c r="F6" s="4"/>
      <c r="G6" s="4"/>
      <c r="H6" s="4"/>
      <c r="I6" s="4"/>
      <c r="J6" s="4"/>
    </row>
    <row r="7" spans="1:10" x14ac:dyDescent="0.25">
      <c r="A7" s="4"/>
      <c r="B7" s="4"/>
      <c r="C7" s="5"/>
      <c r="D7" s="4"/>
      <c r="E7" s="5"/>
      <c r="F7" s="4"/>
      <c r="G7" s="4"/>
      <c r="H7" s="4"/>
      <c r="I7" s="4"/>
      <c r="J7" s="4"/>
    </row>
    <row r="8" spans="1:10" x14ac:dyDescent="0.25">
      <c r="A8" s="10" t="s">
        <v>5</v>
      </c>
      <c r="B8" s="10" t="s">
        <v>2</v>
      </c>
      <c r="C8" s="11" t="s">
        <v>1</v>
      </c>
      <c r="D8" s="10" t="s">
        <v>36</v>
      </c>
      <c r="E8" s="11" t="s">
        <v>0</v>
      </c>
      <c r="F8" s="4"/>
      <c r="G8" s="4"/>
      <c r="H8" s="4"/>
      <c r="I8" s="4"/>
      <c r="J8" s="4"/>
    </row>
    <row r="9" spans="1:10" x14ac:dyDescent="0.25">
      <c r="A9" s="12" t="s">
        <v>20</v>
      </c>
      <c r="B9" s="13"/>
      <c r="C9" s="13"/>
      <c r="D9" s="13"/>
      <c r="E9" s="14"/>
      <c r="F9" s="4"/>
      <c r="G9" s="4"/>
      <c r="H9" s="4"/>
      <c r="I9" s="4"/>
      <c r="J9" s="4"/>
    </row>
    <row r="10" spans="1:10" x14ac:dyDescent="0.25">
      <c r="A10" s="24" t="s">
        <v>38</v>
      </c>
      <c r="B10" s="24" t="s">
        <v>4</v>
      </c>
      <c r="C10" s="15"/>
      <c r="D10" s="24">
        <v>2</v>
      </c>
      <c r="E10" s="16">
        <f>SUM(C10*D10)</f>
        <v>0</v>
      </c>
      <c r="F10" s="4"/>
      <c r="G10" s="4"/>
      <c r="H10" s="4"/>
      <c r="I10" s="4"/>
      <c r="J10" s="4"/>
    </row>
    <row r="11" spans="1:10" x14ac:dyDescent="0.25">
      <c r="A11" s="24" t="s">
        <v>40</v>
      </c>
      <c r="B11" s="24" t="s">
        <v>4</v>
      </c>
      <c r="C11" s="15"/>
      <c r="D11" s="24">
        <v>3</v>
      </c>
      <c r="E11" s="16">
        <f>SUM(C11*D11)</f>
        <v>0</v>
      </c>
      <c r="F11" s="4"/>
      <c r="G11" s="4"/>
      <c r="H11" s="4"/>
      <c r="I11" s="4"/>
      <c r="J11" s="4"/>
    </row>
    <row r="12" spans="1:10" x14ac:dyDescent="0.25">
      <c r="A12" s="24" t="s">
        <v>41</v>
      </c>
      <c r="B12" s="24" t="s">
        <v>4</v>
      </c>
      <c r="C12" s="15"/>
      <c r="D12" s="24">
        <v>2</v>
      </c>
      <c r="E12" s="16">
        <f t="shared" ref="E12:E20" si="0">SUM(C12*D12)</f>
        <v>0</v>
      </c>
      <c r="F12" s="4"/>
      <c r="G12" s="4"/>
      <c r="H12" s="4"/>
      <c r="I12" s="4"/>
      <c r="J12" s="4"/>
    </row>
    <row r="13" spans="1:10" x14ac:dyDescent="0.25">
      <c r="A13" s="24" t="s">
        <v>42</v>
      </c>
      <c r="B13" s="24" t="s">
        <v>4</v>
      </c>
      <c r="C13" s="15"/>
      <c r="D13" s="24">
        <v>1</v>
      </c>
      <c r="E13" s="16">
        <f t="shared" si="0"/>
        <v>0</v>
      </c>
      <c r="F13" s="4"/>
      <c r="G13" s="4"/>
      <c r="H13" s="17"/>
      <c r="I13" s="4"/>
      <c r="J13" s="4"/>
    </row>
    <row r="14" spans="1:10" x14ac:dyDescent="0.25">
      <c r="A14" s="24" t="s">
        <v>43</v>
      </c>
      <c r="B14" s="24" t="s">
        <v>4</v>
      </c>
      <c r="C14" s="15"/>
      <c r="D14" s="24">
        <v>1</v>
      </c>
      <c r="E14" s="16">
        <f t="shared" si="0"/>
        <v>0</v>
      </c>
      <c r="F14" s="4"/>
      <c r="G14" s="4"/>
      <c r="H14" s="4"/>
      <c r="I14" s="4"/>
      <c r="J14" s="4"/>
    </row>
    <row r="15" spans="1:10" x14ac:dyDescent="0.25">
      <c r="A15" s="24" t="s">
        <v>44</v>
      </c>
      <c r="B15" s="24" t="s">
        <v>4</v>
      </c>
      <c r="C15" s="15"/>
      <c r="D15" s="24">
        <v>5</v>
      </c>
      <c r="E15" s="16">
        <f t="shared" si="0"/>
        <v>0</v>
      </c>
      <c r="F15" s="4"/>
      <c r="G15" s="4"/>
      <c r="H15" s="4"/>
      <c r="I15" s="4"/>
      <c r="J15" s="4"/>
    </row>
    <row r="16" spans="1:10" x14ac:dyDescent="0.25">
      <c r="A16" s="24" t="s">
        <v>45</v>
      </c>
      <c r="B16" s="24" t="s">
        <v>4</v>
      </c>
      <c r="C16" s="15"/>
      <c r="D16" s="24">
        <v>5</v>
      </c>
      <c r="E16" s="16">
        <f t="shared" si="0"/>
        <v>0</v>
      </c>
      <c r="F16" s="4"/>
      <c r="G16" s="4"/>
      <c r="H16" s="4"/>
      <c r="I16" s="4"/>
      <c r="J16" s="4"/>
    </row>
    <row r="17" spans="1:10" x14ac:dyDescent="0.25">
      <c r="A17" s="24" t="s">
        <v>46</v>
      </c>
      <c r="B17" s="24" t="s">
        <v>4</v>
      </c>
      <c r="C17" s="15"/>
      <c r="D17" s="24">
        <v>1</v>
      </c>
      <c r="E17" s="16">
        <f t="shared" si="0"/>
        <v>0</v>
      </c>
      <c r="F17" s="4"/>
      <c r="G17" s="4"/>
      <c r="H17" s="4"/>
      <c r="I17" s="4"/>
      <c r="J17" s="4"/>
    </row>
    <row r="18" spans="1:10" x14ac:dyDescent="0.25">
      <c r="A18" s="24" t="s">
        <v>47</v>
      </c>
      <c r="B18" s="24" t="s">
        <v>4</v>
      </c>
      <c r="C18" s="15"/>
      <c r="D18" s="24">
        <v>1</v>
      </c>
      <c r="E18" s="16">
        <f t="shared" si="0"/>
        <v>0</v>
      </c>
      <c r="F18" s="4"/>
      <c r="G18" s="4"/>
      <c r="H18" s="4"/>
      <c r="I18" s="4"/>
      <c r="J18" s="4"/>
    </row>
    <row r="19" spans="1:10" x14ac:dyDescent="0.25">
      <c r="A19" s="24" t="s">
        <v>3</v>
      </c>
      <c r="B19" s="24" t="s">
        <v>4</v>
      </c>
      <c r="C19" s="15"/>
      <c r="D19" s="24">
        <v>1</v>
      </c>
      <c r="E19" s="16">
        <f t="shared" si="0"/>
        <v>0</v>
      </c>
      <c r="F19" s="4"/>
      <c r="G19" s="4"/>
      <c r="H19" s="4"/>
      <c r="I19" s="4"/>
      <c r="J19" s="4"/>
    </row>
    <row r="20" spans="1:10" x14ac:dyDescent="0.25">
      <c r="A20" s="24" t="s">
        <v>48</v>
      </c>
      <c r="B20" s="24" t="s">
        <v>4</v>
      </c>
      <c r="C20" s="15"/>
      <c r="D20" s="24">
        <v>1</v>
      </c>
      <c r="E20" s="16">
        <f t="shared" si="0"/>
        <v>0</v>
      </c>
      <c r="F20" s="4"/>
      <c r="G20" s="4"/>
      <c r="H20" s="4"/>
      <c r="I20" s="4"/>
      <c r="J20" s="4"/>
    </row>
    <row r="21" spans="1:10" x14ac:dyDescent="0.25">
      <c r="A21" s="18" t="s">
        <v>19</v>
      </c>
      <c r="B21" s="18"/>
      <c r="C21" s="19"/>
      <c r="D21" s="18"/>
      <c r="E21" s="19">
        <f>SUM(E10:E20)</f>
        <v>0</v>
      </c>
      <c r="F21" s="4"/>
      <c r="G21" s="4"/>
      <c r="H21" s="4"/>
      <c r="I21" s="4"/>
      <c r="J21" s="4"/>
    </row>
    <row r="22" spans="1:10" x14ac:dyDescent="0.25">
      <c r="A22" s="12" t="s">
        <v>21</v>
      </c>
      <c r="B22" s="13"/>
      <c r="C22" s="13"/>
      <c r="D22" s="13"/>
      <c r="E22" s="14"/>
      <c r="F22" s="4"/>
      <c r="G22" s="4"/>
      <c r="H22" s="4"/>
      <c r="I22" s="4"/>
      <c r="J22" s="4"/>
    </row>
    <row r="23" spans="1:10" x14ac:dyDescent="0.25">
      <c r="A23" s="24" t="s">
        <v>49</v>
      </c>
      <c r="B23" s="24" t="s">
        <v>4</v>
      </c>
      <c r="C23" s="15"/>
      <c r="D23" s="24">
        <v>3</v>
      </c>
      <c r="E23" s="16">
        <f t="shared" ref="E23:E31" si="1">SUM(C23*D23)</f>
        <v>0</v>
      </c>
      <c r="F23" s="4"/>
      <c r="G23" s="4"/>
      <c r="H23" s="4"/>
      <c r="I23" s="4"/>
      <c r="J23" s="4"/>
    </row>
    <row r="24" spans="1:10" x14ac:dyDescent="0.25">
      <c r="A24" s="24" t="s">
        <v>50</v>
      </c>
      <c r="B24" s="24" t="s">
        <v>4</v>
      </c>
      <c r="C24" s="15"/>
      <c r="D24" s="24">
        <v>3</v>
      </c>
      <c r="E24" s="16">
        <f t="shared" si="1"/>
        <v>0</v>
      </c>
      <c r="F24" s="4"/>
      <c r="G24" s="4"/>
      <c r="H24" s="4"/>
      <c r="I24" s="4"/>
      <c r="J24" s="4"/>
    </row>
    <row r="25" spans="1:10" x14ac:dyDescent="0.25">
      <c r="A25" s="24" t="s">
        <v>17</v>
      </c>
      <c r="B25" s="24" t="s">
        <v>4</v>
      </c>
      <c r="C25" s="15"/>
      <c r="D25" s="24">
        <v>1</v>
      </c>
      <c r="E25" s="16">
        <f t="shared" si="1"/>
        <v>0</v>
      </c>
      <c r="F25" s="4"/>
      <c r="G25" s="4"/>
      <c r="H25" s="4"/>
      <c r="I25" s="4"/>
      <c r="J25" s="4"/>
    </row>
    <row r="26" spans="1:10" x14ac:dyDescent="0.25">
      <c r="A26" s="24" t="s">
        <v>18</v>
      </c>
      <c r="B26" s="24" t="s">
        <v>4</v>
      </c>
      <c r="C26" s="15"/>
      <c r="D26" s="24">
        <v>1</v>
      </c>
      <c r="E26" s="16">
        <f t="shared" si="1"/>
        <v>0</v>
      </c>
      <c r="F26" s="4"/>
      <c r="G26" s="4"/>
      <c r="H26" s="4"/>
      <c r="I26" s="4"/>
      <c r="J26" s="4"/>
    </row>
    <row r="27" spans="1:10" x14ac:dyDescent="0.25">
      <c r="A27" s="24" t="s">
        <v>51</v>
      </c>
      <c r="B27" s="24" t="s">
        <v>4</v>
      </c>
      <c r="C27" s="15"/>
      <c r="D27" s="24">
        <v>1</v>
      </c>
      <c r="E27" s="16">
        <f t="shared" si="1"/>
        <v>0</v>
      </c>
      <c r="F27" s="4"/>
      <c r="G27" s="4"/>
      <c r="H27" s="4"/>
      <c r="I27" s="4"/>
      <c r="J27" s="4"/>
    </row>
    <row r="28" spans="1:10" x14ac:dyDescent="0.25">
      <c r="A28" s="24" t="s">
        <v>52</v>
      </c>
      <c r="B28" s="24" t="s">
        <v>4</v>
      </c>
      <c r="C28" s="15"/>
      <c r="D28" s="24">
        <v>5</v>
      </c>
      <c r="E28" s="16">
        <f t="shared" si="1"/>
        <v>0</v>
      </c>
      <c r="F28" s="4"/>
      <c r="G28" s="4"/>
      <c r="H28" s="4"/>
      <c r="I28" s="4"/>
      <c r="J28" s="4"/>
    </row>
    <row r="29" spans="1:10" x14ac:dyDescent="0.25">
      <c r="A29" s="24" t="s">
        <v>53</v>
      </c>
      <c r="B29" s="24" t="s">
        <v>4</v>
      </c>
      <c r="C29" s="15"/>
      <c r="D29" s="24">
        <v>5</v>
      </c>
      <c r="E29" s="16">
        <f t="shared" si="1"/>
        <v>0</v>
      </c>
      <c r="F29" s="4"/>
      <c r="G29" s="4"/>
      <c r="H29" s="4"/>
      <c r="I29" s="4"/>
      <c r="J29" s="4"/>
    </row>
    <row r="30" spans="1:10" x14ac:dyDescent="0.25">
      <c r="A30" s="24" t="s">
        <v>54</v>
      </c>
      <c r="B30" s="24" t="s">
        <v>4</v>
      </c>
      <c r="C30" s="15"/>
      <c r="D30" s="24">
        <v>5</v>
      </c>
      <c r="E30" s="16">
        <f t="shared" si="1"/>
        <v>0</v>
      </c>
      <c r="F30" s="4"/>
      <c r="G30" s="4"/>
      <c r="H30" s="4"/>
      <c r="I30" s="4"/>
      <c r="J30" s="4"/>
    </row>
    <row r="31" spans="1:10" x14ac:dyDescent="0.25">
      <c r="A31" s="24" t="s">
        <v>48</v>
      </c>
      <c r="B31" s="24" t="s">
        <v>4</v>
      </c>
      <c r="C31" s="15"/>
      <c r="D31" s="24">
        <v>1</v>
      </c>
      <c r="E31" s="16">
        <f t="shared" si="1"/>
        <v>0</v>
      </c>
      <c r="F31" s="4"/>
      <c r="G31" s="4"/>
      <c r="H31" s="4"/>
      <c r="I31" s="4"/>
      <c r="J31" s="4"/>
    </row>
    <row r="32" spans="1:10" x14ac:dyDescent="0.25">
      <c r="A32" s="18" t="s">
        <v>25</v>
      </c>
      <c r="B32" s="18"/>
      <c r="C32" s="19"/>
      <c r="D32" s="18"/>
      <c r="E32" s="19">
        <f>SUM(E23:E31)</f>
        <v>0</v>
      </c>
      <c r="F32" s="4"/>
      <c r="G32" s="4"/>
      <c r="H32" s="4"/>
      <c r="I32" s="4"/>
      <c r="J32" s="4"/>
    </row>
    <row r="33" spans="1:13" x14ac:dyDescent="0.25">
      <c r="A33" s="12" t="s">
        <v>22</v>
      </c>
      <c r="B33" s="13"/>
      <c r="C33" s="13"/>
      <c r="D33" s="13"/>
      <c r="E33" s="14"/>
      <c r="F33" s="4"/>
      <c r="G33" s="4"/>
      <c r="H33" s="4"/>
      <c r="I33" s="4"/>
      <c r="J33" s="4"/>
    </row>
    <row r="34" spans="1:13" x14ac:dyDescent="0.25">
      <c r="A34" s="24" t="s">
        <v>8</v>
      </c>
      <c r="B34" s="24" t="s">
        <v>4</v>
      </c>
      <c r="C34" s="15"/>
      <c r="D34" s="24">
        <v>1</v>
      </c>
      <c r="E34" s="16">
        <f t="shared" ref="E34:E37" si="2">SUM(C34*D34)</f>
        <v>0</v>
      </c>
      <c r="F34" s="4"/>
      <c r="G34" s="4"/>
      <c r="H34" s="4"/>
      <c r="I34" s="4"/>
      <c r="J34" s="4"/>
    </row>
    <row r="35" spans="1:13" x14ac:dyDescent="0.25">
      <c r="A35" s="24" t="s">
        <v>9</v>
      </c>
      <c r="B35" s="24" t="s">
        <v>4</v>
      </c>
      <c r="C35" s="15"/>
      <c r="D35" s="24">
        <v>1</v>
      </c>
      <c r="E35" s="16">
        <f t="shared" si="2"/>
        <v>0</v>
      </c>
      <c r="F35" s="4"/>
      <c r="G35" s="4"/>
      <c r="H35" s="4"/>
      <c r="I35" s="4"/>
      <c r="J35" s="4"/>
    </row>
    <row r="36" spans="1:13" x14ac:dyDescent="0.25">
      <c r="A36" s="24" t="s">
        <v>10</v>
      </c>
      <c r="B36" s="24" t="s">
        <v>4</v>
      </c>
      <c r="C36" s="15"/>
      <c r="D36" s="24">
        <v>1</v>
      </c>
      <c r="E36" s="16">
        <f t="shared" si="2"/>
        <v>0</v>
      </c>
      <c r="F36" s="4"/>
      <c r="G36" s="4"/>
      <c r="H36" s="4"/>
      <c r="I36" s="4"/>
      <c r="J36" s="4"/>
    </row>
    <row r="37" spans="1:13" x14ac:dyDescent="0.25">
      <c r="A37" s="24" t="s">
        <v>11</v>
      </c>
      <c r="B37" s="24" t="s">
        <v>4</v>
      </c>
      <c r="C37" s="15"/>
      <c r="D37" s="24">
        <v>1</v>
      </c>
      <c r="E37" s="16">
        <f t="shared" si="2"/>
        <v>0</v>
      </c>
      <c r="F37" s="4"/>
      <c r="G37" s="4"/>
      <c r="H37" s="4"/>
      <c r="I37" s="4"/>
      <c r="J37" s="4"/>
    </row>
    <row r="38" spans="1:13" x14ac:dyDescent="0.25">
      <c r="A38" s="18" t="s">
        <v>26</v>
      </c>
      <c r="B38" s="18"/>
      <c r="C38" s="19"/>
      <c r="D38" s="18"/>
      <c r="E38" s="19">
        <f>SUM(E34:E37)</f>
        <v>0</v>
      </c>
      <c r="F38" s="4"/>
      <c r="G38" s="4"/>
      <c r="H38" s="4"/>
      <c r="I38" s="4"/>
      <c r="J38" s="4"/>
    </row>
    <row r="39" spans="1:13" x14ac:dyDescent="0.25">
      <c r="A39" s="12" t="s">
        <v>23</v>
      </c>
      <c r="B39" s="13"/>
      <c r="C39" s="13"/>
      <c r="D39" s="13"/>
      <c r="E39" s="14"/>
      <c r="F39" s="4"/>
      <c r="G39" s="4"/>
      <c r="H39" s="4"/>
      <c r="I39" s="4"/>
      <c r="J39" s="4"/>
    </row>
    <row r="40" spans="1:13" x14ac:dyDescent="0.25">
      <c r="A40" s="24" t="s">
        <v>7</v>
      </c>
      <c r="B40" s="24" t="s">
        <v>4</v>
      </c>
      <c r="C40" s="15"/>
      <c r="D40" s="24">
        <v>5</v>
      </c>
      <c r="E40" s="16">
        <f t="shared" ref="E40:E48" si="3">SUM(C40*D40)</f>
        <v>0</v>
      </c>
      <c r="F40" s="4"/>
      <c r="G40" s="4"/>
      <c r="H40" s="4"/>
      <c r="I40" s="4"/>
      <c r="J40" s="4"/>
      <c r="M40" s="23"/>
    </row>
    <row r="41" spans="1:13" x14ac:dyDescent="0.25">
      <c r="A41" s="24" t="s">
        <v>12</v>
      </c>
      <c r="B41" s="24" t="s">
        <v>4</v>
      </c>
      <c r="C41" s="15"/>
      <c r="D41" s="24">
        <v>1</v>
      </c>
      <c r="E41" s="16">
        <f t="shared" si="3"/>
        <v>0</v>
      </c>
      <c r="F41" s="4"/>
      <c r="G41" s="4"/>
      <c r="H41" s="4"/>
      <c r="I41" s="4"/>
      <c r="J41" s="4"/>
    </row>
    <row r="42" spans="1:13" x14ac:dyDescent="0.25">
      <c r="A42" s="24" t="s">
        <v>13</v>
      </c>
      <c r="B42" s="24" t="s">
        <v>6</v>
      </c>
      <c r="C42" s="15"/>
      <c r="D42" s="24">
        <v>1</v>
      </c>
      <c r="E42" s="16">
        <f t="shared" si="3"/>
        <v>0</v>
      </c>
      <c r="F42" s="4"/>
      <c r="G42" s="4"/>
      <c r="H42" s="4"/>
      <c r="I42" s="4"/>
      <c r="J42" s="4"/>
    </row>
    <row r="43" spans="1:13" x14ac:dyDescent="0.25">
      <c r="A43" s="24" t="s">
        <v>14</v>
      </c>
      <c r="B43" s="24" t="s">
        <v>6</v>
      </c>
      <c r="C43" s="15"/>
      <c r="D43" s="24">
        <v>1</v>
      </c>
      <c r="E43" s="16">
        <f t="shared" si="3"/>
        <v>0</v>
      </c>
      <c r="F43" s="4"/>
      <c r="G43" s="4"/>
      <c r="H43" s="4"/>
      <c r="I43" s="4"/>
      <c r="J43" s="4"/>
    </row>
    <row r="44" spans="1:13" x14ac:dyDescent="0.25">
      <c r="A44" s="24" t="s">
        <v>53</v>
      </c>
      <c r="B44" s="24" t="s">
        <v>4</v>
      </c>
      <c r="C44" s="15"/>
      <c r="D44" s="24">
        <v>3</v>
      </c>
      <c r="E44" s="16">
        <f t="shared" si="3"/>
        <v>0</v>
      </c>
      <c r="F44" s="4"/>
      <c r="G44" s="4"/>
      <c r="H44" s="4"/>
      <c r="I44" s="4"/>
      <c r="J44" s="4"/>
    </row>
    <row r="45" spans="1:13" x14ac:dyDescent="0.25">
      <c r="A45" s="24" t="s">
        <v>55</v>
      </c>
      <c r="B45" s="24" t="s">
        <v>4</v>
      </c>
      <c r="C45" s="15"/>
      <c r="D45" s="24">
        <v>3</v>
      </c>
      <c r="E45" s="16">
        <f t="shared" si="3"/>
        <v>0</v>
      </c>
      <c r="F45" s="4"/>
      <c r="G45" s="4"/>
      <c r="H45" s="4"/>
      <c r="I45" s="4"/>
      <c r="J45" s="4"/>
    </row>
    <row r="46" spans="1:13" x14ac:dyDescent="0.25">
      <c r="A46" s="24" t="s">
        <v>51</v>
      </c>
      <c r="B46" s="24" t="s">
        <v>4</v>
      </c>
      <c r="C46" s="15"/>
      <c r="D46" s="24">
        <v>1</v>
      </c>
      <c r="E46" s="16">
        <f t="shared" si="3"/>
        <v>0</v>
      </c>
      <c r="F46" s="4"/>
      <c r="G46" s="4"/>
      <c r="H46" s="4"/>
      <c r="I46" s="4"/>
      <c r="J46" s="4"/>
    </row>
    <row r="47" spans="1:13" x14ac:dyDescent="0.25">
      <c r="A47" s="24" t="s">
        <v>15</v>
      </c>
      <c r="B47" s="24" t="s">
        <v>4</v>
      </c>
      <c r="C47" s="15"/>
      <c r="D47" s="24">
        <v>2</v>
      </c>
      <c r="E47" s="16">
        <f t="shared" si="3"/>
        <v>0</v>
      </c>
      <c r="F47" s="4"/>
      <c r="G47" s="4"/>
      <c r="H47" s="4"/>
      <c r="I47" s="4"/>
      <c r="J47" s="4"/>
    </row>
    <row r="48" spans="1:13" x14ac:dyDescent="0.25">
      <c r="A48" s="24" t="s">
        <v>16</v>
      </c>
      <c r="B48" s="24" t="s">
        <v>4</v>
      </c>
      <c r="C48" s="15"/>
      <c r="D48" s="24">
        <v>2</v>
      </c>
      <c r="E48" s="16">
        <f t="shared" si="3"/>
        <v>0</v>
      </c>
      <c r="F48" s="4"/>
      <c r="G48" s="4"/>
      <c r="H48" s="4"/>
      <c r="I48" s="4"/>
      <c r="J48" s="4"/>
    </row>
    <row r="49" spans="1:11" x14ac:dyDescent="0.25">
      <c r="A49" s="18" t="s">
        <v>24</v>
      </c>
      <c r="B49" s="18"/>
      <c r="C49" s="19"/>
      <c r="D49" s="18"/>
      <c r="E49" s="19">
        <f>SUM(E40:E48)</f>
        <v>0</v>
      </c>
      <c r="F49" s="4"/>
      <c r="G49" s="4"/>
      <c r="H49" s="4"/>
      <c r="I49" s="4"/>
      <c r="J49" s="4"/>
    </row>
    <row r="50" spans="1:11" x14ac:dyDescent="0.25">
      <c r="A50" s="4"/>
      <c r="B50" s="4"/>
      <c r="C50" s="5"/>
      <c r="D50" s="4"/>
      <c r="E50" s="5"/>
      <c r="F50" s="4"/>
      <c r="G50" s="4"/>
      <c r="H50" s="4"/>
      <c r="I50" s="4"/>
      <c r="J50" s="4"/>
    </row>
    <row r="51" spans="1:11" x14ac:dyDescent="0.25">
      <c r="A51" s="20" t="s">
        <v>39</v>
      </c>
      <c r="B51" s="20"/>
      <c r="C51" s="20"/>
      <c r="D51" s="20"/>
      <c r="E51" s="20"/>
      <c r="F51" s="4"/>
      <c r="G51" s="4"/>
      <c r="H51" s="4"/>
      <c r="I51" s="4"/>
      <c r="J51" s="4"/>
      <c r="K51" s="21"/>
    </row>
    <row r="52" spans="1:11" x14ac:dyDescent="0.25">
      <c r="A52" s="20" t="s">
        <v>37</v>
      </c>
      <c r="B52" s="20"/>
      <c r="C52" s="20"/>
      <c r="D52" s="20"/>
      <c r="E52" s="20"/>
      <c r="F52" s="4"/>
      <c r="G52" s="4"/>
      <c r="H52" s="4"/>
      <c r="I52" s="4"/>
      <c r="J52" s="4"/>
    </row>
    <row r="53" spans="1:11" x14ac:dyDescent="0.25">
      <c r="A53" s="4"/>
      <c r="B53" s="4"/>
      <c r="C53" s="5"/>
      <c r="D53" s="4"/>
      <c r="E53" s="5"/>
      <c r="F53" s="4"/>
      <c r="G53" s="4"/>
      <c r="H53" s="4"/>
      <c r="I53" s="4"/>
      <c r="J53" s="4"/>
    </row>
    <row r="54" spans="1:11" x14ac:dyDescent="0.25">
      <c r="A54" s="4"/>
      <c r="B54" s="4"/>
      <c r="C54" s="5"/>
      <c r="D54" s="4"/>
      <c r="E54" s="5"/>
      <c r="F54" s="4"/>
      <c r="G54" s="4"/>
      <c r="H54" s="4"/>
      <c r="I54" s="4"/>
      <c r="J54" s="4"/>
    </row>
    <row r="58" spans="1:11" x14ac:dyDescent="0.25">
      <c r="A58" s="4"/>
      <c r="B58" s="4"/>
      <c r="C58" s="5"/>
      <c r="D58" s="4"/>
      <c r="E58" s="5"/>
      <c r="F58" s="4"/>
      <c r="G58" s="4"/>
      <c r="H58" s="4"/>
      <c r="I58" s="4"/>
      <c r="J58" s="4"/>
    </row>
    <row r="59" spans="1:11" x14ac:dyDescent="0.25">
      <c r="A59" s="4"/>
      <c r="B59" s="4"/>
      <c r="C59" s="5"/>
      <c r="D59" s="4"/>
      <c r="E59" s="5"/>
      <c r="F59" s="4"/>
      <c r="G59" s="4"/>
      <c r="H59" s="4"/>
      <c r="I59" s="4"/>
      <c r="J59" s="4"/>
    </row>
    <row r="60" spans="1:11" x14ac:dyDescent="0.25">
      <c r="A60" s="4"/>
      <c r="B60" s="4"/>
      <c r="C60" s="5"/>
      <c r="D60" s="4"/>
      <c r="E60" s="5"/>
      <c r="F60" s="4"/>
      <c r="G60" s="4"/>
      <c r="H60" s="4"/>
      <c r="I60" s="4"/>
      <c r="J60" s="4"/>
    </row>
    <row r="61" spans="1:11" x14ac:dyDescent="0.25">
      <c r="A61" s="4"/>
      <c r="B61" s="4"/>
      <c r="C61" s="5"/>
      <c r="D61" s="4"/>
      <c r="E61" s="5"/>
      <c r="F61" s="4"/>
      <c r="G61" s="4"/>
      <c r="H61" s="4"/>
      <c r="I61" s="4"/>
      <c r="J61" s="4"/>
    </row>
    <row r="62" spans="1:11" x14ac:dyDescent="0.25">
      <c r="A62" s="4"/>
      <c r="B62" s="4"/>
      <c r="C62" s="5"/>
      <c r="D62" s="4"/>
      <c r="E62" s="5"/>
      <c r="F62" s="4"/>
      <c r="G62" s="4"/>
      <c r="H62" s="4"/>
      <c r="I62" s="4"/>
      <c r="J62" s="4"/>
    </row>
    <row r="63" spans="1:11" x14ac:dyDescent="0.25">
      <c r="A63" s="4"/>
      <c r="B63" s="4"/>
      <c r="C63" s="5"/>
      <c r="D63" s="4"/>
      <c r="E63" s="5"/>
      <c r="F63" s="4"/>
      <c r="G63" s="4"/>
      <c r="H63" s="4"/>
      <c r="I63" s="4"/>
      <c r="J63" s="4"/>
    </row>
    <row r="64" spans="1:11" x14ac:dyDescent="0.25">
      <c r="A64" s="4"/>
      <c r="B64" s="4"/>
      <c r="C64" s="5"/>
      <c r="D64" s="4"/>
      <c r="E64" s="5"/>
      <c r="F64" s="4"/>
      <c r="G64" s="4"/>
      <c r="H64" s="4"/>
      <c r="I64" s="4"/>
      <c r="J64" s="4"/>
    </row>
    <row r="65" spans="1:10" x14ac:dyDescent="0.25">
      <c r="A65" s="4"/>
      <c r="B65" s="4"/>
      <c r="C65" s="5"/>
      <c r="D65" s="4"/>
      <c r="E65" s="5"/>
      <c r="F65" s="4"/>
      <c r="G65" s="4"/>
      <c r="H65" s="4"/>
      <c r="I65" s="4"/>
      <c r="J65" s="4"/>
    </row>
  </sheetData>
  <sheetProtection algorithmName="SHA-512" hashValue="eAir3TLfZrOe0lQmRWSfcrW7j7xO8+86d+kHIrTJ8Xth1rgpw4bOjITuh7cVLbmK7BN2JjrzP8SmO8fWEoA99g==" saltValue="6QUTgcRR90h4Rat2lsTkpg==" spinCount="100000" sheet="1" objects="1" scenarios="1"/>
  <mergeCells count="9">
    <mergeCell ref="A52:E52"/>
    <mergeCell ref="A51:E51"/>
    <mergeCell ref="A1:E2"/>
    <mergeCell ref="C4:E4"/>
    <mergeCell ref="A4:B4"/>
    <mergeCell ref="A9:E9"/>
    <mergeCell ref="A22:E22"/>
    <mergeCell ref="A33:E33"/>
    <mergeCell ref="A39:E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FE35-B77C-4A72-8F48-61078FBF2708}">
  <dimension ref="A3:C11"/>
  <sheetViews>
    <sheetView workbookViewId="0">
      <selection activeCell="D18" sqref="D18"/>
    </sheetView>
  </sheetViews>
  <sheetFormatPr defaultRowHeight="15" x14ac:dyDescent="0.25"/>
  <cols>
    <col min="1" max="1" width="50.7109375" style="3" customWidth="1"/>
    <col min="2" max="2" width="15.7109375" style="3" customWidth="1"/>
    <col min="3" max="3" width="25.7109375" style="22" customWidth="1"/>
    <col min="4" max="16384" width="9.140625" style="3"/>
  </cols>
  <sheetData>
    <row r="3" spans="1:3" x14ac:dyDescent="0.25">
      <c r="A3" s="10" t="s">
        <v>27</v>
      </c>
      <c r="B3" s="10" t="s">
        <v>2</v>
      </c>
      <c r="C3" s="11" t="s">
        <v>1</v>
      </c>
    </row>
    <row r="4" spans="1:3" x14ac:dyDescent="0.25">
      <c r="A4" s="24" t="s">
        <v>28</v>
      </c>
      <c r="B4" s="24" t="s">
        <v>31</v>
      </c>
      <c r="C4" s="15"/>
    </row>
    <row r="5" spans="1:3" x14ac:dyDescent="0.25">
      <c r="A5" s="24" t="s">
        <v>29</v>
      </c>
      <c r="B5" s="24" t="s">
        <v>30</v>
      </c>
      <c r="C5" s="25">
        <v>0.21</v>
      </c>
    </row>
    <row r="6" spans="1:3" x14ac:dyDescent="0.25">
      <c r="A6" s="24" t="s">
        <v>33</v>
      </c>
      <c r="B6" s="24" t="s">
        <v>34</v>
      </c>
      <c r="C6" s="15"/>
    </row>
    <row r="7" spans="1:3" x14ac:dyDescent="0.25">
      <c r="A7" s="24" t="s">
        <v>60</v>
      </c>
      <c r="B7" s="24" t="s">
        <v>4</v>
      </c>
      <c r="C7" s="15"/>
    </row>
    <row r="8" spans="1:3" x14ac:dyDescent="0.25">
      <c r="A8" s="24" t="s">
        <v>61</v>
      </c>
      <c r="B8" s="24" t="s">
        <v>4</v>
      </c>
      <c r="C8" s="15"/>
    </row>
    <row r="9" spans="1:3" x14ac:dyDescent="0.25">
      <c r="A9" s="24" t="s">
        <v>63</v>
      </c>
      <c r="B9" s="24" t="s">
        <v>4</v>
      </c>
      <c r="C9" s="15"/>
    </row>
    <row r="10" spans="1:3" x14ac:dyDescent="0.25">
      <c r="A10" s="24" t="s">
        <v>35</v>
      </c>
      <c r="B10" s="24" t="s">
        <v>4</v>
      </c>
      <c r="C10" s="15"/>
    </row>
    <row r="11" spans="1:3" x14ac:dyDescent="0.25">
      <c r="A11" s="24" t="s">
        <v>62</v>
      </c>
      <c r="B11" s="24" t="s">
        <v>32</v>
      </c>
      <c r="C11" s="15"/>
    </row>
  </sheetData>
  <sheetProtection algorithmName="SHA-512" hashValue="m3D1XuT+7R25GRiy66T1BwtiEFvFXVicc94zMmsWt+vpBQBE1O6LeMRoPThSVeVkD/JzLb5teMtJRocOZDM1aA==" saltValue="IjS49FnraFBL6BdrrvGU+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330F3-2999-4B36-BE6F-ED5295DC7652}">
  <dimension ref="A2:D9"/>
  <sheetViews>
    <sheetView workbookViewId="0">
      <selection activeCell="P29" sqref="P29"/>
    </sheetView>
  </sheetViews>
  <sheetFormatPr defaultRowHeight="15" x14ac:dyDescent="0.25"/>
  <cols>
    <col min="1" max="1" width="30.7109375" style="3" customWidth="1"/>
    <col min="2" max="2" width="30.7109375" style="22" customWidth="1"/>
    <col min="3" max="3" width="20.7109375" style="3" customWidth="1"/>
    <col min="4" max="4" width="30.7109375" style="22" customWidth="1"/>
    <col min="5" max="16384" width="9.140625" style="3"/>
  </cols>
  <sheetData>
    <row r="2" spans="1:4" x14ac:dyDescent="0.25">
      <c r="A2" s="4"/>
    </row>
    <row r="4" spans="1:4" x14ac:dyDescent="0.25">
      <c r="A4" s="26"/>
      <c r="B4" s="27" t="s">
        <v>58</v>
      </c>
      <c r="C4" s="28" t="s">
        <v>57</v>
      </c>
      <c r="D4" s="27" t="s">
        <v>59</v>
      </c>
    </row>
    <row r="5" spans="1:4" x14ac:dyDescent="0.25">
      <c r="A5" s="29" t="s">
        <v>19</v>
      </c>
      <c r="B5" s="30">
        <f>Paketten!E21</f>
        <v>0</v>
      </c>
      <c r="C5" s="31">
        <v>0.6</v>
      </c>
      <c r="D5" s="30">
        <f>SUM(B5*C5)</f>
        <v>0</v>
      </c>
    </row>
    <row r="6" spans="1:4" x14ac:dyDescent="0.25">
      <c r="A6" s="29" t="s">
        <v>25</v>
      </c>
      <c r="B6" s="30">
        <f>Paketten!E32</f>
        <v>0</v>
      </c>
      <c r="C6" s="31">
        <v>0.22</v>
      </c>
      <c r="D6" s="30">
        <f t="shared" ref="D6:D8" si="0">SUM(B6*C6)</f>
        <v>0</v>
      </c>
    </row>
    <row r="7" spans="1:4" x14ac:dyDescent="0.25">
      <c r="A7" s="29" t="s">
        <v>26</v>
      </c>
      <c r="B7" s="30">
        <f>Paketten!E38</f>
        <v>0</v>
      </c>
      <c r="C7" s="31">
        <v>0.03</v>
      </c>
      <c r="D7" s="30">
        <f t="shared" si="0"/>
        <v>0</v>
      </c>
    </row>
    <row r="8" spans="1:4" x14ac:dyDescent="0.25">
      <c r="A8" s="29" t="s">
        <v>24</v>
      </c>
      <c r="B8" s="30">
        <f>Paketten!E49</f>
        <v>0</v>
      </c>
      <c r="C8" s="31">
        <v>0.15</v>
      </c>
      <c r="D8" s="30">
        <f t="shared" si="0"/>
        <v>0</v>
      </c>
    </row>
    <row r="9" spans="1:4" x14ac:dyDescent="0.25">
      <c r="A9" s="29" t="s">
        <v>56</v>
      </c>
      <c r="B9" s="30"/>
      <c r="C9" s="31">
        <f>SUM(C5:C8)</f>
        <v>1</v>
      </c>
      <c r="D9" s="32">
        <f>SUM(D5:D8)</f>
        <v>0</v>
      </c>
    </row>
  </sheetData>
  <sheetProtection algorithmName="SHA-512" hashValue="V9YTvVVjmjCXUR4IWlVQ6FQ+Gw8BbR1AWSGAKSLQAq4Sh9ZENnnlytp/ykgI5VYNT1qFlL0q3hSopDcDVHjcPg==" saltValue="STQkoWwP3Q2P8dlruF6XI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Paketten</vt:lpstr>
      <vt:lpstr>Extra's</vt:lpstr>
      <vt:lpstr>Vergelijkingsprijs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Wartan Borbely, M. (LDCR)</dc:creator>
  <cp:lastModifiedBy>Wartan Borbely, M. (LDCR)</cp:lastModifiedBy>
  <dcterms:created xsi:type="dcterms:W3CDTF">2025-10-23T11:38:49Z</dcterms:created>
  <dcterms:modified xsi:type="dcterms:W3CDTF">2025-11-19T14:39:53Z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e0e3f2-e1d2-4d64-96ed-2c56cf223811_Enabled">
    <vt:lpwstr>true</vt:lpwstr>
  </property>
  <property fmtid="{D5CDD505-2E9C-101B-9397-08002B2CF9AE}" pid="3" name="MSIP_Label_b1e0e3f2-e1d2-4d64-96ed-2c56cf223811_SetDate">
    <vt:lpwstr>2025-10-23T11:57:15Z</vt:lpwstr>
  </property>
  <property fmtid="{D5CDD505-2E9C-101B-9397-08002B2CF9AE}" pid="4" name="MSIP_Label_b1e0e3f2-e1d2-4d64-96ed-2c56cf223811_Method">
    <vt:lpwstr>Privileged</vt:lpwstr>
  </property>
  <property fmtid="{D5CDD505-2E9C-101B-9397-08002B2CF9AE}" pid="5" name="MSIP_Label_b1e0e3f2-e1d2-4d64-96ed-2c56cf223811_Name">
    <vt:lpwstr>Test label</vt:lpwstr>
  </property>
  <property fmtid="{D5CDD505-2E9C-101B-9397-08002B2CF9AE}" pid="6" name="MSIP_Label_b1e0e3f2-e1d2-4d64-96ed-2c56cf223811_SiteId">
    <vt:lpwstr>4a7f237b-3fd4-4839-8175-58ce30110251</vt:lpwstr>
  </property>
  <property fmtid="{D5CDD505-2E9C-101B-9397-08002B2CF9AE}" pid="7" name="MSIP_Label_b1e0e3f2-e1d2-4d64-96ed-2c56cf223811_ActionId">
    <vt:lpwstr>d3edd305-32e8-4de6-803b-824adeac7f5c</vt:lpwstr>
  </property>
  <property fmtid="{D5CDD505-2E9C-101B-9397-08002B2CF9AE}" pid="8" name="MSIP_Label_b1e0e3f2-e1d2-4d64-96ed-2c56cf223811_ContentBits">
    <vt:lpwstr>0</vt:lpwstr>
  </property>
  <property fmtid="{D5CDD505-2E9C-101B-9397-08002B2CF9AE}" pid="9" name="MSIP_Label_b1e0e3f2-e1d2-4d64-96ed-2c56cf223811_Tag">
    <vt:lpwstr>10, 0, 1, 1</vt:lpwstr>
  </property>
</Properties>
</file>