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222" documentId="8_{D811BC0B-AA84-41F1-B68B-89876F327794}" xr6:coauthVersionLast="47" xr6:coauthVersionMax="47" xr10:uidLastSave="{3BB6FA49-67BC-43DE-90DE-B17E39EEF587}"/>
  <bookViews>
    <workbookView xWindow="-108" yWindow="-108" windowWidth="23256" windowHeight="12456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<sst xmlns="http://schemas.openxmlformats.org/spreadsheetml/2006/main" count="26" uniqueCount="22">
  <si>
    <t>Naam</t>
  </si>
  <si>
    <t>Naam tekeningbevoegde</t>
  </si>
  <si>
    <t>Functie tekeningbevoegde</t>
  </si>
  <si>
    <t>Datum</t>
  </si>
  <si>
    <t>Handtekening tekeningbevoegde</t>
  </si>
  <si>
    <t>: ..........................................................................................</t>
  </si>
  <si>
    <t>Prijs per stuk</t>
  </si>
  <si>
    <t>Europese aanbesteding Kantoormeubilair en Schoolmeubilair</t>
  </si>
  <si>
    <t>Bijlage 3 | Prijsformulier Perceel I: Kantoormeubilair</t>
  </si>
  <si>
    <t>Bureaustoel</t>
  </si>
  <si>
    <t>Kast 1980x1200x450mm, inclusief 4 legborden</t>
  </si>
  <si>
    <t>Kast 1050x1200x450mm, inclusief 2 legborden</t>
  </si>
  <si>
    <t>Kast 740x1200x450mm, inclusief 1 legbord</t>
  </si>
  <si>
    <t>Kast 1450x1200x450mm, inclusief 3 legborden</t>
  </si>
  <si>
    <t>Kast 740x800x450mm, inclusief 1 legbord</t>
  </si>
  <si>
    <t>Inschrijfprijs</t>
  </si>
  <si>
    <t>Bureau 140x80 elektrisch</t>
  </si>
  <si>
    <t>Bureau 160x80 elektrisch</t>
  </si>
  <si>
    <t>Bureau 140x80 handmatig</t>
  </si>
  <si>
    <t>Bureau 160x80 handmatig</t>
  </si>
  <si>
    <t>Maximumprijs</t>
  </si>
  <si>
    <t>Kantoormeubilair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</si>
</sst>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12"/>
      <name val="Calibri Light"/>
      <family val="2"/>
    </font>
    <font>
      <b/>
      <sz val="20"/>
      <color theme="9" tint="-0.249977111117893"/>
      <name val="Calibri Light"/>
      <family val="2"/>
    </font>
    <font>
      <sz val="20"/>
      <color theme="9" tint="-0.249977111117893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wrapText="1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2" fillId="3" borderId="1" xfId="3" applyFont="1" applyFill="1" applyBorder="1" applyAlignment="1">
      <alignment vertical="center"/>
    </xf>
    <xf numFmtId="0" fontId="2" fillId="3" borderId="5" xfId="3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7" fillId="2" borderId="2" xfId="0" applyFont="1" applyFill="1" applyBorder="1"/>
    <xf numFmtId="0" fontId="1" fillId="2" borderId="4" xfId="0" applyFont="1" applyFill="1" applyBorder="1"/>
    <xf numFmtId="0" fontId="2" fillId="3" borderId="7" xfId="3" applyFont="1" applyFill="1" applyBorder="1" applyAlignment="1">
      <alignment horizontal="center" vertical="center" wrapText="1"/>
    </xf>
    <xf numFmtId="44" fontId="4" fillId="4" borderId="0" xfId="1" applyFont="1" applyFill="1" applyBorder="1"/>
    <xf numFmtId="44" fontId="4" fillId="2" borderId="0" xfId="2" applyNumberFormat="1" applyFont="1" applyFill="1" applyBorder="1"/>
    <xf numFmtId="0" fontId="1" fillId="2" borderId="8" xfId="0" applyFont="1" applyFill="1" applyBorder="1"/>
    <xf numFmtId="0" fontId="1" fillId="0" borderId="6" xfId="0" applyFont="1" applyBorder="1"/>
    <xf numFmtId="44" fontId="1" fillId="2" borderId="3" xfId="0" applyNumberFormat="1" applyFont="1" applyFill="1" applyBorder="1"/>
    <xf numFmtId="0" fontId="1" fillId="2" borderId="3" xfId="0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0</xdr:row>
      <xdr:rowOff>34636</xdr:rowOff>
    </xdr:from>
    <xdr:to>
      <xdr:col>1</xdr:col>
      <xdr:colOff>1888144</xdr:colOff>
      <xdr:row>4</xdr:row>
      <xdr:rowOff>34541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559BCD0-A62D-668F-6906-F5B3E03F4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55" y="34636"/>
          <a:ext cx="1847619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7"/>
  <sheetViews>
    <sheetView tabSelected="1" zoomScale="110" zoomScaleNormal="110" workbookViewId="0">
      <selection activeCell="D15" sqref="D15"/>
    </sheetView>
  </sheetViews>
  <sheetFormatPr defaultColWidth="9.33203125" defaultRowHeight="15.9" customHeight="1" x14ac:dyDescent="0.3"/>
  <cols>
    <col min="1" max="1" width="3.5546875" style="1" customWidth="1"/>
    <col min="2" max="2" width="38.5546875" style="1" customWidth="1"/>
    <col min="3" max="3" width="17" style="1" customWidth="1"/>
    <col min="4" max="4" width="15.5546875" style="1" customWidth="1"/>
    <col min="5" max="16384" width="9.33203125" style="1"/>
  </cols>
  <sheetData>
    <row r="1" spans="2:4" ht="13.8" x14ac:dyDescent="0.3">
      <c r="B1" s="5"/>
      <c r="C1" s="5"/>
    </row>
    <row r="2" spans="2:4" ht="15.9" customHeight="1" x14ac:dyDescent="0.3">
      <c r="B2" s="5"/>
      <c r="C2" s="5"/>
    </row>
    <row r="3" spans="2:4" ht="15.9" customHeight="1" x14ac:dyDescent="0.3">
      <c r="B3" s="5"/>
      <c r="C3" s="5"/>
    </row>
    <row r="4" spans="2:4" ht="15.9" customHeight="1" x14ac:dyDescent="0.3">
      <c r="B4" s="5"/>
      <c r="C4" s="5"/>
    </row>
    <row r="5" spans="2:4" ht="29.25" customHeight="1" x14ac:dyDescent="0.5">
      <c r="B5" s="6" t="s">
        <v>7</v>
      </c>
      <c r="C5" s="5"/>
    </row>
    <row r="6" spans="2:4" ht="24" customHeight="1" x14ac:dyDescent="0.5">
      <c r="B6" s="7" t="s">
        <v>8</v>
      </c>
      <c r="C6" s="8"/>
    </row>
    <row r="7" spans="2:4" ht="15.9" customHeight="1" x14ac:dyDescent="0.3">
      <c r="B7" s="5"/>
      <c r="C7" s="5"/>
    </row>
    <row r="8" spans="2:4" ht="10.5" customHeight="1" thickBot="1" x14ac:dyDescent="0.35">
      <c r="B8" s="5"/>
      <c r="C8" s="5"/>
    </row>
    <row r="9" spans="2:4" ht="15" customHeight="1" x14ac:dyDescent="0.3">
      <c r="B9" s="9" t="s">
        <v>21</v>
      </c>
      <c r="C9" s="14" t="s">
        <v>6</v>
      </c>
      <c r="D9" s="10" t="s">
        <v>20</v>
      </c>
    </row>
    <row r="10" spans="2:4" ht="15.9" customHeight="1" x14ac:dyDescent="0.3">
      <c r="B10" s="11" t="s">
        <v>18</v>
      </c>
      <c r="C10" s="15"/>
      <c r="D10" s="19">
        <v>480</v>
      </c>
    </row>
    <row r="11" spans="2:4" ht="15.9" customHeight="1" x14ac:dyDescent="0.3">
      <c r="B11" s="11" t="s">
        <v>16</v>
      </c>
      <c r="C11" s="15"/>
      <c r="D11" s="19">
        <v>500</v>
      </c>
    </row>
    <row r="12" spans="2:4" ht="15.9" customHeight="1" x14ac:dyDescent="0.3">
      <c r="B12" s="11" t="s">
        <v>19</v>
      </c>
      <c r="C12" s="15"/>
      <c r="D12" s="19">
        <v>500</v>
      </c>
    </row>
    <row r="13" spans="2:4" ht="15.9" customHeight="1" x14ac:dyDescent="0.3">
      <c r="B13" s="11" t="s">
        <v>17</v>
      </c>
      <c r="C13" s="15"/>
      <c r="D13" s="19">
        <v>520</v>
      </c>
    </row>
    <row r="14" spans="2:4" ht="15.9" customHeight="1" x14ac:dyDescent="0.3">
      <c r="B14" s="11" t="s">
        <v>9</v>
      </c>
      <c r="C14" s="15"/>
      <c r="D14" s="19">
        <v>375</v>
      </c>
    </row>
    <row r="15" spans="2:4" ht="13.5" customHeight="1" x14ac:dyDescent="0.3">
      <c r="B15" s="2" t="s">
        <v>10</v>
      </c>
      <c r="C15" s="15"/>
      <c r="D15" s="19">
        <v>500</v>
      </c>
    </row>
    <row r="16" spans="2:4" ht="13.5" customHeight="1" x14ac:dyDescent="0.3">
      <c r="B16" s="2" t="s">
        <v>13</v>
      </c>
      <c r="C16" s="15"/>
      <c r="D16" s="19">
        <v>475</v>
      </c>
    </row>
    <row r="17" spans="2:4" ht="13.5" customHeight="1" x14ac:dyDescent="0.3">
      <c r="B17" s="2" t="s">
        <v>11</v>
      </c>
      <c r="C17" s="15"/>
      <c r="D17" s="19">
        <v>420</v>
      </c>
    </row>
    <row r="18" spans="2:4" ht="13.5" customHeight="1" x14ac:dyDescent="0.3">
      <c r="B18" s="2" t="s">
        <v>12</v>
      </c>
      <c r="C18" s="15"/>
      <c r="D18" s="19">
        <v>400</v>
      </c>
    </row>
    <row r="19" spans="2:4" ht="13.5" customHeight="1" x14ac:dyDescent="0.3">
      <c r="B19" s="2" t="s">
        <v>14</v>
      </c>
      <c r="C19" s="15"/>
      <c r="D19" s="19">
        <v>380</v>
      </c>
    </row>
    <row r="20" spans="2:4" ht="19.649999999999999" customHeight="1" x14ac:dyDescent="0.3">
      <c r="B20" s="12" t="s">
        <v>15</v>
      </c>
      <c r="C20" s="16">
        <f>(C10*0.25)+(C11*4)+(C12*0.25)+(C13*4)+(C14*2)+((C15+C16+C17+C18+C19)/10)</f>
        <v>0</v>
      </c>
      <c r="D20" s="20"/>
    </row>
    <row r="21" spans="2:4" ht="9.75" customHeight="1" thickBot="1" x14ac:dyDescent="0.35">
      <c r="B21" s="13"/>
      <c r="C21" s="17"/>
      <c r="D21" s="18"/>
    </row>
    <row r="22" spans="2:4" ht="23.25" customHeight="1" x14ac:dyDescent="0.3">
      <c r="B22" s="3" t="s">
        <v>0</v>
      </c>
      <c r="C22" s="3" t="s">
        <v>5</v>
      </c>
    </row>
    <row r="23" spans="2:4" ht="23.25" customHeight="1" x14ac:dyDescent="0.3">
      <c r="B23" s="3" t="s">
        <v>1</v>
      </c>
      <c r="C23" s="3" t="s">
        <v>5</v>
      </c>
    </row>
    <row r="24" spans="2:4" ht="23.25" customHeight="1" x14ac:dyDescent="0.3">
      <c r="B24" s="3" t="s">
        <v>2</v>
      </c>
      <c r="C24" s="3" t="s">
        <v>5</v>
      </c>
    </row>
    <row r="25" spans="2:4" ht="23.25" customHeight="1" x14ac:dyDescent="0.3">
      <c r="B25" s="3" t="s">
        <v>3</v>
      </c>
      <c r="C25" s="3" t="s">
        <v>5</v>
      </c>
    </row>
    <row r="26" spans="2:4" ht="15.9" customHeight="1" x14ac:dyDescent="0.3">
      <c r="B26" s="3"/>
      <c r="C26" s="4"/>
    </row>
    <row r="27" spans="2:4" ht="45.75" customHeight="1" x14ac:dyDescent="0.3">
      <c r="B27" s="3" t="s">
        <v>4</v>
      </c>
      <c r="C27" s="3" t="s">
        <v>5</v>
      </c>
    </row>
  </sheetData>
  <conditionalFormatting sqref="C10:C11 C13:C19">
    <cfRule type="cellIs" dxfId="9" priority="15" operator="greaterThan">
      <formula>$D$10</formula>
    </cfRule>
  </conditionalFormatting>
  <conditionalFormatting sqref="C11">
    <cfRule type="cellIs" dxfId="8" priority="5" operator="greaterThan">
      <formula>$D$18</formula>
    </cfRule>
  </conditionalFormatting>
  <conditionalFormatting sqref="C12">
    <cfRule type="cellIs" dxfId="7" priority="1" operator="greaterThan">
      <formula>$D$12</formula>
    </cfRule>
  </conditionalFormatting>
  <conditionalFormatting sqref="C13">
    <cfRule type="cellIs" dxfId="6" priority="12" operator="greaterThan">
      <formula>$D$13</formula>
    </cfRule>
  </conditionalFormatting>
  <conditionalFormatting sqref="C14">
    <cfRule type="cellIs" dxfId="5" priority="11" operator="greaterThan">
      <formula>$D$14</formula>
    </cfRule>
  </conditionalFormatting>
  <conditionalFormatting sqref="C15">
    <cfRule type="cellIs" dxfId="4" priority="10" operator="greaterThan">
      <formula>$D$15</formula>
    </cfRule>
  </conditionalFormatting>
  <conditionalFormatting sqref="C16">
    <cfRule type="cellIs" dxfId="3" priority="9" operator="greaterThan">
      <formula>$D$16</formula>
    </cfRule>
  </conditionalFormatting>
  <conditionalFormatting sqref="C17">
    <cfRule type="cellIs" dxfId="2" priority="8" operator="greaterThan">
      <formula>$D$17</formula>
    </cfRule>
  </conditionalFormatting>
  <conditionalFormatting sqref="C18">
    <cfRule type="cellIs" dxfId="1" priority="7" operator="greaterThan">
      <formula>$D$18</formula>
    </cfRule>
  </conditionalFormatting>
  <conditionalFormatting sqref="C19">
    <cfRule type="cellIs" dxfId="0" priority="6" operator="greaterThan">
      <formula>$D$19</formula>
    </cfRule>
  </conditionalFormatting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05E96F-63A8-49D7-BA62-86058A0C3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  <ds:schemaRef ds:uri="9c7014da-4b1d-4a23-b062-ee5152892d1b"/>
    <ds:schemaRef ds:uri="c6a99bf1-12cf-4431-aaae-bef2ab31ef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2025-07-17T19:00:04Z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