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03"/>
  <workbookPr autoCompressPictures="0"/>
  <mc:AlternateContent xmlns:mc="http://schemas.openxmlformats.org/markup-compatibility/2006">
    <mc:Choice Requires="x15">
      <x15ac:absPath xmlns:x15ac="http://schemas.microsoft.com/office/spreadsheetml/2010/11/ac" url="https://bicbv.sharepoint.com/sites/BiC-aanbestedingen/Gedeelde documenten/Lopende aanbestedingen/OVO Zaanstad/EA 2025 MFP's - printers/aanbestedingsdocument en bijlagen/concept/"/>
    </mc:Choice>
  </mc:AlternateContent>
  <xr:revisionPtr revIDLastSave="1852" documentId="13_ncr:1_{82BB0E5F-A30B-5E46-BE06-B6D6758F604F}" xr6:coauthVersionLast="47" xr6:coauthVersionMax="47" xr10:uidLastSave="{640D6256-DDBF-6941-8C7A-074AE7267564}"/>
  <bookViews>
    <workbookView xWindow="28960" yWindow="660" windowWidth="50880" windowHeight="20780" activeTab="4" xr2:uid="{00000000-000D-0000-FFFF-FFFF00000000}"/>
  </bookViews>
  <sheets>
    <sheet name="Beoordelen proefopdrachten" sheetId="20" r:id="rId1"/>
    <sheet name="Beoordelaar 1" sheetId="4" r:id="rId2"/>
    <sheet name="Beoordelaar 2" sheetId="18" r:id="rId3"/>
    <sheet name="Beoordelaar 3" sheetId="19" r:id="rId4"/>
    <sheet name="Scores per item" sheetId="21" r:id="rId5"/>
  </sheets>
  <definedNames>
    <definedName name="SCORE">'Beoordelen proefopdrachten'!$A$17:$A$19</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E65" i="21" l="1"/>
  <c r="E3" i="21"/>
  <c r="K93" i="21"/>
  <c r="K92" i="21"/>
  <c r="K91" i="21"/>
  <c r="K89" i="21"/>
  <c r="K88" i="21"/>
  <c r="K87" i="21"/>
  <c r="K85" i="21"/>
  <c r="K84" i="21"/>
  <c r="K83" i="21"/>
  <c r="K81" i="21"/>
  <c r="K80" i="21"/>
  <c r="K79" i="21"/>
  <c r="K77" i="21"/>
  <c r="K76" i="21"/>
  <c r="K75" i="21"/>
  <c r="K73" i="21"/>
  <c r="K72" i="21"/>
  <c r="K71" i="21"/>
  <c r="K69" i="21"/>
  <c r="K68" i="21"/>
  <c r="K67" i="21"/>
  <c r="I93" i="21"/>
  <c r="I92" i="21"/>
  <c r="I91" i="21"/>
  <c r="I89" i="21"/>
  <c r="I88" i="21"/>
  <c r="I87" i="21"/>
  <c r="I85" i="21"/>
  <c r="I84" i="21"/>
  <c r="I83" i="21"/>
  <c r="I81" i="21"/>
  <c r="I80" i="21"/>
  <c r="I79" i="21"/>
  <c r="I77" i="21"/>
  <c r="I76" i="21"/>
  <c r="I75" i="21"/>
  <c r="I73" i="21"/>
  <c r="I72" i="21"/>
  <c r="I71" i="21"/>
  <c r="I69" i="21"/>
  <c r="I68" i="21"/>
  <c r="I67" i="21"/>
  <c r="G93" i="21"/>
  <c r="G92" i="21"/>
  <c r="G91" i="21"/>
  <c r="G89" i="21"/>
  <c r="G88" i="21"/>
  <c r="G87" i="21"/>
  <c r="G85" i="21"/>
  <c r="G84" i="21"/>
  <c r="G83" i="21"/>
  <c r="G81" i="21"/>
  <c r="G80" i="21"/>
  <c r="G79" i="21"/>
  <c r="G77" i="21"/>
  <c r="G76" i="21"/>
  <c r="G75" i="21"/>
  <c r="G73" i="21"/>
  <c r="G72" i="21"/>
  <c r="G71" i="21"/>
  <c r="G69" i="21"/>
  <c r="G68" i="21"/>
  <c r="G67" i="21"/>
  <c r="E93" i="21"/>
  <c r="E92" i="21"/>
  <c r="E91" i="21"/>
  <c r="E89" i="21"/>
  <c r="E88" i="21"/>
  <c r="E87" i="21"/>
  <c r="E85" i="21"/>
  <c r="E84" i="21"/>
  <c r="E83" i="21"/>
  <c r="E81" i="21"/>
  <c r="E80" i="21"/>
  <c r="E79" i="21"/>
  <c r="E77" i="21"/>
  <c r="E76" i="21"/>
  <c r="E75" i="21"/>
  <c r="E73" i="21"/>
  <c r="E72" i="21"/>
  <c r="E68" i="21"/>
  <c r="E71" i="21"/>
  <c r="E69" i="21"/>
  <c r="E67" i="21"/>
  <c r="A66" i="21"/>
  <c r="C93" i="21"/>
  <c r="C92" i="21"/>
  <c r="C91" i="21"/>
  <c r="B91" i="21"/>
  <c r="C89" i="21"/>
  <c r="C88" i="21"/>
  <c r="C87" i="21"/>
  <c r="B87" i="21"/>
  <c r="A87" i="21"/>
  <c r="C85" i="21"/>
  <c r="C84" i="21"/>
  <c r="C83" i="21"/>
  <c r="B83" i="21"/>
  <c r="A83" i="21"/>
  <c r="C81" i="21"/>
  <c r="C80" i="21"/>
  <c r="C79" i="21"/>
  <c r="B79" i="21"/>
  <c r="C77" i="21"/>
  <c r="C76" i="21"/>
  <c r="C75" i="21"/>
  <c r="B75" i="21"/>
  <c r="C73" i="21"/>
  <c r="C72" i="21"/>
  <c r="C71" i="21"/>
  <c r="B71" i="21"/>
  <c r="C69" i="21"/>
  <c r="C68" i="21"/>
  <c r="C67" i="21"/>
  <c r="B67" i="21"/>
  <c r="A67" i="21"/>
  <c r="B71" i="19"/>
  <c r="B68" i="19"/>
  <c r="A67" i="19"/>
  <c r="B65" i="19"/>
  <c r="A64" i="19"/>
  <c r="B62" i="19"/>
  <c r="B59" i="19"/>
  <c r="B56" i="19"/>
  <c r="B53" i="19"/>
  <c r="A52" i="19"/>
  <c r="D51" i="19"/>
  <c r="B47" i="19"/>
  <c r="B44" i="19"/>
  <c r="A43" i="19"/>
  <c r="B41" i="19"/>
  <c r="A40" i="19"/>
  <c r="B38" i="19"/>
  <c r="B35" i="19"/>
  <c r="B32" i="19"/>
  <c r="B29" i="19"/>
  <c r="A28" i="19"/>
  <c r="D27" i="19"/>
  <c r="B23" i="19"/>
  <c r="B20" i="19"/>
  <c r="A19" i="19"/>
  <c r="B17" i="19"/>
  <c r="A16" i="19"/>
  <c r="B14" i="19"/>
  <c r="B11" i="19"/>
  <c r="B8" i="19"/>
  <c r="B5" i="19"/>
  <c r="A4" i="19"/>
  <c r="D3" i="19"/>
  <c r="B71" i="18"/>
  <c r="B68" i="18"/>
  <c r="A67" i="18"/>
  <c r="B65" i="18"/>
  <c r="A64" i="18"/>
  <c r="B62" i="18"/>
  <c r="B59" i="18"/>
  <c r="B56" i="18"/>
  <c r="B53" i="18"/>
  <c r="A52" i="18"/>
  <c r="D51" i="18"/>
  <c r="B47" i="18"/>
  <c r="B44" i="18"/>
  <c r="A43" i="18"/>
  <c r="B41" i="18"/>
  <c r="A40" i="18"/>
  <c r="B38" i="18"/>
  <c r="B35" i="18"/>
  <c r="B32" i="18"/>
  <c r="B29" i="18"/>
  <c r="A28" i="18"/>
  <c r="D27" i="18"/>
  <c r="B23" i="18"/>
  <c r="B20" i="18"/>
  <c r="A19" i="18"/>
  <c r="B17" i="18"/>
  <c r="A16" i="18"/>
  <c r="B14" i="18"/>
  <c r="B11" i="18"/>
  <c r="B8" i="18"/>
  <c r="B5" i="18"/>
  <c r="A4" i="18"/>
  <c r="D3" i="18"/>
  <c r="D51" i="4"/>
  <c r="B71" i="4"/>
  <c r="B68" i="4"/>
  <c r="A67" i="4"/>
  <c r="B65" i="4"/>
  <c r="A64" i="4"/>
  <c r="B62" i="4"/>
  <c r="B59" i="4"/>
  <c r="B56" i="4"/>
  <c r="B53" i="4"/>
  <c r="A52" i="4"/>
  <c r="C62" i="21" l="1"/>
  <c r="C61" i="21"/>
  <c r="C60" i="21"/>
  <c r="C58" i="21"/>
  <c r="C57" i="21"/>
  <c r="C56" i="21"/>
  <c r="C54" i="21"/>
  <c r="C53" i="21"/>
  <c r="C52" i="21"/>
  <c r="C50" i="21"/>
  <c r="C49" i="21"/>
  <c r="C48" i="21"/>
  <c r="C46" i="21"/>
  <c r="C45" i="21"/>
  <c r="C44" i="21"/>
  <c r="C42" i="21"/>
  <c r="C41" i="21"/>
  <c r="C40" i="21"/>
  <c r="C38" i="21"/>
  <c r="C37" i="21"/>
  <c r="C36" i="21"/>
  <c r="C31" i="21"/>
  <c r="C30" i="21"/>
  <c r="C29" i="21"/>
  <c r="C27" i="21"/>
  <c r="C26" i="21"/>
  <c r="C25" i="21"/>
  <c r="C23" i="21"/>
  <c r="C22" i="21"/>
  <c r="C21" i="21"/>
  <c r="C19" i="21"/>
  <c r="C18" i="21"/>
  <c r="C17" i="21"/>
  <c r="C15" i="21"/>
  <c r="C14" i="21"/>
  <c r="C13" i="21"/>
  <c r="C11" i="21"/>
  <c r="C10" i="21"/>
  <c r="C9" i="21"/>
  <c r="C7" i="21"/>
  <c r="C6" i="21"/>
  <c r="C5" i="21"/>
  <c r="E34" i="21"/>
  <c r="D27" i="4"/>
  <c r="D3" i="4"/>
  <c r="K62" i="21"/>
  <c r="K61" i="21"/>
  <c r="K60" i="21"/>
  <c r="I62" i="21"/>
  <c r="I61" i="21"/>
  <c r="I60" i="21"/>
  <c r="G62" i="21"/>
  <c r="G61" i="21"/>
  <c r="G60" i="21"/>
  <c r="E62" i="21"/>
  <c r="E61" i="21"/>
  <c r="E60" i="21"/>
  <c r="K58" i="21"/>
  <c r="K57" i="21"/>
  <c r="K56" i="21"/>
  <c r="I58" i="21"/>
  <c r="I57" i="21"/>
  <c r="I56" i="21"/>
  <c r="G58" i="21"/>
  <c r="G57" i="21"/>
  <c r="G56" i="21"/>
  <c r="E58" i="21"/>
  <c r="E57" i="21"/>
  <c r="E56" i="21"/>
  <c r="K54" i="21"/>
  <c r="K53" i="21"/>
  <c r="K52" i="21"/>
  <c r="I54" i="21"/>
  <c r="I53" i="21"/>
  <c r="I52" i="21"/>
  <c r="G54" i="21"/>
  <c r="G53" i="21"/>
  <c r="G52" i="21"/>
  <c r="E54" i="21"/>
  <c r="E53" i="21"/>
  <c r="E52" i="21"/>
  <c r="K50" i="21"/>
  <c r="K49" i="21"/>
  <c r="K48" i="21"/>
  <c r="I50" i="21"/>
  <c r="I49" i="21"/>
  <c r="I48" i="21"/>
  <c r="G50" i="21"/>
  <c r="G49" i="21"/>
  <c r="G48" i="21"/>
  <c r="E50" i="21"/>
  <c r="E49" i="21"/>
  <c r="E48" i="21"/>
  <c r="K46" i="21"/>
  <c r="K45" i="21"/>
  <c r="K44" i="21"/>
  <c r="I46" i="21"/>
  <c r="I45" i="21"/>
  <c r="I44" i="21"/>
  <c r="G46" i="21"/>
  <c r="G45" i="21"/>
  <c r="G44" i="21"/>
  <c r="E46" i="21"/>
  <c r="E45" i="21"/>
  <c r="E44" i="21"/>
  <c r="K42" i="21"/>
  <c r="K41" i="21"/>
  <c r="K40" i="21"/>
  <c r="I42" i="21"/>
  <c r="I41" i="21"/>
  <c r="I40" i="21"/>
  <c r="G42" i="21"/>
  <c r="G41" i="21"/>
  <c r="G40" i="21"/>
  <c r="E42" i="21"/>
  <c r="E41" i="21"/>
  <c r="E40" i="21"/>
  <c r="K38" i="21"/>
  <c r="K37" i="21"/>
  <c r="K36" i="21"/>
  <c r="I38" i="21"/>
  <c r="I37" i="21"/>
  <c r="I36" i="21"/>
  <c r="G38" i="21"/>
  <c r="G37" i="21"/>
  <c r="G36" i="21"/>
  <c r="E38" i="21"/>
  <c r="E37" i="21"/>
  <c r="E36" i="21"/>
  <c r="I31" i="21"/>
  <c r="I30" i="21"/>
  <c r="I29" i="21"/>
  <c r="E31" i="21"/>
  <c r="E30" i="21"/>
  <c r="E29" i="21"/>
  <c r="I27" i="21"/>
  <c r="I26" i="21"/>
  <c r="I25" i="21"/>
  <c r="E27" i="21"/>
  <c r="E26" i="21"/>
  <c r="E25" i="21"/>
  <c r="I23" i="21"/>
  <c r="I22" i="21"/>
  <c r="I21" i="21"/>
  <c r="E23" i="21"/>
  <c r="E22" i="21"/>
  <c r="E21" i="21"/>
  <c r="I19" i="21"/>
  <c r="I18" i="21"/>
  <c r="I17" i="21"/>
  <c r="E19" i="21"/>
  <c r="E18" i="21"/>
  <c r="E17" i="21"/>
  <c r="I15" i="21"/>
  <c r="I14" i="21"/>
  <c r="I13" i="21"/>
  <c r="E15" i="21"/>
  <c r="E14" i="21"/>
  <c r="E13" i="21"/>
  <c r="I11" i="21"/>
  <c r="I10" i="21"/>
  <c r="I9" i="21"/>
  <c r="E11" i="21"/>
  <c r="E10" i="21"/>
  <c r="E9" i="21"/>
  <c r="I7" i="21"/>
  <c r="I6" i="21"/>
  <c r="I5" i="21"/>
  <c r="E7" i="21"/>
  <c r="E6" i="21"/>
  <c r="E5" i="21"/>
  <c r="B60" i="21"/>
  <c r="B56" i="21"/>
  <c r="A56" i="21"/>
  <c r="B52" i="21"/>
  <c r="A52" i="21"/>
  <c r="B48" i="21"/>
  <c r="B44" i="21"/>
  <c r="B40" i="21"/>
  <c r="B36" i="21"/>
  <c r="A36" i="21"/>
  <c r="B29" i="21"/>
  <c r="B25" i="21"/>
  <c r="A25" i="21"/>
  <c r="B21" i="21"/>
  <c r="A21" i="21"/>
  <c r="B17" i="21"/>
  <c r="B13" i="21"/>
  <c r="B9" i="21"/>
  <c r="B5" i="21"/>
  <c r="A5" i="21"/>
  <c r="A35" i="21"/>
  <c r="A4" i="21"/>
  <c r="D1" i="19"/>
  <c r="D1" i="18"/>
  <c r="B47" i="4"/>
  <c r="B44" i="4"/>
  <c r="A43" i="4"/>
  <c r="B41" i="4"/>
  <c r="A40" i="4"/>
  <c r="B38" i="4"/>
  <c r="B35" i="4"/>
  <c r="B32" i="4"/>
  <c r="B29" i="4"/>
  <c r="A28" i="4"/>
  <c r="B23" i="4"/>
  <c r="B20" i="4"/>
  <c r="A19" i="4"/>
  <c r="B17" i="4"/>
  <c r="A16" i="4"/>
  <c r="B14" i="4"/>
  <c r="B11" i="4"/>
  <c r="B8" i="4"/>
  <c r="B5" i="4"/>
  <c r="A4" i="4"/>
  <c r="E1" i="21"/>
</calcChain>
</file>

<file path=xl/sharedStrings.xml><?xml version="1.0" encoding="utf-8"?>
<sst xmlns="http://schemas.openxmlformats.org/spreadsheetml/2006/main" count="982" uniqueCount="50">
  <si>
    <t>&lt;MOTIVATIE&gt;</t>
  </si>
  <si>
    <t>PRINT:</t>
  </si>
  <si>
    <t>KOPIE:</t>
  </si>
  <si>
    <t>Balken en teksten</t>
  </si>
  <si>
    <t>Grijswaarden</t>
  </si>
  <si>
    <t>Lichte tinten</t>
  </si>
  <si>
    <t>Felle tinten</t>
  </si>
  <si>
    <t>Algemeen</t>
  </si>
  <si>
    <t>Strepen</t>
  </si>
  <si>
    <t>SCORE:</t>
  </si>
  <si>
    <t>Recht</t>
  </si>
  <si>
    <t>Kleur/contrast</t>
  </si>
  <si>
    <t>Logo</t>
  </si>
  <si>
    <t>&lt;&lt;motivatie PRINT FC&gt;&gt;</t>
  </si>
  <si>
    <t>&lt;&lt;motivatie KOPIE FC&gt;&gt;</t>
  </si>
  <si>
    <t>&lt;&lt;motivatie PRINT ZW&gt;&gt;</t>
  </si>
  <si>
    <t>&lt;&lt;motivatie KOPIE ZW&gt;&gt;</t>
  </si>
  <si>
    <t xml:space="preserve">Consensus </t>
  </si>
  <si>
    <t>Print ZW</t>
  </si>
  <si>
    <t>Kopie ZW</t>
  </si>
  <si>
    <t>Print FC</t>
  </si>
  <si>
    <t>Kopie FC</t>
  </si>
  <si>
    <t>Voldoet</t>
  </si>
  <si>
    <t>Voldoet niet</t>
  </si>
  <si>
    <t xml:space="preserve">Voldoet </t>
  </si>
  <si>
    <t>Geen streepvorming</t>
  </si>
  <si>
    <t>Streepvorming (banen, strepen, vervuiling)</t>
  </si>
  <si>
    <t>Afwijking maximaal 1 mm (links en rechts gemeten)</t>
  </si>
  <si>
    <t>Afwijking van meer dan 1 mm</t>
  </si>
  <si>
    <t>Alle teksten zijn zichtbaar en leesbaar</t>
  </si>
  <si>
    <t>Teksten zijn (deels) niet meer zichtbaar of niet meer leesbaar</t>
  </si>
  <si>
    <t>Grijswaarden zijn 100% zichtbaar (kleur zoals bedoeld)</t>
  </si>
  <si>
    <t>Lichte tinten zijn 100% zichtbaar (kleur zoals bedoeld)</t>
  </si>
  <si>
    <t>Grijswaarden zijn (deels) niet meer zichtbaar of onderscheid tussen verschillende grijswaarden is niet meer zichtbaar</t>
  </si>
  <si>
    <t>Lichte tinten zijn (deels) niet meer zichtbaar of onderscheid tussen verschillende tinten is niet meer zichtbaar</t>
  </si>
  <si>
    <t>Felle tinten zijn 100% zichtbaar (kleur zoals bedoeld)</t>
  </si>
  <si>
    <t>Felle tinten zijn (deels) niet meer zichtbaar of onderscheid tussen verschillende tinten is niet meer zichtbaar</t>
  </si>
  <si>
    <t>Logo is minder goed dan op de referentieafdruk</t>
  </si>
  <si>
    <t>Logo is vergelijkbaar of beter dan op de referentieafdruk</t>
  </si>
  <si>
    <t>KWALITEITSNORMERING</t>
  </si>
  <si>
    <t>Teksten in kleur</t>
  </si>
  <si>
    <t>Naam Inschrijver: &lt;&lt;&gt;&gt;</t>
  </si>
  <si>
    <t>Naam beoordelaar 1: &lt;&lt;&gt;&gt;</t>
  </si>
  <si>
    <t>Naam beoordelaar 2: &lt;&lt;&gt;&gt;</t>
  </si>
  <si>
    <t>Naam beoordelaar 3: &lt;&lt;&gt;&gt;</t>
  </si>
  <si>
    <t>Type 3: Full color MFP minimaal 50 PPM</t>
  </si>
  <si>
    <t>Type 2: Full color MFP minimaal 30 PPM</t>
  </si>
  <si>
    <t>Type 1: Full color printer minimaal 30 PPM</t>
  </si>
  <si>
    <t>Behaalde score zwart-wit</t>
  </si>
  <si>
    <t>Behaalde score full color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</si>
</sst>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8"/>
      <color indexed="8"/>
      <name val="Verdana"/>
      <family val="2"/>
    </font>
    <font>
      <sz val="8"/>
      <color indexed="8"/>
      <name val="Verdana"/>
      <family val="2"/>
    </font>
    <font>
      <b/>
      <sz val="10"/>
      <color indexed="9"/>
      <name val="Verdana"/>
      <family val="2"/>
    </font>
    <font>
      <b/>
      <sz val="14"/>
      <color indexed="9"/>
      <name val="Verdana"/>
      <family val="2"/>
    </font>
    <font>
      <sz val="8"/>
      <name val="Calibri"/>
      <family val="2"/>
    </font>
    <font>
      <sz val="8"/>
      <color theme="1"/>
      <name val="Verdana"/>
      <family val="2"/>
    </font>
    <font>
      <b/>
      <sz val="8"/>
      <name val="Verdana"/>
      <family val="2"/>
    </font>
    <font>
      <u/>
      <sz val="11"/>
      <color theme="10"/>
      <name val="Calibri"/>
      <family val="2"/>
      <scheme val="minor"/>
    </font>
    <font>
      <u/>
      <sz val="11"/>
      <color theme="11"/>
      <name val="Calibri"/>
      <family val="2"/>
      <scheme val="minor"/>
    </font>
    <font>
      <sz val="8"/>
      <name val="Verdana"/>
      <family val="2"/>
    </font>
    <font>
      <b/>
      <sz val="10"/>
      <color theme="1"/>
      <name val="Verdana"/>
      <family val="2"/>
    </font>
    <font>
      <sz val="8"/>
      <name val="Calibri"/>
      <family val="2"/>
      <scheme val="minor"/>
    </font>
    <font>
      <b/>
      <sz val="14"/>
      <color theme="1"/>
      <name val="Verdana"/>
      <family val="2"/>
    </font>
    <font>
      <b/>
      <sz val="8"/>
      <color theme="1"/>
      <name val="Verdana"/>
      <family val="2"/>
    </font>
    <font>
      <b/>
      <sz val="11"/>
      <color theme="1"/>
      <name val="Calibri"/>
      <family val="2"/>
      <scheme val="minor"/>
    </font>
    <font>
      <b/>
      <sz val="14"/>
      <color theme="0"/>
      <name val="Verdana"/>
      <family val="2"/>
    </font>
    <font>
      <sz val="10"/>
      <color theme="1"/>
      <name val="Verdana"/>
      <family val="2"/>
    </font>
    <font>
      <sz val="10"/>
      <color theme="1"/>
      <name val="Calibri"/>
      <family val="2"/>
      <scheme val="minor"/>
    </font>
    <font>
      <sz val="10"/>
      <color theme="6" tint="-0.249977111117893"/>
      <name val="Verdana"/>
      <family val="2"/>
    </font>
    <font>
      <sz val="10"/>
      <color theme="0"/>
      <name val="Verdana"/>
      <family val="2"/>
    </font>
    <font>
      <b/>
      <sz val="12"/>
      <color theme="0"/>
      <name val="Verdana"/>
      <family val="2"/>
    </font>
    <font>
      <b/>
      <sz val="12"/>
      <color indexed="8"/>
      <name val="Verdana"/>
      <family val="2"/>
    </font>
    <font>
      <b/>
      <sz val="10"/>
      <color theme="0"/>
      <name val="Verdana"/>
      <family val="2"/>
    </font>
    <font>
      <b/>
      <sz val="8"/>
      <color theme="0"/>
      <name val="Verdana"/>
      <family val="2"/>
    </font>
    <font>
      <b/>
      <sz val="9"/>
      <color theme="1"/>
      <name val="Verdana"/>
      <family val="2"/>
    </font>
    <font>
      <b/>
      <sz val="16"/>
      <color theme="0"/>
      <name val="Verdana"/>
      <family val="2"/>
    </font>
    <font>
      <b/>
      <sz val="11"/>
      <color theme="0"/>
      <name val="Verdana"/>
      <family val="2"/>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
      <patternFill patternType="solid">
        <fgColor theme="1"/>
        <bgColor indexed="64"/>
      </patternFill>
    </fill>
    <fill>
      <patternFill patternType="solid">
        <fgColor rgb="FF346E3A"/>
        <bgColor indexed="64"/>
      </patternFill>
    </fill>
    <fill>
      <patternFill patternType="solid">
        <fgColor rgb="FFFF0000"/>
        <bgColor indexed="64"/>
      </patternFill>
    </fill>
    <fill>
      <patternFill patternType="solid">
        <fgColor rgb="FFEAF2DD"/>
        <bgColor indexed="64"/>
      </patternFill>
    </fill>
  </fills>
  <borders count="48">
    <border>
      <left/>
      <right/>
      <top/>
      <bottom/>
      <diagonal/>
    </border>
    <border>
      <left style="thin">
        <color auto="1"/>
      </left>
      <right/>
      <top style="thin">
        <color auto="1"/>
      </top>
      <bottom/>
      <diagonal/>
    </border>
    <border>
      <left style="thin">
        <color auto="1"/>
      </left>
      <right style="thin">
        <color indexed="8"/>
      </right>
      <top style="thin">
        <color indexed="8"/>
      </top>
      <bottom style="thin">
        <color indexed="8"/>
      </bottom>
      <diagonal/>
    </border>
    <border>
      <left style="thin">
        <color auto="1"/>
      </left>
      <right/>
      <top/>
      <bottom/>
      <diagonal/>
    </border>
    <border>
      <left style="thin">
        <color auto="1"/>
      </left>
      <right style="thin">
        <color auto="1"/>
      </right>
      <top/>
      <bottom/>
      <diagonal/>
    </border>
    <border>
      <left/>
      <right style="thin">
        <color auto="1"/>
      </right>
      <top/>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indexed="8"/>
      </top>
      <bottom style="thin">
        <color indexed="8"/>
      </bottom>
      <diagonal/>
    </border>
    <border>
      <left style="thin">
        <color indexed="64"/>
      </left>
      <right/>
      <top style="thin">
        <color auto="1"/>
      </top>
      <bottom style="thin">
        <color indexed="8"/>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auto="1"/>
      </bottom>
      <diagonal/>
    </border>
    <border>
      <left/>
      <right style="thin">
        <color auto="1"/>
      </right>
      <top style="thin">
        <color indexed="64"/>
      </top>
      <bottom/>
      <diagonal/>
    </border>
    <border>
      <left/>
      <right style="thin">
        <color indexed="64"/>
      </right>
      <top/>
      <bottom style="thin">
        <color indexed="64"/>
      </bottom>
      <diagonal/>
    </border>
    <border>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thin">
        <color indexed="64"/>
      </top>
      <bottom style="medium">
        <color indexed="64"/>
      </bottom>
      <diagonal/>
    </border>
    <border>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thin">
        <color auto="1"/>
      </right>
      <top style="medium">
        <color indexed="64"/>
      </top>
      <bottom style="thin">
        <color auto="1"/>
      </bottom>
      <diagonal/>
    </border>
    <border>
      <left style="thin">
        <color auto="1"/>
      </left>
      <right/>
      <top style="thin">
        <color auto="1"/>
      </top>
      <bottom style="thin">
        <color indexed="8"/>
      </bottom>
      <diagonal/>
    </border>
    <border>
      <left style="thin">
        <color auto="1"/>
      </left>
      <right style="thin">
        <color auto="1"/>
      </right>
      <top style="thin">
        <color auto="1"/>
      </top>
      <bottom style="thin">
        <color auto="1"/>
      </bottom>
      <diagonal/>
    </border>
    <border>
      <left style="thin">
        <color auto="1"/>
      </left>
      <right/>
      <top/>
      <bottom style="medium">
        <color auto="1"/>
      </bottom>
      <diagonal/>
    </border>
    <border>
      <left style="thin">
        <color auto="1"/>
      </left>
      <right/>
      <top style="thin">
        <color auto="1"/>
      </top>
      <bottom style="medium">
        <color auto="1"/>
      </bottom>
      <diagonal/>
    </border>
    <border>
      <left style="thin">
        <color auto="1"/>
      </left>
      <right/>
      <top style="medium">
        <color indexed="64"/>
      </top>
      <bottom/>
      <diagonal/>
    </border>
    <border>
      <left/>
      <right style="thin">
        <color indexed="64"/>
      </right>
      <top style="medium">
        <color indexed="64"/>
      </top>
      <bottom style="thin">
        <color indexed="64"/>
      </bottom>
      <diagonal/>
    </border>
    <border>
      <left/>
      <right/>
      <top style="thin">
        <color indexed="8"/>
      </top>
      <bottom style="medium">
        <color auto="1"/>
      </bottom>
      <diagonal/>
    </border>
    <border>
      <left/>
      <right/>
      <top style="thin">
        <color auto="1"/>
      </top>
      <bottom style="medium">
        <color auto="1"/>
      </bottom>
      <diagonal/>
    </border>
    <border>
      <left/>
      <right style="thin">
        <color indexed="64"/>
      </right>
      <top style="thin">
        <color auto="1"/>
      </top>
      <bottom style="medium">
        <color auto="1"/>
      </bottom>
      <diagonal/>
    </border>
    <border>
      <left style="thin">
        <color auto="1"/>
      </left>
      <right/>
      <top/>
      <bottom style="thin">
        <color auto="1"/>
      </bottom>
      <diagonal/>
    </border>
    <border>
      <left style="thin">
        <color auto="1"/>
      </left>
      <right/>
      <top style="thin">
        <color indexed="8"/>
      </top>
      <bottom/>
      <diagonal/>
    </border>
    <border>
      <left style="thin">
        <color auto="1"/>
      </left>
      <right style="thin">
        <color auto="1"/>
      </right>
      <top/>
      <bottom style="thin">
        <color auto="1"/>
      </bottom>
      <diagonal/>
    </border>
    <border>
      <left style="thin">
        <color auto="1"/>
      </left>
      <right/>
      <top style="thin">
        <color indexed="8"/>
      </top>
      <bottom/>
      <diagonal/>
    </border>
    <border>
      <left style="thin">
        <color auto="1"/>
      </left>
      <right/>
      <top/>
      <bottom style="thin">
        <color indexed="8"/>
      </bottom>
      <diagonal/>
    </border>
  </borders>
  <cellStyleXfs count="95">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155">
    <xf numFmtId="0" fontId="0" fillId="0" borderId="0" xfId="0"/>
    <xf numFmtId="0" fontId="7" fillId="3" borderId="4" xfId="0" applyFont="1" applyFill="1" applyBorder="1" applyAlignment="1">
      <alignment horizontal="center" vertical="center" wrapText="1"/>
    </xf>
    <xf numFmtId="0" fontId="0" fillId="0" borderId="0" xfId="0" applyAlignment="1">
      <alignment wrapText="1"/>
    </xf>
    <xf numFmtId="0" fontId="4" fillId="3" borderId="4" xfId="0" applyFont="1" applyFill="1" applyBorder="1" applyAlignment="1">
      <alignment vertical="center" wrapText="1"/>
    </xf>
    <xf numFmtId="0" fontId="0" fillId="3" borderId="0" xfId="0" applyFill="1" applyAlignment="1">
      <alignment wrapText="1"/>
    </xf>
    <xf numFmtId="0" fontId="2" fillId="3" borderId="4" xfId="0" applyFont="1" applyFill="1" applyBorder="1" applyAlignment="1">
      <alignment horizontal="center" vertical="center" wrapText="1"/>
    </xf>
    <xf numFmtId="0" fontId="0" fillId="0" borderId="0" xfId="0" applyAlignment="1">
      <alignment horizontal="center" wrapText="1"/>
    </xf>
    <xf numFmtId="0" fontId="1" fillId="3" borderId="0" xfId="0" applyFont="1" applyFill="1" applyAlignment="1">
      <alignment horizontal="center" vertical="center" wrapText="1"/>
    </xf>
    <xf numFmtId="0" fontId="15" fillId="0" borderId="0" xfId="0" applyFont="1" applyAlignment="1">
      <alignment horizontal="center" wrapText="1"/>
    </xf>
    <xf numFmtId="0" fontId="11" fillId="0" borderId="0" xfId="0" applyFont="1" applyAlignment="1">
      <alignment textRotation="255" wrapText="1"/>
    </xf>
    <xf numFmtId="0" fontId="11" fillId="3" borderId="0" xfId="0" applyFont="1" applyFill="1" applyAlignment="1">
      <alignment textRotation="255" wrapText="1"/>
    </xf>
    <xf numFmtId="0" fontId="0" fillId="0" borderId="0" xfId="0" applyAlignment="1">
      <alignment horizontal="left" wrapText="1"/>
    </xf>
    <xf numFmtId="0" fontId="4" fillId="3" borderId="6" xfId="0" applyFont="1" applyFill="1" applyBorder="1" applyAlignment="1">
      <alignment vertical="center" wrapText="1"/>
    </xf>
    <xf numFmtId="0" fontId="4" fillId="3" borderId="0" xfId="0" applyFont="1" applyFill="1" applyAlignment="1">
      <alignment vertical="center" wrapText="1"/>
    </xf>
    <xf numFmtId="0" fontId="0" fillId="3" borderId="0" xfId="0" applyFill="1" applyAlignment="1">
      <alignment horizontal="left" wrapText="1"/>
    </xf>
    <xf numFmtId="0" fontId="7" fillId="3" borderId="0" xfId="0" applyFont="1" applyFill="1" applyAlignment="1">
      <alignment horizontal="center" vertical="center" wrapText="1"/>
    </xf>
    <xf numFmtId="0" fontId="7" fillId="3" borderId="3" xfId="0" applyFont="1" applyFill="1" applyBorder="1" applyAlignment="1">
      <alignment horizontal="center" vertical="center" wrapText="1"/>
    </xf>
    <xf numFmtId="0" fontId="18" fillId="0" borderId="0" xfId="0" applyFont="1"/>
    <xf numFmtId="0" fontId="17" fillId="0" borderId="0" xfId="0" applyFont="1"/>
    <xf numFmtId="0" fontId="20" fillId="3" borderId="23" xfId="0" applyFont="1" applyFill="1" applyBorder="1" applyAlignment="1">
      <alignment vertical="center" wrapText="1"/>
    </xf>
    <xf numFmtId="0" fontId="20" fillId="3" borderId="0" xfId="0" applyFont="1" applyFill="1" applyAlignment="1">
      <alignment vertical="center" wrapText="1"/>
    </xf>
    <xf numFmtId="0" fontId="17" fillId="0" borderId="0" xfId="0" applyFont="1" applyAlignment="1">
      <alignment vertical="center"/>
    </xf>
    <xf numFmtId="0" fontId="13" fillId="3" borderId="9" xfId="0" applyFont="1" applyFill="1" applyBorder="1" applyAlignment="1">
      <alignment vertical="center" wrapText="1"/>
    </xf>
    <xf numFmtId="0" fontId="13" fillId="0" borderId="0" xfId="0" applyFont="1" applyAlignment="1">
      <alignment vertical="center" wrapText="1"/>
    </xf>
    <xf numFmtId="0" fontId="13" fillId="3" borderId="0" xfId="0" applyFont="1" applyFill="1" applyAlignment="1">
      <alignment vertical="center" wrapText="1"/>
    </xf>
    <xf numFmtId="0" fontId="6" fillId="4" borderId="35" xfId="0" applyFont="1" applyFill="1" applyBorder="1" applyAlignment="1">
      <alignment horizontal="left" vertical="center" wrapText="1"/>
    </xf>
    <xf numFmtId="0" fontId="6" fillId="4" borderId="33" xfId="0" applyFont="1" applyFill="1" applyBorder="1" applyAlignment="1">
      <alignment horizontal="left" vertical="center" wrapText="1"/>
    </xf>
    <xf numFmtId="0" fontId="6" fillId="4" borderId="45" xfId="0" applyFont="1" applyFill="1" applyBorder="1" applyAlignment="1">
      <alignment horizontal="left" vertical="center" wrapText="1"/>
    </xf>
    <xf numFmtId="0" fontId="22" fillId="3" borderId="0" xfId="0" applyFont="1" applyFill="1" applyAlignment="1">
      <alignment horizontal="left" vertical="center" wrapText="1"/>
    </xf>
    <xf numFmtId="0" fontId="17" fillId="8" borderId="19" xfId="0" applyFont="1" applyFill="1" applyBorder="1" applyAlignment="1">
      <alignment vertical="center" wrapText="1"/>
    </xf>
    <xf numFmtId="0" fontId="17" fillId="8" borderId="19" xfId="0" applyFont="1" applyFill="1" applyBorder="1" applyAlignment="1">
      <alignment vertical="center"/>
    </xf>
    <xf numFmtId="0" fontId="17" fillId="8" borderId="33" xfId="0" applyFont="1" applyFill="1" applyBorder="1" applyAlignment="1">
      <alignment vertical="center"/>
    </xf>
    <xf numFmtId="0" fontId="17" fillId="8" borderId="33" xfId="0" applyFont="1" applyFill="1" applyBorder="1" applyAlignment="1">
      <alignment vertical="center" wrapText="1"/>
    </xf>
    <xf numFmtId="0" fontId="21" fillId="5" borderId="2" xfId="0" applyFont="1" applyFill="1" applyBorder="1" applyAlignment="1" applyProtection="1">
      <alignment horizontal="left" vertical="center" wrapText="1"/>
      <protection locked="0"/>
    </xf>
    <xf numFmtId="0" fontId="1" fillId="6" borderId="34" xfId="0" applyFont="1" applyFill="1" applyBorder="1" applyAlignment="1">
      <alignment horizontal="left" vertical="center" wrapText="1"/>
    </xf>
    <xf numFmtId="0" fontId="24" fillId="6" borderId="19" xfId="0" applyFont="1" applyFill="1" applyBorder="1" applyAlignment="1">
      <alignment horizontal="left" vertical="center" wrapText="1"/>
    </xf>
    <xf numFmtId="0" fontId="24" fillId="6" borderId="3" xfId="0" applyFont="1" applyFill="1" applyBorder="1" applyAlignment="1">
      <alignment horizontal="left" vertical="center" wrapText="1"/>
    </xf>
    <xf numFmtId="0" fontId="24" fillId="6" borderId="35" xfId="0" applyFont="1" applyFill="1" applyBorder="1" applyAlignment="1">
      <alignment horizontal="left" vertical="center" wrapText="1"/>
    </xf>
    <xf numFmtId="0" fontId="24" fillId="6" borderId="38" xfId="0" applyFont="1" applyFill="1" applyBorder="1" applyAlignment="1">
      <alignment horizontal="left" vertical="center" wrapText="1"/>
    </xf>
    <xf numFmtId="0" fontId="24" fillId="6" borderId="39" xfId="0" applyFont="1" applyFill="1" applyBorder="1" applyAlignment="1">
      <alignment horizontal="left" vertical="center" wrapText="1"/>
    </xf>
    <xf numFmtId="0" fontId="24" fillId="6" borderId="16" xfId="0" applyFont="1" applyFill="1" applyBorder="1" applyAlignment="1">
      <alignment vertical="center" wrapText="1"/>
    </xf>
    <xf numFmtId="0" fontId="24" fillId="5" borderId="12" xfId="0" applyFont="1" applyFill="1" applyBorder="1" applyAlignment="1">
      <alignment horizontal="center" vertical="center" wrapText="1"/>
    </xf>
    <xf numFmtId="0" fontId="7" fillId="8" borderId="12" xfId="0" applyFont="1" applyFill="1" applyBorder="1" applyAlignment="1" applyProtection="1">
      <alignment horizontal="center" vertical="center" wrapText="1"/>
      <protection locked="0"/>
    </xf>
    <xf numFmtId="0" fontId="16" fillId="5" borderId="12" xfId="0" applyFont="1" applyFill="1" applyBorder="1" applyAlignment="1">
      <alignment vertical="center" wrapText="1"/>
    </xf>
    <xf numFmtId="0" fontId="14" fillId="8" borderId="12" xfId="0" applyFont="1" applyFill="1" applyBorder="1" applyAlignment="1" applyProtection="1">
      <alignment horizontal="center" vertical="center" wrapText="1"/>
      <protection locked="0"/>
    </xf>
    <xf numFmtId="0" fontId="1" fillId="5" borderId="37" xfId="0" applyFont="1" applyFill="1" applyBorder="1" applyAlignment="1">
      <alignment vertical="center" wrapText="1"/>
    </xf>
    <xf numFmtId="0" fontId="14" fillId="5" borderId="12" xfId="0" applyFont="1" applyFill="1" applyBorder="1" applyAlignment="1" applyProtection="1">
      <alignment horizontal="center" vertical="center" wrapText="1"/>
      <protection locked="0"/>
    </xf>
    <xf numFmtId="0" fontId="1" fillId="5" borderId="41" xfId="0" applyFont="1" applyFill="1" applyBorder="1" applyAlignment="1">
      <alignment vertical="center" wrapText="1"/>
    </xf>
    <xf numFmtId="0" fontId="1" fillId="5" borderId="42" xfId="0" applyFont="1" applyFill="1" applyBorder="1" applyAlignment="1">
      <alignment vertical="center" wrapText="1"/>
    </xf>
    <xf numFmtId="0" fontId="1" fillId="6" borderId="17" xfId="0" applyFont="1" applyFill="1" applyBorder="1" applyAlignment="1">
      <alignment horizontal="left" vertical="center" wrapText="1"/>
    </xf>
    <xf numFmtId="0" fontId="20" fillId="7" borderId="19" xfId="0" applyFont="1" applyFill="1" applyBorder="1" applyAlignment="1">
      <alignment vertical="center"/>
    </xf>
    <xf numFmtId="0" fontId="20" fillId="7" borderId="19" xfId="0" applyFont="1" applyFill="1" applyBorder="1" applyAlignment="1">
      <alignment vertical="center" wrapText="1"/>
    </xf>
    <xf numFmtId="0" fontId="20" fillId="7" borderId="30" xfId="0" applyFont="1" applyFill="1" applyBorder="1" applyAlignment="1">
      <alignment vertical="center"/>
    </xf>
    <xf numFmtId="0" fontId="20" fillId="7" borderId="30" xfId="0" applyFont="1" applyFill="1" applyBorder="1" applyAlignment="1">
      <alignment vertical="center" wrapText="1"/>
    </xf>
    <xf numFmtId="0" fontId="6" fillId="8" borderId="35" xfId="0" applyFont="1" applyFill="1" applyBorder="1" applyAlignment="1">
      <alignment horizontal="left" vertical="center" wrapText="1"/>
    </xf>
    <xf numFmtId="0" fontId="27" fillId="6" borderId="35" xfId="0" applyFont="1" applyFill="1" applyBorder="1" applyAlignment="1">
      <alignment horizontal="center" vertical="center" wrapText="1"/>
    </xf>
    <xf numFmtId="4" fontId="6" fillId="8" borderId="35" xfId="0" applyNumberFormat="1" applyFont="1" applyFill="1" applyBorder="1" applyAlignment="1">
      <alignment horizontal="center" vertical="center" wrapText="1"/>
    </xf>
    <xf numFmtId="4" fontId="10" fillId="8" borderId="19" xfId="0" applyNumberFormat="1" applyFont="1" applyFill="1" applyBorder="1" applyAlignment="1">
      <alignment horizontal="center" vertical="center" wrapText="1"/>
    </xf>
    <xf numFmtId="0" fontId="11" fillId="6" borderId="0" xfId="0" applyFont="1" applyFill="1" applyAlignment="1">
      <alignment textRotation="255" wrapText="1"/>
    </xf>
    <xf numFmtId="0" fontId="1" fillId="6" borderId="0" xfId="0" applyFont="1" applyFill="1" applyAlignment="1">
      <alignment horizontal="center" vertical="center" wrapText="1"/>
    </xf>
    <xf numFmtId="0" fontId="13" fillId="5" borderId="0" xfId="0" applyFont="1" applyFill="1" applyAlignment="1">
      <alignment vertical="center" wrapText="1"/>
    </xf>
    <xf numFmtId="0" fontId="24" fillId="6" borderId="12" xfId="0" applyFont="1" applyFill="1" applyBorder="1" applyAlignment="1">
      <alignment horizontal="center" vertical="center" wrapText="1"/>
    </xf>
    <xf numFmtId="0" fontId="1" fillId="5" borderId="40" xfId="0" applyFont="1" applyFill="1" applyBorder="1" applyAlignment="1">
      <alignment vertical="center" wrapText="1"/>
    </xf>
    <xf numFmtId="0" fontId="24" fillId="5" borderId="40" xfId="0" applyFont="1" applyFill="1" applyBorder="1" applyAlignment="1">
      <alignment vertical="center" wrapText="1"/>
    </xf>
    <xf numFmtId="0" fontId="23" fillId="5" borderId="18" xfId="0" applyFont="1" applyFill="1" applyBorder="1" applyAlignment="1">
      <alignment vertical="center" wrapText="1"/>
    </xf>
    <xf numFmtId="0" fontId="21" fillId="5" borderId="21"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5" borderId="22" xfId="0" applyFont="1" applyFill="1" applyBorder="1" applyAlignment="1">
      <alignment horizontal="center" vertical="center" wrapText="1"/>
    </xf>
    <xf numFmtId="0" fontId="19" fillId="5" borderId="13" xfId="0" applyFont="1" applyFill="1" applyBorder="1" applyAlignment="1">
      <alignment horizontal="center" vertical="center" wrapText="1"/>
    </xf>
    <xf numFmtId="0" fontId="19" fillId="5" borderId="25" xfId="0" applyFont="1" applyFill="1" applyBorder="1" applyAlignment="1">
      <alignment horizontal="center" vertical="center" wrapText="1"/>
    </xf>
    <xf numFmtId="0" fontId="19" fillId="5" borderId="27" xfId="0" applyFont="1" applyFill="1" applyBorder="1" applyAlignment="1">
      <alignment horizontal="center" vertical="center" wrapText="1"/>
    </xf>
    <xf numFmtId="0" fontId="20" fillId="3" borderId="0" xfId="0" applyFont="1" applyFill="1" applyAlignment="1">
      <alignment horizontal="center" vertical="center" wrapText="1"/>
    </xf>
    <xf numFmtId="0" fontId="17" fillId="2" borderId="20" xfId="0" applyFont="1" applyFill="1" applyBorder="1" applyAlignment="1">
      <alignment horizontal="left" vertical="center" wrapText="1"/>
    </xf>
    <xf numFmtId="0" fontId="17" fillId="2" borderId="29" xfId="0" applyFont="1" applyFill="1" applyBorder="1" applyAlignment="1">
      <alignment horizontal="left" vertical="center" wrapText="1"/>
    </xf>
    <xf numFmtId="0" fontId="23" fillId="6" borderId="26" xfId="0" applyFont="1" applyFill="1" applyBorder="1" applyAlignment="1">
      <alignment horizontal="center" vertical="center" wrapText="1"/>
    </xf>
    <xf numFmtId="0" fontId="23" fillId="6" borderId="5" xfId="0" applyFont="1" applyFill="1" applyBorder="1" applyAlignment="1">
      <alignment horizontal="center" vertical="center" wrapText="1"/>
    </xf>
    <xf numFmtId="0" fontId="23" fillId="6" borderId="28" xfId="0" applyFont="1" applyFill="1" applyBorder="1" applyAlignment="1">
      <alignment horizontal="center" vertical="center" wrapText="1"/>
    </xf>
    <xf numFmtId="0" fontId="23" fillId="6" borderId="31" xfId="0" applyFont="1" applyFill="1" applyBorder="1" applyAlignment="1">
      <alignment horizontal="center" vertical="center"/>
    </xf>
    <xf numFmtId="0" fontId="23" fillId="6" borderId="28" xfId="0" applyFont="1" applyFill="1" applyBorder="1" applyAlignment="1">
      <alignment horizontal="center" vertical="center"/>
    </xf>
    <xf numFmtId="0" fontId="23" fillId="6" borderId="5" xfId="0" applyFont="1" applyFill="1" applyBorder="1" applyAlignment="1">
      <alignment horizontal="center" vertical="center"/>
    </xf>
    <xf numFmtId="0" fontId="20" fillId="3" borderId="23" xfId="0" applyFont="1" applyFill="1" applyBorder="1" applyAlignment="1">
      <alignment horizontal="center" vertical="center" wrapText="1"/>
    </xf>
    <xf numFmtId="0" fontId="17" fillId="2" borderId="18" xfId="0" applyFont="1" applyFill="1" applyBorder="1" applyAlignment="1">
      <alignment horizontal="left" vertical="center" wrapText="1"/>
    </xf>
    <xf numFmtId="0" fontId="17" fillId="2" borderId="32" xfId="0" applyFont="1" applyFill="1" applyBorder="1" applyAlignment="1">
      <alignment horizontal="left" vertical="center" wrapText="1"/>
    </xf>
    <xf numFmtId="0" fontId="2" fillId="2" borderId="21" xfId="0" applyFont="1" applyFill="1" applyBorder="1" applyAlignment="1" applyProtection="1">
      <alignment horizontal="center" vertical="center" wrapText="1"/>
      <protection locked="0"/>
    </xf>
    <xf numFmtId="0" fontId="2" fillId="2" borderId="22" xfId="0" applyFont="1" applyFill="1" applyBorder="1" applyAlignment="1" applyProtection="1">
      <alignment horizontal="center" vertical="center" wrapText="1"/>
      <protection locked="0"/>
    </xf>
    <xf numFmtId="0" fontId="24" fillId="6" borderId="21" xfId="0" applyFont="1" applyFill="1" applyBorder="1" applyAlignment="1">
      <alignment horizontal="center" vertical="center" wrapText="1"/>
    </xf>
    <xf numFmtId="0" fontId="24" fillId="6" borderId="24" xfId="0" applyFont="1" applyFill="1" applyBorder="1" applyAlignment="1">
      <alignment horizontal="center" vertical="center" wrapText="1"/>
    </xf>
    <xf numFmtId="0" fontId="24" fillId="6" borderId="22" xfId="0" applyFont="1" applyFill="1" applyBorder="1" applyAlignment="1">
      <alignment horizontal="center" vertical="center" wrapText="1"/>
    </xf>
    <xf numFmtId="0" fontId="2" fillId="2" borderId="14" xfId="0" applyFont="1" applyFill="1" applyBorder="1" applyAlignment="1" applyProtection="1">
      <alignment horizontal="center" vertical="center" wrapText="1"/>
      <protection locked="0"/>
    </xf>
    <xf numFmtId="0" fontId="16" fillId="5" borderId="21" xfId="0" applyFont="1" applyFill="1" applyBorder="1" applyAlignment="1">
      <alignment horizontal="center" vertical="center" wrapText="1"/>
    </xf>
    <xf numFmtId="0" fontId="16" fillId="5" borderId="24" xfId="0" applyFont="1" applyFill="1" applyBorder="1" applyAlignment="1">
      <alignment horizontal="center" vertical="center" wrapText="1"/>
    </xf>
    <xf numFmtId="0" fontId="16" fillId="5" borderId="22" xfId="0" applyFont="1" applyFill="1" applyBorder="1" applyAlignment="1">
      <alignment horizontal="center" vertical="center" wrapText="1"/>
    </xf>
    <xf numFmtId="0" fontId="2" fillId="2" borderId="12"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protection locked="0"/>
    </xf>
    <xf numFmtId="0" fontId="21" fillId="5" borderId="10" xfId="0" applyFont="1" applyFill="1" applyBorder="1" applyAlignment="1" applyProtection="1">
      <alignment horizontal="center" vertical="center"/>
      <protection locked="0"/>
    </xf>
    <xf numFmtId="0" fontId="16" fillId="5" borderId="26"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28" xfId="0" applyFont="1" applyFill="1" applyBorder="1" applyAlignment="1">
      <alignment horizontal="center" vertical="center" wrapText="1"/>
    </xf>
    <xf numFmtId="0" fontId="24" fillId="6" borderId="11" xfId="0" applyFont="1" applyFill="1" applyBorder="1" applyAlignment="1">
      <alignment horizontal="center" vertical="center" wrapText="1"/>
    </xf>
    <xf numFmtId="0" fontId="24" fillId="6" borderId="10" xfId="0" applyFont="1" applyFill="1" applyBorder="1" applyAlignment="1">
      <alignment horizontal="center" vertical="center" wrapText="1"/>
    </xf>
    <xf numFmtId="0" fontId="24" fillId="6" borderId="8" xfId="0" applyFont="1" applyFill="1" applyBorder="1" applyAlignment="1">
      <alignment horizontal="center" vertical="center" wrapText="1"/>
    </xf>
    <xf numFmtId="0" fontId="25" fillId="8" borderId="44" xfId="0" applyFont="1" applyFill="1" applyBorder="1" applyAlignment="1">
      <alignment horizontal="center" vertical="center"/>
    </xf>
    <xf numFmtId="0" fontId="25" fillId="8" borderId="43" xfId="0" applyFont="1" applyFill="1" applyBorder="1" applyAlignment="1">
      <alignment horizontal="center" vertical="center"/>
    </xf>
    <xf numFmtId="0" fontId="25" fillId="8" borderId="1" xfId="0" applyFont="1" applyFill="1" applyBorder="1" applyAlignment="1">
      <alignment horizontal="center" vertical="center"/>
    </xf>
    <xf numFmtId="0" fontId="25" fillId="8" borderId="46" xfId="0" applyFont="1" applyFill="1" applyBorder="1" applyAlignment="1">
      <alignment horizontal="center" vertical="center"/>
    </xf>
    <xf numFmtId="0" fontId="25" fillId="8" borderId="36" xfId="0" applyFont="1" applyFill="1" applyBorder="1" applyAlignment="1">
      <alignment horizontal="center" vertical="center"/>
    </xf>
    <xf numFmtId="0" fontId="16" fillId="5" borderId="32"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16" fillId="5" borderId="29" xfId="0" applyFont="1" applyFill="1" applyBorder="1" applyAlignment="1">
      <alignment horizontal="center" vertical="center" wrapText="1"/>
    </xf>
    <xf numFmtId="0" fontId="25" fillId="8" borderId="47" xfId="0" applyFont="1" applyFill="1" applyBorder="1" applyAlignment="1">
      <alignment horizontal="center" vertical="center"/>
    </xf>
    <xf numFmtId="0" fontId="16" fillId="5" borderId="32" xfId="0" applyFont="1" applyFill="1" applyBorder="1" applyAlignment="1">
      <alignment horizontal="center" vertical="center"/>
    </xf>
    <xf numFmtId="0" fontId="16" fillId="5" borderId="4" xfId="0" applyFont="1" applyFill="1" applyBorder="1" applyAlignment="1">
      <alignment horizontal="center" vertical="center"/>
    </xf>
    <xf numFmtId="0" fontId="16" fillId="5" borderId="29" xfId="0" applyFont="1" applyFill="1" applyBorder="1" applyAlignment="1">
      <alignment horizontal="center" vertical="center"/>
    </xf>
    <xf numFmtId="0" fontId="16" fillId="5" borderId="7" xfId="0" applyFont="1" applyFill="1" applyBorder="1" applyAlignment="1">
      <alignment horizontal="center" vertical="center" wrapText="1"/>
    </xf>
    <xf numFmtId="0" fontId="26" fillId="5" borderId="21" xfId="0" applyFont="1" applyFill="1" applyBorder="1" applyAlignment="1">
      <alignment horizontal="center" vertical="center" wrapText="1"/>
    </xf>
    <xf numFmtId="0" fontId="26" fillId="5" borderId="24" xfId="0" applyFont="1" applyFill="1" applyBorder="1" applyAlignment="1">
      <alignment horizontal="center" vertical="center" wrapText="1"/>
    </xf>
    <xf numFmtId="0" fontId="26" fillId="5" borderId="22" xfId="0" applyFont="1" applyFill="1" applyBorder="1" applyAlignment="1">
      <alignment horizontal="center" vertical="center" wrapText="1"/>
    </xf>
    <xf numFmtId="0" fontId="1" fillId="5" borderId="21" xfId="0" applyFont="1" applyFill="1" applyBorder="1" applyAlignment="1">
      <alignment horizontal="center" vertical="center" wrapText="1"/>
    </xf>
    <xf numFmtId="0" fontId="1" fillId="5" borderId="24" xfId="0" applyFont="1" applyFill="1" applyBorder="1" applyAlignment="1">
      <alignment horizontal="center" vertical="center" wrapText="1"/>
    </xf>
    <xf numFmtId="0" fontId="1" fillId="5" borderId="22" xfId="0" applyFont="1" applyFill="1" applyBorder="1" applyAlignment="1">
      <alignment horizontal="center" vertical="center" wrapText="1"/>
    </xf>
    <xf numFmtId="0" fontId="23" fillId="5" borderId="32" xfId="0" applyFont="1" applyFill="1" applyBorder="1" applyAlignment="1">
      <alignment horizontal="center" vertical="center" textRotation="255" wrapText="1"/>
    </xf>
    <xf numFmtId="0" fontId="23" fillId="5" borderId="4" xfId="0" applyFont="1" applyFill="1" applyBorder="1" applyAlignment="1">
      <alignment horizontal="center" vertical="center" textRotation="255" wrapText="1"/>
    </xf>
    <xf numFmtId="0" fontId="23" fillId="5" borderId="29" xfId="0" applyFont="1" applyFill="1" applyBorder="1" applyAlignment="1">
      <alignment horizontal="center" vertical="center" textRotation="255" wrapText="1"/>
    </xf>
    <xf numFmtId="0" fontId="24" fillId="6" borderId="32" xfId="0" applyFont="1" applyFill="1" applyBorder="1" applyAlignment="1">
      <alignment horizontal="center" vertical="center" wrapText="1"/>
    </xf>
    <xf numFmtId="0" fontId="24" fillId="6" borderId="4" xfId="0" applyFont="1" applyFill="1" applyBorder="1" applyAlignment="1">
      <alignment horizontal="center" vertical="center" wrapText="1"/>
    </xf>
    <xf numFmtId="0" fontId="24" fillId="6" borderId="29" xfId="0" applyFont="1" applyFill="1" applyBorder="1" applyAlignment="1">
      <alignment horizontal="center" vertical="center" wrapText="1"/>
    </xf>
    <xf numFmtId="4" fontId="10" fillId="2" borderId="32" xfId="0" applyNumberFormat="1" applyFont="1" applyFill="1" applyBorder="1" applyAlignment="1" applyProtection="1">
      <alignment horizontal="center" vertical="center" wrapText="1"/>
      <protection locked="0"/>
    </xf>
    <xf numFmtId="4" fontId="10" fillId="2" borderId="4" xfId="0" applyNumberFormat="1" applyFont="1" applyFill="1" applyBorder="1" applyAlignment="1" applyProtection="1">
      <alignment horizontal="center" vertical="center" wrapText="1"/>
      <protection locked="0"/>
    </xf>
    <xf numFmtId="4" fontId="10" fillId="2" borderId="29" xfId="0" applyNumberFormat="1" applyFont="1" applyFill="1" applyBorder="1" applyAlignment="1" applyProtection="1">
      <alignment horizontal="center" vertical="center" wrapText="1"/>
      <protection locked="0"/>
    </xf>
    <xf numFmtId="0" fontId="3" fillId="5" borderId="21" xfId="0" applyFont="1" applyFill="1" applyBorder="1" applyAlignment="1">
      <alignment horizontal="center" vertical="center" wrapText="1"/>
    </xf>
    <xf numFmtId="0" fontId="3" fillId="5" borderId="22" xfId="0" applyFont="1" applyFill="1" applyBorder="1" applyAlignment="1">
      <alignment horizontal="center" vertical="center" wrapText="1"/>
    </xf>
    <xf numFmtId="4" fontId="10" fillId="2" borderId="20" xfId="0" applyNumberFormat="1" applyFont="1" applyFill="1" applyBorder="1" applyAlignment="1" applyProtection="1">
      <alignment horizontal="center" vertical="center" wrapText="1"/>
      <protection locked="0"/>
    </xf>
    <xf numFmtId="4" fontId="10" fillId="2" borderId="45" xfId="0" applyNumberFormat="1" applyFont="1" applyFill="1" applyBorder="1" applyAlignment="1" applyProtection="1">
      <alignment horizontal="center" vertical="center" wrapText="1"/>
      <protection locked="0"/>
    </xf>
    <xf numFmtId="0" fontId="16" fillId="6" borderId="21" xfId="0" applyFont="1" applyFill="1" applyBorder="1" applyAlignment="1">
      <alignment horizontal="center" vertical="center" wrapText="1"/>
    </xf>
    <xf numFmtId="0" fontId="16" fillId="6" borderId="24" xfId="0" applyFont="1" applyFill="1" applyBorder="1" applyAlignment="1">
      <alignment horizontal="center" vertical="center" wrapText="1"/>
    </xf>
    <xf numFmtId="0" fontId="16" fillId="6" borderId="22" xfId="0" applyFont="1" applyFill="1" applyBorder="1" applyAlignment="1">
      <alignment horizontal="center" vertical="center" wrapText="1"/>
    </xf>
    <xf numFmtId="0" fontId="24" fillId="6" borderId="45" xfId="0" applyFont="1" applyFill="1" applyBorder="1" applyAlignment="1">
      <alignment horizontal="center" vertical="center" wrapText="1"/>
    </xf>
    <xf numFmtId="0" fontId="16" fillId="5" borderId="21" xfId="0" applyFont="1" applyFill="1" applyBorder="1" applyAlignment="1">
      <alignment horizontal="left" vertical="center" wrapText="1"/>
    </xf>
    <xf numFmtId="0" fontId="16" fillId="5" borderId="24" xfId="0" applyFont="1" applyFill="1" applyBorder="1" applyAlignment="1">
      <alignment horizontal="left" vertical="center" wrapText="1"/>
    </xf>
    <xf numFmtId="0" fontId="16" fillId="5" borderId="22" xfId="0" applyFont="1" applyFill="1" applyBorder="1" applyAlignment="1">
      <alignment horizontal="left" vertical="center" wrapText="1"/>
    </xf>
    <xf numFmtId="0" fontId="23" fillId="5" borderId="20" xfId="0" applyFont="1" applyFill="1" applyBorder="1" applyAlignment="1">
      <alignment horizontal="center" vertical="center" textRotation="255" wrapText="1"/>
    </xf>
    <xf numFmtId="0" fontId="24" fillId="6" borderId="20" xfId="0" applyFont="1" applyFill="1" applyBorder="1" applyAlignment="1">
      <alignment horizontal="center" vertical="center"/>
    </xf>
    <xf numFmtId="0" fontId="24" fillId="6" borderId="4" xfId="0" applyFont="1" applyFill="1" applyBorder="1" applyAlignment="1">
      <alignment horizontal="center" vertical="center"/>
    </xf>
    <xf numFmtId="0" fontId="24" fillId="6" borderId="45" xfId="0" applyFont="1" applyFill="1" applyBorder="1" applyAlignment="1">
      <alignment horizontal="center" vertical="center"/>
    </xf>
    <xf numFmtId="0" fontId="24" fillId="6" borderId="20" xfId="0" applyFont="1" applyFill="1" applyBorder="1" applyAlignment="1">
      <alignment horizontal="center" vertical="center" wrapText="1"/>
    </xf>
    <xf numFmtId="0" fontId="23" fillId="5" borderId="21" xfId="0" applyFont="1" applyFill="1" applyBorder="1" applyAlignment="1">
      <alignment horizontal="center" vertical="center" wrapText="1"/>
    </xf>
    <xf numFmtId="0" fontId="23" fillId="5" borderId="22" xfId="0" applyFont="1" applyFill="1" applyBorder="1" applyAlignment="1">
      <alignment horizontal="center" vertical="center" wrapText="1"/>
    </xf>
    <xf numFmtId="0" fontId="24" fillId="6" borderId="1" xfId="0" applyFont="1" applyFill="1" applyBorder="1" applyAlignment="1">
      <alignment horizontal="center" vertical="center" wrapText="1"/>
    </xf>
    <xf numFmtId="0" fontId="24" fillId="6" borderId="7" xfId="0" applyFont="1" applyFill="1" applyBorder="1" applyAlignment="1">
      <alignment horizontal="center" vertical="center" wrapText="1"/>
    </xf>
    <xf numFmtId="0" fontId="24" fillId="6" borderId="43" xfId="0" applyFont="1" applyFill="1" applyBorder="1" applyAlignment="1">
      <alignment horizontal="center" vertical="center" wrapText="1"/>
    </xf>
    <xf numFmtId="0" fontId="24" fillId="6" borderId="27"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5" xfId="0" applyFont="1" applyFill="1" applyBorder="1" applyAlignment="1">
      <alignment horizontal="center" vertical="center" wrapText="1"/>
    </xf>
  </cellXfs>
  <cellStyles count="95">
    <cellStyle name="Gevolgde hyperlink" xfId="2" builtinId="9" hidden="1"/>
    <cellStyle name="Gevolgde hyperlink" xfId="4" builtinId="9" hidden="1"/>
    <cellStyle name="Gevolgde hyperlink" xfId="6" builtinId="9" hidden="1"/>
    <cellStyle name="Gevolgde hyperlink" xfId="8"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20" builtinId="9" hidden="1"/>
    <cellStyle name="Gevolgde hyperlink" xfId="22" builtinId="9" hidden="1"/>
    <cellStyle name="Gevolgde hyperlink" xfId="24" builtinId="9" hidden="1"/>
    <cellStyle name="Gevolgde hyperlink" xfId="26" builtinId="9" hidden="1"/>
    <cellStyle name="Gevolgde hyperlink" xfId="28" builtinId="9" hidden="1"/>
    <cellStyle name="Gevolgde hyperlink" xfId="30" builtinId="9" hidden="1"/>
    <cellStyle name="Gevolgde hyperlink" xfId="32" builtinId="9" hidden="1"/>
    <cellStyle name="Gevolgde hyperlink" xfId="34" builtinId="9" hidden="1"/>
    <cellStyle name="Gevolgde hyperlink" xfId="36" builtinId="9" hidden="1"/>
    <cellStyle name="Gevolgde hyperlink" xfId="38" builtinId="9" hidden="1"/>
    <cellStyle name="Gevolgde hyperlink" xfId="40" builtinId="9" hidden="1"/>
    <cellStyle name="Gevolgde hyperlink" xfId="42" builtinId="9" hidden="1"/>
    <cellStyle name="Gevolgde hyperlink" xfId="44" builtinId="9" hidden="1"/>
    <cellStyle name="Gevolgde hyperlink" xfId="46" builtinId="9" hidden="1"/>
    <cellStyle name="Gevolgde hyperlink" xfId="48" builtinId="9" hidden="1"/>
    <cellStyle name="Gevolgde hyperlink" xfId="50" builtinId="9" hidden="1"/>
    <cellStyle name="Gevolgde hyperlink" xfId="52" builtinId="9" hidden="1"/>
    <cellStyle name="Gevolgde hyperlink" xfId="54" builtinId="9" hidden="1"/>
    <cellStyle name="Gevolgde hyperlink" xfId="56" builtinId="9" hidden="1"/>
    <cellStyle name="Gevolgde hyperlink" xfId="58" builtinId="9" hidden="1"/>
    <cellStyle name="Gevolgde hyperlink" xfId="60" builtinId="9" hidden="1"/>
    <cellStyle name="Gevolgde hyperlink" xfId="62" builtinId="9" hidden="1"/>
    <cellStyle name="Gevolgde hyperlink" xfId="64" builtinId="9" hidden="1"/>
    <cellStyle name="Gevolgde hyperlink" xfId="66" builtinId="9" hidden="1"/>
    <cellStyle name="Gevolgde hyperlink" xfId="68" builtinId="9" hidden="1"/>
    <cellStyle name="Gevolgde hyperlink" xfId="70" builtinId="9" hidden="1"/>
    <cellStyle name="Gevolgde hyperlink" xfId="72" builtinId="9" hidden="1"/>
    <cellStyle name="Gevolgde hyperlink" xfId="74" builtinId="9" hidden="1"/>
    <cellStyle name="Gevolgde hyperlink" xfId="76" builtinId="9" hidden="1"/>
    <cellStyle name="Gevolgde hyperlink" xfId="78" builtinId="9" hidden="1"/>
    <cellStyle name="Gevolgde hyperlink" xfId="80" builtinId="9" hidden="1"/>
    <cellStyle name="Gevolgde hyperlink" xfId="82" builtinId="9" hidden="1"/>
    <cellStyle name="Gevolgde hyperlink" xfId="84" builtinId="9" hidden="1"/>
    <cellStyle name="Gevolgde hyperlink" xfId="86" builtinId="9" hidden="1"/>
    <cellStyle name="Gevolgde hyperlink" xfId="88" builtinId="9" hidden="1"/>
    <cellStyle name="Gevolgde hyperlink" xfId="90" builtinId="9" hidden="1"/>
    <cellStyle name="Gevolgde hyperlink" xfId="92" builtinId="9" hidden="1"/>
    <cellStyle name="Gevolgde hyperlink" xfId="9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Standaard" xfId="0" builtinId="0"/>
  </cellStyles>
  <dxfs count="6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46E3A"/>
      <color rgb="FFEAF2DD"/>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6</xdr:col>
      <xdr:colOff>647678</xdr:colOff>
      <xdr:row>1</xdr:row>
      <xdr:rowOff>263071</xdr:rowOff>
    </xdr:to>
    <xdr:pic>
      <xdr:nvPicPr>
        <xdr:cNvPr id="3" name="Afbeelding 2" descr="OVO Zaanstad - Openbaar voortgezet onderwijs Zaanstad">
          <a:extLst>
            <a:ext uri="{FF2B5EF4-FFF2-40B4-BE49-F238E27FC236}">
              <a16:creationId xmlns:a16="http://schemas.microsoft.com/office/drawing/2014/main" id="{4E045378-E940-C84A-BC7D-9954F878292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91286" y="0"/>
          <a:ext cx="2407535" cy="517071"/>
        </a:xfrm>
        <a:prstGeom prst="rect">
          <a:avLst/>
        </a:prstGeom>
        <a:noFill/>
        <a:ln>
          <a:noFill/>
        </a:ln>
      </xdr:spPr>
    </xdr:pic>
    <xdr:clientData/>
  </xdr:twoCellAnchor>
  <xdr:twoCellAnchor editAs="oneCell">
    <xdr:from>
      <xdr:col>6</xdr:col>
      <xdr:colOff>879928</xdr:colOff>
      <xdr:row>0</xdr:row>
      <xdr:rowOff>0</xdr:rowOff>
    </xdr:from>
    <xdr:to>
      <xdr:col>8</xdr:col>
      <xdr:colOff>487680</xdr:colOff>
      <xdr:row>1</xdr:row>
      <xdr:rowOff>325316</xdr:rowOff>
    </xdr:to>
    <xdr:pic>
      <xdr:nvPicPr>
        <xdr:cNvPr id="4" name="Afbeelding 3">
          <a:extLst>
            <a:ext uri="{FF2B5EF4-FFF2-40B4-BE49-F238E27FC236}">
              <a16:creationId xmlns:a16="http://schemas.microsoft.com/office/drawing/2014/main" id="{FB5B4BB7-8B47-3547-BDB2-331B493A62B9}"/>
            </a:ext>
          </a:extLst>
        </xdr:cNvPr>
        <xdr:cNvPicPr>
          <a:picLocks noChangeAspect="1"/>
        </xdr:cNvPicPr>
      </xdr:nvPicPr>
      <xdr:blipFill>
        <a:blip xmlns:r="http://schemas.openxmlformats.org/officeDocument/2006/relationships" r:embed="rId2"/>
        <a:stretch>
          <a:fillRect/>
        </a:stretch>
      </xdr:blipFill>
      <xdr:spPr>
        <a:xfrm>
          <a:off x="10931071" y="0"/>
          <a:ext cx="1367609" cy="5793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38252</xdr:colOff>
      <xdr:row>0</xdr:row>
      <xdr:rowOff>53554</xdr:rowOff>
    </xdr:from>
    <xdr:to>
      <xdr:col>16</xdr:col>
      <xdr:colOff>203200</xdr:colOff>
      <xdr:row>0</xdr:row>
      <xdr:rowOff>812667</xdr:rowOff>
    </xdr:to>
    <xdr:pic>
      <xdr:nvPicPr>
        <xdr:cNvPr id="3" name="Afbeelding 2" descr="OVO Zaanstad - Openbaar voortgezet onderwijs Zaanstad">
          <a:extLst>
            <a:ext uri="{FF2B5EF4-FFF2-40B4-BE49-F238E27FC236}">
              <a16:creationId xmlns:a16="http://schemas.microsoft.com/office/drawing/2014/main" id="{7A5A0DAC-9E95-7644-9CA6-EB4672282A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76452" y="53554"/>
          <a:ext cx="3530448" cy="759113"/>
        </a:xfrm>
        <a:prstGeom prst="rect">
          <a:avLst/>
        </a:prstGeom>
        <a:noFill/>
        <a:ln>
          <a:noFill/>
        </a:ln>
      </xdr:spPr>
    </xdr:pic>
    <xdr:clientData/>
  </xdr:twoCellAnchor>
  <xdr:twoCellAnchor editAs="oneCell">
    <xdr:from>
      <xdr:col>16</xdr:col>
      <xdr:colOff>256881</xdr:colOff>
      <xdr:row>0</xdr:row>
      <xdr:rowOff>139700</xdr:rowOff>
    </xdr:from>
    <xdr:to>
      <xdr:col>19</xdr:col>
      <xdr:colOff>157547</xdr:colOff>
      <xdr:row>1</xdr:row>
      <xdr:rowOff>76200</xdr:rowOff>
    </xdr:to>
    <xdr:pic>
      <xdr:nvPicPr>
        <xdr:cNvPr id="4" name="Afbeelding 3">
          <a:extLst>
            <a:ext uri="{FF2B5EF4-FFF2-40B4-BE49-F238E27FC236}">
              <a16:creationId xmlns:a16="http://schemas.microsoft.com/office/drawing/2014/main" id="{90DCEFE8-BE6C-0946-8B19-9416B5712AA3}"/>
            </a:ext>
          </a:extLst>
        </xdr:cNvPr>
        <xdr:cNvPicPr>
          <a:picLocks noChangeAspect="1"/>
        </xdr:cNvPicPr>
      </xdr:nvPicPr>
      <xdr:blipFill>
        <a:blip xmlns:r="http://schemas.openxmlformats.org/officeDocument/2006/relationships" r:embed="rId2"/>
        <a:stretch>
          <a:fillRect/>
        </a:stretch>
      </xdr:blipFill>
      <xdr:spPr>
        <a:xfrm>
          <a:off x="17160581" y="139700"/>
          <a:ext cx="1919966" cy="812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215900</xdr:colOff>
      <xdr:row>0</xdr:row>
      <xdr:rowOff>114300</xdr:rowOff>
    </xdr:from>
    <xdr:to>
      <xdr:col>19</xdr:col>
      <xdr:colOff>117935</xdr:colOff>
      <xdr:row>1</xdr:row>
      <xdr:rowOff>63500</xdr:rowOff>
    </xdr:to>
    <xdr:pic>
      <xdr:nvPicPr>
        <xdr:cNvPr id="3" name="Afbeelding 2">
          <a:extLst>
            <a:ext uri="{FF2B5EF4-FFF2-40B4-BE49-F238E27FC236}">
              <a16:creationId xmlns:a16="http://schemas.microsoft.com/office/drawing/2014/main" id="{3C2994CC-F6C4-BC45-826B-C94299754EA0}"/>
            </a:ext>
          </a:extLst>
        </xdr:cNvPr>
        <xdr:cNvPicPr>
          <a:picLocks noChangeAspect="1"/>
        </xdr:cNvPicPr>
      </xdr:nvPicPr>
      <xdr:blipFill>
        <a:blip xmlns:r="http://schemas.openxmlformats.org/officeDocument/2006/relationships" r:embed="rId1"/>
        <a:stretch>
          <a:fillRect/>
        </a:stretch>
      </xdr:blipFill>
      <xdr:spPr>
        <a:xfrm>
          <a:off x="17119600" y="114300"/>
          <a:ext cx="1921335" cy="825500"/>
        </a:xfrm>
        <a:prstGeom prst="rect">
          <a:avLst/>
        </a:prstGeom>
      </xdr:spPr>
    </xdr:pic>
    <xdr:clientData/>
  </xdr:twoCellAnchor>
  <xdr:twoCellAnchor editAs="oneCell">
    <xdr:from>
      <xdr:col>11</xdr:col>
      <xdr:colOff>28081</xdr:colOff>
      <xdr:row>0</xdr:row>
      <xdr:rowOff>101600</xdr:rowOff>
    </xdr:from>
    <xdr:to>
      <xdr:col>16</xdr:col>
      <xdr:colOff>50801</xdr:colOff>
      <xdr:row>0</xdr:row>
      <xdr:rowOff>829294</xdr:rowOff>
    </xdr:to>
    <xdr:pic>
      <xdr:nvPicPr>
        <xdr:cNvPr id="4" name="Afbeelding 3" descr="OVO Zaanstad - Openbaar voortgezet onderwijs Zaanstad">
          <a:extLst>
            <a:ext uri="{FF2B5EF4-FFF2-40B4-BE49-F238E27FC236}">
              <a16:creationId xmlns:a16="http://schemas.microsoft.com/office/drawing/2014/main" id="{85262096-6602-4149-BADE-6C8B0D5D832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566281" y="101600"/>
          <a:ext cx="3388220" cy="727694"/>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88901</xdr:colOff>
      <xdr:row>0</xdr:row>
      <xdr:rowOff>38100</xdr:rowOff>
    </xdr:from>
    <xdr:to>
      <xdr:col>16</xdr:col>
      <xdr:colOff>63501</xdr:colOff>
      <xdr:row>0</xdr:row>
      <xdr:rowOff>755459</xdr:rowOff>
    </xdr:to>
    <xdr:pic>
      <xdr:nvPicPr>
        <xdr:cNvPr id="2" name="Afbeelding 1" descr="OVO Zaanstad - Openbaar voortgezet onderwijs Zaanstad">
          <a:extLst>
            <a:ext uri="{FF2B5EF4-FFF2-40B4-BE49-F238E27FC236}">
              <a16:creationId xmlns:a16="http://schemas.microsoft.com/office/drawing/2014/main" id="{45960149-47BE-0648-8EB0-AEFDE454D02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27101" y="38100"/>
          <a:ext cx="3340100" cy="717359"/>
        </a:xfrm>
        <a:prstGeom prst="rect">
          <a:avLst/>
        </a:prstGeom>
        <a:noFill/>
        <a:ln>
          <a:noFill/>
        </a:ln>
      </xdr:spPr>
    </xdr:pic>
    <xdr:clientData/>
  </xdr:twoCellAnchor>
  <xdr:twoCellAnchor editAs="oneCell">
    <xdr:from>
      <xdr:col>16</xdr:col>
      <xdr:colOff>144014</xdr:colOff>
      <xdr:row>0</xdr:row>
      <xdr:rowOff>39538</xdr:rowOff>
    </xdr:from>
    <xdr:to>
      <xdr:col>19</xdr:col>
      <xdr:colOff>118614</xdr:colOff>
      <xdr:row>1</xdr:row>
      <xdr:rowOff>19915</xdr:rowOff>
    </xdr:to>
    <xdr:pic>
      <xdr:nvPicPr>
        <xdr:cNvPr id="4" name="Afbeelding 3">
          <a:extLst>
            <a:ext uri="{FF2B5EF4-FFF2-40B4-BE49-F238E27FC236}">
              <a16:creationId xmlns:a16="http://schemas.microsoft.com/office/drawing/2014/main" id="{7672BEA9-A4C0-FC40-B751-805B218ED78B}"/>
            </a:ext>
          </a:extLst>
        </xdr:cNvPr>
        <xdr:cNvPicPr>
          <a:picLocks noChangeAspect="1"/>
        </xdr:cNvPicPr>
      </xdr:nvPicPr>
      <xdr:blipFill>
        <a:blip xmlns:r="http://schemas.openxmlformats.org/officeDocument/2006/relationships" r:embed="rId2"/>
        <a:stretch>
          <a:fillRect/>
        </a:stretch>
      </xdr:blipFill>
      <xdr:spPr>
        <a:xfrm>
          <a:off x="17061372" y="39538"/>
          <a:ext cx="1987431" cy="855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114300</xdr:colOff>
      <xdr:row>0</xdr:row>
      <xdr:rowOff>76200</xdr:rowOff>
    </xdr:from>
    <xdr:to>
      <xdr:col>17</xdr:col>
      <xdr:colOff>78116</xdr:colOff>
      <xdr:row>2</xdr:row>
      <xdr:rowOff>120459</xdr:rowOff>
    </xdr:to>
    <xdr:pic>
      <xdr:nvPicPr>
        <xdr:cNvPr id="3" name="Afbeelding 2" descr="OVO Zaanstad - Openbaar voortgezet onderwijs Zaanstad">
          <a:extLst>
            <a:ext uri="{FF2B5EF4-FFF2-40B4-BE49-F238E27FC236}">
              <a16:creationId xmlns:a16="http://schemas.microsoft.com/office/drawing/2014/main" id="{FB09D8FA-61F6-A747-B741-6F239C0259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86000" y="76200"/>
          <a:ext cx="3329316" cy="717359"/>
        </a:xfrm>
        <a:prstGeom prst="rect">
          <a:avLst/>
        </a:prstGeom>
        <a:noFill/>
        <a:ln>
          <a:noFill/>
        </a:ln>
      </xdr:spPr>
    </xdr:pic>
    <xdr:clientData/>
  </xdr:twoCellAnchor>
  <xdr:twoCellAnchor editAs="oneCell">
    <xdr:from>
      <xdr:col>17</xdr:col>
      <xdr:colOff>279400</xdr:colOff>
      <xdr:row>0</xdr:row>
      <xdr:rowOff>63500</xdr:rowOff>
    </xdr:from>
    <xdr:to>
      <xdr:col>20</xdr:col>
      <xdr:colOff>247531</xdr:colOff>
      <xdr:row>2</xdr:row>
      <xdr:rowOff>245400</xdr:rowOff>
    </xdr:to>
    <xdr:pic>
      <xdr:nvPicPr>
        <xdr:cNvPr id="4" name="Afbeelding 3">
          <a:extLst>
            <a:ext uri="{FF2B5EF4-FFF2-40B4-BE49-F238E27FC236}">
              <a16:creationId xmlns:a16="http://schemas.microsoft.com/office/drawing/2014/main" id="{3F3AA699-0E5F-484C-BDC3-42E28E707A06}"/>
            </a:ext>
          </a:extLst>
        </xdr:cNvPr>
        <xdr:cNvPicPr>
          <a:picLocks noChangeAspect="1"/>
        </xdr:cNvPicPr>
      </xdr:nvPicPr>
      <xdr:blipFill>
        <a:blip xmlns:r="http://schemas.openxmlformats.org/officeDocument/2006/relationships" r:embed="rId2"/>
        <a:stretch>
          <a:fillRect/>
        </a:stretch>
      </xdr:blipFill>
      <xdr:spPr>
        <a:xfrm>
          <a:off x="18516600" y="63500"/>
          <a:ext cx="1987431" cy="855000"/>
        </a:xfrm>
        <a:prstGeom prst="rect">
          <a:avLst/>
        </a:prstGeom>
      </xdr:spPr>
    </xdr:pic>
    <xdr:clientData/>
  </xdr:twoCellAnchor>
</xdr:wsDr>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E19"/>
  <sheetViews>
    <sheetView showGridLines="0" zoomScale="140" zoomScaleNormal="140" workbookViewId="0">
      <selection activeCell="A16" sqref="A16"/>
    </sheetView>
  </sheetViews>
  <sheetFormatPr baseColWidth="10" defaultColWidth="11.5" defaultRowHeight="15" x14ac:dyDescent="0.2"/>
  <cols>
    <col min="1" max="2" width="20.83203125" style="17" customWidth="1"/>
    <col min="3" max="3" width="11.33203125" style="21" bestFit="1" customWidth="1"/>
    <col min="4" max="4" width="55.83203125" style="18" customWidth="1"/>
    <col min="5" max="5" width="11.5" style="18"/>
  </cols>
  <sheetData>
    <row r="1" spans="1:4" ht="20" customHeight="1" x14ac:dyDescent="0.2">
      <c r="A1" s="65" t="s">
        <v>39</v>
      </c>
      <c r="B1" s="66"/>
      <c r="C1" s="66"/>
      <c r="D1" s="67"/>
    </row>
    <row r="2" spans="1:4" ht="28" customHeight="1" x14ac:dyDescent="0.2">
      <c r="A2" s="74" t="s">
        <v>3</v>
      </c>
      <c r="B2" s="72" t="s">
        <v>4</v>
      </c>
      <c r="C2" s="30" t="s">
        <v>24</v>
      </c>
      <c r="D2" s="29" t="s">
        <v>31</v>
      </c>
    </row>
    <row r="3" spans="1:4" ht="28" x14ac:dyDescent="0.2">
      <c r="A3" s="75"/>
      <c r="B3" s="81"/>
      <c r="C3" s="50" t="s">
        <v>23</v>
      </c>
      <c r="D3" s="51" t="s">
        <v>33</v>
      </c>
    </row>
    <row r="4" spans="1:4" ht="28" customHeight="1" x14ac:dyDescent="0.2">
      <c r="A4" s="75"/>
      <c r="B4" s="72" t="s">
        <v>5</v>
      </c>
      <c r="C4" s="30" t="s">
        <v>24</v>
      </c>
      <c r="D4" s="29" t="s">
        <v>32</v>
      </c>
    </row>
    <row r="5" spans="1:4" ht="28" x14ac:dyDescent="0.2">
      <c r="A5" s="75"/>
      <c r="B5" s="81"/>
      <c r="C5" s="50" t="s">
        <v>23</v>
      </c>
      <c r="D5" s="51" t="s">
        <v>34</v>
      </c>
    </row>
    <row r="6" spans="1:4" ht="28" customHeight="1" x14ac:dyDescent="0.2">
      <c r="A6" s="75"/>
      <c r="B6" s="72" t="s">
        <v>6</v>
      </c>
      <c r="C6" s="30" t="s">
        <v>24</v>
      </c>
      <c r="D6" s="29" t="s">
        <v>35</v>
      </c>
    </row>
    <row r="7" spans="1:4" ht="28" x14ac:dyDescent="0.2">
      <c r="A7" s="75"/>
      <c r="B7" s="81"/>
      <c r="C7" s="50" t="s">
        <v>23</v>
      </c>
      <c r="D7" s="51" t="s">
        <v>36</v>
      </c>
    </row>
    <row r="8" spans="1:4" ht="28" customHeight="1" x14ac:dyDescent="0.2">
      <c r="A8" s="75"/>
      <c r="B8" s="72" t="s">
        <v>40</v>
      </c>
      <c r="C8" s="30" t="s">
        <v>24</v>
      </c>
      <c r="D8" s="29" t="s">
        <v>29</v>
      </c>
    </row>
    <row r="9" spans="1:4" ht="28" customHeight="1" thickBot="1" x14ac:dyDescent="0.25">
      <c r="A9" s="76"/>
      <c r="B9" s="73"/>
      <c r="C9" s="52" t="s">
        <v>23</v>
      </c>
      <c r="D9" s="53" t="s">
        <v>30</v>
      </c>
    </row>
    <row r="10" spans="1:4" ht="28" customHeight="1" x14ac:dyDescent="0.2">
      <c r="A10" s="77" t="s">
        <v>12</v>
      </c>
      <c r="B10" s="82" t="s">
        <v>11</v>
      </c>
      <c r="C10" s="31" t="s">
        <v>24</v>
      </c>
      <c r="D10" s="32" t="s">
        <v>38</v>
      </c>
    </row>
    <row r="11" spans="1:4" ht="28" customHeight="1" thickBot="1" x14ac:dyDescent="0.25">
      <c r="A11" s="78"/>
      <c r="B11" s="73"/>
      <c r="C11" s="52" t="s">
        <v>23</v>
      </c>
      <c r="D11" s="53" t="s">
        <v>37</v>
      </c>
    </row>
    <row r="12" spans="1:4" ht="28" customHeight="1" x14ac:dyDescent="0.2">
      <c r="A12" s="77" t="s">
        <v>7</v>
      </c>
      <c r="B12" s="82" t="s">
        <v>8</v>
      </c>
      <c r="C12" s="31" t="s">
        <v>24</v>
      </c>
      <c r="D12" s="32" t="s">
        <v>25</v>
      </c>
    </row>
    <row r="13" spans="1:4" ht="28" customHeight="1" x14ac:dyDescent="0.2">
      <c r="A13" s="79"/>
      <c r="B13" s="81"/>
      <c r="C13" s="50" t="s">
        <v>23</v>
      </c>
      <c r="D13" s="51" t="s">
        <v>26</v>
      </c>
    </row>
    <row r="14" spans="1:4" ht="28" customHeight="1" x14ac:dyDescent="0.2">
      <c r="A14" s="79"/>
      <c r="B14" s="72" t="s">
        <v>10</v>
      </c>
      <c r="C14" s="30" t="s">
        <v>24</v>
      </c>
      <c r="D14" s="29" t="s">
        <v>27</v>
      </c>
    </row>
    <row r="15" spans="1:4" ht="28" customHeight="1" thickBot="1" x14ac:dyDescent="0.25">
      <c r="A15" s="78"/>
      <c r="B15" s="73"/>
      <c r="C15" s="52" t="s">
        <v>23</v>
      </c>
      <c r="D15" s="53" t="s">
        <v>28</v>
      </c>
    </row>
    <row r="16" spans="1:4" ht="20" customHeight="1" x14ac:dyDescent="0.2">
      <c r="A16" s="64"/>
      <c r="B16" s="68"/>
      <c r="C16" s="69"/>
      <c r="D16" s="70"/>
    </row>
    <row r="17" spans="1:4" ht="36" customHeight="1" x14ac:dyDescent="0.2">
      <c r="A17" s="19" t="s">
        <v>22</v>
      </c>
      <c r="B17" s="80"/>
      <c r="C17" s="80"/>
      <c r="D17" s="80"/>
    </row>
    <row r="18" spans="1:4" x14ac:dyDescent="0.2">
      <c r="A18" s="20" t="s">
        <v>23</v>
      </c>
      <c r="B18" s="71"/>
      <c r="C18" s="71"/>
      <c r="D18" s="71"/>
    </row>
    <row r="19" spans="1:4" x14ac:dyDescent="0.2">
      <c r="A19" s="20" t="s">
        <v>9</v>
      </c>
    </row>
  </sheetData>
  <sheetProtection algorithmName="SHA-512" hashValue="+9q1MxsDEMCcTMXCS4u9riU34vJQ6+ZWVPEElNu7516Y1NTZWqtfLeQ2+QIvQ4/cB/O0m99o/5pobI4RZ9QnsQ==" saltValue="ImBZJBQadfEf9yisWeHD5w==" spinCount="100000" sheet="1" objects="1" scenarios="1"/>
  <mergeCells count="14">
    <mergeCell ref="A1:D1"/>
    <mergeCell ref="B16:D16"/>
    <mergeCell ref="B18:D18"/>
    <mergeCell ref="B14:B15"/>
    <mergeCell ref="A2:A9"/>
    <mergeCell ref="A10:A11"/>
    <mergeCell ref="A12:A15"/>
    <mergeCell ref="B17:D17"/>
    <mergeCell ref="B2:B3"/>
    <mergeCell ref="B4:B5"/>
    <mergeCell ref="B6:B7"/>
    <mergeCell ref="B8:B9"/>
    <mergeCell ref="B10:B11"/>
    <mergeCell ref="B12:B13"/>
  </mergeCells>
  <pageMargins left="0.75" right="0.75" top="1" bottom="1" header="0.5" footer="0.5"/>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79998168889431442"/>
    <pageSetUpPr fitToPage="1"/>
  </sheetPr>
  <dimension ref="A1:K73"/>
  <sheetViews>
    <sheetView showGridLines="0" zoomScaleNormal="100" workbookViewId="0">
      <pane xSplit="2" ySplit="1" topLeftCell="C45" activePane="bottomRight" state="frozen"/>
      <selection pane="topRight" activeCell="B1" sqref="B1"/>
      <selection pane="bottomLeft" activeCell="A2" sqref="A2"/>
      <selection pane="bottomRight" activeCell="E56" sqref="E56"/>
    </sheetView>
  </sheetViews>
  <sheetFormatPr baseColWidth="10" defaultColWidth="8.83203125" defaultRowHeight="35" customHeight="1" x14ac:dyDescent="0.2"/>
  <cols>
    <col min="1" max="1" width="14.33203125" style="23" customWidth="1"/>
    <col min="2" max="2" width="65.83203125" style="11" customWidth="1"/>
    <col min="3" max="3" width="2.83203125" style="14" customWidth="1"/>
    <col min="4" max="4" width="9.83203125" style="11" customWidth="1"/>
    <col min="5" max="5" width="13.83203125" style="11" customWidth="1"/>
    <col min="6" max="6" width="9.83203125" style="2" customWidth="1"/>
    <col min="7" max="7" width="13.83203125" style="2" customWidth="1"/>
    <col min="8" max="8" width="9.83203125" style="4" customWidth="1"/>
    <col min="9" max="9" width="13.83203125" style="2" customWidth="1"/>
    <col min="10" max="10" width="9.83203125" style="2" customWidth="1"/>
    <col min="11" max="11" width="13.83203125" style="2" customWidth="1"/>
    <col min="12" max="16384" width="8.83203125" style="2"/>
  </cols>
  <sheetData>
    <row r="1" spans="1:11" ht="69" customHeight="1" x14ac:dyDescent="0.2">
      <c r="A1" s="60"/>
      <c r="B1" s="33" t="s">
        <v>42</v>
      </c>
      <c r="C1" s="28"/>
      <c r="D1" s="94" t="s">
        <v>41</v>
      </c>
      <c r="E1" s="94"/>
      <c r="F1" s="94"/>
      <c r="G1" s="94"/>
      <c r="H1" s="94"/>
      <c r="I1" s="94"/>
      <c r="J1" s="94"/>
      <c r="K1" s="94"/>
    </row>
    <row r="2" spans="1:11" s="4" customFormat="1" ht="10.25" customHeight="1" x14ac:dyDescent="0.2">
      <c r="A2" s="24"/>
      <c r="B2" s="12"/>
      <c r="C2" s="13"/>
      <c r="D2" s="12"/>
      <c r="E2" s="12"/>
      <c r="F2" s="12"/>
      <c r="G2" s="12"/>
      <c r="H2" s="13"/>
    </row>
    <row r="3" spans="1:11" ht="38" customHeight="1" x14ac:dyDescent="0.2">
      <c r="A3" s="41"/>
      <c r="B3" s="43" t="s">
        <v>47</v>
      </c>
      <c r="C3" s="3"/>
      <c r="D3" s="89" t="str">
        <f>'Beoordelen proefopdrachten'!A1</f>
        <v>KWALITEITSNORMERING</v>
      </c>
      <c r="E3" s="90"/>
      <c r="F3" s="90"/>
      <c r="G3" s="90"/>
      <c r="H3" s="90"/>
      <c r="I3" s="90"/>
      <c r="J3" s="90"/>
      <c r="K3" s="91"/>
    </row>
    <row r="4" spans="1:11" ht="15" customHeight="1" x14ac:dyDescent="0.2">
      <c r="A4" s="95" t="str">
        <f>'Beoordelen proefopdrachten'!$A$2</f>
        <v>Balken en teksten</v>
      </c>
      <c r="B4" s="34"/>
      <c r="C4" s="13"/>
      <c r="D4" s="85" t="s">
        <v>48</v>
      </c>
      <c r="E4" s="86"/>
      <c r="F4" s="86"/>
      <c r="G4" s="87"/>
      <c r="H4" s="98" t="s">
        <v>49</v>
      </c>
      <c r="I4" s="99"/>
      <c r="J4" s="99"/>
      <c r="K4" s="100"/>
    </row>
    <row r="5" spans="1:11" ht="12" customHeight="1" x14ac:dyDescent="0.2">
      <c r="A5" s="96"/>
      <c r="B5" s="101" t="str">
        <f>'Beoordelen proefopdrachten'!$B$2</f>
        <v>Grijswaarden</v>
      </c>
      <c r="C5" s="13"/>
      <c r="D5" s="61" t="s">
        <v>1</v>
      </c>
      <c r="E5" s="44" t="s">
        <v>9</v>
      </c>
      <c r="F5" s="147"/>
      <c r="G5" s="148"/>
      <c r="H5" s="61" t="s">
        <v>1</v>
      </c>
      <c r="I5" s="42" t="s">
        <v>9</v>
      </c>
      <c r="J5" s="147"/>
      <c r="K5" s="148"/>
    </row>
    <row r="6" spans="1:11" ht="80" customHeight="1" x14ac:dyDescent="0.2">
      <c r="A6" s="96"/>
      <c r="B6" s="102"/>
      <c r="C6" s="13"/>
      <c r="D6" s="83" t="s">
        <v>0</v>
      </c>
      <c r="E6" s="84"/>
      <c r="F6" s="149"/>
      <c r="G6" s="150"/>
      <c r="H6" s="88" t="s">
        <v>0</v>
      </c>
      <c r="I6" s="88"/>
      <c r="J6" s="149"/>
      <c r="K6" s="150"/>
    </row>
    <row r="7" spans="1:11" ht="15" customHeight="1" x14ac:dyDescent="0.2">
      <c r="A7" s="96"/>
      <c r="B7" s="35"/>
      <c r="C7" s="13"/>
      <c r="D7" s="85" t="s">
        <v>48</v>
      </c>
      <c r="E7" s="86"/>
      <c r="F7" s="86"/>
      <c r="G7" s="87"/>
      <c r="H7" s="98" t="s">
        <v>49</v>
      </c>
      <c r="I7" s="99"/>
      <c r="J7" s="99"/>
      <c r="K7" s="100"/>
    </row>
    <row r="8" spans="1:11" ht="12" customHeight="1" x14ac:dyDescent="0.2">
      <c r="A8" s="96"/>
      <c r="B8" s="103" t="str">
        <f>'Beoordelen proefopdrachten'!$B$4</f>
        <v>Lichte tinten</v>
      </c>
      <c r="C8" s="13"/>
      <c r="D8" s="61" t="s">
        <v>1</v>
      </c>
      <c r="E8" s="44" t="s">
        <v>9</v>
      </c>
      <c r="F8" s="147"/>
      <c r="G8" s="148"/>
      <c r="H8" s="61" t="s">
        <v>1</v>
      </c>
      <c r="I8" s="44" t="s">
        <v>9</v>
      </c>
      <c r="J8" s="147"/>
      <c r="K8" s="148"/>
    </row>
    <row r="9" spans="1:11" ht="80" customHeight="1" x14ac:dyDescent="0.2">
      <c r="A9" s="96"/>
      <c r="B9" s="102"/>
      <c r="C9" s="13"/>
      <c r="D9" s="83" t="s">
        <v>0</v>
      </c>
      <c r="E9" s="84"/>
      <c r="F9" s="149"/>
      <c r="G9" s="150"/>
      <c r="H9" s="88" t="s">
        <v>0</v>
      </c>
      <c r="I9" s="88"/>
      <c r="J9" s="149"/>
      <c r="K9" s="150"/>
    </row>
    <row r="10" spans="1:11" ht="15" customHeight="1" x14ac:dyDescent="0.2">
      <c r="A10" s="96"/>
      <c r="B10" s="36"/>
      <c r="C10" s="13"/>
      <c r="D10" s="85" t="s">
        <v>48</v>
      </c>
      <c r="E10" s="86"/>
      <c r="F10" s="86"/>
      <c r="G10" s="87"/>
      <c r="H10" s="98" t="s">
        <v>49</v>
      </c>
      <c r="I10" s="99"/>
      <c r="J10" s="99"/>
      <c r="K10" s="100"/>
    </row>
    <row r="11" spans="1:11" ht="12" customHeight="1" x14ac:dyDescent="0.2">
      <c r="A11" s="96"/>
      <c r="B11" s="104" t="str">
        <f>'Beoordelen proefopdrachten'!$B$6</f>
        <v>Felle tinten</v>
      </c>
      <c r="C11" s="13"/>
      <c r="D11" s="61" t="s">
        <v>1</v>
      </c>
      <c r="E11" s="44" t="s">
        <v>9</v>
      </c>
      <c r="F11" s="147"/>
      <c r="G11" s="148"/>
      <c r="H11" s="61" t="s">
        <v>1</v>
      </c>
      <c r="I11" s="44" t="s">
        <v>9</v>
      </c>
      <c r="J11" s="147"/>
      <c r="K11" s="148"/>
    </row>
    <row r="12" spans="1:11" ht="80" customHeight="1" x14ac:dyDescent="0.2">
      <c r="A12" s="96"/>
      <c r="B12" s="102"/>
      <c r="C12" s="13"/>
      <c r="D12" s="83" t="s">
        <v>0</v>
      </c>
      <c r="E12" s="84"/>
      <c r="F12" s="149"/>
      <c r="G12" s="150"/>
      <c r="H12" s="88" t="s">
        <v>0</v>
      </c>
      <c r="I12" s="88"/>
      <c r="J12" s="149"/>
      <c r="K12" s="150"/>
    </row>
    <row r="13" spans="1:11" ht="15" customHeight="1" x14ac:dyDescent="0.2">
      <c r="A13" s="96"/>
      <c r="B13" s="37"/>
      <c r="C13" s="13"/>
      <c r="D13" s="85" t="s">
        <v>48</v>
      </c>
      <c r="E13" s="86"/>
      <c r="F13" s="86"/>
      <c r="G13" s="87"/>
      <c r="H13" s="98" t="s">
        <v>49</v>
      </c>
      <c r="I13" s="99"/>
      <c r="J13" s="99"/>
      <c r="K13" s="100"/>
    </row>
    <row r="14" spans="1:11" ht="12" customHeight="1" x14ac:dyDescent="0.2">
      <c r="A14" s="96"/>
      <c r="B14" s="103" t="str">
        <f>'Beoordelen proefopdrachten'!$B$8</f>
        <v>Teksten in kleur</v>
      </c>
      <c r="C14" s="13"/>
      <c r="D14" s="61" t="s">
        <v>1</v>
      </c>
      <c r="E14" s="44" t="s">
        <v>9</v>
      </c>
      <c r="F14" s="147"/>
      <c r="G14" s="148"/>
      <c r="H14" s="61" t="s">
        <v>1</v>
      </c>
      <c r="I14" s="44" t="s">
        <v>9</v>
      </c>
      <c r="J14" s="147"/>
      <c r="K14" s="148"/>
    </row>
    <row r="15" spans="1:11" ht="80" customHeight="1" thickBot="1" x14ac:dyDescent="0.25">
      <c r="A15" s="97"/>
      <c r="B15" s="105"/>
      <c r="C15" s="13"/>
      <c r="D15" s="83" t="s">
        <v>0</v>
      </c>
      <c r="E15" s="84"/>
      <c r="F15" s="149"/>
      <c r="G15" s="150"/>
      <c r="H15" s="88" t="s">
        <v>0</v>
      </c>
      <c r="I15" s="88"/>
      <c r="J15" s="149"/>
      <c r="K15" s="150"/>
    </row>
    <row r="16" spans="1:11" ht="15" customHeight="1" x14ac:dyDescent="0.2">
      <c r="A16" s="110" t="str">
        <f>'Beoordelen proefopdrachten'!$A$10</f>
        <v>Logo</v>
      </c>
      <c r="B16" s="38"/>
      <c r="C16" s="13"/>
      <c r="D16" s="85" t="s">
        <v>48</v>
      </c>
      <c r="E16" s="86"/>
      <c r="F16" s="86"/>
      <c r="G16" s="87"/>
      <c r="H16" s="98" t="s">
        <v>49</v>
      </c>
      <c r="I16" s="99"/>
      <c r="J16" s="99"/>
      <c r="K16" s="100"/>
    </row>
    <row r="17" spans="1:11" ht="12" customHeight="1" x14ac:dyDescent="0.2">
      <c r="A17" s="111"/>
      <c r="B17" s="104" t="str">
        <f>'Beoordelen proefopdrachten'!$B$10</f>
        <v>Kleur/contrast</v>
      </c>
      <c r="C17" s="13"/>
      <c r="D17" s="61" t="s">
        <v>1</v>
      </c>
      <c r="E17" s="44" t="s">
        <v>9</v>
      </c>
      <c r="F17" s="147"/>
      <c r="G17" s="148"/>
      <c r="H17" s="61" t="s">
        <v>1</v>
      </c>
      <c r="I17" s="44" t="s">
        <v>9</v>
      </c>
      <c r="J17" s="147"/>
      <c r="K17" s="148"/>
    </row>
    <row r="18" spans="1:11" ht="80" customHeight="1" thickBot="1" x14ac:dyDescent="0.25">
      <c r="A18" s="112"/>
      <c r="B18" s="105"/>
      <c r="C18" s="13"/>
      <c r="D18" s="83" t="s">
        <v>0</v>
      </c>
      <c r="E18" s="84"/>
      <c r="F18" s="149"/>
      <c r="G18" s="150"/>
      <c r="H18" s="88" t="s">
        <v>0</v>
      </c>
      <c r="I18" s="88"/>
      <c r="J18" s="149"/>
      <c r="K18" s="150"/>
    </row>
    <row r="19" spans="1:11" ht="15" customHeight="1" x14ac:dyDescent="0.2">
      <c r="A19" s="106" t="str">
        <f>'Beoordelen proefopdrachten'!$A$12</f>
        <v>Algemeen</v>
      </c>
      <c r="B19" s="39"/>
      <c r="C19" s="13"/>
      <c r="D19" s="85" t="s">
        <v>48</v>
      </c>
      <c r="E19" s="86"/>
      <c r="F19" s="86"/>
      <c r="G19" s="87"/>
      <c r="H19" s="98" t="s">
        <v>49</v>
      </c>
      <c r="I19" s="99"/>
      <c r="J19" s="99"/>
      <c r="K19" s="100"/>
    </row>
    <row r="20" spans="1:11" ht="12" customHeight="1" x14ac:dyDescent="0.2">
      <c r="A20" s="107"/>
      <c r="B20" s="103" t="str">
        <f>'Beoordelen proefopdrachten'!$B$12</f>
        <v>Strepen</v>
      </c>
      <c r="C20" s="13"/>
      <c r="D20" s="61" t="s">
        <v>1</v>
      </c>
      <c r="E20" s="44" t="s">
        <v>9</v>
      </c>
      <c r="F20" s="147"/>
      <c r="G20" s="148"/>
      <c r="H20" s="61" t="s">
        <v>1</v>
      </c>
      <c r="I20" s="44" t="s">
        <v>9</v>
      </c>
      <c r="J20" s="147"/>
      <c r="K20" s="148"/>
    </row>
    <row r="21" spans="1:11" ht="80" customHeight="1" x14ac:dyDescent="0.2">
      <c r="A21" s="107"/>
      <c r="B21" s="109"/>
      <c r="C21" s="13"/>
      <c r="D21" s="83" t="s">
        <v>0</v>
      </c>
      <c r="E21" s="84"/>
      <c r="F21" s="149"/>
      <c r="G21" s="150"/>
      <c r="H21" s="88" t="s">
        <v>0</v>
      </c>
      <c r="I21" s="88"/>
      <c r="J21" s="149"/>
      <c r="K21" s="150"/>
    </row>
    <row r="22" spans="1:11" ht="15" customHeight="1" x14ac:dyDescent="0.2">
      <c r="A22" s="107"/>
      <c r="B22" s="40"/>
      <c r="C22" s="13"/>
      <c r="D22" s="85" t="s">
        <v>48</v>
      </c>
      <c r="E22" s="86"/>
      <c r="F22" s="86"/>
      <c r="G22" s="87"/>
      <c r="H22" s="98" t="s">
        <v>49</v>
      </c>
      <c r="I22" s="99"/>
      <c r="J22" s="99"/>
      <c r="K22" s="100"/>
    </row>
    <row r="23" spans="1:11" ht="12" customHeight="1" x14ac:dyDescent="0.2">
      <c r="A23" s="107"/>
      <c r="B23" s="104" t="str">
        <f>'Beoordelen proefopdrachten'!$B$14</f>
        <v>Recht</v>
      </c>
      <c r="C23" s="13"/>
      <c r="D23" s="61" t="s">
        <v>1</v>
      </c>
      <c r="E23" s="44" t="s">
        <v>9</v>
      </c>
      <c r="F23" s="147"/>
      <c r="G23" s="148"/>
      <c r="H23" s="61" t="s">
        <v>1</v>
      </c>
      <c r="I23" s="44" t="s">
        <v>9</v>
      </c>
      <c r="J23" s="147"/>
      <c r="K23" s="148"/>
    </row>
    <row r="24" spans="1:11" ht="80" customHeight="1" x14ac:dyDescent="0.2">
      <c r="A24" s="107"/>
      <c r="B24" s="109"/>
      <c r="C24" s="13"/>
      <c r="D24" s="83" t="s">
        <v>0</v>
      </c>
      <c r="E24" s="84"/>
      <c r="F24" s="149"/>
      <c r="G24" s="150"/>
      <c r="H24" s="88" t="s">
        <v>0</v>
      </c>
      <c r="I24" s="88"/>
      <c r="J24" s="149"/>
      <c r="K24" s="150"/>
    </row>
    <row r="25" spans="1:11" ht="15" customHeight="1" thickBot="1" x14ac:dyDescent="0.25">
      <c r="A25" s="108"/>
      <c r="B25" s="62"/>
      <c r="C25" s="13"/>
      <c r="D25" s="45"/>
      <c r="E25" s="46"/>
      <c r="F25" s="47"/>
      <c r="G25" s="47"/>
      <c r="H25" s="47"/>
      <c r="I25" s="47"/>
      <c r="J25" s="47"/>
      <c r="K25" s="48"/>
    </row>
    <row r="26" spans="1:11" ht="15" customHeight="1" x14ac:dyDescent="0.2">
      <c r="H26" s="14"/>
    </row>
    <row r="27" spans="1:11" ht="38" customHeight="1" x14ac:dyDescent="0.2">
      <c r="A27" s="22"/>
      <c r="B27" s="43" t="s">
        <v>46</v>
      </c>
      <c r="C27" s="3"/>
      <c r="D27" s="89" t="str">
        <f>'Beoordelen proefopdrachten'!A1</f>
        <v>KWALITEITSNORMERING</v>
      </c>
      <c r="E27" s="90"/>
      <c r="F27" s="90"/>
      <c r="G27" s="90"/>
      <c r="H27" s="90"/>
      <c r="I27" s="90"/>
      <c r="J27" s="90"/>
      <c r="K27" s="91"/>
    </row>
    <row r="28" spans="1:11" ht="15" customHeight="1" x14ac:dyDescent="0.2">
      <c r="A28" s="113" t="str">
        <f>'Beoordelen proefopdrachten'!$A$2</f>
        <v>Balken en teksten</v>
      </c>
      <c r="B28" s="49"/>
      <c r="C28" s="13"/>
      <c r="D28" s="85" t="s">
        <v>48</v>
      </c>
      <c r="E28" s="86"/>
      <c r="F28" s="86"/>
      <c r="G28" s="87"/>
      <c r="H28" s="98" t="s">
        <v>49</v>
      </c>
      <c r="I28" s="99"/>
      <c r="J28" s="99"/>
      <c r="K28" s="100"/>
    </row>
    <row r="29" spans="1:11" ht="12" customHeight="1" x14ac:dyDescent="0.2">
      <c r="A29" s="96"/>
      <c r="B29" s="101" t="str">
        <f>'Beoordelen proefopdrachten'!$B$2</f>
        <v>Grijswaarden</v>
      </c>
      <c r="C29" s="13"/>
      <c r="D29" s="61" t="s">
        <v>1</v>
      </c>
      <c r="E29" s="44" t="s">
        <v>9</v>
      </c>
      <c r="F29" s="61" t="s">
        <v>2</v>
      </c>
      <c r="G29" s="44" t="s">
        <v>9</v>
      </c>
      <c r="H29" s="61" t="s">
        <v>1</v>
      </c>
      <c r="I29" s="44" t="s">
        <v>9</v>
      </c>
      <c r="J29" s="61" t="s">
        <v>2</v>
      </c>
      <c r="K29" s="44" t="s">
        <v>9</v>
      </c>
    </row>
    <row r="30" spans="1:11" ht="80" customHeight="1" x14ac:dyDescent="0.2">
      <c r="A30" s="96"/>
      <c r="B30" s="102"/>
      <c r="C30" s="13"/>
      <c r="D30" s="83" t="s">
        <v>0</v>
      </c>
      <c r="E30" s="84"/>
      <c r="F30" s="92" t="s">
        <v>0</v>
      </c>
      <c r="G30" s="93"/>
      <c r="H30" s="88" t="s">
        <v>0</v>
      </c>
      <c r="I30" s="88"/>
      <c r="J30" s="88" t="s">
        <v>0</v>
      </c>
      <c r="K30" s="88"/>
    </row>
    <row r="31" spans="1:11" ht="15" customHeight="1" x14ac:dyDescent="0.2">
      <c r="A31" s="96"/>
      <c r="B31" s="35"/>
      <c r="C31" s="13"/>
      <c r="D31" s="85" t="s">
        <v>48</v>
      </c>
      <c r="E31" s="86"/>
      <c r="F31" s="86"/>
      <c r="G31" s="87"/>
      <c r="H31" s="98" t="s">
        <v>49</v>
      </c>
      <c r="I31" s="99"/>
      <c r="J31" s="99"/>
      <c r="K31" s="100"/>
    </row>
    <row r="32" spans="1:11" ht="12" customHeight="1" x14ac:dyDescent="0.2">
      <c r="A32" s="96"/>
      <c r="B32" s="101" t="str">
        <f>'Beoordelen proefopdrachten'!$B$4</f>
        <v>Lichte tinten</v>
      </c>
      <c r="C32" s="13"/>
      <c r="D32" s="61" t="s">
        <v>1</v>
      </c>
      <c r="E32" s="44" t="s">
        <v>9</v>
      </c>
      <c r="F32" s="61" t="s">
        <v>2</v>
      </c>
      <c r="G32" s="44" t="s">
        <v>9</v>
      </c>
      <c r="H32" s="61" t="s">
        <v>1</v>
      </c>
      <c r="I32" s="44" t="s">
        <v>9</v>
      </c>
      <c r="J32" s="61" t="s">
        <v>2</v>
      </c>
      <c r="K32" s="44" t="s">
        <v>9</v>
      </c>
    </row>
    <row r="33" spans="1:11" ht="80" customHeight="1" x14ac:dyDescent="0.2">
      <c r="A33" s="96"/>
      <c r="B33" s="102"/>
      <c r="C33" s="13"/>
      <c r="D33" s="83" t="s">
        <v>0</v>
      </c>
      <c r="E33" s="84"/>
      <c r="F33" s="92" t="s">
        <v>0</v>
      </c>
      <c r="G33" s="93"/>
      <c r="H33" s="88" t="s">
        <v>0</v>
      </c>
      <c r="I33" s="88"/>
      <c r="J33" s="88" t="s">
        <v>0</v>
      </c>
      <c r="K33" s="88"/>
    </row>
    <row r="34" spans="1:11" ht="15" customHeight="1" x14ac:dyDescent="0.2">
      <c r="A34" s="96"/>
      <c r="B34" s="36"/>
      <c r="C34" s="13"/>
      <c r="D34" s="85" t="s">
        <v>48</v>
      </c>
      <c r="E34" s="86"/>
      <c r="F34" s="86"/>
      <c r="G34" s="87"/>
      <c r="H34" s="98" t="s">
        <v>49</v>
      </c>
      <c r="I34" s="99"/>
      <c r="J34" s="99"/>
      <c r="K34" s="100"/>
    </row>
    <row r="35" spans="1:11" ht="12" customHeight="1" x14ac:dyDescent="0.2">
      <c r="A35" s="96"/>
      <c r="B35" s="101" t="str">
        <f>'Beoordelen proefopdrachten'!$B$6</f>
        <v>Felle tinten</v>
      </c>
      <c r="C35" s="13"/>
      <c r="D35" s="61" t="s">
        <v>1</v>
      </c>
      <c r="E35" s="44" t="s">
        <v>9</v>
      </c>
      <c r="F35" s="61" t="s">
        <v>2</v>
      </c>
      <c r="G35" s="44" t="s">
        <v>9</v>
      </c>
      <c r="H35" s="61" t="s">
        <v>1</v>
      </c>
      <c r="I35" s="44" t="s">
        <v>9</v>
      </c>
      <c r="J35" s="61" t="s">
        <v>2</v>
      </c>
      <c r="K35" s="44" t="s">
        <v>9</v>
      </c>
    </row>
    <row r="36" spans="1:11" ht="80" customHeight="1" x14ac:dyDescent="0.2">
      <c r="A36" s="96"/>
      <c r="B36" s="102"/>
      <c r="C36" s="13"/>
      <c r="D36" s="83" t="s">
        <v>0</v>
      </c>
      <c r="E36" s="84"/>
      <c r="F36" s="92" t="s">
        <v>0</v>
      </c>
      <c r="G36" s="93"/>
      <c r="H36" s="88" t="s">
        <v>0</v>
      </c>
      <c r="I36" s="88"/>
      <c r="J36" s="88" t="s">
        <v>0</v>
      </c>
      <c r="K36" s="88"/>
    </row>
    <row r="37" spans="1:11" ht="15" customHeight="1" x14ac:dyDescent="0.2">
      <c r="A37" s="96"/>
      <c r="B37" s="37"/>
      <c r="C37" s="13"/>
      <c r="D37" s="85" t="s">
        <v>48</v>
      </c>
      <c r="E37" s="86"/>
      <c r="F37" s="86"/>
      <c r="G37" s="87"/>
      <c r="H37" s="98" t="s">
        <v>49</v>
      </c>
      <c r="I37" s="99"/>
      <c r="J37" s="99"/>
      <c r="K37" s="100"/>
    </row>
    <row r="38" spans="1:11" ht="12" customHeight="1" x14ac:dyDescent="0.2">
      <c r="A38" s="96"/>
      <c r="B38" s="101" t="str">
        <f>'Beoordelen proefopdrachten'!$B$8</f>
        <v>Teksten in kleur</v>
      </c>
      <c r="C38" s="13"/>
      <c r="D38" s="61" t="s">
        <v>1</v>
      </c>
      <c r="E38" s="44" t="s">
        <v>9</v>
      </c>
      <c r="F38" s="61" t="s">
        <v>2</v>
      </c>
      <c r="G38" s="44" t="s">
        <v>9</v>
      </c>
      <c r="H38" s="61" t="s">
        <v>1</v>
      </c>
      <c r="I38" s="44" t="s">
        <v>9</v>
      </c>
      <c r="J38" s="61" t="s">
        <v>2</v>
      </c>
      <c r="K38" s="44" t="s">
        <v>9</v>
      </c>
    </row>
    <row r="39" spans="1:11" ht="80" customHeight="1" thickBot="1" x14ac:dyDescent="0.25">
      <c r="A39" s="97"/>
      <c r="B39" s="102"/>
      <c r="C39" s="13"/>
      <c r="D39" s="83" t="s">
        <v>0</v>
      </c>
      <c r="E39" s="84"/>
      <c r="F39" s="92" t="s">
        <v>0</v>
      </c>
      <c r="G39" s="93"/>
      <c r="H39" s="88" t="s">
        <v>0</v>
      </c>
      <c r="I39" s="88"/>
      <c r="J39" s="88" t="s">
        <v>0</v>
      </c>
      <c r="K39" s="88"/>
    </row>
    <row r="40" spans="1:11" ht="15" customHeight="1" x14ac:dyDescent="0.2">
      <c r="A40" s="110" t="str">
        <f>'Beoordelen proefopdrachten'!$A$10</f>
        <v>Logo</v>
      </c>
      <c r="B40" s="38"/>
      <c r="C40" s="13"/>
      <c r="D40" s="85" t="s">
        <v>48</v>
      </c>
      <c r="E40" s="86"/>
      <c r="F40" s="86"/>
      <c r="G40" s="87"/>
      <c r="H40" s="98" t="s">
        <v>49</v>
      </c>
      <c r="I40" s="99"/>
      <c r="J40" s="99"/>
      <c r="K40" s="100"/>
    </row>
    <row r="41" spans="1:11" ht="12" customHeight="1" x14ac:dyDescent="0.2">
      <c r="A41" s="111"/>
      <c r="B41" s="101" t="str">
        <f>'Beoordelen proefopdrachten'!$B$10</f>
        <v>Kleur/contrast</v>
      </c>
      <c r="C41" s="13"/>
      <c r="D41" s="61" t="s">
        <v>1</v>
      </c>
      <c r="E41" s="44" t="s">
        <v>9</v>
      </c>
      <c r="F41" s="61" t="s">
        <v>2</v>
      </c>
      <c r="G41" s="44" t="s">
        <v>9</v>
      </c>
      <c r="H41" s="61" t="s">
        <v>1</v>
      </c>
      <c r="I41" s="44" t="s">
        <v>9</v>
      </c>
      <c r="J41" s="61" t="s">
        <v>2</v>
      </c>
      <c r="K41" s="44" t="s">
        <v>9</v>
      </c>
    </row>
    <row r="42" spans="1:11" ht="80" customHeight="1" thickBot="1" x14ac:dyDescent="0.25">
      <c r="A42" s="112"/>
      <c r="B42" s="102"/>
      <c r="C42" s="13"/>
      <c r="D42" s="83" t="s">
        <v>0</v>
      </c>
      <c r="E42" s="84"/>
      <c r="F42" s="92" t="s">
        <v>0</v>
      </c>
      <c r="G42" s="93"/>
      <c r="H42" s="88" t="s">
        <v>0</v>
      </c>
      <c r="I42" s="88"/>
      <c r="J42" s="88" t="s">
        <v>0</v>
      </c>
      <c r="K42" s="88"/>
    </row>
    <row r="43" spans="1:11" ht="15" customHeight="1" x14ac:dyDescent="0.2">
      <c r="A43" s="106" t="str">
        <f>'Beoordelen proefopdrachten'!$A$12</f>
        <v>Algemeen</v>
      </c>
      <c r="B43" s="39"/>
      <c r="C43" s="13"/>
      <c r="D43" s="85" t="s">
        <v>48</v>
      </c>
      <c r="E43" s="86"/>
      <c r="F43" s="86"/>
      <c r="G43" s="87"/>
      <c r="H43" s="98" t="s">
        <v>49</v>
      </c>
      <c r="I43" s="99"/>
      <c r="J43" s="99"/>
      <c r="K43" s="100"/>
    </row>
    <row r="44" spans="1:11" ht="12" customHeight="1" x14ac:dyDescent="0.2">
      <c r="A44" s="107"/>
      <c r="B44" s="101" t="str">
        <f>'Beoordelen proefopdrachten'!$B$12</f>
        <v>Strepen</v>
      </c>
      <c r="C44" s="13"/>
      <c r="D44" s="61" t="s">
        <v>1</v>
      </c>
      <c r="E44" s="44" t="s">
        <v>9</v>
      </c>
      <c r="F44" s="61" t="s">
        <v>2</v>
      </c>
      <c r="G44" s="44" t="s">
        <v>9</v>
      </c>
      <c r="H44" s="61" t="s">
        <v>1</v>
      </c>
      <c r="I44" s="44" t="s">
        <v>9</v>
      </c>
      <c r="J44" s="61" t="s">
        <v>2</v>
      </c>
      <c r="K44" s="44" t="s">
        <v>9</v>
      </c>
    </row>
    <row r="45" spans="1:11" ht="80" customHeight="1" x14ac:dyDescent="0.2">
      <c r="A45" s="107"/>
      <c r="B45" s="102"/>
      <c r="C45" s="13"/>
      <c r="D45" s="83" t="s">
        <v>0</v>
      </c>
      <c r="E45" s="84"/>
      <c r="F45" s="92" t="s">
        <v>0</v>
      </c>
      <c r="G45" s="93"/>
      <c r="H45" s="88" t="s">
        <v>0</v>
      </c>
      <c r="I45" s="88"/>
      <c r="J45" s="88" t="s">
        <v>0</v>
      </c>
      <c r="K45" s="88"/>
    </row>
    <row r="46" spans="1:11" ht="15" customHeight="1" x14ac:dyDescent="0.2">
      <c r="A46" s="107"/>
      <c r="B46" s="40"/>
      <c r="C46" s="13"/>
      <c r="D46" s="85" t="s">
        <v>48</v>
      </c>
      <c r="E46" s="86"/>
      <c r="F46" s="86"/>
      <c r="G46" s="87"/>
      <c r="H46" s="98" t="s">
        <v>49</v>
      </c>
      <c r="I46" s="99"/>
      <c r="J46" s="99"/>
      <c r="K46" s="100"/>
    </row>
    <row r="47" spans="1:11" ht="12" customHeight="1" x14ac:dyDescent="0.2">
      <c r="A47" s="107"/>
      <c r="B47" s="104" t="str">
        <f>'Beoordelen proefopdrachten'!$B$14</f>
        <v>Recht</v>
      </c>
      <c r="C47" s="13"/>
      <c r="D47" s="61" t="s">
        <v>1</v>
      </c>
      <c r="E47" s="44" t="s">
        <v>9</v>
      </c>
      <c r="F47" s="61" t="s">
        <v>2</v>
      </c>
      <c r="G47" s="44" t="s">
        <v>9</v>
      </c>
      <c r="H47" s="61" t="s">
        <v>1</v>
      </c>
      <c r="I47" s="44" t="s">
        <v>9</v>
      </c>
      <c r="J47" s="61" t="s">
        <v>2</v>
      </c>
      <c r="K47" s="44" t="s">
        <v>9</v>
      </c>
    </row>
    <row r="48" spans="1:11" ht="80" customHeight="1" x14ac:dyDescent="0.2">
      <c r="A48" s="107"/>
      <c r="B48" s="109"/>
      <c r="C48" s="13"/>
      <c r="D48" s="83" t="s">
        <v>0</v>
      </c>
      <c r="E48" s="84"/>
      <c r="F48" s="92" t="s">
        <v>0</v>
      </c>
      <c r="G48" s="93"/>
      <c r="H48" s="88" t="s">
        <v>0</v>
      </c>
      <c r="I48" s="88"/>
      <c r="J48" s="88" t="s">
        <v>0</v>
      </c>
      <c r="K48" s="88"/>
    </row>
    <row r="49" spans="1:11" ht="15" customHeight="1" thickBot="1" x14ac:dyDescent="0.25">
      <c r="A49" s="108"/>
      <c r="B49" s="63"/>
      <c r="C49" s="13"/>
      <c r="D49" s="45"/>
      <c r="E49" s="62"/>
      <c r="F49" s="62"/>
      <c r="G49" s="62"/>
      <c r="H49" s="47"/>
      <c r="I49" s="47"/>
      <c r="J49" s="47"/>
      <c r="K49" s="48"/>
    </row>
    <row r="50" spans="1:11" ht="15" customHeight="1" x14ac:dyDescent="0.2">
      <c r="H50" s="14"/>
    </row>
    <row r="51" spans="1:11" ht="38" customHeight="1" x14ac:dyDescent="0.2">
      <c r="A51" s="22"/>
      <c r="B51" s="43" t="s">
        <v>45</v>
      </c>
      <c r="C51" s="3"/>
      <c r="D51" s="89" t="str">
        <f>D3</f>
        <v>KWALITEITSNORMERING</v>
      </c>
      <c r="E51" s="90"/>
      <c r="F51" s="90"/>
      <c r="G51" s="90"/>
      <c r="H51" s="90"/>
      <c r="I51" s="90"/>
      <c r="J51" s="90"/>
      <c r="K51" s="91"/>
    </row>
    <row r="52" spans="1:11" ht="15" customHeight="1" x14ac:dyDescent="0.2">
      <c r="A52" s="113" t="str">
        <f>'Beoordelen proefopdrachten'!$A$2</f>
        <v>Balken en teksten</v>
      </c>
      <c r="B52" s="49"/>
      <c r="C52" s="13"/>
      <c r="D52" s="85" t="s">
        <v>48</v>
      </c>
      <c r="E52" s="86"/>
      <c r="F52" s="86"/>
      <c r="G52" s="87"/>
      <c r="H52" s="98" t="s">
        <v>49</v>
      </c>
      <c r="I52" s="99"/>
      <c r="J52" s="99"/>
      <c r="K52" s="100"/>
    </row>
    <row r="53" spans="1:11" ht="12" customHeight="1" x14ac:dyDescent="0.2">
      <c r="A53" s="96"/>
      <c r="B53" s="101" t="str">
        <f>'Beoordelen proefopdrachten'!$B$2</f>
        <v>Grijswaarden</v>
      </c>
      <c r="C53" s="13"/>
      <c r="D53" s="61" t="s">
        <v>1</v>
      </c>
      <c r="E53" s="44" t="s">
        <v>9</v>
      </c>
      <c r="F53" s="61" t="s">
        <v>2</v>
      </c>
      <c r="G53" s="44" t="s">
        <v>9</v>
      </c>
      <c r="H53" s="61" t="s">
        <v>1</v>
      </c>
      <c r="I53" s="44" t="s">
        <v>9</v>
      </c>
      <c r="J53" s="61" t="s">
        <v>2</v>
      </c>
      <c r="K53" s="44" t="s">
        <v>9</v>
      </c>
    </row>
    <row r="54" spans="1:11" ht="80" customHeight="1" x14ac:dyDescent="0.2">
      <c r="A54" s="96"/>
      <c r="B54" s="102"/>
      <c r="C54" s="13"/>
      <c r="D54" s="83" t="s">
        <v>0</v>
      </c>
      <c r="E54" s="84"/>
      <c r="F54" s="92" t="s">
        <v>0</v>
      </c>
      <c r="G54" s="93"/>
      <c r="H54" s="88" t="s">
        <v>0</v>
      </c>
      <c r="I54" s="88"/>
      <c r="J54" s="88" t="s">
        <v>0</v>
      </c>
      <c r="K54" s="88"/>
    </row>
    <row r="55" spans="1:11" ht="15" customHeight="1" x14ac:dyDescent="0.2">
      <c r="A55" s="96"/>
      <c r="B55" s="35"/>
      <c r="C55" s="13"/>
      <c r="D55" s="85" t="s">
        <v>48</v>
      </c>
      <c r="E55" s="86"/>
      <c r="F55" s="86"/>
      <c r="G55" s="87"/>
      <c r="H55" s="98" t="s">
        <v>49</v>
      </c>
      <c r="I55" s="99"/>
      <c r="J55" s="99"/>
      <c r="K55" s="100"/>
    </row>
    <row r="56" spans="1:11" ht="12" customHeight="1" x14ac:dyDescent="0.2">
      <c r="A56" s="96"/>
      <c r="B56" s="101" t="str">
        <f>'Beoordelen proefopdrachten'!$B$4</f>
        <v>Lichte tinten</v>
      </c>
      <c r="C56" s="13"/>
      <c r="D56" s="61" t="s">
        <v>1</v>
      </c>
      <c r="E56" s="44" t="s">
        <v>9</v>
      </c>
      <c r="F56" s="61" t="s">
        <v>2</v>
      </c>
      <c r="G56" s="44" t="s">
        <v>9</v>
      </c>
      <c r="H56" s="61" t="s">
        <v>1</v>
      </c>
      <c r="I56" s="44" t="s">
        <v>9</v>
      </c>
      <c r="J56" s="61" t="s">
        <v>2</v>
      </c>
      <c r="K56" s="44" t="s">
        <v>9</v>
      </c>
    </row>
    <row r="57" spans="1:11" ht="80" customHeight="1" x14ac:dyDescent="0.2">
      <c r="A57" s="96"/>
      <c r="B57" s="102"/>
      <c r="C57" s="13"/>
      <c r="D57" s="83" t="s">
        <v>0</v>
      </c>
      <c r="E57" s="84"/>
      <c r="F57" s="92" t="s">
        <v>0</v>
      </c>
      <c r="G57" s="93"/>
      <c r="H57" s="88" t="s">
        <v>0</v>
      </c>
      <c r="I57" s="88"/>
      <c r="J57" s="88" t="s">
        <v>0</v>
      </c>
      <c r="K57" s="88"/>
    </row>
    <row r="58" spans="1:11" ht="15" customHeight="1" x14ac:dyDescent="0.2">
      <c r="A58" s="96"/>
      <c r="B58" s="36"/>
      <c r="C58" s="13"/>
      <c r="D58" s="85" t="s">
        <v>48</v>
      </c>
      <c r="E58" s="86"/>
      <c r="F58" s="86"/>
      <c r="G58" s="87"/>
      <c r="H58" s="98" t="s">
        <v>49</v>
      </c>
      <c r="I58" s="99"/>
      <c r="J58" s="99"/>
      <c r="K58" s="100"/>
    </row>
    <row r="59" spans="1:11" ht="12" customHeight="1" x14ac:dyDescent="0.2">
      <c r="A59" s="96"/>
      <c r="B59" s="101" t="str">
        <f>'Beoordelen proefopdrachten'!$B$6</f>
        <v>Felle tinten</v>
      </c>
      <c r="C59" s="13"/>
      <c r="D59" s="61" t="s">
        <v>1</v>
      </c>
      <c r="E59" s="44" t="s">
        <v>9</v>
      </c>
      <c r="F59" s="61" t="s">
        <v>2</v>
      </c>
      <c r="G59" s="44" t="s">
        <v>9</v>
      </c>
      <c r="H59" s="61" t="s">
        <v>1</v>
      </c>
      <c r="I59" s="44" t="s">
        <v>9</v>
      </c>
      <c r="J59" s="61" t="s">
        <v>2</v>
      </c>
      <c r="K59" s="44" t="s">
        <v>9</v>
      </c>
    </row>
    <row r="60" spans="1:11" ht="80" customHeight="1" x14ac:dyDescent="0.2">
      <c r="A60" s="96"/>
      <c r="B60" s="102"/>
      <c r="C60" s="13"/>
      <c r="D60" s="83" t="s">
        <v>0</v>
      </c>
      <c r="E60" s="84"/>
      <c r="F60" s="92" t="s">
        <v>0</v>
      </c>
      <c r="G60" s="93"/>
      <c r="H60" s="88" t="s">
        <v>0</v>
      </c>
      <c r="I60" s="88"/>
      <c r="J60" s="88" t="s">
        <v>0</v>
      </c>
      <c r="K60" s="88"/>
    </row>
    <row r="61" spans="1:11" ht="15" customHeight="1" x14ac:dyDescent="0.2">
      <c r="A61" s="96"/>
      <c r="B61" s="37"/>
      <c r="C61" s="13"/>
      <c r="D61" s="85" t="s">
        <v>48</v>
      </c>
      <c r="E61" s="86"/>
      <c r="F61" s="86"/>
      <c r="G61" s="87"/>
      <c r="H61" s="98" t="s">
        <v>49</v>
      </c>
      <c r="I61" s="99"/>
      <c r="J61" s="99"/>
      <c r="K61" s="100"/>
    </row>
    <row r="62" spans="1:11" ht="12" customHeight="1" x14ac:dyDescent="0.2">
      <c r="A62" s="96"/>
      <c r="B62" s="101" t="str">
        <f>'Beoordelen proefopdrachten'!$B$8</f>
        <v>Teksten in kleur</v>
      </c>
      <c r="C62" s="13"/>
      <c r="D62" s="61" t="s">
        <v>1</v>
      </c>
      <c r="E62" s="44" t="s">
        <v>9</v>
      </c>
      <c r="F62" s="61" t="s">
        <v>2</v>
      </c>
      <c r="G62" s="44" t="s">
        <v>9</v>
      </c>
      <c r="H62" s="61" t="s">
        <v>1</v>
      </c>
      <c r="I62" s="44" t="s">
        <v>9</v>
      </c>
      <c r="J62" s="61" t="s">
        <v>2</v>
      </c>
      <c r="K62" s="44" t="s">
        <v>9</v>
      </c>
    </row>
    <row r="63" spans="1:11" ht="80" customHeight="1" thickBot="1" x14ac:dyDescent="0.25">
      <c r="A63" s="97"/>
      <c r="B63" s="102"/>
      <c r="C63" s="13"/>
      <c r="D63" s="83" t="s">
        <v>0</v>
      </c>
      <c r="E63" s="84"/>
      <c r="F63" s="92" t="s">
        <v>0</v>
      </c>
      <c r="G63" s="93"/>
      <c r="H63" s="88" t="s">
        <v>0</v>
      </c>
      <c r="I63" s="88"/>
      <c r="J63" s="88" t="s">
        <v>0</v>
      </c>
      <c r="K63" s="88"/>
    </row>
    <row r="64" spans="1:11" ht="15" customHeight="1" x14ac:dyDescent="0.2">
      <c r="A64" s="110" t="str">
        <f>'Beoordelen proefopdrachten'!$A$10</f>
        <v>Logo</v>
      </c>
      <c r="B64" s="38"/>
      <c r="C64" s="13"/>
      <c r="D64" s="85" t="s">
        <v>48</v>
      </c>
      <c r="E64" s="86"/>
      <c r="F64" s="86"/>
      <c r="G64" s="87"/>
      <c r="H64" s="98" t="s">
        <v>49</v>
      </c>
      <c r="I64" s="99"/>
      <c r="J64" s="99"/>
      <c r="K64" s="100"/>
    </row>
    <row r="65" spans="1:11" ht="12" customHeight="1" x14ac:dyDescent="0.2">
      <c r="A65" s="111"/>
      <c r="B65" s="101" t="str">
        <f>'Beoordelen proefopdrachten'!$B$10</f>
        <v>Kleur/contrast</v>
      </c>
      <c r="C65" s="13"/>
      <c r="D65" s="61" t="s">
        <v>1</v>
      </c>
      <c r="E65" s="44" t="s">
        <v>9</v>
      </c>
      <c r="F65" s="61" t="s">
        <v>2</v>
      </c>
      <c r="G65" s="44" t="s">
        <v>9</v>
      </c>
      <c r="H65" s="61" t="s">
        <v>1</v>
      </c>
      <c r="I65" s="44" t="s">
        <v>9</v>
      </c>
      <c r="J65" s="61" t="s">
        <v>2</v>
      </c>
      <c r="K65" s="44" t="s">
        <v>9</v>
      </c>
    </row>
    <row r="66" spans="1:11" ht="80" customHeight="1" thickBot="1" x14ac:dyDescent="0.25">
      <c r="A66" s="112"/>
      <c r="B66" s="102"/>
      <c r="C66" s="13"/>
      <c r="D66" s="83" t="s">
        <v>0</v>
      </c>
      <c r="E66" s="84"/>
      <c r="F66" s="92" t="s">
        <v>0</v>
      </c>
      <c r="G66" s="93"/>
      <c r="H66" s="88" t="s">
        <v>0</v>
      </c>
      <c r="I66" s="88"/>
      <c r="J66" s="88" t="s">
        <v>0</v>
      </c>
      <c r="K66" s="88"/>
    </row>
    <row r="67" spans="1:11" ht="15" customHeight="1" x14ac:dyDescent="0.2">
      <c r="A67" s="106" t="str">
        <f>'Beoordelen proefopdrachten'!$A$12</f>
        <v>Algemeen</v>
      </c>
      <c r="B67" s="39"/>
      <c r="C67" s="13"/>
      <c r="D67" s="85" t="s">
        <v>48</v>
      </c>
      <c r="E67" s="86"/>
      <c r="F67" s="86"/>
      <c r="G67" s="87"/>
      <c r="H67" s="98" t="s">
        <v>49</v>
      </c>
      <c r="I67" s="99"/>
      <c r="J67" s="99"/>
      <c r="K67" s="100"/>
    </row>
    <row r="68" spans="1:11" ht="12" customHeight="1" x14ac:dyDescent="0.2">
      <c r="A68" s="107"/>
      <c r="B68" s="101" t="str">
        <f>'Beoordelen proefopdrachten'!$B$12</f>
        <v>Strepen</v>
      </c>
      <c r="C68" s="13"/>
      <c r="D68" s="61" t="s">
        <v>1</v>
      </c>
      <c r="E68" s="44" t="s">
        <v>9</v>
      </c>
      <c r="F68" s="61" t="s">
        <v>2</v>
      </c>
      <c r="G68" s="44" t="s">
        <v>9</v>
      </c>
      <c r="H68" s="61" t="s">
        <v>1</v>
      </c>
      <c r="I68" s="44" t="s">
        <v>9</v>
      </c>
      <c r="J68" s="61" t="s">
        <v>2</v>
      </c>
      <c r="K68" s="44" t="s">
        <v>9</v>
      </c>
    </row>
    <row r="69" spans="1:11" ht="80" customHeight="1" x14ac:dyDescent="0.2">
      <c r="A69" s="107"/>
      <c r="B69" s="102"/>
      <c r="C69" s="13"/>
      <c r="D69" s="83" t="s">
        <v>0</v>
      </c>
      <c r="E69" s="84"/>
      <c r="F69" s="92" t="s">
        <v>0</v>
      </c>
      <c r="G69" s="93"/>
      <c r="H69" s="88" t="s">
        <v>0</v>
      </c>
      <c r="I69" s="88"/>
      <c r="J69" s="88" t="s">
        <v>0</v>
      </c>
      <c r="K69" s="88"/>
    </row>
    <row r="70" spans="1:11" ht="15" customHeight="1" x14ac:dyDescent="0.2">
      <c r="A70" s="107"/>
      <c r="B70" s="40"/>
      <c r="C70" s="13"/>
      <c r="D70" s="85" t="s">
        <v>48</v>
      </c>
      <c r="E70" s="86"/>
      <c r="F70" s="86"/>
      <c r="G70" s="87"/>
      <c r="H70" s="98" t="s">
        <v>49</v>
      </c>
      <c r="I70" s="99"/>
      <c r="J70" s="99"/>
      <c r="K70" s="100"/>
    </row>
    <row r="71" spans="1:11" ht="12" customHeight="1" x14ac:dyDescent="0.2">
      <c r="A71" s="107"/>
      <c r="B71" s="104" t="str">
        <f>'Beoordelen proefopdrachten'!$B$14</f>
        <v>Recht</v>
      </c>
      <c r="C71" s="13"/>
      <c r="D71" s="61" t="s">
        <v>1</v>
      </c>
      <c r="E71" s="44" t="s">
        <v>9</v>
      </c>
      <c r="F71" s="61" t="s">
        <v>2</v>
      </c>
      <c r="G71" s="44" t="s">
        <v>9</v>
      </c>
      <c r="H71" s="61" t="s">
        <v>1</v>
      </c>
      <c r="I71" s="44" t="s">
        <v>9</v>
      </c>
      <c r="J71" s="61" t="s">
        <v>2</v>
      </c>
      <c r="K71" s="44" t="s">
        <v>9</v>
      </c>
    </row>
    <row r="72" spans="1:11" ht="80" customHeight="1" x14ac:dyDescent="0.2">
      <c r="A72" s="107"/>
      <c r="B72" s="109"/>
      <c r="C72" s="13"/>
      <c r="D72" s="83" t="s">
        <v>0</v>
      </c>
      <c r="E72" s="84"/>
      <c r="F72" s="92" t="s">
        <v>0</v>
      </c>
      <c r="G72" s="93"/>
      <c r="H72" s="88" t="s">
        <v>0</v>
      </c>
      <c r="I72" s="88"/>
      <c r="J72" s="88" t="s">
        <v>0</v>
      </c>
      <c r="K72" s="88"/>
    </row>
    <row r="73" spans="1:11" ht="15" customHeight="1" thickBot="1" x14ac:dyDescent="0.25">
      <c r="A73" s="108"/>
      <c r="B73" s="63"/>
      <c r="C73" s="13"/>
      <c r="D73" s="45"/>
      <c r="E73" s="62"/>
      <c r="F73" s="62"/>
      <c r="G73" s="62"/>
      <c r="H73" s="47"/>
      <c r="I73" s="47"/>
      <c r="J73" s="47"/>
      <c r="K73" s="48"/>
    </row>
  </sheetData>
  <sheetProtection algorithmName="SHA-512" hashValue="3C++oyl6E23/ZHHNrCDc3RAsMo/oSQcCM4vuBomT7hcp04h0U4JEspxgUDe5XKR/5kDqQCwVVZRyjRb2lPN10Q==" saltValue="5Gi81tAQN5ocE7SYrI/71g==" spinCount="100000" sheet="1" objects="1" scenarios="1"/>
  <dataConsolidate/>
  <mergeCells count="160">
    <mergeCell ref="J8:K9"/>
    <mergeCell ref="J11:K12"/>
    <mergeCell ref="J14:K15"/>
    <mergeCell ref="J17:K18"/>
    <mergeCell ref="J20:K21"/>
    <mergeCell ref="J23:K24"/>
    <mergeCell ref="A67:A73"/>
    <mergeCell ref="D67:G67"/>
    <mergeCell ref="H67:K67"/>
    <mergeCell ref="B68:B69"/>
    <mergeCell ref="D69:E69"/>
    <mergeCell ref="F69:G69"/>
    <mergeCell ref="H69:I69"/>
    <mergeCell ref="J69:K69"/>
    <mergeCell ref="D70:G70"/>
    <mergeCell ref="H70:K70"/>
    <mergeCell ref="B71:B72"/>
    <mergeCell ref="D72:E72"/>
    <mergeCell ref="F72:G72"/>
    <mergeCell ref="H72:I72"/>
    <mergeCell ref="J72:K72"/>
    <mergeCell ref="H61:K61"/>
    <mergeCell ref="B62:B63"/>
    <mergeCell ref="D63:E63"/>
    <mergeCell ref="F63:G63"/>
    <mergeCell ref="H63:I63"/>
    <mergeCell ref="J63:K63"/>
    <mergeCell ref="A64:A66"/>
    <mergeCell ref="D64:G64"/>
    <mergeCell ref="H64:K64"/>
    <mergeCell ref="B65:B66"/>
    <mergeCell ref="D66:E66"/>
    <mergeCell ref="F66:G66"/>
    <mergeCell ref="H66:I66"/>
    <mergeCell ref="J66:K66"/>
    <mergeCell ref="D51:K51"/>
    <mergeCell ref="A52:A63"/>
    <mergeCell ref="D52:G52"/>
    <mergeCell ref="H52:K52"/>
    <mergeCell ref="B53:B54"/>
    <mergeCell ref="D54:E54"/>
    <mergeCell ref="F54:G54"/>
    <mergeCell ref="H54:I54"/>
    <mergeCell ref="J54:K54"/>
    <mergeCell ref="D55:G55"/>
    <mergeCell ref="H55:K55"/>
    <mergeCell ref="B56:B57"/>
    <mergeCell ref="D57:E57"/>
    <mergeCell ref="F57:G57"/>
    <mergeCell ref="H57:I57"/>
    <mergeCell ref="J57:K57"/>
    <mergeCell ref="D58:G58"/>
    <mergeCell ref="H58:K58"/>
    <mergeCell ref="B59:B60"/>
    <mergeCell ref="D60:E60"/>
    <mergeCell ref="F60:G60"/>
    <mergeCell ref="H60:I60"/>
    <mergeCell ref="J60:K60"/>
    <mergeCell ref="D61:G61"/>
    <mergeCell ref="A40:A42"/>
    <mergeCell ref="D40:G40"/>
    <mergeCell ref="H40:K40"/>
    <mergeCell ref="B41:B42"/>
    <mergeCell ref="A43:A49"/>
    <mergeCell ref="D43:G43"/>
    <mergeCell ref="H43:K43"/>
    <mergeCell ref="B44:B45"/>
    <mergeCell ref="D45:E45"/>
    <mergeCell ref="F45:G45"/>
    <mergeCell ref="H45:I45"/>
    <mergeCell ref="J45:K45"/>
    <mergeCell ref="D46:G46"/>
    <mergeCell ref="H46:K46"/>
    <mergeCell ref="B47:B48"/>
    <mergeCell ref="D48:E48"/>
    <mergeCell ref="F48:G48"/>
    <mergeCell ref="H48:I48"/>
    <mergeCell ref="J48:K48"/>
    <mergeCell ref="D42:E42"/>
    <mergeCell ref="F42:G42"/>
    <mergeCell ref="H42:I42"/>
    <mergeCell ref="J42:K42"/>
    <mergeCell ref="B38:B39"/>
    <mergeCell ref="D39:E39"/>
    <mergeCell ref="F39:G39"/>
    <mergeCell ref="H39:I39"/>
    <mergeCell ref="J39:K39"/>
    <mergeCell ref="A28:A39"/>
    <mergeCell ref="D28:G28"/>
    <mergeCell ref="H28:K28"/>
    <mergeCell ref="D37:G37"/>
    <mergeCell ref="H37:K37"/>
    <mergeCell ref="B29:B30"/>
    <mergeCell ref="D30:E30"/>
    <mergeCell ref="F30:G30"/>
    <mergeCell ref="H30:I30"/>
    <mergeCell ref="B32:B33"/>
    <mergeCell ref="D36:E36"/>
    <mergeCell ref="F36:G36"/>
    <mergeCell ref="H36:I36"/>
    <mergeCell ref="J36:K36"/>
    <mergeCell ref="B35:B36"/>
    <mergeCell ref="B14:B15"/>
    <mergeCell ref="D15:E15"/>
    <mergeCell ref="H15:I15"/>
    <mergeCell ref="A19:A25"/>
    <mergeCell ref="D19:G19"/>
    <mergeCell ref="H19:K19"/>
    <mergeCell ref="B20:B21"/>
    <mergeCell ref="D21:E21"/>
    <mergeCell ref="H21:I21"/>
    <mergeCell ref="D22:G22"/>
    <mergeCell ref="H22:K22"/>
    <mergeCell ref="B23:B24"/>
    <mergeCell ref="D24:E24"/>
    <mergeCell ref="H24:I24"/>
    <mergeCell ref="A16:A18"/>
    <mergeCell ref="D16:G16"/>
    <mergeCell ref="H16:K16"/>
    <mergeCell ref="B17:B18"/>
    <mergeCell ref="D1:K1"/>
    <mergeCell ref="D18:E18"/>
    <mergeCell ref="H18:I18"/>
    <mergeCell ref="A4:A15"/>
    <mergeCell ref="D4:G4"/>
    <mergeCell ref="H4:K4"/>
    <mergeCell ref="B5:B6"/>
    <mergeCell ref="D6:E6"/>
    <mergeCell ref="H6:I6"/>
    <mergeCell ref="D7:G7"/>
    <mergeCell ref="H7:K7"/>
    <mergeCell ref="B8:B9"/>
    <mergeCell ref="D13:G13"/>
    <mergeCell ref="H13:K13"/>
    <mergeCell ref="D9:E9"/>
    <mergeCell ref="H9:I9"/>
    <mergeCell ref="B11:B12"/>
    <mergeCell ref="D12:E12"/>
    <mergeCell ref="D10:G10"/>
    <mergeCell ref="H10:K10"/>
    <mergeCell ref="H33:I33"/>
    <mergeCell ref="J33:K33"/>
    <mergeCell ref="D34:G34"/>
    <mergeCell ref="H34:K34"/>
    <mergeCell ref="D3:K3"/>
    <mergeCell ref="D27:K27"/>
    <mergeCell ref="H12:I12"/>
    <mergeCell ref="J30:K30"/>
    <mergeCell ref="D31:G31"/>
    <mergeCell ref="H31:K31"/>
    <mergeCell ref="D33:E33"/>
    <mergeCell ref="F33:G33"/>
    <mergeCell ref="F5:G6"/>
    <mergeCell ref="F8:G9"/>
    <mergeCell ref="F11:G12"/>
    <mergeCell ref="F14:G15"/>
    <mergeCell ref="F17:G18"/>
    <mergeCell ref="F20:G21"/>
    <mergeCell ref="F23:G24"/>
    <mergeCell ref="J5:K6"/>
  </mergeCells>
  <phoneticPr fontId="5" type="noConversion"/>
  <conditionalFormatting sqref="D6">
    <cfRule type="containsText" dxfId="625" priority="135" operator="containsText" text="onvoldoende">
      <formula>NOT(ISERROR(SEARCH("onvoldoende",D6)))</formula>
    </cfRule>
  </conditionalFormatting>
  <conditionalFormatting sqref="D9">
    <cfRule type="containsText" dxfId="624" priority="131" operator="containsText" text="onvoldoende">
      <formula>NOT(ISERROR(SEARCH("onvoldoende",D9)))</formula>
    </cfRule>
  </conditionalFormatting>
  <conditionalFormatting sqref="D12">
    <cfRule type="containsText" dxfId="623" priority="127" operator="containsText" text="onvoldoende">
      <formula>NOT(ISERROR(SEARCH("onvoldoende",D12)))</formula>
    </cfRule>
  </conditionalFormatting>
  <conditionalFormatting sqref="D15">
    <cfRule type="containsText" dxfId="622" priority="123" operator="containsText" text="onvoldoende">
      <formula>NOT(ISERROR(SEARCH("onvoldoende",D15)))</formula>
    </cfRule>
  </conditionalFormatting>
  <conditionalFormatting sqref="D18">
    <cfRule type="containsText" dxfId="621" priority="119" operator="containsText" text="onvoldoende">
      <formula>NOT(ISERROR(SEARCH("onvoldoende",D18)))</formula>
    </cfRule>
  </conditionalFormatting>
  <conditionalFormatting sqref="D21">
    <cfRule type="containsText" dxfId="620" priority="115" operator="containsText" text="onvoldoende">
      <formula>NOT(ISERROR(SEARCH("onvoldoende",D21)))</formula>
    </cfRule>
  </conditionalFormatting>
  <conditionalFormatting sqref="D24">
    <cfRule type="containsText" dxfId="619" priority="111" operator="containsText" text="onvoldoende">
      <formula>NOT(ISERROR(SEARCH("onvoldoende",D24)))</formula>
    </cfRule>
  </conditionalFormatting>
  <conditionalFormatting sqref="D30">
    <cfRule type="containsText" dxfId="618" priority="107" operator="containsText" text="onvoldoende">
      <formula>NOT(ISERROR(SEARCH("onvoldoende",D30)))</formula>
    </cfRule>
  </conditionalFormatting>
  <conditionalFormatting sqref="F30">
    <cfRule type="containsText" dxfId="604" priority="108" operator="containsText" text="onvoldoende">
      <formula>NOT(ISERROR(SEARCH("onvoldoende",F30)))</formula>
    </cfRule>
  </conditionalFormatting>
  <conditionalFormatting sqref="H6">
    <cfRule type="containsText" dxfId="597" priority="133" operator="containsText" text="onvoldoende">
      <formula>NOT(ISERROR(SEARCH("onvoldoende",H6)))</formula>
    </cfRule>
  </conditionalFormatting>
  <conditionalFormatting sqref="H9">
    <cfRule type="containsText" dxfId="596" priority="129" operator="containsText" text="onvoldoende">
      <formula>NOT(ISERROR(SEARCH("onvoldoende",H9)))</formula>
    </cfRule>
  </conditionalFormatting>
  <conditionalFormatting sqref="H12">
    <cfRule type="containsText" dxfId="595" priority="125" operator="containsText" text="onvoldoende">
      <formula>NOT(ISERROR(SEARCH("onvoldoende",H12)))</formula>
    </cfRule>
  </conditionalFormatting>
  <conditionalFormatting sqref="H15">
    <cfRule type="containsText" dxfId="594" priority="121" operator="containsText" text="onvoldoende">
      <formula>NOT(ISERROR(SEARCH("onvoldoende",H15)))</formula>
    </cfRule>
  </conditionalFormatting>
  <conditionalFormatting sqref="H18">
    <cfRule type="containsText" dxfId="593" priority="117" operator="containsText" text="onvoldoende">
      <formula>NOT(ISERROR(SEARCH("onvoldoende",H18)))</formula>
    </cfRule>
  </conditionalFormatting>
  <conditionalFormatting sqref="H21">
    <cfRule type="containsText" dxfId="592" priority="113" operator="containsText" text="onvoldoende">
      <formula>NOT(ISERROR(SEARCH("onvoldoende",H21)))</formula>
    </cfRule>
  </conditionalFormatting>
  <conditionalFormatting sqref="H24">
    <cfRule type="containsText" dxfId="591" priority="109" operator="containsText" text="onvoldoende">
      <formula>NOT(ISERROR(SEARCH("onvoldoende",H24)))</formula>
    </cfRule>
  </conditionalFormatting>
  <conditionalFormatting sqref="H30">
    <cfRule type="containsText" dxfId="590" priority="105" operator="containsText" text="onvoldoende">
      <formula>NOT(ISERROR(SEARCH("onvoldoende",H30)))</formula>
    </cfRule>
  </conditionalFormatting>
  <conditionalFormatting sqref="J30">
    <cfRule type="containsText" dxfId="576" priority="106" operator="containsText" text="onvoldoende">
      <formula>NOT(ISERROR(SEARCH("onvoldoende",J30)))</formula>
    </cfRule>
  </conditionalFormatting>
  <conditionalFormatting sqref="D33">
    <cfRule type="containsText" dxfId="307" priority="51" operator="containsText" text="onvoldoende">
      <formula>NOT(ISERROR(SEARCH("onvoldoende",D33)))</formula>
    </cfRule>
  </conditionalFormatting>
  <conditionalFormatting sqref="F33">
    <cfRule type="containsText" dxfId="306" priority="52" operator="containsText" text="onvoldoende">
      <formula>NOT(ISERROR(SEARCH("onvoldoende",F33)))</formula>
    </cfRule>
  </conditionalFormatting>
  <conditionalFormatting sqref="H33">
    <cfRule type="containsText" dxfId="305" priority="49" operator="containsText" text="onvoldoende">
      <formula>NOT(ISERROR(SEARCH("onvoldoende",H33)))</formula>
    </cfRule>
  </conditionalFormatting>
  <conditionalFormatting sqref="J33">
    <cfRule type="containsText" dxfId="304" priority="50" operator="containsText" text="onvoldoende">
      <formula>NOT(ISERROR(SEARCH("onvoldoende",J33)))</formula>
    </cfRule>
  </conditionalFormatting>
  <conditionalFormatting sqref="D36">
    <cfRule type="containsText" dxfId="303" priority="47" operator="containsText" text="onvoldoende">
      <formula>NOT(ISERROR(SEARCH("onvoldoende",D36)))</formula>
    </cfRule>
  </conditionalFormatting>
  <conditionalFormatting sqref="F36">
    <cfRule type="containsText" dxfId="302" priority="48" operator="containsText" text="onvoldoende">
      <formula>NOT(ISERROR(SEARCH("onvoldoende",F36)))</formula>
    </cfRule>
  </conditionalFormatting>
  <conditionalFormatting sqref="H36">
    <cfRule type="containsText" dxfId="301" priority="45" operator="containsText" text="onvoldoende">
      <formula>NOT(ISERROR(SEARCH("onvoldoende",H36)))</formula>
    </cfRule>
  </conditionalFormatting>
  <conditionalFormatting sqref="J36">
    <cfRule type="containsText" dxfId="300" priority="46" operator="containsText" text="onvoldoende">
      <formula>NOT(ISERROR(SEARCH("onvoldoende",J36)))</formula>
    </cfRule>
  </conditionalFormatting>
  <conditionalFormatting sqref="D39">
    <cfRule type="containsText" dxfId="299" priority="43" operator="containsText" text="onvoldoende">
      <formula>NOT(ISERROR(SEARCH("onvoldoende",D39)))</formula>
    </cfRule>
  </conditionalFormatting>
  <conditionalFormatting sqref="F39">
    <cfRule type="containsText" dxfId="298" priority="44" operator="containsText" text="onvoldoende">
      <formula>NOT(ISERROR(SEARCH("onvoldoende",F39)))</formula>
    </cfRule>
  </conditionalFormatting>
  <conditionalFormatting sqref="H39">
    <cfRule type="containsText" dxfId="297" priority="41" operator="containsText" text="onvoldoende">
      <formula>NOT(ISERROR(SEARCH("onvoldoende",H39)))</formula>
    </cfRule>
  </conditionalFormatting>
  <conditionalFormatting sqref="J39">
    <cfRule type="containsText" dxfId="296" priority="42" operator="containsText" text="onvoldoende">
      <formula>NOT(ISERROR(SEARCH("onvoldoende",J39)))</formula>
    </cfRule>
  </conditionalFormatting>
  <conditionalFormatting sqref="D42">
    <cfRule type="containsText" dxfId="295" priority="39" operator="containsText" text="onvoldoende">
      <formula>NOT(ISERROR(SEARCH("onvoldoende",D42)))</formula>
    </cfRule>
  </conditionalFormatting>
  <conditionalFormatting sqref="F42">
    <cfRule type="containsText" dxfId="294" priority="40" operator="containsText" text="onvoldoende">
      <formula>NOT(ISERROR(SEARCH("onvoldoende",F42)))</formula>
    </cfRule>
  </conditionalFormatting>
  <conditionalFormatting sqref="H42">
    <cfRule type="containsText" dxfId="293" priority="37" operator="containsText" text="onvoldoende">
      <formula>NOT(ISERROR(SEARCH("onvoldoende",H42)))</formula>
    </cfRule>
  </conditionalFormatting>
  <conditionalFormatting sqref="J42">
    <cfRule type="containsText" dxfId="292" priority="38" operator="containsText" text="onvoldoende">
      <formula>NOT(ISERROR(SEARCH("onvoldoende",J42)))</formula>
    </cfRule>
  </conditionalFormatting>
  <conditionalFormatting sqref="D45">
    <cfRule type="containsText" dxfId="291" priority="35" operator="containsText" text="onvoldoende">
      <formula>NOT(ISERROR(SEARCH("onvoldoende",D45)))</formula>
    </cfRule>
  </conditionalFormatting>
  <conditionalFormatting sqref="F45">
    <cfRule type="containsText" dxfId="290" priority="36" operator="containsText" text="onvoldoende">
      <formula>NOT(ISERROR(SEARCH("onvoldoende",F45)))</formula>
    </cfRule>
  </conditionalFormatting>
  <conditionalFormatting sqref="H45">
    <cfRule type="containsText" dxfId="289" priority="33" operator="containsText" text="onvoldoende">
      <formula>NOT(ISERROR(SEARCH("onvoldoende",H45)))</formula>
    </cfRule>
  </conditionalFormatting>
  <conditionalFormatting sqref="J45">
    <cfRule type="containsText" dxfId="288" priority="34" operator="containsText" text="onvoldoende">
      <formula>NOT(ISERROR(SEARCH("onvoldoende",J45)))</formula>
    </cfRule>
  </conditionalFormatting>
  <conditionalFormatting sqref="D48">
    <cfRule type="containsText" dxfId="287" priority="31" operator="containsText" text="onvoldoende">
      <formula>NOT(ISERROR(SEARCH("onvoldoende",D48)))</formula>
    </cfRule>
  </conditionalFormatting>
  <conditionalFormatting sqref="F48">
    <cfRule type="containsText" dxfId="286" priority="32" operator="containsText" text="onvoldoende">
      <formula>NOT(ISERROR(SEARCH("onvoldoende",F48)))</formula>
    </cfRule>
  </conditionalFormatting>
  <conditionalFormatting sqref="H48">
    <cfRule type="containsText" dxfId="285" priority="29" operator="containsText" text="onvoldoende">
      <formula>NOT(ISERROR(SEARCH("onvoldoende",H48)))</formula>
    </cfRule>
  </conditionalFormatting>
  <conditionalFormatting sqref="J48">
    <cfRule type="containsText" dxfId="284" priority="30" operator="containsText" text="onvoldoende">
      <formula>NOT(ISERROR(SEARCH("onvoldoende",J48)))</formula>
    </cfRule>
  </conditionalFormatting>
  <conditionalFormatting sqref="D54">
    <cfRule type="containsText" dxfId="283" priority="27" operator="containsText" text="onvoldoende">
      <formula>NOT(ISERROR(SEARCH("onvoldoende",D54)))</formula>
    </cfRule>
  </conditionalFormatting>
  <conditionalFormatting sqref="F54">
    <cfRule type="containsText" dxfId="282" priority="28" operator="containsText" text="onvoldoende">
      <formula>NOT(ISERROR(SEARCH("onvoldoende",F54)))</formula>
    </cfRule>
  </conditionalFormatting>
  <conditionalFormatting sqref="H54">
    <cfRule type="containsText" dxfId="281" priority="25" operator="containsText" text="onvoldoende">
      <formula>NOT(ISERROR(SEARCH("onvoldoende",H54)))</formula>
    </cfRule>
  </conditionalFormatting>
  <conditionalFormatting sqref="J54">
    <cfRule type="containsText" dxfId="280" priority="26" operator="containsText" text="onvoldoende">
      <formula>NOT(ISERROR(SEARCH("onvoldoende",J54)))</formula>
    </cfRule>
  </conditionalFormatting>
  <conditionalFormatting sqref="D57">
    <cfRule type="containsText" dxfId="279" priority="23" operator="containsText" text="onvoldoende">
      <formula>NOT(ISERROR(SEARCH("onvoldoende",D57)))</formula>
    </cfRule>
  </conditionalFormatting>
  <conditionalFormatting sqref="F57">
    <cfRule type="containsText" dxfId="278" priority="24" operator="containsText" text="onvoldoende">
      <formula>NOT(ISERROR(SEARCH("onvoldoende",F57)))</formula>
    </cfRule>
  </conditionalFormatting>
  <conditionalFormatting sqref="H57">
    <cfRule type="containsText" dxfId="277" priority="21" operator="containsText" text="onvoldoende">
      <formula>NOT(ISERROR(SEARCH("onvoldoende",H57)))</formula>
    </cfRule>
  </conditionalFormatting>
  <conditionalFormatting sqref="J57">
    <cfRule type="containsText" dxfId="276" priority="22" operator="containsText" text="onvoldoende">
      <formula>NOT(ISERROR(SEARCH("onvoldoende",J57)))</formula>
    </cfRule>
  </conditionalFormatting>
  <conditionalFormatting sqref="D60">
    <cfRule type="containsText" dxfId="275" priority="19" operator="containsText" text="onvoldoende">
      <formula>NOT(ISERROR(SEARCH("onvoldoende",D60)))</formula>
    </cfRule>
  </conditionalFormatting>
  <conditionalFormatting sqref="F60">
    <cfRule type="containsText" dxfId="274" priority="20" operator="containsText" text="onvoldoende">
      <formula>NOT(ISERROR(SEARCH("onvoldoende",F60)))</formula>
    </cfRule>
  </conditionalFormatting>
  <conditionalFormatting sqref="H60">
    <cfRule type="containsText" dxfId="273" priority="17" operator="containsText" text="onvoldoende">
      <formula>NOT(ISERROR(SEARCH("onvoldoende",H60)))</formula>
    </cfRule>
  </conditionalFormatting>
  <conditionalFormatting sqref="J60">
    <cfRule type="containsText" dxfId="272" priority="18" operator="containsText" text="onvoldoende">
      <formula>NOT(ISERROR(SEARCH("onvoldoende",J60)))</formula>
    </cfRule>
  </conditionalFormatting>
  <conditionalFormatting sqref="D63">
    <cfRule type="containsText" dxfId="271" priority="15" operator="containsText" text="onvoldoende">
      <formula>NOT(ISERROR(SEARCH("onvoldoende",D63)))</formula>
    </cfRule>
  </conditionalFormatting>
  <conditionalFormatting sqref="F63">
    <cfRule type="containsText" dxfId="270" priority="16" operator="containsText" text="onvoldoende">
      <formula>NOT(ISERROR(SEARCH("onvoldoende",F63)))</formula>
    </cfRule>
  </conditionalFormatting>
  <conditionalFormatting sqref="H63">
    <cfRule type="containsText" dxfId="269" priority="13" operator="containsText" text="onvoldoende">
      <formula>NOT(ISERROR(SEARCH("onvoldoende",H63)))</formula>
    </cfRule>
  </conditionalFormatting>
  <conditionalFormatting sqref="J63">
    <cfRule type="containsText" dxfId="268" priority="14" operator="containsText" text="onvoldoende">
      <formula>NOT(ISERROR(SEARCH("onvoldoende",J63)))</formula>
    </cfRule>
  </conditionalFormatting>
  <conditionalFormatting sqref="D66">
    <cfRule type="containsText" dxfId="267" priority="11" operator="containsText" text="onvoldoende">
      <formula>NOT(ISERROR(SEARCH("onvoldoende",D66)))</formula>
    </cfRule>
  </conditionalFormatting>
  <conditionalFormatting sqref="F66">
    <cfRule type="containsText" dxfId="266" priority="12" operator="containsText" text="onvoldoende">
      <formula>NOT(ISERROR(SEARCH("onvoldoende",F66)))</formula>
    </cfRule>
  </conditionalFormatting>
  <conditionalFormatting sqref="H66">
    <cfRule type="containsText" dxfId="265" priority="9" operator="containsText" text="onvoldoende">
      <formula>NOT(ISERROR(SEARCH("onvoldoende",H66)))</formula>
    </cfRule>
  </conditionalFormatting>
  <conditionalFormatting sqref="J66">
    <cfRule type="containsText" dxfId="264" priority="10" operator="containsText" text="onvoldoende">
      <formula>NOT(ISERROR(SEARCH("onvoldoende",J66)))</formula>
    </cfRule>
  </conditionalFormatting>
  <conditionalFormatting sqref="D69">
    <cfRule type="containsText" dxfId="263" priority="7" operator="containsText" text="onvoldoende">
      <formula>NOT(ISERROR(SEARCH("onvoldoende",D69)))</formula>
    </cfRule>
  </conditionalFormatting>
  <conditionalFormatting sqref="F69">
    <cfRule type="containsText" dxfId="262" priority="8" operator="containsText" text="onvoldoende">
      <formula>NOT(ISERROR(SEARCH("onvoldoende",F69)))</formula>
    </cfRule>
  </conditionalFormatting>
  <conditionalFormatting sqref="H69">
    <cfRule type="containsText" dxfId="261" priority="5" operator="containsText" text="onvoldoende">
      <formula>NOT(ISERROR(SEARCH("onvoldoende",H69)))</formula>
    </cfRule>
  </conditionalFormatting>
  <conditionalFormatting sqref="J69">
    <cfRule type="containsText" dxfId="260" priority="6" operator="containsText" text="onvoldoende">
      <formula>NOT(ISERROR(SEARCH("onvoldoende",J69)))</formula>
    </cfRule>
  </conditionalFormatting>
  <conditionalFormatting sqref="D72">
    <cfRule type="containsText" dxfId="259" priority="3" operator="containsText" text="onvoldoende">
      <formula>NOT(ISERROR(SEARCH("onvoldoende",D72)))</formula>
    </cfRule>
  </conditionalFormatting>
  <conditionalFormatting sqref="F72">
    <cfRule type="containsText" dxfId="258" priority="4" operator="containsText" text="onvoldoende">
      <formula>NOT(ISERROR(SEARCH("onvoldoende",F72)))</formula>
    </cfRule>
  </conditionalFormatting>
  <conditionalFormatting sqref="H72">
    <cfRule type="containsText" dxfId="257" priority="1" operator="containsText" text="onvoldoende">
      <formula>NOT(ISERROR(SEARCH("onvoldoende",H72)))</formula>
    </cfRule>
  </conditionalFormatting>
  <conditionalFormatting sqref="J72">
    <cfRule type="containsText" dxfId="256" priority="2" operator="containsText" text="onvoldoende">
      <formula>NOT(ISERROR(SEARCH("onvoldoende",J72)))</formula>
    </cfRule>
  </conditionalFormatting>
  <dataValidations count="1">
    <dataValidation type="list" errorStyle="warning" allowBlank="1" showErrorMessage="1" error="Voor juiste waarde in. _x000a_" sqref="I29 I11 E17 E11 I35 K47 I44 E65 I23 E53 G41 E14 K41 E41 I41 I32 I17 E5 I5 I14 E8 E23 I8 E20 E47 I20 I47 E59 G35 G32 G38 K32 G29 K29 K35 I59 G44 K44 G47 E35 K38 E44 E32 E38 I38 E29 I56 K68 I65 G62 K62 E62 I62 I53 E68 I68 G56 G53 G59 K53 K56 G65 K65 G68 E56 K59 K71 E71 I71 G71" xr:uid="{69E361F5-67A7-DB4D-9BC3-C537FF685FC8}">
      <formula1>SCORE</formula1>
    </dataValidation>
  </dataValidations>
  <pageMargins left="0.7" right="0.7" top="0.75" bottom="0.75" header="0.3" footer="0.3"/>
  <pageSetup paperSize="8" scale="7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pageSetUpPr fitToPage="1"/>
  </sheetPr>
  <dimension ref="A1:K73"/>
  <sheetViews>
    <sheetView showGridLines="0" zoomScaleNormal="100" workbookViewId="0">
      <pane xSplit="2" ySplit="1" topLeftCell="C24" activePane="bottomRight" state="frozen"/>
      <selection pane="topRight" activeCell="B1" sqref="B1"/>
      <selection pane="bottomLeft" activeCell="A2" sqref="A2"/>
      <selection pane="bottomRight" activeCell="A3" sqref="A3:XFD73"/>
    </sheetView>
  </sheetViews>
  <sheetFormatPr baseColWidth="10" defaultColWidth="8.83203125" defaultRowHeight="35" customHeight="1" x14ac:dyDescent="0.2"/>
  <cols>
    <col min="1" max="1" width="14.33203125" style="23" customWidth="1"/>
    <col min="2" max="2" width="65.83203125" style="11" customWidth="1"/>
    <col min="3" max="3" width="2.83203125" style="14" customWidth="1"/>
    <col min="4" max="4" width="9.83203125" style="11" customWidth="1"/>
    <col min="5" max="5" width="13.83203125" style="11" customWidth="1"/>
    <col min="6" max="6" width="9.83203125" style="2" customWidth="1"/>
    <col min="7" max="7" width="13.83203125" style="2" customWidth="1"/>
    <col min="8" max="8" width="9.83203125" style="4" customWidth="1"/>
    <col min="9" max="9" width="13.83203125" style="2" customWidth="1"/>
    <col min="10" max="10" width="9.83203125" style="2" customWidth="1"/>
    <col min="11" max="11" width="13.83203125" style="2" customWidth="1"/>
    <col min="12" max="16384" width="8.83203125" style="2"/>
  </cols>
  <sheetData>
    <row r="1" spans="1:11" ht="69" customHeight="1" x14ac:dyDescent="0.2">
      <c r="A1" s="60"/>
      <c r="B1" s="33" t="s">
        <v>43</v>
      </c>
      <c r="C1" s="28"/>
      <c r="D1" s="94" t="str">
        <f>'Beoordelaar 1'!$D$1</f>
        <v>Naam Inschrijver: &lt;&lt;&gt;&gt;</v>
      </c>
      <c r="E1" s="94"/>
      <c r="F1" s="94"/>
      <c r="G1" s="94"/>
      <c r="H1" s="94"/>
      <c r="I1" s="94"/>
      <c r="J1" s="94"/>
      <c r="K1" s="94"/>
    </row>
    <row r="2" spans="1:11" s="4" customFormat="1" ht="10.25" customHeight="1" x14ac:dyDescent="0.2">
      <c r="A2" s="24"/>
      <c r="B2" s="12"/>
      <c r="C2" s="13"/>
      <c r="D2" s="12"/>
      <c r="E2" s="12"/>
      <c r="F2" s="12"/>
      <c r="G2" s="12"/>
      <c r="H2" s="13"/>
    </row>
    <row r="3" spans="1:11" ht="38" customHeight="1" x14ac:dyDescent="0.2">
      <c r="A3" s="41"/>
      <c r="B3" s="43" t="s">
        <v>47</v>
      </c>
      <c r="C3" s="3"/>
      <c r="D3" s="89" t="str">
        <f>'Beoordelen proefopdrachten'!A1</f>
        <v>KWALITEITSNORMERING</v>
      </c>
      <c r="E3" s="90"/>
      <c r="F3" s="90"/>
      <c r="G3" s="90"/>
      <c r="H3" s="90"/>
      <c r="I3" s="90"/>
      <c r="J3" s="90"/>
      <c r="K3" s="91"/>
    </row>
    <row r="4" spans="1:11" ht="15" customHeight="1" x14ac:dyDescent="0.2">
      <c r="A4" s="95" t="str">
        <f>'Beoordelen proefopdrachten'!$A$2</f>
        <v>Balken en teksten</v>
      </c>
      <c r="B4" s="34"/>
      <c r="C4" s="13"/>
      <c r="D4" s="85" t="s">
        <v>48</v>
      </c>
      <c r="E4" s="86"/>
      <c r="F4" s="86"/>
      <c r="G4" s="87"/>
      <c r="H4" s="98" t="s">
        <v>49</v>
      </c>
      <c r="I4" s="99"/>
      <c r="J4" s="99"/>
      <c r="K4" s="100"/>
    </row>
    <row r="5" spans="1:11" ht="12" customHeight="1" x14ac:dyDescent="0.2">
      <c r="A5" s="96"/>
      <c r="B5" s="101" t="str">
        <f>'Beoordelen proefopdrachten'!$B$2</f>
        <v>Grijswaarden</v>
      </c>
      <c r="C5" s="13"/>
      <c r="D5" s="61" t="s">
        <v>1</v>
      </c>
      <c r="E5" s="44" t="s">
        <v>9</v>
      </c>
      <c r="F5" s="147"/>
      <c r="G5" s="148"/>
      <c r="H5" s="61" t="s">
        <v>1</v>
      </c>
      <c r="I5" s="42" t="s">
        <v>9</v>
      </c>
      <c r="J5" s="147"/>
      <c r="K5" s="148"/>
    </row>
    <row r="6" spans="1:11" ht="80" customHeight="1" x14ac:dyDescent="0.2">
      <c r="A6" s="96"/>
      <c r="B6" s="102"/>
      <c r="C6" s="13"/>
      <c r="D6" s="83" t="s">
        <v>0</v>
      </c>
      <c r="E6" s="84"/>
      <c r="F6" s="149"/>
      <c r="G6" s="150"/>
      <c r="H6" s="88" t="s">
        <v>0</v>
      </c>
      <c r="I6" s="88"/>
      <c r="J6" s="149"/>
      <c r="K6" s="150"/>
    </row>
    <row r="7" spans="1:11" ht="15" customHeight="1" x14ac:dyDescent="0.2">
      <c r="A7" s="96"/>
      <c r="B7" s="35"/>
      <c r="C7" s="13"/>
      <c r="D7" s="85" t="s">
        <v>48</v>
      </c>
      <c r="E7" s="86"/>
      <c r="F7" s="86"/>
      <c r="G7" s="87"/>
      <c r="H7" s="98" t="s">
        <v>49</v>
      </c>
      <c r="I7" s="99"/>
      <c r="J7" s="99"/>
      <c r="K7" s="100"/>
    </row>
    <row r="8" spans="1:11" ht="12" customHeight="1" x14ac:dyDescent="0.2">
      <c r="A8" s="96"/>
      <c r="B8" s="103" t="str">
        <f>'Beoordelen proefopdrachten'!$B$4</f>
        <v>Lichte tinten</v>
      </c>
      <c r="C8" s="13"/>
      <c r="D8" s="61" t="s">
        <v>1</v>
      </c>
      <c r="E8" s="44" t="s">
        <v>9</v>
      </c>
      <c r="F8" s="147"/>
      <c r="G8" s="148"/>
      <c r="H8" s="61" t="s">
        <v>1</v>
      </c>
      <c r="I8" s="44" t="s">
        <v>9</v>
      </c>
      <c r="J8" s="147"/>
      <c r="K8" s="148"/>
    </row>
    <row r="9" spans="1:11" ht="80" customHeight="1" x14ac:dyDescent="0.2">
      <c r="A9" s="96"/>
      <c r="B9" s="102"/>
      <c r="C9" s="13"/>
      <c r="D9" s="83" t="s">
        <v>0</v>
      </c>
      <c r="E9" s="84"/>
      <c r="F9" s="149"/>
      <c r="G9" s="150"/>
      <c r="H9" s="88" t="s">
        <v>0</v>
      </c>
      <c r="I9" s="88"/>
      <c r="J9" s="149"/>
      <c r="K9" s="150"/>
    </row>
    <row r="10" spans="1:11" ht="15" customHeight="1" x14ac:dyDescent="0.2">
      <c r="A10" s="96"/>
      <c r="B10" s="36"/>
      <c r="C10" s="13"/>
      <c r="D10" s="85" t="s">
        <v>48</v>
      </c>
      <c r="E10" s="86"/>
      <c r="F10" s="86"/>
      <c r="G10" s="87"/>
      <c r="H10" s="98" t="s">
        <v>49</v>
      </c>
      <c r="I10" s="99"/>
      <c r="J10" s="99"/>
      <c r="K10" s="100"/>
    </row>
    <row r="11" spans="1:11" ht="12" customHeight="1" x14ac:dyDescent="0.2">
      <c r="A11" s="96"/>
      <c r="B11" s="104" t="str">
        <f>'Beoordelen proefopdrachten'!$B$6</f>
        <v>Felle tinten</v>
      </c>
      <c r="C11" s="13"/>
      <c r="D11" s="61" t="s">
        <v>1</v>
      </c>
      <c r="E11" s="44" t="s">
        <v>9</v>
      </c>
      <c r="F11" s="147"/>
      <c r="G11" s="148"/>
      <c r="H11" s="61" t="s">
        <v>1</v>
      </c>
      <c r="I11" s="44" t="s">
        <v>9</v>
      </c>
      <c r="J11" s="147"/>
      <c r="K11" s="148"/>
    </row>
    <row r="12" spans="1:11" ht="80" customHeight="1" x14ac:dyDescent="0.2">
      <c r="A12" s="96"/>
      <c r="B12" s="102"/>
      <c r="C12" s="13"/>
      <c r="D12" s="83" t="s">
        <v>0</v>
      </c>
      <c r="E12" s="84"/>
      <c r="F12" s="149"/>
      <c r="G12" s="150"/>
      <c r="H12" s="88" t="s">
        <v>0</v>
      </c>
      <c r="I12" s="88"/>
      <c r="J12" s="149"/>
      <c r="K12" s="150"/>
    </row>
    <row r="13" spans="1:11" ht="15" customHeight="1" x14ac:dyDescent="0.2">
      <c r="A13" s="96"/>
      <c r="B13" s="37"/>
      <c r="C13" s="13"/>
      <c r="D13" s="85" t="s">
        <v>48</v>
      </c>
      <c r="E13" s="86"/>
      <c r="F13" s="86"/>
      <c r="G13" s="87"/>
      <c r="H13" s="98" t="s">
        <v>49</v>
      </c>
      <c r="I13" s="99"/>
      <c r="J13" s="99"/>
      <c r="K13" s="100"/>
    </row>
    <row r="14" spans="1:11" ht="12" customHeight="1" x14ac:dyDescent="0.2">
      <c r="A14" s="96"/>
      <c r="B14" s="103" t="str">
        <f>'Beoordelen proefopdrachten'!$B$8</f>
        <v>Teksten in kleur</v>
      </c>
      <c r="C14" s="13"/>
      <c r="D14" s="61" t="s">
        <v>1</v>
      </c>
      <c r="E14" s="44" t="s">
        <v>9</v>
      </c>
      <c r="F14" s="147"/>
      <c r="G14" s="148"/>
      <c r="H14" s="61" t="s">
        <v>1</v>
      </c>
      <c r="I14" s="44" t="s">
        <v>9</v>
      </c>
      <c r="J14" s="147"/>
      <c r="K14" s="148"/>
    </row>
    <row r="15" spans="1:11" ht="80" customHeight="1" thickBot="1" x14ac:dyDescent="0.25">
      <c r="A15" s="97"/>
      <c r="B15" s="105"/>
      <c r="C15" s="13"/>
      <c r="D15" s="83" t="s">
        <v>0</v>
      </c>
      <c r="E15" s="84"/>
      <c r="F15" s="149"/>
      <c r="G15" s="150"/>
      <c r="H15" s="88" t="s">
        <v>0</v>
      </c>
      <c r="I15" s="88"/>
      <c r="J15" s="149"/>
      <c r="K15" s="150"/>
    </row>
    <row r="16" spans="1:11" ht="15" customHeight="1" x14ac:dyDescent="0.2">
      <c r="A16" s="110" t="str">
        <f>'Beoordelen proefopdrachten'!$A$10</f>
        <v>Logo</v>
      </c>
      <c r="B16" s="38"/>
      <c r="C16" s="13"/>
      <c r="D16" s="85" t="s">
        <v>48</v>
      </c>
      <c r="E16" s="86"/>
      <c r="F16" s="86"/>
      <c r="G16" s="87"/>
      <c r="H16" s="98" t="s">
        <v>49</v>
      </c>
      <c r="I16" s="99"/>
      <c r="J16" s="99"/>
      <c r="K16" s="100"/>
    </row>
    <row r="17" spans="1:11" ht="12" customHeight="1" x14ac:dyDescent="0.2">
      <c r="A17" s="111"/>
      <c r="B17" s="104" t="str">
        <f>'Beoordelen proefopdrachten'!$B$10</f>
        <v>Kleur/contrast</v>
      </c>
      <c r="C17" s="13"/>
      <c r="D17" s="61" t="s">
        <v>1</v>
      </c>
      <c r="E17" s="44" t="s">
        <v>9</v>
      </c>
      <c r="F17" s="147"/>
      <c r="G17" s="148"/>
      <c r="H17" s="61" t="s">
        <v>1</v>
      </c>
      <c r="I17" s="44" t="s">
        <v>9</v>
      </c>
      <c r="J17" s="147"/>
      <c r="K17" s="148"/>
    </row>
    <row r="18" spans="1:11" ht="80" customHeight="1" thickBot="1" x14ac:dyDescent="0.25">
      <c r="A18" s="112"/>
      <c r="B18" s="105"/>
      <c r="C18" s="13"/>
      <c r="D18" s="83" t="s">
        <v>0</v>
      </c>
      <c r="E18" s="84"/>
      <c r="F18" s="149"/>
      <c r="G18" s="150"/>
      <c r="H18" s="88" t="s">
        <v>0</v>
      </c>
      <c r="I18" s="88"/>
      <c r="J18" s="149"/>
      <c r="K18" s="150"/>
    </row>
    <row r="19" spans="1:11" ht="15" customHeight="1" x14ac:dyDescent="0.2">
      <c r="A19" s="106" t="str">
        <f>'Beoordelen proefopdrachten'!$A$12</f>
        <v>Algemeen</v>
      </c>
      <c r="B19" s="39"/>
      <c r="C19" s="13"/>
      <c r="D19" s="85" t="s">
        <v>48</v>
      </c>
      <c r="E19" s="86"/>
      <c r="F19" s="86"/>
      <c r="G19" s="87"/>
      <c r="H19" s="98" t="s">
        <v>49</v>
      </c>
      <c r="I19" s="99"/>
      <c r="J19" s="99"/>
      <c r="K19" s="100"/>
    </row>
    <row r="20" spans="1:11" ht="12" customHeight="1" x14ac:dyDescent="0.2">
      <c r="A20" s="107"/>
      <c r="B20" s="103" t="str">
        <f>'Beoordelen proefopdrachten'!$B$12</f>
        <v>Strepen</v>
      </c>
      <c r="C20" s="13"/>
      <c r="D20" s="61" t="s">
        <v>1</v>
      </c>
      <c r="E20" s="44" t="s">
        <v>9</v>
      </c>
      <c r="F20" s="147"/>
      <c r="G20" s="148"/>
      <c r="H20" s="61" t="s">
        <v>1</v>
      </c>
      <c r="I20" s="44" t="s">
        <v>9</v>
      </c>
      <c r="J20" s="147"/>
      <c r="K20" s="148"/>
    </row>
    <row r="21" spans="1:11" ht="80" customHeight="1" x14ac:dyDescent="0.2">
      <c r="A21" s="107"/>
      <c r="B21" s="109"/>
      <c r="C21" s="13"/>
      <c r="D21" s="83" t="s">
        <v>0</v>
      </c>
      <c r="E21" s="84"/>
      <c r="F21" s="149"/>
      <c r="G21" s="150"/>
      <c r="H21" s="88" t="s">
        <v>0</v>
      </c>
      <c r="I21" s="88"/>
      <c r="J21" s="149"/>
      <c r="K21" s="150"/>
    </row>
    <row r="22" spans="1:11" ht="15" customHeight="1" x14ac:dyDescent="0.2">
      <c r="A22" s="107"/>
      <c r="B22" s="40"/>
      <c r="C22" s="13"/>
      <c r="D22" s="85" t="s">
        <v>48</v>
      </c>
      <c r="E22" s="86"/>
      <c r="F22" s="86"/>
      <c r="G22" s="87"/>
      <c r="H22" s="98" t="s">
        <v>49</v>
      </c>
      <c r="I22" s="99"/>
      <c r="J22" s="99"/>
      <c r="K22" s="100"/>
    </row>
    <row r="23" spans="1:11" ht="12" customHeight="1" x14ac:dyDescent="0.2">
      <c r="A23" s="107"/>
      <c r="B23" s="104" t="str">
        <f>'Beoordelen proefopdrachten'!$B$14</f>
        <v>Recht</v>
      </c>
      <c r="C23" s="13"/>
      <c r="D23" s="61" t="s">
        <v>1</v>
      </c>
      <c r="E23" s="44" t="s">
        <v>9</v>
      </c>
      <c r="F23" s="147"/>
      <c r="G23" s="148"/>
      <c r="H23" s="61" t="s">
        <v>1</v>
      </c>
      <c r="I23" s="44" t="s">
        <v>9</v>
      </c>
      <c r="J23" s="147"/>
      <c r="K23" s="148"/>
    </row>
    <row r="24" spans="1:11" ht="80" customHeight="1" x14ac:dyDescent="0.2">
      <c r="A24" s="107"/>
      <c r="B24" s="109"/>
      <c r="C24" s="13"/>
      <c r="D24" s="83" t="s">
        <v>0</v>
      </c>
      <c r="E24" s="84"/>
      <c r="F24" s="149"/>
      <c r="G24" s="150"/>
      <c r="H24" s="88" t="s">
        <v>0</v>
      </c>
      <c r="I24" s="88"/>
      <c r="J24" s="149"/>
      <c r="K24" s="150"/>
    </row>
    <row r="25" spans="1:11" ht="15" customHeight="1" thickBot="1" x14ac:dyDescent="0.25">
      <c r="A25" s="108"/>
      <c r="B25" s="62"/>
      <c r="C25" s="13"/>
      <c r="D25" s="45"/>
      <c r="E25" s="46"/>
      <c r="F25" s="47"/>
      <c r="G25" s="47"/>
      <c r="H25" s="47"/>
      <c r="I25" s="47"/>
      <c r="J25" s="47"/>
      <c r="K25" s="48"/>
    </row>
    <row r="26" spans="1:11" ht="15" customHeight="1" x14ac:dyDescent="0.2">
      <c r="H26" s="14"/>
    </row>
    <row r="27" spans="1:11" ht="38" customHeight="1" x14ac:dyDescent="0.2">
      <c r="A27" s="22"/>
      <c r="B27" s="43" t="s">
        <v>46</v>
      </c>
      <c r="C27" s="3"/>
      <c r="D27" s="89" t="str">
        <f>'Beoordelen proefopdrachten'!A1</f>
        <v>KWALITEITSNORMERING</v>
      </c>
      <c r="E27" s="90"/>
      <c r="F27" s="90"/>
      <c r="G27" s="90"/>
      <c r="H27" s="90"/>
      <c r="I27" s="90"/>
      <c r="J27" s="90"/>
      <c r="K27" s="91"/>
    </row>
    <row r="28" spans="1:11" ht="15" customHeight="1" x14ac:dyDescent="0.2">
      <c r="A28" s="113" t="str">
        <f>'Beoordelen proefopdrachten'!$A$2</f>
        <v>Balken en teksten</v>
      </c>
      <c r="B28" s="49"/>
      <c r="C28" s="13"/>
      <c r="D28" s="85" t="s">
        <v>48</v>
      </c>
      <c r="E28" s="86"/>
      <c r="F28" s="86"/>
      <c r="G28" s="87"/>
      <c r="H28" s="98" t="s">
        <v>49</v>
      </c>
      <c r="I28" s="99"/>
      <c r="J28" s="99"/>
      <c r="K28" s="100"/>
    </row>
    <row r="29" spans="1:11" ht="12" customHeight="1" x14ac:dyDescent="0.2">
      <c r="A29" s="96"/>
      <c r="B29" s="101" t="str">
        <f>'Beoordelen proefopdrachten'!$B$2</f>
        <v>Grijswaarden</v>
      </c>
      <c r="C29" s="13"/>
      <c r="D29" s="61" t="s">
        <v>1</v>
      </c>
      <c r="E29" s="44" t="s">
        <v>9</v>
      </c>
      <c r="F29" s="61" t="s">
        <v>2</v>
      </c>
      <c r="G29" s="44" t="s">
        <v>9</v>
      </c>
      <c r="H29" s="61" t="s">
        <v>1</v>
      </c>
      <c r="I29" s="44" t="s">
        <v>9</v>
      </c>
      <c r="J29" s="61" t="s">
        <v>2</v>
      </c>
      <c r="K29" s="44" t="s">
        <v>9</v>
      </c>
    </row>
    <row r="30" spans="1:11" ht="80" customHeight="1" x14ac:dyDescent="0.2">
      <c r="A30" s="96"/>
      <c r="B30" s="102"/>
      <c r="C30" s="13"/>
      <c r="D30" s="83" t="s">
        <v>0</v>
      </c>
      <c r="E30" s="84"/>
      <c r="F30" s="92" t="s">
        <v>0</v>
      </c>
      <c r="G30" s="93"/>
      <c r="H30" s="88" t="s">
        <v>0</v>
      </c>
      <c r="I30" s="88"/>
      <c r="J30" s="88" t="s">
        <v>0</v>
      </c>
      <c r="K30" s="88"/>
    </row>
    <row r="31" spans="1:11" ht="15" customHeight="1" x14ac:dyDescent="0.2">
      <c r="A31" s="96"/>
      <c r="B31" s="35"/>
      <c r="C31" s="13"/>
      <c r="D31" s="85" t="s">
        <v>48</v>
      </c>
      <c r="E31" s="86"/>
      <c r="F31" s="86"/>
      <c r="G31" s="87"/>
      <c r="H31" s="98" t="s">
        <v>49</v>
      </c>
      <c r="I31" s="99"/>
      <c r="J31" s="99"/>
      <c r="K31" s="100"/>
    </row>
    <row r="32" spans="1:11" ht="12" customHeight="1" x14ac:dyDescent="0.2">
      <c r="A32" s="96"/>
      <c r="B32" s="101" t="str">
        <f>'Beoordelen proefopdrachten'!$B$4</f>
        <v>Lichte tinten</v>
      </c>
      <c r="C32" s="13"/>
      <c r="D32" s="61" t="s">
        <v>1</v>
      </c>
      <c r="E32" s="44" t="s">
        <v>9</v>
      </c>
      <c r="F32" s="61" t="s">
        <v>2</v>
      </c>
      <c r="G32" s="44" t="s">
        <v>9</v>
      </c>
      <c r="H32" s="61" t="s">
        <v>1</v>
      </c>
      <c r="I32" s="44" t="s">
        <v>9</v>
      </c>
      <c r="J32" s="61" t="s">
        <v>2</v>
      </c>
      <c r="K32" s="44" t="s">
        <v>9</v>
      </c>
    </row>
    <row r="33" spans="1:11" ht="80" customHeight="1" x14ac:dyDescent="0.2">
      <c r="A33" s="96"/>
      <c r="B33" s="102"/>
      <c r="C33" s="13"/>
      <c r="D33" s="83" t="s">
        <v>0</v>
      </c>
      <c r="E33" s="84"/>
      <c r="F33" s="92" t="s">
        <v>0</v>
      </c>
      <c r="G33" s="93"/>
      <c r="H33" s="88" t="s">
        <v>0</v>
      </c>
      <c r="I33" s="88"/>
      <c r="J33" s="88" t="s">
        <v>0</v>
      </c>
      <c r="K33" s="88"/>
    </row>
    <row r="34" spans="1:11" ht="15" customHeight="1" x14ac:dyDescent="0.2">
      <c r="A34" s="96"/>
      <c r="B34" s="36"/>
      <c r="C34" s="13"/>
      <c r="D34" s="85" t="s">
        <v>48</v>
      </c>
      <c r="E34" s="86"/>
      <c r="F34" s="86"/>
      <c r="G34" s="87"/>
      <c r="H34" s="98" t="s">
        <v>49</v>
      </c>
      <c r="I34" s="99"/>
      <c r="J34" s="99"/>
      <c r="K34" s="100"/>
    </row>
    <row r="35" spans="1:11" ht="12" customHeight="1" x14ac:dyDescent="0.2">
      <c r="A35" s="96"/>
      <c r="B35" s="101" t="str">
        <f>'Beoordelen proefopdrachten'!$B$6</f>
        <v>Felle tinten</v>
      </c>
      <c r="C35" s="13"/>
      <c r="D35" s="61" t="s">
        <v>1</v>
      </c>
      <c r="E35" s="44" t="s">
        <v>9</v>
      </c>
      <c r="F35" s="61" t="s">
        <v>2</v>
      </c>
      <c r="G35" s="44" t="s">
        <v>9</v>
      </c>
      <c r="H35" s="61" t="s">
        <v>1</v>
      </c>
      <c r="I35" s="44" t="s">
        <v>9</v>
      </c>
      <c r="J35" s="61" t="s">
        <v>2</v>
      </c>
      <c r="K35" s="44" t="s">
        <v>9</v>
      </c>
    </row>
    <row r="36" spans="1:11" ht="80" customHeight="1" x14ac:dyDescent="0.2">
      <c r="A36" s="96"/>
      <c r="B36" s="102"/>
      <c r="C36" s="13"/>
      <c r="D36" s="83" t="s">
        <v>0</v>
      </c>
      <c r="E36" s="84"/>
      <c r="F36" s="92" t="s">
        <v>0</v>
      </c>
      <c r="G36" s="93"/>
      <c r="H36" s="88" t="s">
        <v>0</v>
      </c>
      <c r="I36" s="88"/>
      <c r="J36" s="88" t="s">
        <v>0</v>
      </c>
      <c r="K36" s="88"/>
    </row>
    <row r="37" spans="1:11" ht="15" customHeight="1" x14ac:dyDescent="0.2">
      <c r="A37" s="96"/>
      <c r="B37" s="37"/>
      <c r="C37" s="13"/>
      <c r="D37" s="85" t="s">
        <v>48</v>
      </c>
      <c r="E37" s="86"/>
      <c r="F37" s="86"/>
      <c r="G37" s="87"/>
      <c r="H37" s="98" t="s">
        <v>49</v>
      </c>
      <c r="I37" s="99"/>
      <c r="J37" s="99"/>
      <c r="K37" s="100"/>
    </row>
    <row r="38" spans="1:11" ht="12" customHeight="1" x14ac:dyDescent="0.2">
      <c r="A38" s="96"/>
      <c r="B38" s="101" t="str">
        <f>'Beoordelen proefopdrachten'!$B$8</f>
        <v>Teksten in kleur</v>
      </c>
      <c r="C38" s="13"/>
      <c r="D38" s="61" t="s">
        <v>1</v>
      </c>
      <c r="E38" s="44" t="s">
        <v>9</v>
      </c>
      <c r="F38" s="61" t="s">
        <v>2</v>
      </c>
      <c r="G38" s="44" t="s">
        <v>9</v>
      </c>
      <c r="H38" s="61" t="s">
        <v>1</v>
      </c>
      <c r="I38" s="44" t="s">
        <v>9</v>
      </c>
      <c r="J38" s="61" t="s">
        <v>2</v>
      </c>
      <c r="K38" s="44" t="s">
        <v>9</v>
      </c>
    </row>
    <row r="39" spans="1:11" ht="80" customHeight="1" thickBot="1" x14ac:dyDescent="0.25">
      <c r="A39" s="97"/>
      <c r="B39" s="102"/>
      <c r="C39" s="13"/>
      <c r="D39" s="83" t="s">
        <v>0</v>
      </c>
      <c r="E39" s="84"/>
      <c r="F39" s="92" t="s">
        <v>0</v>
      </c>
      <c r="G39" s="93"/>
      <c r="H39" s="88" t="s">
        <v>0</v>
      </c>
      <c r="I39" s="88"/>
      <c r="J39" s="88" t="s">
        <v>0</v>
      </c>
      <c r="K39" s="88"/>
    </row>
    <row r="40" spans="1:11" ht="15" customHeight="1" x14ac:dyDescent="0.2">
      <c r="A40" s="110" t="str">
        <f>'Beoordelen proefopdrachten'!$A$10</f>
        <v>Logo</v>
      </c>
      <c r="B40" s="38"/>
      <c r="C40" s="13"/>
      <c r="D40" s="85" t="s">
        <v>48</v>
      </c>
      <c r="E40" s="86"/>
      <c r="F40" s="86"/>
      <c r="G40" s="87"/>
      <c r="H40" s="98" t="s">
        <v>49</v>
      </c>
      <c r="I40" s="99"/>
      <c r="J40" s="99"/>
      <c r="K40" s="100"/>
    </row>
    <row r="41" spans="1:11" ht="12" customHeight="1" x14ac:dyDescent="0.2">
      <c r="A41" s="111"/>
      <c r="B41" s="101" t="str">
        <f>'Beoordelen proefopdrachten'!$B$10</f>
        <v>Kleur/contrast</v>
      </c>
      <c r="C41" s="13"/>
      <c r="D41" s="61" t="s">
        <v>1</v>
      </c>
      <c r="E41" s="44" t="s">
        <v>9</v>
      </c>
      <c r="F41" s="61" t="s">
        <v>2</v>
      </c>
      <c r="G41" s="44" t="s">
        <v>9</v>
      </c>
      <c r="H41" s="61" t="s">
        <v>1</v>
      </c>
      <c r="I41" s="44" t="s">
        <v>9</v>
      </c>
      <c r="J41" s="61" t="s">
        <v>2</v>
      </c>
      <c r="K41" s="44" t="s">
        <v>9</v>
      </c>
    </row>
    <row r="42" spans="1:11" ht="80" customHeight="1" thickBot="1" x14ac:dyDescent="0.25">
      <c r="A42" s="112"/>
      <c r="B42" s="102"/>
      <c r="C42" s="13"/>
      <c r="D42" s="83" t="s">
        <v>0</v>
      </c>
      <c r="E42" s="84"/>
      <c r="F42" s="92" t="s">
        <v>0</v>
      </c>
      <c r="G42" s="93"/>
      <c r="H42" s="88" t="s">
        <v>0</v>
      </c>
      <c r="I42" s="88"/>
      <c r="J42" s="88" t="s">
        <v>0</v>
      </c>
      <c r="K42" s="88"/>
    </row>
    <row r="43" spans="1:11" ht="15" customHeight="1" x14ac:dyDescent="0.2">
      <c r="A43" s="106" t="str">
        <f>'Beoordelen proefopdrachten'!$A$12</f>
        <v>Algemeen</v>
      </c>
      <c r="B43" s="39"/>
      <c r="C43" s="13"/>
      <c r="D43" s="85" t="s">
        <v>48</v>
      </c>
      <c r="E43" s="86"/>
      <c r="F43" s="86"/>
      <c r="G43" s="87"/>
      <c r="H43" s="98" t="s">
        <v>49</v>
      </c>
      <c r="I43" s="99"/>
      <c r="J43" s="99"/>
      <c r="K43" s="100"/>
    </row>
    <row r="44" spans="1:11" ht="12" customHeight="1" x14ac:dyDescent="0.2">
      <c r="A44" s="107"/>
      <c r="B44" s="101" t="str">
        <f>'Beoordelen proefopdrachten'!$B$12</f>
        <v>Strepen</v>
      </c>
      <c r="C44" s="13"/>
      <c r="D44" s="61" t="s">
        <v>1</v>
      </c>
      <c r="E44" s="44" t="s">
        <v>9</v>
      </c>
      <c r="F44" s="61" t="s">
        <v>2</v>
      </c>
      <c r="G44" s="44" t="s">
        <v>9</v>
      </c>
      <c r="H44" s="61" t="s">
        <v>1</v>
      </c>
      <c r="I44" s="44" t="s">
        <v>9</v>
      </c>
      <c r="J44" s="61" t="s">
        <v>2</v>
      </c>
      <c r="K44" s="44" t="s">
        <v>9</v>
      </c>
    </row>
    <row r="45" spans="1:11" ht="80" customHeight="1" x14ac:dyDescent="0.2">
      <c r="A45" s="107"/>
      <c r="B45" s="102"/>
      <c r="C45" s="13"/>
      <c r="D45" s="83" t="s">
        <v>0</v>
      </c>
      <c r="E45" s="84"/>
      <c r="F45" s="92" t="s">
        <v>0</v>
      </c>
      <c r="G45" s="93"/>
      <c r="H45" s="88" t="s">
        <v>0</v>
      </c>
      <c r="I45" s="88"/>
      <c r="J45" s="88" t="s">
        <v>0</v>
      </c>
      <c r="K45" s="88"/>
    </row>
    <row r="46" spans="1:11" ht="15" customHeight="1" x14ac:dyDescent="0.2">
      <c r="A46" s="107"/>
      <c r="B46" s="40"/>
      <c r="C46" s="13"/>
      <c r="D46" s="85" t="s">
        <v>48</v>
      </c>
      <c r="E46" s="86"/>
      <c r="F46" s="86"/>
      <c r="G46" s="87"/>
      <c r="H46" s="98" t="s">
        <v>49</v>
      </c>
      <c r="I46" s="99"/>
      <c r="J46" s="99"/>
      <c r="K46" s="100"/>
    </row>
    <row r="47" spans="1:11" ht="12" customHeight="1" x14ac:dyDescent="0.2">
      <c r="A47" s="107"/>
      <c r="B47" s="104" t="str">
        <f>'Beoordelen proefopdrachten'!$B$14</f>
        <v>Recht</v>
      </c>
      <c r="C47" s="13"/>
      <c r="D47" s="61" t="s">
        <v>1</v>
      </c>
      <c r="E47" s="44" t="s">
        <v>9</v>
      </c>
      <c r="F47" s="61" t="s">
        <v>2</v>
      </c>
      <c r="G47" s="44" t="s">
        <v>9</v>
      </c>
      <c r="H47" s="61" t="s">
        <v>1</v>
      </c>
      <c r="I47" s="44" t="s">
        <v>9</v>
      </c>
      <c r="J47" s="61" t="s">
        <v>2</v>
      </c>
      <c r="K47" s="44" t="s">
        <v>9</v>
      </c>
    </row>
    <row r="48" spans="1:11" ht="80" customHeight="1" x14ac:dyDescent="0.2">
      <c r="A48" s="107"/>
      <c r="B48" s="109"/>
      <c r="C48" s="13"/>
      <c r="D48" s="83" t="s">
        <v>0</v>
      </c>
      <c r="E48" s="84"/>
      <c r="F48" s="92" t="s">
        <v>0</v>
      </c>
      <c r="G48" s="93"/>
      <c r="H48" s="88" t="s">
        <v>0</v>
      </c>
      <c r="I48" s="88"/>
      <c r="J48" s="88" t="s">
        <v>0</v>
      </c>
      <c r="K48" s="88"/>
    </row>
    <row r="49" spans="1:11" ht="15" customHeight="1" thickBot="1" x14ac:dyDescent="0.25">
      <c r="A49" s="108"/>
      <c r="B49" s="63"/>
      <c r="C49" s="13"/>
      <c r="D49" s="45"/>
      <c r="E49" s="62"/>
      <c r="F49" s="62"/>
      <c r="G49" s="62"/>
      <c r="H49" s="47"/>
      <c r="I49" s="47"/>
      <c r="J49" s="47"/>
      <c r="K49" s="48"/>
    </row>
    <row r="50" spans="1:11" ht="15" customHeight="1" x14ac:dyDescent="0.2">
      <c r="H50" s="14"/>
    </row>
    <row r="51" spans="1:11" ht="38" customHeight="1" x14ac:dyDescent="0.2">
      <c r="A51" s="22"/>
      <c r="B51" s="43" t="s">
        <v>45</v>
      </c>
      <c r="C51" s="3"/>
      <c r="D51" s="89" t="str">
        <f>D3</f>
        <v>KWALITEITSNORMERING</v>
      </c>
      <c r="E51" s="90"/>
      <c r="F51" s="90"/>
      <c r="G51" s="90"/>
      <c r="H51" s="90"/>
      <c r="I51" s="90"/>
      <c r="J51" s="90"/>
      <c r="K51" s="91"/>
    </row>
    <row r="52" spans="1:11" ht="15" customHeight="1" x14ac:dyDescent="0.2">
      <c r="A52" s="113" t="str">
        <f>'Beoordelen proefopdrachten'!$A$2</f>
        <v>Balken en teksten</v>
      </c>
      <c r="B52" s="49"/>
      <c r="C52" s="13"/>
      <c r="D52" s="85" t="s">
        <v>48</v>
      </c>
      <c r="E52" s="86"/>
      <c r="F52" s="86"/>
      <c r="G52" s="87"/>
      <c r="H52" s="98" t="s">
        <v>49</v>
      </c>
      <c r="I52" s="99"/>
      <c r="J52" s="99"/>
      <c r="K52" s="100"/>
    </row>
    <row r="53" spans="1:11" ht="12" customHeight="1" x14ac:dyDescent="0.2">
      <c r="A53" s="96"/>
      <c r="B53" s="101" t="str">
        <f>'Beoordelen proefopdrachten'!$B$2</f>
        <v>Grijswaarden</v>
      </c>
      <c r="C53" s="13"/>
      <c r="D53" s="61" t="s">
        <v>1</v>
      </c>
      <c r="E53" s="44" t="s">
        <v>9</v>
      </c>
      <c r="F53" s="61" t="s">
        <v>2</v>
      </c>
      <c r="G53" s="44" t="s">
        <v>9</v>
      </c>
      <c r="H53" s="61" t="s">
        <v>1</v>
      </c>
      <c r="I53" s="44" t="s">
        <v>9</v>
      </c>
      <c r="J53" s="61" t="s">
        <v>2</v>
      </c>
      <c r="K53" s="44" t="s">
        <v>9</v>
      </c>
    </row>
    <row r="54" spans="1:11" ht="80" customHeight="1" x14ac:dyDescent="0.2">
      <c r="A54" s="96"/>
      <c r="B54" s="102"/>
      <c r="C54" s="13"/>
      <c r="D54" s="83" t="s">
        <v>0</v>
      </c>
      <c r="E54" s="84"/>
      <c r="F54" s="92" t="s">
        <v>0</v>
      </c>
      <c r="G54" s="93"/>
      <c r="H54" s="88" t="s">
        <v>0</v>
      </c>
      <c r="I54" s="88"/>
      <c r="J54" s="88" t="s">
        <v>0</v>
      </c>
      <c r="K54" s="88"/>
    </row>
    <row r="55" spans="1:11" ht="15" customHeight="1" x14ac:dyDescent="0.2">
      <c r="A55" s="96"/>
      <c r="B55" s="35"/>
      <c r="C55" s="13"/>
      <c r="D55" s="85" t="s">
        <v>48</v>
      </c>
      <c r="E55" s="86"/>
      <c r="F55" s="86"/>
      <c r="G55" s="87"/>
      <c r="H55" s="98" t="s">
        <v>49</v>
      </c>
      <c r="I55" s="99"/>
      <c r="J55" s="99"/>
      <c r="K55" s="100"/>
    </row>
    <row r="56" spans="1:11" ht="12" customHeight="1" x14ac:dyDescent="0.2">
      <c r="A56" s="96"/>
      <c r="B56" s="101" t="str">
        <f>'Beoordelen proefopdrachten'!$B$4</f>
        <v>Lichte tinten</v>
      </c>
      <c r="C56" s="13"/>
      <c r="D56" s="61" t="s">
        <v>1</v>
      </c>
      <c r="E56" s="44" t="s">
        <v>9</v>
      </c>
      <c r="F56" s="61" t="s">
        <v>2</v>
      </c>
      <c r="G56" s="44" t="s">
        <v>9</v>
      </c>
      <c r="H56" s="61" t="s">
        <v>1</v>
      </c>
      <c r="I56" s="44" t="s">
        <v>9</v>
      </c>
      <c r="J56" s="61" t="s">
        <v>2</v>
      </c>
      <c r="K56" s="44" t="s">
        <v>9</v>
      </c>
    </row>
    <row r="57" spans="1:11" ht="80" customHeight="1" x14ac:dyDescent="0.2">
      <c r="A57" s="96"/>
      <c r="B57" s="102"/>
      <c r="C57" s="13"/>
      <c r="D57" s="83" t="s">
        <v>0</v>
      </c>
      <c r="E57" s="84"/>
      <c r="F57" s="92" t="s">
        <v>0</v>
      </c>
      <c r="G57" s="93"/>
      <c r="H57" s="88" t="s">
        <v>0</v>
      </c>
      <c r="I57" s="88"/>
      <c r="J57" s="88" t="s">
        <v>0</v>
      </c>
      <c r="K57" s="88"/>
    </row>
    <row r="58" spans="1:11" ht="15" customHeight="1" x14ac:dyDescent="0.2">
      <c r="A58" s="96"/>
      <c r="B58" s="36"/>
      <c r="C58" s="13"/>
      <c r="D58" s="85" t="s">
        <v>48</v>
      </c>
      <c r="E58" s="86"/>
      <c r="F58" s="86"/>
      <c r="G58" s="87"/>
      <c r="H58" s="98" t="s">
        <v>49</v>
      </c>
      <c r="I58" s="99"/>
      <c r="J58" s="99"/>
      <c r="K58" s="100"/>
    </row>
    <row r="59" spans="1:11" ht="12" customHeight="1" x14ac:dyDescent="0.2">
      <c r="A59" s="96"/>
      <c r="B59" s="101" t="str">
        <f>'Beoordelen proefopdrachten'!$B$6</f>
        <v>Felle tinten</v>
      </c>
      <c r="C59" s="13"/>
      <c r="D59" s="61" t="s">
        <v>1</v>
      </c>
      <c r="E59" s="44" t="s">
        <v>9</v>
      </c>
      <c r="F59" s="61" t="s">
        <v>2</v>
      </c>
      <c r="G59" s="44" t="s">
        <v>9</v>
      </c>
      <c r="H59" s="61" t="s">
        <v>1</v>
      </c>
      <c r="I59" s="44" t="s">
        <v>9</v>
      </c>
      <c r="J59" s="61" t="s">
        <v>2</v>
      </c>
      <c r="K59" s="44" t="s">
        <v>9</v>
      </c>
    </row>
    <row r="60" spans="1:11" ht="80" customHeight="1" x14ac:dyDescent="0.2">
      <c r="A60" s="96"/>
      <c r="B60" s="102"/>
      <c r="C60" s="13"/>
      <c r="D60" s="83" t="s">
        <v>0</v>
      </c>
      <c r="E60" s="84"/>
      <c r="F60" s="92" t="s">
        <v>0</v>
      </c>
      <c r="G60" s="93"/>
      <c r="H60" s="88" t="s">
        <v>0</v>
      </c>
      <c r="I60" s="88"/>
      <c r="J60" s="88" t="s">
        <v>0</v>
      </c>
      <c r="K60" s="88"/>
    </row>
    <row r="61" spans="1:11" ht="15" customHeight="1" x14ac:dyDescent="0.2">
      <c r="A61" s="96"/>
      <c r="B61" s="37"/>
      <c r="C61" s="13"/>
      <c r="D61" s="85" t="s">
        <v>48</v>
      </c>
      <c r="E61" s="86"/>
      <c r="F61" s="86"/>
      <c r="G61" s="87"/>
      <c r="H61" s="98" t="s">
        <v>49</v>
      </c>
      <c r="I61" s="99"/>
      <c r="J61" s="99"/>
      <c r="K61" s="100"/>
    </row>
    <row r="62" spans="1:11" ht="12" customHeight="1" x14ac:dyDescent="0.2">
      <c r="A62" s="96"/>
      <c r="B62" s="101" t="str">
        <f>'Beoordelen proefopdrachten'!$B$8</f>
        <v>Teksten in kleur</v>
      </c>
      <c r="C62" s="13"/>
      <c r="D62" s="61" t="s">
        <v>1</v>
      </c>
      <c r="E62" s="44" t="s">
        <v>9</v>
      </c>
      <c r="F62" s="61" t="s">
        <v>2</v>
      </c>
      <c r="G62" s="44" t="s">
        <v>9</v>
      </c>
      <c r="H62" s="61" t="s">
        <v>1</v>
      </c>
      <c r="I62" s="44" t="s">
        <v>9</v>
      </c>
      <c r="J62" s="61" t="s">
        <v>2</v>
      </c>
      <c r="K62" s="44" t="s">
        <v>9</v>
      </c>
    </row>
    <row r="63" spans="1:11" ht="80" customHeight="1" thickBot="1" x14ac:dyDescent="0.25">
      <c r="A63" s="97"/>
      <c r="B63" s="102"/>
      <c r="C63" s="13"/>
      <c r="D63" s="83" t="s">
        <v>0</v>
      </c>
      <c r="E63" s="84"/>
      <c r="F63" s="92" t="s">
        <v>0</v>
      </c>
      <c r="G63" s="93"/>
      <c r="H63" s="88" t="s">
        <v>0</v>
      </c>
      <c r="I63" s="88"/>
      <c r="J63" s="88" t="s">
        <v>0</v>
      </c>
      <c r="K63" s="88"/>
    </row>
    <row r="64" spans="1:11" ht="15" customHeight="1" x14ac:dyDescent="0.2">
      <c r="A64" s="110" t="str">
        <f>'Beoordelen proefopdrachten'!$A$10</f>
        <v>Logo</v>
      </c>
      <c r="B64" s="38"/>
      <c r="C64" s="13"/>
      <c r="D64" s="85" t="s">
        <v>48</v>
      </c>
      <c r="E64" s="86"/>
      <c r="F64" s="86"/>
      <c r="G64" s="87"/>
      <c r="H64" s="98" t="s">
        <v>49</v>
      </c>
      <c r="I64" s="99"/>
      <c r="J64" s="99"/>
      <c r="K64" s="100"/>
    </row>
    <row r="65" spans="1:11" ht="12" customHeight="1" x14ac:dyDescent="0.2">
      <c r="A65" s="111"/>
      <c r="B65" s="101" t="str">
        <f>'Beoordelen proefopdrachten'!$B$10</f>
        <v>Kleur/contrast</v>
      </c>
      <c r="C65" s="13"/>
      <c r="D65" s="61" t="s">
        <v>1</v>
      </c>
      <c r="E65" s="44" t="s">
        <v>9</v>
      </c>
      <c r="F65" s="61" t="s">
        <v>2</v>
      </c>
      <c r="G65" s="44" t="s">
        <v>9</v>
      </c>
      <c r="H65" s="61" t="s">
        <v>1</v>
      </c>
      <c r="I65" s="44" t="s">
        <v>9</v>
      </c>
      <c r="J65" s="61" t="s">
        <v>2</v>
      </c>
      <c r="K65" s="44" t="s">
        <v>9</v>
      </c>
    </row>
    <row r="66" spans="1:11" ht="80" customHeight="1" thickBot="1" x14ac:dyDescent="0.25">
      <c r="A66" s="112"/>
      <c r="B66" s="102"/>
      <c r="C66" s="13"/>
      <c r="D66" s="83" t="s">
        <v>0</v>
      </c>
      <c r="E66" s="84"/>
      <c r="F66" s="92" t="s">
        <v>0</v>
      </c>
      <c r="G66" s="93"/>
      <c r="H66" s="88" t="s">
        <v>0</v>
      </c>
      <c r="I66" s="88"/>
      <c r="J66" s="88" t="s">
        <v>0</v>
      </c>
      <c r="K66" s="88"/>
    </row>
    <row r="67" spans="1:11" ht="15" customHeight="1" x14ac:dyDescent="0.2">
      <c r="A67" s="106" t="str">
        <f>'Beoordelen proefopdrachten'!$A$12</f>
        <v>Algemeen</v>
      </c>
      <c r="B67" s="39"/>
      <c r="C67" s="13"/>
      <c r="D67" s="85" t="s">
        <v>48</v>
      </c>
      <c r="E67" s="86"/>
      <c r="F67" s="86"/>
      <c r="G67" s="87"/>
      <c r="H67" s="98" t="s">
        <v>49</v>
      </c>
      <c r="I67" s="99"/>
      <c r="J67" s="99"/>
      <c r="K67" s="100"/>
    </row>
    <row r="68" spans="1:11" ht="12" customHeight="1" x14ac:dyDescent="0.2">
      <c r="A68" s="107"/>
      <c r="B68" s="101" t="str">
        <f>'Beoordelen proefopdrachten'!$B$12</f>
        <v>Strepen</v>
      </c>
      <c r="C68" s="13"/>
      <c r="D68" s="61" t="s">
        <v>1</v>
      </c>
      <c r="E68" s="44" t="s">
        <v>9</v>
      </c>
      <c r="F68" s="61" t="s">
        <v>2</v>
      </c>
      <c r="G68" s="44" t="s">
        <v>9</v>
      </c>
      <c r="H68" s="61" t="s">
        <v>1</v>
      </c>
      <c r="I68" s="44" t="s">
        <v>9</v>
      </c>
      <c r="J68" s="61" t="s">
        <v>2</v>
      </c>
      <c r="K68" s="44" t="s">
        <v>9</v>
      </c>
    </row>
    <row r="69" spans="1:11" ht="80" customHeight="1" x14ac:dyDescent="0.2">
      <c r="A69" s="107"/>
      <c r="B69" s="102"/>
      <c r="C69" s="13"/>
      <c r="D69" s="83" t="s">
        <v>0</v>
      </c>
      <c r="E69" s="84"/>
      <c r="F69" s="92" t="s">
        <v>0</v>
      </c>
      <c r="G69" s="93"/>
      <c r="H69" s="88" t="s">
        <v>0</v>
      </c>
      <c r="I69" s="88"/>
      <c r="J69" s="88" t="s">
        <v>0</v>
      </c>
      <c r="K69" s="88"/>
    </row>
    <row r="70" spans="1:11" ht="15" customHeight="1" x14ac:dyDescent="0.2">
      <c r="A70" s="107"/>
      <c r="B70" s="40"/>
      <c r="C70" s="13"/>
      <c r="D70" s="85" t="s">
        <v>48</v>
      </c>
      <c r="E70" s="86"/>
      <c r="F70" s="86"/>
      <c r="G70" s="87"/>
      <c r="H70" s="98" t="s">
        <v>49</v>
      </c>
      <c r="I70" s="99"/>
      <c r="J70" s="99"/>
      <c r="K70" s="100"/>
    </row>
    <row r="71" spans="1:11" ht="12" customHeight="1" x14ac:dyDescent="0.2">
      <c r="A71" s="107"/>
      <c r="B71" s="104" t="str">
        <f>'Beoordelen proefopdrachten'!$B$14</f>
        <v>Recht</v>
      </c>
      <c r="C71" s="13"/>
      <c r="D71" s="61" t="s">
        <v>1</v>
      </c>
      <c r="E71" s="44" t="s">
        <v>9</v>
      </c>
      <c r="F71" s="61" t="s">
        <v>2</v>
      </c>
      <c r="G71" s="44" t="s">
        <v>9</v>
      </c>
      <c r="H71" s="61" t="s">
        <v>1</v>
      </c>
      <c r="I71" s="44" t="s">
        <v>9</v>
      </c>
      <c r="J71" s="61" t="s">
        <v>2</v>
      </c>
      <c r="K71" s="44" t="s">
        <v>9</v>
      </c>
    </row>
    <row r="72" spans="1:11" ht="80" customHeight="1" x14ac:dyDescent="0.2">
      <c r="A72" s="107"/>
      <c r="B72" s="109"/>
      <c r="C72" s="13"/>
      <c r="D72" s="83" t="s">
        <v>0</v>
      </c>
      <c r="E72" s="84"/>
      <c r="F72" s="92" t="s">
        <v>0</v>
      </c>
      <c r="G72" s="93"/>
      <c r="H72" s="88" t="s">
        <v>0</v>
      </c>
      <c r="I72" s="88"/>
      <c r="J72" s="88" t="s">
        <v>0</v>
      </c>
      <c r="K72" s="88"/>
    </row>
    <row r="73" spans="1:11" ht="15" customHeight="1" thickBot="1" x14ac:dyDescent="0.25">
      <c r="A73" s="108"/>
      <c r="B73" s="63"/>
      <c r="C73" s="13"/>
      <c r="D73" s="45"/>
      <c r="E73" s="62"/>
      <c r="F73" s="62"/>
      <c r="G73" s="62"/>
      <c r="H73" s="47"/>
      <c r="I73" s="47"/>
      <c r="J73" s="47"/>
      <c r="K73" s="48"/>
    </row>
  </sheetData>
  <sheetProtection algorithmName="SHA-512" hashValue="whRr7KeC5ktRkwciY3f8/qhfcIs519jDX+VbM8Pc6/daZZ2ujqMV+0nI1poHZNvZHcDKpluqB3O+dHKUM1Modw==" saltValue="JdS+VgXMLDzNCEiHU4AoBQ==" spinCount="100000" sheet="1" objects="1" scenarios="1"/>
  <mergeCells count="160">
    <mergeCell ref="A67:A73"/>
    <mergeCell ref="D67:G67"/>
    <mergeCell ref="H67:K67"/>
    <mergeCell ref="B68:B69"/>
    <mergeCell ref="D69:E69"/>
    <mergeCell ref="F69:G69"/>
    <mergeCell ref="H69:I69"/>
    <mergeCell ref="J69:K69"/>
    <mergeCell ref="D70:G70"/>
    <mergeCell ref="H70:K70"/>
    <mergeCell ref="B71:B72"/>
    <mergeCell ref="D72:E72"/>
    <mergeCell ref="F72:G72"/>
    <mergeCell ref="H72:I72"/>
    <mergeCell ref="J72:K72"/>
    <mergeCell ref="H61:K61"/>
    <mergeCell ref="B62:B63"/>
    <mergeCell ref="D63:E63"/>
    <mergeCell ref="F63:G63"/>
    <mergeCell ref="H63:I63"/>
    <mergeCell ref="J63:K63"/>
    <mergeCell ref="A64:A66"/>
    <mergeCell ref="D64:G64"/>
    <mergeCell ref="H64:K64"/>
    <mergeCell ref="B65:B66"/>
    <mergeCell ref="D66:E66"/>
    <mergeCell ref="F66:G66"/>
    <mergeCell ref="H66:I66"/>
    <mergeCell ref="J66:K66"/>
    <mergeCell ref="D51:K51"/>
    <mergeCell ref="A52:A63"/>
    <mergeCell ref="D52:G52"/>
    <mergeCell ref="H52:K52"/>
    <mergeCell ref="B53:B54"/>
    <mergeCell ref="D54:E54"/>
    <mergeCell ref="F54:G54"/>
    <mergeCell ref="H54:I54"/>
    <mergeCell ref="J54:K54"/>
    <mergeCell ref="D55:G55"/>
    <mergeCell ref="H55:K55"/>
    <mergeCell ref="B56:B57"/>
    <mergeCell ref="D57:E57"/>
    <mergeCell ref="F57:G57"/>
    <mergeCell ref="H57:I57"/>
    <mergeCell ref="J57:K57"/>
    <mergeCell ref="D58:G58"/>
    <mergeCell ref="H58:K58"/>
    <mergeCell ref="B59:B60"/>
    <mergeCell ref="D60:E60"/>
    <mergeCell ref="F60:G60"/>
    <mergeCell ref="H60:I60"/>
    <mergeCell ref="J60:K60"/>
    <mergeCell ref="D61:G61"/>
    <mergeCell ref="B47:B48"/>
    <mergeCell ref="D48:E48"/>
    <mergeCell ref="F48:G48"/>
    <mergeCell ref="H48:I48"/>
    <mergeCell ref="J48:K48"/>
    <mergeCell ref="D43:G43"/>
    <mergeCell ref="H43:K43"/>
    <mergeCell ref="B44:B45"/>
    <mergeCell ref="D45:E45"/>
    <mergeCell ref="F45:G45"/>
    <mergeCell ref="H45:I45"/>
    <mergeCell ref="J45:K45"/>
    <mergeCell ref="D46:G46"/>
    <mergeCell ref="H46:K46"/>
    <mergeCell ref="B41:B42"/>
    <mergeCell ref="D42:E42"/>
    <mergeCell ref="F42:G42"/>
    <mergeCell ref="H42:I42"/>
    <mergeCell ref="J42:K42"/>
    <mergeCell ref="B32:B33"/>
    <mergeCell ref="D36:E36"/>
    <mergeCell ref="F36:G36"/>
    <mergeCell ref="H36:I36"/>
    <mergeCell ref="J36:K36"/>
    <mergeCell ref="B38:B39"/>
    <mergeCell ref="D39:E39"/>
    <mergeCell ref="F39:G39"/>
    <mergeCell ref="H39:I39"/>
    <mergeCell ref="J39:K39"/>
    <mergeCell ref="D37:G37"/>
    <mergeCell ref="H37:K37"/>
    <mergeCell ref="D33:E33"/>
    <mergeCell ref="F33:G33"/>
    <mergeCell ref="H33:I33"/>
    <mergeCell ref="J33:K33"/>
    <mergeCell ref="D34:G34"/>
    <mergeCell ref="H28:K28"/>
    <mergeCell ref="B29:B30"/>
    <mergeCell ref="D30:E30"/>
    <mergeCell ref="F30:G30"/>
    <mergeCell ref="H30:I30"/>
    <mergeCell ref="J30:K30"/>
    <mergeCell ref="D31:G31"/>
    <mergeCell ref="H31:K31"/>
    <mergeCell ref="D40:G40"/>
    <mergeCell ref="H40:K40"/>
    <mergeCell ref="H34:K34"/>
    <mergeCell ref="B35:B36"/>
    <mergeCell ref="D28:G28"/>
    <mergeCell ref="B14:B15"/>
    <mergeCell ref="D15:E15"/>
    <mergeCell ref="H15:I15"/>
    <mergeCell ref="D19:G19"/>
    <mergeCell ref="H19:K19"/>
    <mergeCell ref="B20:B21"/>
    <mergeCell ref="D21:E21"/>
    <mergeCell ref="H21:I21"/>
    <mergeCell ref="F14:G15"/>
    <mergeCell ref="J14:K15"/>
    <mergeCell ref="F17:G18"/>
    <mergeCell ref="J17:K18"/>
    <mergeCell ref="F20:G21"/>
    <mergeCell ref="J20:K21"/>
    <mergeCell ref="D22:G22"/>
    <mergeCell ref="H22:K22"/>
    <mergeCell ref="B23:B24"/>
    <mergeCell ref="D24:E24"/>
    <mergeCell ref="H24:I24"/>
    <mergeCell ref="D16:G16"/>
    <mergeCell ref="H16:K16"/>
    <mergeCell ref="F23:G24"/>
    <mergeCell ref="J23:K24"/>
    <mergeCell ref="D7:G7"/>
    <mergeCell ref="H7:K7"/>
    <mergeCell ref="B8:B9"/>
    <mergeCell ref="D13:G13"/>
    <mergeCell ref="H13:K13"/>
    <mergeCell ref="D9:E9"/>
    <mergeCell ref="H9:I9"/>
    <mergeCell ref="D10:G10"/>
    <mergeCell ref="H10:K10"/>
    <mergeCell ref="B11:B12"/>
    <mergeCell ref="F5:G6"/>
    <mergeCell ref="J5:K6"/>
    <mergeCell ref="F8:G9"/>
    <mergeCell ref="J8:K9"/>
    <mergeCell ref="F11:G12"/>
    <mergeCell ref="J11:K12"/>
    <mergeCell ref="A4:A15"/>
    <mergeCell ref="A16:A18"/>
    <mergeCell ref="A19:A25"/>
    <mergeCell ref="A28:A39"/>
    <mergeCell ref="A40:A42"/>
    <mergeCell ref="A43:A49"/>
    <mergeCell ref="D3:K3"/>
    <mergeCell ref="D27:K27"/>
    <mergeCell ref="D1:K1"/>
    <mergeCell ref="D12:E12"/>
    <mergeCell ref="H12:I12"/>
    <mergeCell ref="B17:B18"/>
    <mergeCell ref="D18:E18"/>
    <mergeCell ref="H18:I18"/>
    <mergeCell ref="D4:G4"/>
    <mergeCell ref="H4:K4"/>
    <mergeCell ref="B5:B6"/>
    <mergeCell ref="D6:E6"/>
    <mergeCell ref="H6:I6"/>
  </mergeCells>
  <conditionalFormatting sqref="D6">
    <cfRule type="containsText" dxfId="255" priority="70" operator="containsText" text="onvoldoende">
      <formula>NOT(ISERROR(SEARCH("onvoldoende",D6)))</formula>
    </cfRule>
  </conditionalFormatting>
  <conditionalFormatting sqref="D9">
    <cfRule type="containsText" dxfId="254" priority="68" operator="containsText" text="onvoldoende">
      <formula>NOT(ISERROR(SEARCH("onvoldoende",D9)))</formula>
    </cfRule>
  </conditionalFormatting>
  <conditionalFormatting sqref="D12">
    <cfRule type="containsText" dxfId="253" priority="66" operator="containsText" text="onvoldoende">
      <formula>NOT(ISERROR(SEARCH("onvoldoende",D12)))</formula>
    </cfRule>
  </conditionalFormatting>
  <conditionalFormatting sqref="D15">
    <cfRule type="containsText" dxfId="252" priority="64" operator="containsText" text="onvoldoende">
      <formula>NOT(ISERROR(SEARCH("onvoldoende",D15)))</formula>
    </cfRule>
  </conditionalFormatting>
  <conditionalFormatting sqref="D18">
    <cfRule type="containsText" dxfId="251" priority="62" operator="containsText" text="onvoldoende">
      <formula>NOT(ISERROR(SEARCH("onvoldoende",D18)))</formula>
    </cfRule>
  </conditionalFormatting>
  <conditionalFormatting sqref="D21">
    <cfRule type="containsText" dxfId="250" priority="60" operator="containsText" text="onvoldoende">
      <formula>NOT(ISERROR(SEARCH("onvoldoende",D21)))</formula>
    </cfRule>
  </conditionalFormatting>
  <conditionalFormatting sqref="D24">
    <cfRule type="containsText" dxfId="249" priority="58" operator="containsText" text="onvoldoende">
      <formula>NOT(ISERROR(SEARCH("onvoldoende",D24)))</formula>
    </cfRule>
  </conditionalFormatting>
  <conditionalFormatting sqref="D30">
    <cfRule type="containsText" dxfId="248" priority="55" operator="containsText" text="onvoldoende">
      <formula>NOT(ISERROR(SEARCH("onvoldoende",D30)))</formula>
    </cfRule>
  </conditionalFormatting>
  <conditionalFormatting sqref="F30">
    <cfRule type="containsText" dxfId="247" priority="56" operator="containsText" text="onvoldoende">
      <formula>NOT(ISERROR(SEARCH("onvoldoende",F30)))</formula>
    </cfRule>
  </conditionalFormatting>
  <conditionalFormatting sqref="H6">
    <cfRule type="containsText" dxfId="246" priority="69" operator="containsText" text="onvoldoende">
      <formula>NOT(ISERROR(SEARCH("onvoldoende",H6)))</formula>
    </cfRule>
  </conditionalFormatting>
  <conditionalFormatting sqref="H9">
    <cfRule type="containsText" dxfId="245" priority="67" operator="containsText" text="onvoldoende">
      <formula>NOT(ISERROR(SEARCH("onvoldoende",H9)))</formula>
    </cfRule>
  </conditionalFormatting>
  <conditionalFormatting sqref="H12">
    <cfRule type="containsText" dxfId="244" priority="65" operator="containsText" text="onvoldoende">
      <formula>NOT(ISERROR(SEARCH("onvoldoende",H12)))</formula>
    </cfRule>
  </conditionalFormatting>
  <conditionalFormatting sqref="H15">
    <cfRule type="containsText" dxfId="243" priority="63" operator="containsText" text="onvoldoende">
      <formula>NOT(ISERROR(SEARCH("onvoldoende",H15)))</formula>
    </cfRule>
  </conditionalFormatting>
  <conditionalFormatting sqref="H18">
    <cfRule type="containsText" dxfId="242" priority="61" operator="containsText" text="onvoldoende">
      <formula>NOT(ISERROR(SEARCH("onvoldoende",H18)))</formula>
    </cfRule>
  </conditionalFormatting>
  <conditionalFormatting sqref="H21">
    <cfRule type="containsText" dxfId="241" priority="59" operator="containsText" text="onvoldoende">
      <formula>NOT(ISERROR(SEARCH("onvoldoende",H21)))</formula>
    </cfRule>
  </conditionalFormatting>
  <conditionalFormatting sqref="H24">
    <cfRule type="containsText" dxfId="240" priority="57" operator="containsText" text="onvoldoende">
      <formula>NOT(ISERROR(SEARCH("onvoldoende",H24)))</formula>
    </cfRule>
  </conditionalFormatting>
  <conditionalFormatting sqref="H30">
    <cfRule type="containsText" dxfId="239" priority="53" operator="containsText" text="onvoldoende">
      <formula>NOT(ISERROR(SEARCH("onvoldoende",H30)))</formula>
    </cfRule>
  </conditionalFormatting>
  <conditionalFormatting sqref="J30">
    <cfRule type="containsText" dxfId="238" priority="54" operator="containsText" text="onvoldoende">
      <formula>NOT(ISERROR(SEARCH("onvoldoende",J30)))</formula>
    </cfRule>
  </conditionalFormatting>
  <conditionalFormatting sqref="D33">
    <cfRule type="containsText" dxfId="237" priority="51" operator="containsText" text="onvoldoende">
      <formula>NOT(ISERROR(SEARCH("onvoldoende",D33)))</formula>
    </cfRule>
  </conditionalFormatting>
  <conditionalFormatting sqref="F33">
    <cfRule type="containsText" dxfId="236" priority="52" operator="containsText" text="onvoldoende">
      <formula>NOT(ISERROR(SEARCH("onvoldoende",F33)))</formula>
    </cfRule>
  </conditionalFormatting>
  <conditionalFormatting sqref="H33">
    <cfRule type="containsText" dxfId="235" priority="49" operator="containsText" text="onvoldoende">
      <formula>NOT(ISERROR(SEARCH("onvoldoende",H33)))</formula>
    </cfRule>
  </conditionalFormatting>
  <conditionalFormatting sqref="J33">
    <cfRule type="containsText" dxfId="234" priority="50" operator="containsText" text="onvoldoende">
      <formula>NOT(ISERROR(SEARCH("onvoldoende",J33)))</formula>
    </cfRule>
  </conditionalFormatting>
  <conditionalFormatting sqref="D36">
    <cfRule type="containsText" dxfId="233" priority="47" operator="containsText" text="onvoldoende">
      <formula>NOT(ISERROR(SEARCH("onvoldoende",D36)))</formula>
    </cfRule>
  </conditionalFormatting>
  <conditionalFormatting sqref="F36">
    <cfRule type="containsText" dxfId="232" priority="48" operator="containsText" text="onvoldoende">
      <formula>NOT(ISERROR(SEARCH("onvoldoende",F36)))</formula>
    </cfRule>
  </conditionalFormatting>
  <conditionalFormatting sqref="H36">
    <cfRule type="containsText" dxfId="231" priority="45" operator="containsText" text="onvoldoende">
      <formula>NOT(ISERROR(SEARCH("onvoldoende",H36)))</formula>
    </cfRule>
  </conditionalFormatting>
  <conditionalFormatting sqref="J36">
    <cfRule type="containsText" dxfId="230" priority="46" operator="containsText" text="onvoldoende">
      <formula>NOT(ISERROR(SEARCH("onvoldoende",J36)))</formula>
    </cfRule>
  </conditionalFormatting>
  <conditionalFormatting sqref="D39">
    <cfRule type="containsText" dxfId="229" priority="43" operator="containsText" text="onvoldoende">
      <formula>NOT(ISERROR(SEARCH("onvoldoende",D39)))</formula>
    </cfRule>
  </conditionalFormatting>
  <conditionalFormatting sqref="F39">
    <cfRule type="containsText" dxfId="228" priority="44" operator="containsText" text="onvoldoende">
      <formula>NOT(ISERROR(SEARCH("onvoldoende",F39)))</formula>
    </cfRule>
  </conditionalFormatting>
  <conditionalFormatting sqref="H39">
    <cfRule type="containsText" dxfId="227" priority="41" operator="containsText" text="onvoldoende">
      <formula>NOT(ISERROR(SEARCH("onvoldoende",H39)))</formula>
    </cfRule>
  </conditionalFormatting>
  <conditionalFormatting sqref="J39">
    <cfRule type="containsText" dxfId="226" priority="42" operator="containsText" text="onvoldoende">
      <formula>NOT(ISERROR(SEARCH("onvoldoende",J39)))</formula>
    </cfRule>
  </conditionalFormatting>
  <conditionalFormatting sqref="D42">
    <cfRule type="containsText" dxfId="225" priority="39" operator="containsText" text="onvoldoende">
      <formula>NOT(ISERROR(SEARCH("onvoldoende",D42)))</formula>
    </cfRule>
  </conditionalFormatting>
  <conditionalFormatting sqref="F42">
    <cfRule type="containsText" dxfId="224" priority="40" operator="containsText" text="onvoldoende">
      <formula>NOT(ISERROR(SEARCH("onvoldoende",F42)))</formula>
    </cfRule>
  </conditionalFormatting>
  <conditionalFormatting sqref="H42">
    <cfRule type="containsText" dxfId="223" priority="37" operator="containsText" text="onvoldoende">
      <formula>NOT(ISERROR(SEARCH("onvoldoende",H42)))</formula>
    </cfRule>
  </conditionalFormatting>
  <conditionalFormatting sqref="J42">
    <cfRule type="containsText" dxfId="222" priority="38" operator="containsText" text="onvoldoende">
      <formula>NOT(ISERROR(SEARCH("onvoldoende",J42)))</formula>
    </cfRule>
  </conditionalFormatting>
  <conditionalFormatting sqref="D45">
    <cfRule type="containsText" dxfId="221" priority="35" operator="containsText" text="onvoldoende">
      <formula>NOT(ISERROR(SEARCH("onvoldoende",D45)))</formula>
    </cfRule>
  </conditionalFormatting>
  <conditionalFormatting sqref="F45">
    <cfRule type="containsText" dxfId="220" priority="36" operator="containsText" text="onvoldoende">
      <formula>NOT(ISERROR(SEARCH("onvoldoende",F45)))</formula>
    </cfRule>
  </conditionalFormatting>
  <conditionalFormatting sqref="H45">
    <cfRule type="containsText" dxfId="219" priority="33" operator="containsText" text="onvoldoende">
      <formula>NOT(ISERROR(SEARCH("onvoldoende",H45)))</formula>
    </cfRule>
  </conditionalFormatting>
  <conditionalFormatting sqref="J45">
    <cfRule type="containsText" dxfId="218" priority="34" operator="containsText" text="onvoldoende">
      <formula>NOT(ISERROR(SEARCH("onvoldoende",J45)))</formula>
    </cfRule>
  </conditionalFormatting>
  <conditionalFormatting sqref="D48">
    <cfRule type="containsText" dxfId="217" priority="31" operator="containsText" text="onvoldoende">
      <formula>NOT(ISERROR(SEARCH("onvoldoende",D48)))</formula>
    </cfRule>
  </conditionalFormatting>
  <conditionalFormatting sqref="F48">
    <cfRule type="containsText" dxfId="216" priority="32" operator="containsText" text="onvoldoende">
      <formula>NOT(ISERROR(SEARCH("onvoldoende",F48)))</formula>
    </cfRule>
  </conditionalFormatting>
  <conditionalFormatting sqref="H48">
    <cfRule type="containsText" dxfId="215" priority="29" operator="containsText" text="onvoldoende">
      <formula>NOT(ISERROR(SEARCH("onvoldoende",H48)))</formula>
    </cfRule>
  </conditionalFormatting>
  <conditionalFormatting sqref="J48">
    <cfRule type="containsText" dxfId="214" priority="30" operator="containsText" text="onvoldoende">
      <formula>NOT(ISERROR(SEARCH("onvoldoende",J48)))</formula>
    </cfRule>
  </conditionalFormatting>
  <conditionalFormatting sqref="D54">
    <cfRule type="containsText" dxfId="213" priority="27" operator="containsText" text="onvoldoende">
      <formula>NOT(ISERROR(SEARCH("onvoldoende",D54)))</formula>
    </cfRule>
  </conditionalFormatting>
  <conditionalFormatting sqref="F54">
    <cfRule type="containsText" dxfId="212" priority="28" operator="containsText" text="onvoldoende">
      <formula>NOT(ISERROR(SEARCH("onvoldoende",F54)))</formula>
    </cfRule>
  </conditionalFormatting>
  <conditionalFormatting sqref="H54">
    <cfRule type="containsText" dxfId="211" priority="25" operator="containsText" text="onvoldoende">
      <formula>NOT(ISERROR(SEARCH("onvoldoende",H54)))</formula>
    </cfRule>
  </conditionalFormatting>
  <conditionalFormatting sqref="J54">
    <cfRule type="containsText" dxfId="210" priority="26" operator="containsText" text="onvoldoende">
      <formula>NOT(ISERROR(SEARCH("onvoldoende",J54)))</formula>
    </cfRule>
  </conditionalFormatting>
  <conditionalFormatting sqref="D57">
    <cfRule type="containsText" dxfId="209" priority="23" operator="containsText" text="onvoldoende">
      <formula>NOT(ISERROR(SEARCH("onvoldoende",D57)))</formula>
    </cfRule>
  </conditionalFormatting>
  <conditionalFormatting sqref="F57">
    <cfRule type="containsText" dxfId="208" priority="24" operator="containsText" text="onvoldoende">
      <formula>NOT(ISERROR(SEARCH("onvoldoende",F57)))</formula>
    </cfRule>
  </conditionalFormatting>
  <conditionalFormatting sqref="H57">
    <cfRule type="containsText" dxfId="207" priority="21" operator="containsText" text="onvoldoende">
      <formula>NOT(ISERROR(SEARCH("onvoldoende",H57)))</formula>
    </cfRule>
  </conditionalFormatting>
  <conditionalFormatting sqref="J57">
    <cfRule type="containsText" dxfId="206" priority="22" operator="containsText" text="onvoldoende">
      <formula>NOT(ISERROR(SEARCH("onvoldoende",J57)))</formula>
    </cfRule>
  </conditionalFormatting>
  <conditionalFormatting sqref="D60">
    <cfRule type="containsText" dxfId="205" priority="19" operator="containsText" text="onvoldoende">
      <formula>NOT(ISERROR(SEARCH("onvoldoende",D60)))</formula>
    </cfRule>
  </conditionalFormatting>
  <conditionalFormatting sqref="F60">
    <cfRule type="containsText" dxfId="204" priority="20" operator="containsText" text="onvoldoende">
      <formula>NOT(ISERROR(SEARCH("onvoldoende",F60)))</formula>
    </cfRule>
  </conditionalFormatting>
  <conditionalFormatting sqref="H60">
    <cfRule type="containsText" dxfId="203" priority="17" operator="containsText" text="onvoldoende">
      <formula>NOT(ISERROR(SEARCH("onvoldoende",H60)))</formula>
    </cfRule>
  </conditionalFormatting>
  <conditionalFormatting sqref="J60">
    <cfRule type="containsText" dxfId="202" priority="18" operator="containsText" text="onvoldoende">
      <formula>NOT(ISERROR(SEARCH("onvoldoende",J60)))</formula>
    </cfRule>
  </conditionalFormatting>
  <conditionalFormatting sqref="D63">
    <cfRule type="containsText" dxfId="201" priority="15" operator="containsText" text="onvoldoende">
      <formula>NOT(ISERROR(SEARCH("onvoldoende",D63)))</formula>
    </cfRule>
  </conditionalFormatting>
  <conditionalFormatting sqref="F63">
    <cfRule type="containsText" dxfId="200" priority="16" operator="containsText" text="onvoldoende">
      <formula>NOT(ISERROR(SEARCH("onvoldoende",F63)))</formula>
    </cfRule>
  </conditionalFormatting>
  <conditionalFormatting sqref="H63">
    <cfRule type="containsText" dxfId="199" priority="13" operator="containsText" text="onvoldoende">
      <formula>NOT(ISERROR(SEARCH("onvoldoende",H63)))</formula>
    </cfRule>
  </conditionalFormatting>
  <conditionalFormatting sqref="J63">
    <cfRule type="containsText" dxfId="198" priority="14" operator="containsText" text="onvoldoende">
      <formula>NOT(ISERROR(SEARCH("onvoldoende",J63)))</formula>
    </cfRule>
  </conditionalFormatting>
  <conditionalFormatting sqref="D66">
    <cfRule type="containsText" dxfId="197" priority="11" operator="containsText" text="onvoldoende">
      <formula>NOT(ISERROR(SEARCH("onvoldoende",D66)))</formula>
    </cfRule>
  </conditionalFormatting>
  <conditionalFormatting sqref="F66">
    <cfRule type="containsText" dxfId="196" priority="12" operator="containsText" text="onvoldoende">
      <formula>NOT(ISERROR(SEARCH("onvoldoende",F66)))</formula>
    </cfRule>
  </conditionalFormatting>
  <conditionalFormatting sqref="H66">
    <cfRule type="containsText" dxfId="195" priority="9" operator="containsText" text="onvoldoende">
      <formula>NOT(ISERROR(SEARCH("onvoldoende",H66)))</formula>
    </cfRule>
  </conditionalFormatting>
  <conditionalFormatting sqref="J66">
    <cfRule type="containsText" dxfId="194" priority="10" operator="containsText" text="onvoldoende">
      <formula>NOT(ISERROR(SEARCH("onvoldoende",J66)))</formula>
    </cfRule>
  </conditionalFormatting>
  <conditionalFormatting sqref="D69">
    <cfRule type="containsText" dxfId="193" priority="7" operator="containsText" text="onvoldoende">
      <formula>NOT(ISERROR(SEARCH("onvoldoende",D69)))</formula>
    </cfRule>
  </conditionalFormatting>
  <conditionalFormatting sqref="F69">
    <cfRule type="containsText" dxfId="192" priority="8" operator="containsText" text="onvoldoende">
      <formula>NOT(ISERROR(SEARCH("onvoldoende",F69)))</formula>
    </cfRule>
  </conditionalFormatting>
  <conditionalFormatting sqref="H69">
    <cfRule type="containsText" dxfId="191" priority="5" operator="containsText" text="onvoldoende">
      <formula>NOT(ISERROR(SEARCH("onvoldoende",H69)))</formula>
    </cfRule>
  </conditionalFormatting>
  <conditionalFormatting sqref="J69">
    <cfRule type="containsText" dxfId="190" priority="6" operator="containsText" text="onvoldoende">
      <formula>NOT(ISERROR(SEARCH("onvoldoende",J69)))</formula>
    </cfRule>
  </conditionalFormatting>
  <conditionalFormatting sqref="D72">
    <cfRule type="containsText" dxfId="189" priority="3" operator="containsText" text="onvoldoende">
      <formula>NOT(ISERROR(SEARCH("onvoldoende",D72)))</formula>
    </cfRule>
  </conditionalFormatting>
  <conditionalFormatting sqref="F72">
    <cfRule type="containsText" dxfId="188" priority="4" operator="containsText" text="onvoldoende">
      <formula>NOT(ISERROR(SEARCH("onvoldoende",F72)))</formula>
    </cfRule>
  </conditionalFormatting>
  <conditionalFormatting sqref="H72">
    <cfRule type="containsText" dxfId="187" priority="1" operator="containsText" text="onvoldoende">
      <formula>NOT(ISERROR(SEARCH("onvoldoende",H72)))</formula>
    </cfRule>
  </conditionalFormatting>
  <conditionalFormatting sqref="J72">
    <cfRule type="containsText" dxfId="186" priority="2" operator="containsText" text="onvoldoende">
      <formula>NOT(ISERROR(SEARCH("onvoldoende",J72)))</formula>
    </cfRule>
  </conditionalFormatting>
  <dataValidations count="1">
    <dataValidation type="list" errorStyle="warning" allowBlank="1" showErrorMessage="1" error="Voor juiste waarde in. _x000a_" sqref="I29 I11 E17 E11 I35 K47 I44 E65 I23 E53 G41 E14 K41 E41 I41 I32 I17 E5 I5 I14 E8 E23 I8 E20 E47 I20 I47 E59 G35 G32 G38 K32 G29 K29 K35 I59 G44 K44 G47 E35 K38 E44 E32 E38 I38 E29 I56 K68 I65 G62 K62 E62 I62 I53 E68 I68 G56 G53 G59 K53 K56 G65 K65 G68 E56 K59 K71 E71 I71 G71" xr:uid="{0CDDABCD-D7E4-8F45-92F5-163FB57CCAB2}">
      <formula1>SCORE</formula1>
    </dataValidation>
  </dataValidations>
  <pageMargins left="0.7" right="0.7" top="0.75" bottom="0.75" header="0.3" footer="0.3"/>
  <pageSetup paperSize="8" scale="7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pageSetUpPr fitToPage="1"/>
  </sheetPr>
  <dimension ref="A1:K73"/>
  <sheetViews>
    <sheetView showGridLines="0" zoomScale="106" zoomScaleNormal="106" workbookViewId="0">
      <pane xSplit="2" ySplit="1" topLeftCell="C61" activePane="bottomRight" state="frozen"/>
      <selection pane="topRight" activeCell="B1" sqref="B1"/>
      <selection pane="bottomLeft" activeCell="A2" sqref="A2"/>
      <selection pane="bottomRight" activeCell="A3" sqref="A3:XFD73"/>
    </sheetView>
  </sheetViews>
  <sheetFormatPr baseColWidth="10" defaultColWidth="8.83203125" defaultRowHeight="35" customHeight="1" x14ac:dyDescent="0.2"/>
  <cols>
    <col min="1" max="1" width="14.33203125" style="23" customWidth="1"/>
    <col min="2" max="2" width="65.83203125" style="11" customWidth="1"/>
    <col min="3" max="3" width="2.83203125" style="14" customWidth="1"/>
    <col min="4" max="4" width="9.83203125" style="11" customWidth="1"/>
    <col min="5" max="5" width="13.83203125" style="11" customWidth="1"/>
    <col min="6" max="6" width="9.83203125" style="2" customWidth="1"/>
    <col min="7" max="7" width="13.83203125" style="2" customWidth="1"/>
    <col min="8" max="8" width="9.83203125" style="4" customWidth="1"/>
    <col min="9" max="9" width="13.83203125" style="2" customWidth="1"/>
    <col min="10" max="10" width="9.83203125" style="2" customWidth="1"/>
    <col min="11" max="11" width="13.83203125" style="2" customWidth="1"/>
    <col min="12" max="16384" width="8.83203125" style="2"/>
  </cols>
  <sheetData>
    <row r="1" spans="1:11" ht="69" customHeight="1" x14ac:dyDescent="0.2">
      <c r="A1" s="60"/>
      <c r="B1" s="33" t="s">
        <v>44</v>
      </c>
      <c r="C1" s="28"/>
      <c r="D1" s="94" t="str">
        <f>'Beoordelaar 1'!$D$1</f>
        <v>Naam Inschrijver: &lt;&lt;&gt;&gt;</v>
      </c>
      <c r="E1" s="94"/>
      <c r="F1" s="94"/>
      <c r="G1" s="94"/>
      <c r="H1" s="94"/>
      <c r="I1" s="94"/>
      <c r="J1" s="94"/>
      <c r="K1" s="94"/>
    </row>
    <row r="2" spans="1:11" s="4" customFormat="1" ht="10.25" customHeight="1" x14ac:dyDescent="0.2">
      <c r="A2" s="24"/>
      <c r="B2" s="12"/>
      <c r="C2" s="13"/>
      <c r="D2" s="12"/>
      <c r="E2" s="12"/>
      <c r="F2" s="12"/>
      <c r="G2" s="12"/>
      <c r="H2" s="13"/>
    </row>
    <row r="3" spans="1:11" ht="38" customHeight="1" x14ac:dyDescent="0.2">
      <c r="A3" s="41"/>
      <c r="B3" s="43" t="s">
        <v>47</v>
      </c>
      <c r="C3" s="3"/>
      <c r="D3" s="89" t="str">
        <f>'Beoordelen proefopdrachten'!A1</f>
        <v>KWALITEITSNORMERING</v>
      </c>
      <c r="E3" s="90"/>
      <c r="F3" s="90"/>
      <c r="G3" s="90"/>
      <c r="H3" s="90"/>
      <c r="I3" s="90"/>
      <c r="J3" s="90"/>
      <c r="K3" s="91"/>
    </row>
    <row r="4" spans="1:11" ht="15" customHeight="1" x14ac:dyDescent="0.2">
      <c r="A4" s="95" t="str">
        <f>'Beoordelen proefopdrachten'!$A$2</f>
        <v>Balken en teksten</v>
      </c>
      <c r="B4" s="34"/>
      <c r="C4" s="13"/>
      <c r="D4" s="85" t="s">
        <v>48</v>
      </c>
      <c r="E4" s="86"/>
      <c r="F4" s="86"/>
      <c r="G4" s="87"/>
      <c r="H4" s="98" t="s">
        <v>49</v>
      </c>
      <c r="I4" s="99"/>
      <c r="J4" s="99"/>
      <c r="K4" s="100"/>
    </row>
    <row r="5" spans="1:11" ht="12" customHeight="1" x14ac:dyDescent="0.2">
      <c r="A5" s="96"/>
      <c r="B5" s="101" t="str">
        <f>'Beoordelen proefopdrachten'!$B$2</f>
        <v>Grijswaarden</v>
      </c>
      <c r="C5" s="13"/>
      <c r="D5" s="61" t="s">
        <v>1</v>
      </c>
      <c r="E5" s="44" t="s">
        <v>9</v>
      </c>
      <c r="F5" s="147"/>
      <c r="G5" s="148"/>
      <c r="H5" s="61" t="s">
        <v>1</v>
      </c>
      <c r="I5" s="42" t="s">
        <v>9</v>
      </c>
      <c r="J5" s="147"/>
      <c r="K5" s="148"/>
    </row>
    <row r="6" spans="1:11" ht="80" customHeight="1" x14ac:dyDescent="0.2">
      <c r="A6" s="96"/>
      <c r="B6" s="102"/>
      <c r="C6" s="13"/>
      <c r="D6" s="83" t="s">
        <v>0</v>
      </c>
      <c r="E6" s="84"/>
      <c r="F6" s="149"/>
      <c r="G6" s="150"/>
      <c r="H6" s="88" t="s">
        <v>0</v>
      </c>
      <c r="I6" s="88"/>
      <c r="J6" s="149"/>
      <c r="K6" s="150"/>
    </row>
    <row r="7" spans="1:11" ht="15" customHeight="1" x14ac:dyDescent="0.2">
      <c r="A7" s="96"/>
      <c r="B7" s="35"/>
      <c r="C7" s="13"/>
      <c r="D7" s="85" t="s">
        <v>48</v>
      </c>
      <c r="E7" s="86"/>
      <c r="F7" s="86"/>
      <c r="G7" s="87"/>
      <c r="H7" s="98" t="s">
        <v>49</v>
      </c>
      <c r="I7" s="99"/>
      <c r="J7" s="99"/>
      <c r="K7" s="100"/>
    </row>
    <row r="8" spans="1:11" ht="12" customHeight="1" x14ac:dyDescent="0.2">
      <c r="A8" s="96"/>
      <c r="B8" s="103" t="str">
        <f>'Beoordelen proefopdrachten'!$B$4</f>
        <v>Lichte tinten</v>
      </c>
      <c r="C8" s="13"/>
      <c r="D8" s="61" t="s">
        <v>1</v>
      </c>
      <c r="E8" s="44" t="s">
        <v>9</v>
      </c>
      <c r="F8" s="147"/>
      <c r="G8" s="148"/>
      <c r="H8" s="61" t="s">
        <v>1</v>
      </c>
      <c r="I8" s="44" t="s">
        <v>9</v>
      </c>
      <c r="J8" s="147"/>
      <c r="K8" s="148"/>
    </row>
    <row r="9" spans="1:11" ht="80" customHeight="1" x14ac:dyDescent="0.2">
      <c r="A9" s="96"/>
      <c r="B9" s="102"/>
      <c r="C9" s="13"/>
      <c r="D9" s="83" t="s">
        <v>0</v>
      </c>
      <c r="E9" s="84"/>
      <c r="F9" s="149"/>
      <c r="G9" s="150"/>
      <c r="H9" s="88" t="s">
        <v>0</v>
      </c>
      <c r="I9" s="88"/>
      <c r="J9" s="149"/>
      <c r="K9" s="150"/>
    </row>
    <row r="10" spans="1:11" ht="15" customHeight="1" x14ac:dyDescent="0.2">
      <c r="A10" s="96"/>
      <c r="B10" s="36"/>
      <c r="C10" s="13"/>
      <c r="D10" s="85" t="s">
        <v>48</v>
      </c>
      <c r="E10" s="86"/>
      <c r="F10" s="86"/>
      <c r="G10" s="87"/>
      <c r="H10" s="98" t="s">
        <v>49</v>
      </c>
      <c r="I10" s="99"/>
      <c r="J10" s="99"/>
      <c r="K10" s="100"/>
    </row>
    <row r="11" spans="1:11" ht="12" customHeight="1" x14ac:dyDescent="0.2">
      <c r="A11" s="96"/>
      <c r="B11" s="104" t="str">
        <f>'Beoordelen proefopdrachten'!$B$6</f>
        <v>Felle tinten</v>
      </c>
      <c r="C11" s="13"/>
      <c r="D11" s="61" t="s">
        <v>1</v>
      </c>
      <c r="E11" s="44" t="s">
        <v>9</v>
      </c>
      <c r="F11" s="147"/>
      <c r="G11" s="148"/>
      <c r="H11" s="61" t="s">
        <v>1</v>
      </c>
      <c r="I11" s="44" t="s">
        <v>9</v>
      </c>
      <c r="J11" s="147"/>
      <c r="K11" s="148"/>
    </row>
    <row r="12" spans="1:11" ht="80" customHeight="1" x14ac:dyDescent="0.2">
      <c r="A12" s="96"/>
      <c r="B12" s="102"/>
      <c r="C12" s="13"/>
      <c r="D12" s="83" t="s">
        <v>0</v>
      </c>
      <c r="E12" s="84"/>
      <c r="F12" s="149"/>
      <c r="G12" s="150"/>
      <c r="H12" s="88" t="s">
        <v>0</v>
      </c>
      <c r="I12" s="88"/>
      <c r="J12" s="149"/>
      <c r="K12" s="150"/>
    </row>
    <row r="13" spans="1:11" ht="15" customHeight="1" x14ac:dyDescent="0.2">
      <c r="A13" s="96"/>
      <c r="B13" s="37"/>
      <c r="C13" s="13"/>
      <c r="D13" s="85" t="s">
        <v>48</v>
      </c>
      <c r="E13" s="86"/>
      <c r="F13" s="86"/>
      <c r="G13" s="87"/>
      <c r="H13" s="98" t="s">
        <v>49</v>
      </c>
      <c r="I13" s="99"/>
      <c r="J13" s="99"/>
      <c r="K13" s="100"/>
    </row>
    <row r="14" spans="1:11" ht="12" customHeight="1" x14ac:dyDescent="0.2">
      <c r="A14" s="96"/>
      <c r="B14" s="103" t="str">
        <f>'Beoordelen proefopdrachten'!$B$8</f>
        <v>Teksten in kleur</v>
      </c>
      <c r="C14" s="13"/>
      <c r="D14" s="61" t="s">
        <v>1</v>
      </c>
      <c r="E14" s="44" t="s">
        <v>9</v>
      </c>
      <c r="F14" s="147"/>
      <c r="G14" s="148"/>
      <c r="H14" s="61" t="s">
        <v>1</v>
      </c>
      <c r="I14" s="44" t="s">
        <v>9</v>
      </c>
      <c r="J14" s="147"/>
      <c r="K14" s="148"/>
    </row>
    <row r="15" spans="1:11" ht="80" customHeight="1" thickBot="1" x14ac:dyDescent="0.25">
      <c r="A15" s="97"/>
      <c r="B15" s="105"/>
      <c r="C15" s="13"/>
      <c r="D15" s="83" t="s">
        <v>0</v>
      </c>
      <c r="E15" s="84"/>
      <c r="F15" s="149"/>
      <c r="G15" s="150"/>
      <c r="H15" s="88" t="s">
        <v>0</v>
      </c>
      <c r="I15" s="88"/>
      <c r="J15" s="149"/>
      <c r="K15" s="150"/>
    </row>
    <row r="16" spans="1:11" ht="15" customHeight="1" x14ac:dyDescent="0.2">
      <c r="A16" s="110" t="str">
        <f>'Beoordelen proefopdrachten'!$A$10</f>
        <v>Logo</v>
      </c>
      <c r="B16" s="38"/>
      <c r="C16" s="13"/>
      <c r="D16" s="85" t="s">
        <v>48</v>
      </c>
      <c r="E16" s="86"/>
      <c r="F16" s="86"/>
      <c r="G16" s="87"/>
      <c r="H16" s="98" t="s">
        <v>49</v>
      </c>
      <c r="I16" s="99"/>
      <c r="J16" s="99"/>
      <c r="K16" s="100"/>
    </row>
    <row r="17" spans="1:11" ht="12" customHeight="1" x14ac:dyDescent="0.2">
      <c r="A17" s="111"/>
      <c r="B17" s="104" t="str">
        <f>'Beoordelen proefopdrachten'!$B$10</f>
        <v>Kleur/contrast</v>
      </c>
      <c r="C17" s="13"/>
      <c r="D17" s="61" t="s">
        <v>1</v>
      </c>
      <c r="E17" s="44" t="s">
        <v>9</v>
      </c>
      <c r="F17" s="147"/>
      <c r="G17" s="148"/>
      <c r="H17" s="61" t="s">
        <v>1</v>
      </c>
      <c r="I17" s="44" t="s">
        <v>9</v>
      </c>
      <c r="J17" s="147"/>
      <c r="K17" s="148"/>
    </row>
    <row r="18" spans="1:11" ht="80" customHeight="1" thickBot="1" x14ac:dyDescent="0.25">
      <c r="A18" s="112"/>
      <c r="B18" s="105"/>
      <c r="C18" s="13"/>
      <c r="D18" s="83" t="s">
        <v>0</v>
      </c>
      <c r="E18" s="84"/>
      <c r="F18" s="149"/>
      <c r="G18" s="150"/>
      <c r="H18" s="88" t="s">
        <v>0</v>
      </c>
      <c r="I18" s="88"/>
      <c r="J18" s="149"/>
      <c r="K18" s="150"/>
    </row>
    <row r="19" spans="1:11" ht="15" customHeight="1" x14ac:dyDescent="0.2">
      <c r="A19" s="106" t="str">
        <f>'Beoordelen proefopdrachten'!$A$12</f>
        <v>Algemeen</v>
      </c>
      <c r="B19" s="39"/>
      <c r="C19" s="13"/>
      <c r="D19" s="85" t="s">
        <v>48</v>
      </c>
      <c r="E19" s="86"/>
      <c r="F19" s="86"/>
      <c r="G19" s="87"/>
      <c r="H19" s="98" t="s">
        <v>49</v>
      </c>
      <c r="I19" s="99"/>
      <c r="J19" s="99"/>
      <c r="K19" s="100"/>
    </row>
    <row r="20" spans="1:11" ht="12" customHeight="1" x14ac:dyDescent="0.2">
      <c r="A20" s="107"/>
      <c r="B20" s="103" t="str">
        <f>'Beoordelen proefopdrachten'!$B$12</f>
        <v>Strepen</v>
      </c>
      <c r="C20" s="13"/>
      <c r="D20" s="61" t="s">
        <v>1</v>
      </c>
      <c r="E20" s="44" t="s">
        <v>9</v>
      </c>
      <c r="F20" s="147"/>
      <c r="G20" s="148"/>
      <c r="H20" s="61" t="s">
        <v>1</v>
      </c>
      <c r="I20" s="44" t="s">
        <v>9</v>
      </c>
      <c r="J20" s="147"/>
      <c r="K20" s="148"/>
    </row>
    <row r="21" spans="1:11" ht="80" customHeight="1" x14ac:dyDescent="0.2">
      <c r="A21" s="107"/>
      <c r="B21" s="109"/>
      <c r="C21" s="13"/>
      <c r="D21" s="83" t="s">
        <v>0</v>
      </c>
      <c r="E21" s="84"/>
      <c r="F21" s="149"/>
      <c r="G21" s="150"/>
      <c r="H21" s="88" t="s">
        <v>0</v>
      </c>
      <c r="I21" s="88"/>
      <c r="J21" s="149"/>
      <c r="K21" s="150"/>
    </row>
    <row r="22" spans="1:11" ht="15" customHeight="1" x14ac:dyDescent="0.2">
      <c r="A22" s="107"/>
      <c r="B22" s="40"/>
      <c r="C22" s="13"/>
      <c r="D22" s="85" t="s">
        <v>48</v>
      </c>
      <c r="E22" s="86"/>
      <c r="F22" s="86"/>
      <c r="G22" s="87"/>
      <c r="H22" s="98" t="s">
        <v>49</v>
      </c>
      <c r="I22" s="99"/>
      <c r="J22" s="99"/>
      <c r="K22" s="100"/>
    </row>
    <row r="23" spans="1:11" ht="12" customHeight="1" x14ac:dyDescent="0.2">
      <c r="A23" s="107"/>
      <c r="B23" s="104" t="str">
        <f>'Beoordelen proefopdrachten'!$B$14</f>
        <v>Recht</v>
      </c>
      <c r="C23" s="13"/>
      <c r="D23" s="61" t="s">
        <v>1</v>
      </c>
      <c r="E23" s="44" t="s">
        <v>9</v>
      </c>
      <c r="F23" s="147"/>
      <c r="G23" s="148"/>
      <c r="H23" s="61" t="s">
        <v>1</v>
      </c>
      <c r="I23" s="44" t="s">
        <v>9</v>
      </c>
      <c r="J23" s="147"/>
      <c r="K23" s="148"/>
    </row>
    <row r="24" spans="1:11" ht="80" customHeight="1" x14ac:dyDescent="0.2">
      <c r="A24" s="107"/>
      <c r="B24" s="109"/>
      <c r="C24" s="13"/>
      <c r="D24" s="83" t="s">
        <v>0</v>
      </c>
      <c r="E24" s="84"/>
      <c r="F24" s="149"/>
      <c r="G24" s="150"/>
      <c r="H24" s="88" t="s">
        <v>0</v>
      </c>
      <c r="I24" s="88"/>
      <c r="J24" s="149"/>
      <c r="K24" s="150"/>
    </row>
    <row r="25" spans="1:11" ht="15" customHeight="1" thickBot="1" x14ac:dyDescent="0.25">
      <c r="A25" s="108"/>
      <c r="B25" s="62"/>
      <c r="C25" s="13"/>
      <c r="D25" s="45"/>
      <c r="E25" s="46"/>
      <c r="F25" s="47"/>
      <c r="G25" s="47"/>
      <c r="H25" s="47"/>
      <c r="I25" s="47"/>
      <c r="J25" s="47"/>
      <c r="K25" s="48"/>
    </row>
    <row r="26" spans="1:11" ht="15" customHeight="1" x14ac:dyDescent="0.2">
      <c r="H26" s="14"/>
    </row>
    <row r="27" spans="1:11" ht="38" customHeight="1" x14ac:dyDescent="0.2">
      <c r="A27" s="22"/>
      <c r="B27" s="43" t="s">
        <v>46</v>
      </c>
      <c r="C27" s="3"/>
      <c r="D27" s="89" t="str">
        <f>'Beoordelen proefopdrachten'!A1</f>
        <v>KWALITEITSNORMERING</v>
      </c>
      <c r="E27" s="90"/>
      <c r="F27" s="90"/>
      <c r="G27" s="90"/>
      <c r="H27" s="90"/>
      <c r="I27" s="90"/>
      <c r="J27" s="90"/>
      <c r="K27" s="91"/>
    </row>
    <row r="28" spans="1:11" ht="15" customHeight="1" x14ac:dyDescent="0.2">
      <c r="A28" s="113" t="str">
        <f>'Beoordelen proefopdrachten'!$A$2</f>
        <v>Balken en teksten</v>
      </c>
      <c r="B28" s="49"/>
      <c r="C28" s="13"/>
      <c r="D28" s="85" t="s">
        <v>48</v>
      </c>
      <c r="E28" s="86"/>
      <c r="F28" s="86"/>
      <c r="G28" s="87"/>
      <c r="H28" s="98" t="s">
        <v>49</v>
      </c>
      <c r="I28" s="99"/>
      <c r="J28" s="99"/>
      <c r="K28" s="100"/>
    </row>
    <row r="29" spans="1:11" ht="12" customHeight="1" x14ac:dyDescent="0.2">
      <c r="A29" s="96"/>
      <c r="B29" s="101" t="str">
        <f>'Beoordelen proefopdrachten'!$B$2</f>
        <v>Grijswaarden</v>
      </c>
      <c r="C29" s="13"/>
      <c r="D29" s="61" t="s">
        <v>1</v>
      </c>
      <c r="E29" s="44" t="s">
        <v>9</v>
      </c>
      <c r="F29" s="61" t="s">
        <v>2</v>
      </c>
      <c r="G29" s="44" t="s">
        <v>9</v>
      </c>
      <c r="H29" s="61" t="s">
        <v>1</v>
      </c>
      <c r="I29" s="44" t="s">
        <v>9</v>
      </c>
      <c r="J29" s="61" t="s">
        <v>2</v>
      </c>
      <c r="K29" s="44" t="s">
        <v>9</v>
      </c>
    </row>
    <row r="30" spans="1:11" ht="80" customHeight="1" x14ac:dyDescent="0.2">
      <c r="A30" s="96"/>
      <c r="B30" s="102"/>
      <c r="C30" s="13"/>
      <c r="D30" s="83" t="s">
        <v>0</v>
      </c>
      <c r="E30" s="84"/>
      <c r="F30" s="92" t="s">
        <v>0</v>
      </c>
      <c r="G30" s="93"/>
      <c r="H30" s="88" t="s">
        <v>0</v>
      </c>
      <c r="I30" s="88"/>
      <c r="J30" s="88" t="s">
        <v>0</v>
      </c>
      <c r="K30" s="88"/>
    </row>
    <row r="31" spans="1:11" ht="15" customHeight="1" x14ac:dyDescent="0.2">
      <c r="A31" s="96"/>
      <c r="B31" s="35"/>
      <c r="C31" s="13"/>
      <c r="D31" s="85" t="s">
        <v>48</v>
      </c>
      <c r="E31" s="86"/>
      <c r="F31" s="86"/>
      <c r="G31" s="87"/>
      <c r="H31" s="98" t="s">
        <v>49</v>
      </c>
      <c r="I31" s="99"/>
      <c r="J31" s="99"/>
      <c r="K31" s="100"/>
    </row>
    <row r="32" spans="1:11" ht="12" customHeight="1" x14ac:dyDescent="0.2">
      <c r="A32" s="96"/>
      <c r="B32" s="101" t="str">
        <f>'Beoordelen proefopdrachten'!$B$4</f>
        <v>Lichte tinten</v>
      </c>
      <c r="C32" s="13"/>
      <c r="D32" s="61" t="s">
        <v>1</v>
      </c>
      <c r="E32" s="44" t="s">
        <v>9</v>
      </c>
      <c r="F32" s="61" t="s">
        <v>2</v>
      </c>
      <c r="G32" s="44" t="s">
        <v>9</v>
      </c>
      <c r="H32" s="61" t="s">
        <v>1</v>
      </c>
      <c r="I32" s="44" t="s">
        <v>9</v>
      </c>
      <c r="J32" s="61" t="s">
        <v>2</v>
      </c>
      <c r="K32" s="44" t="s">
        <v>9</v>
      </c>
    </row>
    <row r="33" spans="1:11" ht="80" customHeight="1" x14ac:dyDescent="0.2">
      <c r="A33" s="96"/>
      <c r="B33" s="102"/>
      <c r="C33" s="13"/>
      <c r="D33" s="83" t="s">
        <v>0</v>
      </c>
      <c r="E33" s="84"/>
      <c r="F33" s="92" t="s">
        <v>0</v>
      </c>
      <c r="G33" s="93"/>
      <c r="H33" s="88" t="s">
        <v>0</v>
      </c>
      <c r="I33" s="88"/>
      <c r="J33" s="88" t="s">
        <v>0</v>
      </c>
      <c r="K33" s="88"/>
    </row>
    <row r="34" spans="1:11" ht="15" customHeight="1" x14ac:dyDescent="0.2">
      <c r="A34" s="96"/>
      <c r="B34" s="36"/>
      <c r="C34" s="13"/>
      <c r="D34" s="85" t="s">
        <v>48</v>
      </c>
      <c r="E34" s="86"/>
      <c r="F34" s="86"/>
      <c r="G34" s="87"/>
      <c r="H34" s="98" t="s">
        <v>49</v>
      </c>
      <c r="I34" s="99"/>
      <c r="J34" s="99"/>
      <c r="K34" s="100"/>
    </row>
    <row r="35" spans="1:11" ht="12" customHeight="1" x14ac:dyDescent="0.2">
      <c r="A35" s="96"/>
      <c r="B35" s="101" t="str">
        <f>'Beoordelen proefopdrachten'!$B$6</f>
        <v>Felle tinten</v>
      </c>
      <c r="C35" s="13"/>
      <c r="D35" s="61" t="s">
        <v>1</v>
      </c>
      <c r="E35" s="44" t="s">
        <v>9</v>
      </c>
      <c r="F35" s="61" t="s">
        <v>2</v>
      </c>
      <c r="G35" s="44" t="s">
        <v>9</v>
      </c>
      <c r="H35" s="61" t="s">
        <v>1</v>
      </c>
      <c r="I35" s="44" t="s">
        <v>9</v>
      </c>
      <c r="J35" s="61" t="s">
        <v>2</v>
      </c>
      <c r="K35" s="44" t="s">
        <v>9</v>
      </c>
    </row>
    <row r="36" spans="1:11" ht="80" customHeight="1" x14ac:dyDescent="0.2">
      <c r="A36" s="96"/>
      <c r="B36" s="102"/>
      <c r="C36" s="13"/>
      <c r="D36" s="83" t="s">
        <v>0</v>
      </c>
      <c r="E36" s="84"/>
      <c r="F36" s="92" t="s">
        <v>0</v>
      </c>
      <c r="G36" s="93"/>
      <c r="H36" s="88" t="s">
        <v>0</v>
      </c>
      <c r="I36" s="88"/>
      <c r="J36" s="88" t="s">
        <v>0</v>
      </c>
      <c r="K36" s="88"/>
    </row>
    <row r="37" spans="1:11" ht="15" customHeight="1" x14ac:dyDescent="0.2">
      <c r="A37" s="96"/>
      <c r="B37" s="37"/>
      <c r="C37" s="13"/>
      <c r="D37" s="85" t="s">
        <v>48</v>
      </c>
      <c r="E37" s="86"/>
      <c r="F37" s="86"/>
      <c r="G37" s="87"/>
      <c r="H37" s="98" t="s">
        <v>49</v>
      </c>
      <c r="I37" s="99"/>
      <c r="J37" s="99"/>
      <c r="K37" s="100"/>
    </row>
    <row r="38" spans="1:11" ht="12" customHeight="1" x14ac:dyDescent="0.2">
      <c r="A38" s="96"/>
      <c r="B38" s="101" t="str">
        <f>'Beoordelen proefopdrachten'!$B$8</f>
        <v>Teksten in kleur</v>
      </c>
      <c r="C38" s="13"/>
      <c r="D38" s="61" t="s">
        <v>1</v>
      </c>
      <c r="E38" s="44" t="s">
        <v>9</v>
      </c>
      <c r="F38" s="61" t="s">
        <v>2</v>
      </c>
      <c r="G38" s="44" t="s">
        <v>9</v>
      </c>
      <c r="H38" s="61" t="s">
        <v>1</v>
      </c>
      <c r="I38" s="44" t="s">
        <v>9</v>
      </c>
      <c r="J38" s="61" t="s">
        <v>2</v>
      </c>
      <c r="K38" s="44" t="s">
        <v>9</v>
      </c>
    </row>
    <row r="39" spans="1:11" ht="80" customHeight="1" thickBot="1" x14ac:dyDescent="0.25">
      <c r="A39" s="97"/>
      <c r="B39" s="102"/>
      <c r="C39" s="13"/>
      <c r="D39" s="83" t="s">
        <v>0</v>
      </c>
      <c r="E39" s="84"/>
      <c r="F39" s="92" t="s">
        <v>0</v>
      </c>
      <c r="G39" s="93"/>
      <c r="H39" s="88" t="s">
        <v>0</v>
      </c>
      <c r="I39" s="88"/>
      <c r="J39" s="88" t="s">
        <v>0</v>
      </c>
      <c r="K39" s="88"/>
    </row>
    <row r="40" spans="1:11" ht="15" customHeight="1" x14ac:dyDescent="0.2">
      <c r="A40" s="110" t="str">
        <f>'Beoordelen proefopdrachten'!$A$10</f>
        <v>Logo</v>
      </c>
      <c r="B40" s="38"/>
      <c r="C40" s="13"/>
      <c r="D40" s="85" t="s">
        <v>48</v>
      </c>
      <c r="E40" s="86"/>
      <c r="F40" s="86"/>
      <c r="G40" s="87"/>
      <c r="H40" s="98" t="s">
        <v>49</v>
      </c>
      <c r="I40" s="99"/>
      <c r="J40" s="99"/>
      <c r="K40" s="100"/>
    </row>
    <row r="41" spans="1:11" ht="12" customHeight="1" x14ac:dyDescent="0.2">
      <c r="A41" s="111"/>
      <c r="B41" s="101" t="str">
        <f>'Beoordelen proefopdrachten'!$B$10</f>
        <v>Kleur/contrast</v>
      </c>
      <c r="C41" s="13"/>
      <c r="D41" s="61" t="s">
        <v>1</v>
      </c>
      <c r="E41" s="44" t="s">
        <v>9</v>
      </c>
      <c r="F41" s="61" t="s">
        <v>2</v>
      </c>
      <c r="G41" s="44" t="s">
        <v>9</v>
      </c>
      <c r="H41" s="61" t="s">
        <v>1</v>
      </c>
      <c r="I41" s="44" t="s">
        <v>9</v>
      </c>
      <c r="J41" s="61" t="s">
        <v>2</v>
      </c>
      <c r="K41" s="44" t="s">
        <v>9</v>
      </c>
    </row>
    <row r="42" spans="1:11" ht="80" customHeight="1" thickBot="1" x14ac:dyDescent="0.25">
      <c r="A42" s="112"/>
      <c r="B42" s="102"/>
      <c r="C42" s="13"/>
      <c r="D42" s="83" t="s">
        <v>0</v>
      </c>
      <c r="E42" s="84"/>
      <c r="F42" s="92" t="s">
        <v>0</v>
      </c>
      <c r="G42" s="93"/>
      <c r="H42" s="88" t="s">
        <v>0</v>
      </c>
      <c r="I42" s="88"/>
      <c r="J42" s="88" t="s">
        <v>0</v>
      </c>
      <c r="K42" s="88"/>
    </row>
    <row r="43" spans="1:11" ht="15" customHeight="1" x14ac:dyDescent="0.2">
      <c r="A43" s="106" t="str">
        <f>'Beoordelen proefopdrachten'!$A$12</f>
        <v>Algemeen</v>
      </c>
      <c r="B43" s="39"/>
      <c r="C43" s="13"/>
      <c r="D43" s="85" t="s">
        <v>48</v>
      </c>
      <c r="E43" s="86"/>
      <c r="F43" s="86"/>
      <c r="G43" s="87"/>
      <c r="H43" s="98" t="s">
        <v>49</v>
      </c>
      <c r="I43" s="99"/>
      <c r="J43" s="99"/>
      <c r="K43" s="100"/>
    </row>
    <row r="44" spans="1:11" ht="12" customHeight="1" x14ac:dyDescent="0.2">
      <c r="A44" s="107"/>
      <c r="B44" s="101" t="str">
        <f>'Beoordelen proefopdrachten'!$B$12</f>
        <v>Strepen</v>
      </c>
      <c r="C44" s="13"/>
      <c r="D44" s="61" t="s">
        <v>1</v>
      </c>
      <c r="E44" s="44" t="s">
        <v>9</v>
      </c>
      <c r="F44" s="61" t="s">
        <v>2</v>
      </c>
      <c r="G44" s="44" t="s">
        <v>9</v>
      </c>
      <c r="H44" s="61" t="s">
        <v>1</v>
      </c>
      <c r="I44" s="44" t="s">
        <v>9</v>
      </c>
      <c r="J44" s="61" t="s">
        <v>2</v>
      </c>
      <c r="K44" s="44" t="s">
        <v>9</v>
      </c>
    </row>
    <row r="45" spans="1:11" ht="80" customHeight="1" x14ac:dyDescent="0.2">
      <c r="A45" s="107"/>
      <c r="B45" s="102"/>
      <c r="C45" s="13"/>
      <c r="D45" s="83" t="s">
        <v>0</v>
      </c>
      <c r="E45" s="84"/>
      <c r="F45" s="92" t="s">
        <v>0</v>
      </c>
      <c r="G45" s="93"/>
      <c r="H45" s="88" t="s">
        <v>0</v>
      </c>
      <c r="I45" s="88"/>
      <c r="J45" s="88" t="s">
        <v>0</v>
      </c>
      <c r="K45" s="88"/>
    </row>
    <row r="46" spans="1:11" ht="15" customHeight="1" x14ac:dyDescent="0.2">
      <c r="A46" s="107"/>
      <c r="B46" s="40"/>
      <c r="C46" s="13"/>
      <c r="D46" s="85" t="s">
        <v>48</v>
      </c>
      <c r="E46" s="86"/>
      <c r="F46" s="86"/>
      <c r="G46" s="87"/>
      <c r="H46" s="98" t="s">
        <v>49</v>
      </c>
      <c r="I46" s="99"/>
      <c r="J46" s="99"/>
      <c r="K46" s="100"/>
    </row>
    <row r="47" spans="1:11" ht="12" customHeight="1" x14ac:dyDescent="0.2">
      <c r="A47" s="107"/>
      <c r="B47" s="104" t="str">
        <f>'Beoordelen proefopdrachten'!$B$14</f>
        <v>Recht</v>
      </c>
      <c r="C47" s="13"/>
      <c r="D47" s="61" t="s">
        <v>1</v>
      </c>
      <c r="E47" s="44" t="s">
        <v>9</v>
      </c>
      <c r="F47" s="61" t="s">
        <v>2</v>
      </c>
      <c r="G47" s="44" t="s">
        <v>9</v>
      </c>
      <c r="H47" s="61" t="s">
        <v>1</v>
      </c>
      <c r="I47" s="44" t="s">
        <v>9</v>
      </c>
      <c r="J47" s="61" t="s">
        <v>2</v>
      </c>
      <c r="K47" s="44" t="s">
        <v>9</v>
      </c>
    </row>
    <row r="48" spans="1:11" ht="80" customHeight="1" x14ac:dyDescent="0.2">
      <c r="A48" s="107"/>
      <c r="B48" s="109"/>
      <c r="C48" s="13"/>
      <c r="D48" s="83" t="s">
        <v>0</v>
      </c>
      <c r="E48" s="84"/>
      <c r="F48" s="92" t="s">
        <v>0</v>
      </c>
      <c r="G48" s="93"/>
      <c r="H48" s="88" t="s">
        <v>0</v>
      </c>
      <c r="I48" s="88"/>
      <c r="J48" s="88" t="s">
        <v>0</v>
      </c>
      <c r="K48" s="88"/>
    </row>
    <row r="49" spans="1:11" ht="15" customHeight="1" thickBot="1" x14ac:dyDescent="0.25">
      <c r="A49" s="108"/>
      <c r="B49" s="63"/>
      <c r="C49" s="13"/>
      <c r="D49" s="45"/>
      <c r="E49" s="62"/>
      <c r="F49" s="62"/>
      <c r="G49" s="62"/>
      <c r="H49" s="47"/>
      <c r="I49" s="47"/>
      <c r="J49" s="47"/>
      <c r="K49" s="48"/>
    </row>
    <row r="50" spans="1:11" ht="15" customHeight="1" x14ac:dyDescent="0.2">
      <c r="H50" s="14"/>
    </row>
    <row r="51" spans="1:11" ht="38" customHeight="1" x14ac:dyDescent="0.2">
      <c r="A51" s="22"/>
      <c r="B51" s="43" t="s">
        <v>45</v>
      </c>
      <c r="C51" s="3"/>
      <c r="D51" s="89" t="str">
        <f>D3</f>
        <v>KWALITEITSNORMERING</v>
      </c>
      <c r="E51" s="90"/>
      <c r="F51" s="90"/>
      <c r="G51" s="90"/>
      <c r="H51" s="90"/>
      <c r="I51" s="90"/>
      <c r="J51" s="90"/>
      <c r="K51" s="91"/>
    </row>
    <row r="52" spans="1:11" ht="15" customHeight="1" x14ac:dyDescent="0.2">
      <c r="A52" s="113" t="str">
        <f>'Beoordelen proefopdrachten'!$A$2</f>
        <v>Balken en teksten</v>
      </c>
      <c r="B52" s="49"/>
      <c r="C52" s="13"/>
      <c r="D52" s="85" t="s">
        <v>48</v>
      </c>
      <c r="E52" s="86"/>
      <c r="F52" s="86"/>
      <c r="G52" s="87"/>
      <c r="H52" s="98" t="s">
        <v>49</v>
      </c>
      <c r="I52" s="99"/>
      <c r="J52" s="99"/>
      <c r="K52" s="100"/>
    </row>
    <row r="53" spans="1:11" ht="12" customHeight="1" x14ac:dyDescent="0.2">
      <c r="A53" s="96"/>
      <c r="B53" s="101" t="str">
        <f>'Beoordelen proefopdrachten'!$B$2</f>
        <v>Grijswaarden</v>
      </c>
      <c r="C53" s="13"/>
      <c r="D53" s="61" t="s">
        <v>1</v>
      </c>
      <c r="E53" s="44" t="s">
        <v>9</v>
      </c>
      <c r="F53" s="61" t="s">
        <v>2</v>
      </c>
      <c r="G53" s="44" t="s">
        <v>9</v>
      </c>
      <c r="H53" s="61" t="s">
        <v>1</v>
      </c>
      <c r="I53" s="44" t="s">
        <v>9</v>
      </c>
      <c r="J53" s="61" t="s">
        <v>2</v>
      </c>
      <c r="K53" s="44" t="s">
        <v>9</v>
      </c>
    </row>
    <row r="54" spans="1:11" ht="80" customHeight="1" x14ac:dyDescent="0.2">
      <c r="A54" s="96"/>
      <c r="B54" s="102"/>
      <c r="C54" s="13"/>
      <c r="D54" s="83" t="s">
        <v>0</v>
      </c>
      <c r="E54" s="84"/>
      <c r="F54" s="92" t="s">
        <v>0</v>
      </c>
      <c r="G54" s="93"/>
      <c r="H54" s="88" t="s">
        <v>0</v>
      </c>
      <c r="I54" s="88"/>
      <c r="J54" s="88" t="s">
        <v>0</v>
      </c>
      <c r="K54" s="88"/>
    </row>
    <row r="55" spans="1:11" ht="15" customHeight="1" x14ac:dyDescent="0.2">
      <c r="A55" s="96"/>
      <c r="B55" s="35"/>
      <c r="C55" s="13"/>
      <c r="D55" s="85" t="s">
        <v>48</v>
      </c>
      <c r="E55" s="86"/>
      <c r="F55" s="86"/>
      <c r="G55" s="87"/>
      <c r="H55" s="98" t="s">
        <v>49</v>
      </c>
      <c r="I55" s="99"/>
      <c r="J55" s="99"/>
      <c r="K55" s="100"/>
    </row>
    <row r="56" spans="1:11" ht="12" customHeight="1" x14ac:dyDescent="0.2">
      <c r="A56" s="96"/>
      <c r="B56" s="101" t="str">
        <f>'Beoordelen proefopdrachten'!$B$4</f>
        <v>Lichte tinten</v>
      </c>
      <c r="C56" s="13"/>
      <c r="D56" s="61" t="s">
        <v>1</v>
      </c>
      <c r="E56" s="44" t="s">
        <v>9</v>
      </c>
      <c r="F56" s="61" t="s">
        <v>2</v>
      </c>
      <c r="G56" s="44" t="s">
        <v>9</v>
      </c>
      <c r="H56" s="61" t="s">
        <v>1</v>
      </c>
      <c r="I56" s="44" t="s">
        <v>9</v>
      </c>
      <c r="J56" s="61" t="s">
        <v>2</v>
      </c>
      <c r="K56" s="44" t="s">
        <v>9</v>
      </c>
    </row>
    <row r="57" spans="1:11" ht="80" customHeight="1" x14ac:dyDescent="0.2">
      <c r="A57" s="96"/>
      <c r="B57" s="102"/>
      <c r="C57" s="13"/>
      <c r="D57" s="83" t="s">
        <v>0</v>
      </c>
      <c r="E57" s="84"/>
      <c r="F57" s="92" t="s">
        <v>0</v>
      </c>
      <c r="G57" s="93"/>
      <c r="H57" s="88" t="s">
        <v>0</v>
      </c>
      <c r="I57" s="88"/>
      <c r="J57" s="88" t="s">
        <v>0</v>
      </c>
      <c r="K57" s="88"/>
    </row>
    <row r="58" spans="1:11" ht="15" customHeight="1" x14ac:dyDescent="0.2">
      <c r="A58" s="96"/>
      <c r="B58" s="36"/>
      <c r="C58" s="13"/>
      <c r="D58" s="85" t="s">
        <v>48</v>
      </c>
      <c r="E58" s="86"/>
      <c r="F58" s="86"/>
      <c r="G58" s="87"/>
      <c r="H58" s="98" t="s">
        <v>49</v>
      </c>
      <c r="I58" s="99"/>
      <c r="J58" s="99"/>
      <c r="K58" s="100"/>
    </row>
    <row r="59" spans="1:11" ht="12" customHeight="1" x14ac:dyDescent="0.2">
      <c r="A59" s="96"/>
      <c r="B59" s="101" t="str">
        <f>'Beoordelen proefopdrachten'!$B$6</f>
        <v>Felle tinten</v>
      </c>
      <c r="C59" s="13"/>
      <c r="D59" s="61" t="s">
        <v>1</v>
      </c>
      <c r="E59" s="44" t="s">
        <v>9</v>
      </c>
      <c r="F59" s="61" t="s">
        <v>2</v>
      </c>
      <c r="G59" s="44" t="s">
        <v>9</v>
      </c>
      <c r="H59" s="61" t="s">
        <v>1</v>
      </c>
      <c r="I59" s="44" t="s">
        <v>9</v>
      </c>
      <c r="J59" s="61" t="s">
        <v>2</v>
      </c>
      <c r="K59" s="44" t="s">
        <v>9</v>
      </c>
    </row>
    <row r="60" spans="1:11" ht="80" customHeight="1" x14ac:dyDescent="0.2">
      <c r="A60" s="96"/>
      <c r="B60" s="102"/>
      <c r="C60" s="13"/>
      <c r="D60" s="83" t="s">
        <v>0</v>
      </c>
      <c r="E60" s="84"/>
      <c r="F60" s="92" t="s">
        <v>0</v>
      </c>
      <c r="G60" s="93"/>
      <c r="H60" s="88" t="s">
        <v>0</v>
      </c>
      <c r="I60" s="88"/>
      <c r="J60" s="88" t="s">
        <v>0</v>
      </c>
      <c r="K60" s="88"/>
    </row>
    <row r="61" spans="1:11" ht="15" customHeight="1" x14ac:dyDescent="0.2">
      <c r="A61" s="96"/>
      <c r="B61" s="37"/>
      <c r="C61" s="13"/>
      <c r="D61" s="85" t="s">
        <v>48</v>
      </c>
      <c r="E61" s="86"/>
      <c r="F61" s="86"/>
      <c r="G61" s="87"/>
      <c r="H61" s="98" t="s">
        <v>49</v>
      </c>
      <c r="I61" s="99"/>
      <c r="J61" s="99"/>
      <c r="K61" s="100"/>
    </row>
    <row r="62" spans="1:11" ht="12" customHeight="1" x14ac:dyDescent="0.2">
      <c r="A62" s="96"/>
      <c r="B62" s="101" t="str">
        <f>'Beoordelen proefopdrachten'!$B$8</f>
        <v>Teksten in kleur</v>
      </c>
      <c r="C62" s="13"/>
      <c r="D62" s="61" t="s">
        <v>1</v>
      </c>
      <c r="E62" s="44" t="s">
        <v>9</v>
      </c>
      <c r="F62" s="61" t="s">
        <v>2</v>
      </c>
      <c r="G62" s="44" t="s">
        <v>9</v>
      </c>
      <c r="H62" s="61" t="s">
        <v>1</v>
      </c>
      <c r="I62" s="44" t="s">
        <v>9</v>
      </c>
      <c r="J62" s="61" t="s">
        <v>2</v>
      </c>
      <c r="K62" s="44" t="s">
        <v>9</v>
      </c>
    </row>
    <row r="63" spans="1:11" ht="80" customHeight="1" thickBot="1" x14ac:dyDescent="0.25">
      <c r="A63" s="97"/>
      <c r="B63" s="102"/>
      <c r="C63" s="13"/>
      <c r="D63" s="83" t="s">
        <v>0</v>
      </c>
      <c r="E63" s="84"/>
      <c r="F63" s="92" t="s">
        <v>0</v>
      </c>
      <c r="G63" s="93"/>
      <c r="H63" s="88" t="s">
        <v>0</v>
      </c>
      <c r="I63" s="88"/>
      <c r="J63" s="88" t="s">
        <v>0</v>
      </c>
      <c r="K63" s="88"/>
    </row>
    <row r="64" spans="1:11" ht="15" customHeight="1" x14ac:dyDescent="0.2">
      <c r="A64" s="110" t="str">
        <f>'Beoordelen proefopdrachten'!$A$10</f>
        <v>Logo</v>
      </c>
      <c r="B64" s="38"/>
      <c r="C64" s="13"/>
      <c r="D64" s="85" t="s">
        <v>48</v>
      </c>
      <c r="E64" s="86"/>
      <c r="F64" s="86"/>
      <c r="G64" s="87"/>
      <c r="H64" s="98" t="s">
        <v>49</v>
      </c>
      <c r="I64" s="99"/>
      <c r="J64" s="99"/>
      <c r="K64" s="100"/>
    </row>
    <row r="65" spans="1:11" ht="12" customHeight="1" x14ac:dyDescent="0.2">
      <c r="A65" s="111"/>
      <c r="B65" s="101" t="str">
        <f>'Beoordelen proefopdrachten'!$B$10</f>
        <v>Kleur/contrast</v>
      </c>
      <c r="C65" s="13"/>
      <c r="D65" s="61" t="s">
        <v>1</v>
      </c>
      <c r="E65" s="44" t="s">
        <v>9</v>
      </c>
      <c r="F65" s="61" t="s">
        <v>2</v>
      </c>
      <c r="G65" s="44" t="s">
        <v>9</v>
      </c>
      <c r="H65" s="61" t="s">
        <v>1</v>
      </c>
      <c r="I65" s="44" t="s">
        <v>9</v>
      </c>
      <c r="J65" s="61" t="s">
        <v>2</v>
      </c>
      <c r="K65" s="44" t="s">
        <v>9</v>
      </c>
    </row>
    <row r="66" spans="1:11" ht="80" customHeight="1" thickBot="1" x14ac:dyDescent="0.25">
      <c r="A66" s="112"/>
      <c r="B66" s="102"/>
      <c r="C66" s="13"/>
      <c r="D66" s="83" t="s">
        <v>0</v>
      </c>
      <c r="E66" s="84"/>
      <c r="F66" s="92" t="s">
        <v>0</v>
      </c>
      <c r="G66" s="93"/>
      <c r="H66" s="88" t="s">
        <v>0</v>
      </c>
      <c r="I66" s="88"/>
      <c r="J66" s="88" t="s">
        <v>0</v>
      </c>
      <c r="K66" s="88"/>
    </row>
    <row r="67" spans="1:11" ht="15" customHeight="1" x14ac:dyDescent="0.2">
      <c r="A67" s="106" t="str">
        <f>'Beoordelen proefopdrachten'!$A$12</f>
        <v>Algemeen</v>
      </c>
      <c r="B67" s="39"/>
      <c r="C67" s="13"/>
      <c r="D67" s="85" t="s">
        <v>48</v>
      </c>
      <c r="E67" s="86"/>
      <c r="F67" s="86"/>
      <c r="G67" s="87"/>
      <c r="H67" s="98" t="s">
        <v>49</v>
      </c>
      <c r="I67" s="99"/>
      <c r="J67" s="99"/>
      <c r="K67" s="100"/>
    </row>
    <row r="68" spans="1:11" ht="12" customHeight="1" x14ac:dyDescent="0.2">
      <c r="A68" s="107"/>
      <c r="B68" s="101" t="str">
        <f>'Beoordelen proefopdrachten'!$B$12</f>
        <v>Strepen</v>
      </c>
      <c r="C68" s="13"/>
      <c r="D68" s="61" t="s">
        <v>1</v>
      </c>
      <c r="E68" s="44" t="s">
        <v>9</v>
      </c>
      <c r="F68" s="61" t="s">
        <v>2</v>
      </c>
      <c r="G68" s="44" t="s">
        <v>9</v>
      </c>
      <c r="H68" s="61" t="s">
        <v>1</v>
      </c>
      <c r="I68" s="44" t="s">
        <v>9</v>
      </c>
      <c r="J68" s="61" t="s">
        <v>2</v>
      </c>
      <c r="K68" s="44" t="s">
        <v>9</v>
      </c>
    </row>
    <row r="69" spans="1:11" ht="80" customHeight="1" x14ac:dyDescent="0.2">
      <c r="A69" s="107"/>
      <c r="B69" s="102"/>
      <c r="C69" s="13"/>
      <c r="D69" s="83" t="s">
        <v>0</v>
      </c>
      <c r="E69" s="84"/>
      <c r="F69" s="92" t="s">
        <v>0</v>
      </c>
      <c r="G69" s="93"/>
      <c r="H69" s="88" t="s">
        <v>0</v>
      </c>
      <c r="I69" s="88"/>
      <c r="J69" s="88" t="s">
        <v>0</v>
      </c>
      <c r="K69" s="88"/>
    </row>
    <row r="70" spans="1:11" ht="15" customHeight="1" x14ac:dyDescent="0.2">
      <c r="A70" s="107"/>
      <c r="B70" s="40"/>
      <c r="C70" s="13"/>
      <c r="D70" s="85" t="s">
        <v>48</v>
      </c>
      <c r="E70" s="86"/>
      <c r="F70" s="86"/>
      <c r="G70" s="87"/>
      <c r="H70" s="98" t="s">
        <v>49</v>
      </c>
      <c r="I70" s="99"/>
      <c r="J70" s="99"/>
      <c r="K70" s="100"/>
    </row>
    <row r="71" spans="1:11" ht="12" customHeight="1" x14ac:dyDescent="0.2">
      <c r="A71" s="107"/>
      <c r="B71" s="104" t="str">
        <f>'Beoordelen proefopdrachten'!$B$14</f>
        <v>Recht</v>
      </c>
      <c r="C71" s="13"/>
      <c r="D71" s="61" t="s">
        <v>1</v>
      </c>
      <c r="E71" s="44" t="s">
        <v>9</v>
      </c>
      <c r="F71" s="61" t="s">
        <v>2</v>
      </c>
      <c r="G71" s="44" t="s">
        <v>9</v>
      </c>
      <c r="H71" s="61" t="s">
        <v>1</v>
      </c>
      <c r="I71" s="44" t="s">
        <v>9</v>
      </c>
      <c r="J71" s="61" t="s">
        <v>2</v>
      </c>
      <c r="K71" s="44" t="s">
        <v>9</v>
      </c>
    </row>
    <row r="72" spans="1:11" ht="80" customHeight="1" x14ac:dyDescent="0.2">
      <c r="A72" s="107"/>
      <c r="B72" s="109"/>
      <c r="C72" s="13"/>
      <c r="D72" s="83" t="s">
        <v>0</v>
      </c>
      <c r="E72" s="84"/>
      <c r="F72" s="92" t="s">
        <v>0</v>
      </c>
      <c r="G72" s="93"/>
      <c r="H72" s="88" t="s">
        <v>0</v>
      </c>
      <c r="I72" s="88"/>
      <c r="J72" s="88" t="s">
        <v>0</v>
      </c>
      <c r="K72" s="88"/>
    </row>
    <row r="73" spans="1:11" ht="15" customHeight="1" thickBot="1" x14ac:dyDescent="0.25">
      <c r="A73" s="108"/>
      <c r="B73" s="63"/>
      <c r="C73" s="13"/>
      <c r="D73" s="45"/>
      <c r="E73" s="62"/>
      <c r="F73" s="62"/>
      <c r="G73" s="62"/>
      <c r="H73" s="47"/>
      <c r="I73" s="47"/>
      <c r="J73" s="47"/>
      <c r="K73" s="48"/>
    </row>
  </sheetData>
  <sheetProtection algorithmName="SHA-512" hashValue="o/RwlusoTrINti4jgn3L9V59gNh6CwsjZpNh7GDYtfZ1/StEMkkId0OsYQm32+lfZDKXzrL4dccRfDFBjN2jyA==" saltValue="w2TNBypkGS61kdV7ITwtng==" spinCount="100000" sheet="1" objects="1" scenarios="1"/>
  <mergeCells count="160">
    <mergeCell ref="A67:A73"/>
    <mergeCell ref="D67:G67"/>
    <mergeCell ref="H67:K67"/>
    <mergeCell ref="B68:B69"/>
    <mergeCell ref="D69:E69"/>
    <mergeCell ref="F69:G69"/>
    <mergeCell ref="H69:I69"/>
    <mergeCell ref="J69:K69"/>
    <mergeCell ref="D70:G70"/>
    <mergeCell ref="H70:K70"/>
    <mergeCell ref="B71:B72"/>
    <mergeCell ref="D72:E72"/>
    <mergeCell ref="F72:G72"/>
    <mergeCell ref="H72:I72"/>
    <mergeCell ref="J72:K72"/>
    <mergeCell ref="H61:K61"/>
    <mergeCell ref="B62:B63"/>
    <mergeCell ref="D63:E63"/>
    <mergeCell ref="F63:G63"/>
    <mergeCell ref="H63:I63"/>
    <mergeCell ref="J63:K63"/>
    <mergeCell ref="A64:A66"/>
    <mergeCell ref="D64:G64"/>
    <mergeCell ref="H64:K64"/>
    <mergeCell ref="B65:B66"/>
    <mergeCell ref="D66:E66"/>
    <mergeCell ref="F66:G66"/>
    <mergeCell ref="H66:I66"/>
    <mergeCell ref="J66:K66"/>
    <mergeCell ref="D51:K51"/>
    <mergeCell ref="A52:A63"/>
    <mergeCell ref="D52:G52"/>
    <mergeCell ref="H52:K52"/>
    <mergeCell ref="B53:B54"/>
    <mergeCell ref="D54:E54"/>
    <mergeCell ref="F54:G54"/>
    <mergeCell ref="H54:I54"/>
    <mergeCell ref="J54:K54"/>
    <mergeCell ref="D55:G55"/>
    <mergeCell ref="H55:K55"/>
    <mergeCell ref="B56:B57"/>
    <mergeCell ref="D57:E57"/>
    <mergeCell ref="F57:G57"/>
    <mergeCell ref="H57:I57"/>
    <mergeCell ref="J57:K57"/>
    <mergeCell ref="D58:G58"/>
    <mergeCell ref="H58:K58"/>
    <mergeCell ref="B59:B60"/>
    <mergeCell ref="D60:E60"/>
    <mergeCell ref="F60:G60"/>
    <mergeCell ref="H60:I60"/>
    <mergeCell ref="J60:K60"/>
    <mergeCell ref="D61:G61"/>
    <mergeCell ref="F5:G6"/>
    <mergeCell ref="J5:K6"/>
    <mergeCell ref="F8:G9"/>
    <mergeCell ref="J8:K9"/>
    <mergeCell ref="F11:G12"/>
    <mergeCell ref="J11:K12"/>
    <mergeCell ref="F14:G15"/>
    <mergeCell ref="J14:K15"/>
    <mergeCell ref="F17:G18"/>
    <mergeCell ref="J17:K18"/>
    <mergeCell ref="J33:K33"/>
    <mergeCell ref="D34:G34"/>
    <mergeCell ref="B47:B48"/>
    <mergeCell ref="D48:E48"/>
    <mergeCell ref="F48:G48"/>
    <mergeCell ref="H48:I48"/>
    <mergeCell ref="J48:K48"/>
    <mergeCell ref="D43:G43"/>
    <mergeCell ref="H43:K43"/>
    <mergeCell ref="B44:B45"/>
    <mergeCell ref="D45:E45"/>
    <mergeCell ref="F45:G45"/>
    <mergeCell ref="H45:I45"/>
    <mergeCell ref="J45:K45"/>
    <mergeCell ref="D46:G46"/>
    <mergeCell ref="H46:K46"/>
    <mergeCell ref="D31:G31"/>
    <mergeCell ref="H31:K31"/>
    <mergeCell ref="D40:G40"/>
    <mergeCell ref="H40:K40"/>
    <mergeCell ref="B41:B42"/>
    <mergeCell ref="D42:E42"/>
    <mergeCell ref="F42:G42"/>
    <mergeCell ref="H42:I42"/>
    <mergeCell ref="J42:K42"/>
    <mergeCell ref="B32:B33"/>
    <mergeCell ref="D36:E36"/>
    <mergeCell ref="F36:G36"/>
    <mergeCell ref="H36:I36"/>
    <mergeCell ref="J36:K36"/>
    <mergeCell ref="B38:B39"/>
    <mergeCell ref="D39:E39"/>
    <mergeCell ref="F39:G39"/>
    <mergeCell ref="H39:I39"/>
    <mergeCell ref="J39:K39"/>
    <mergeCell ref="D37:G37"/>
    <mergeCell ref="H37:K37"/>
    <mergeCell ref="D33:E33"/>
    <mergeCell ref="F33:G33"/>
    <mergeCell ref="H33:I33"/>
    <mergeCell ref="D16:G16"/>
    <mergeCell ref="H16:K16"/>
    <mergeCell ref="B17:B18"/>
    <mergeCell ref="D28:G28"/>
    <mergeCell ref="H28:K28"/>
    <mergeCell ref="B29:B30"/>
    <mergeCell ref="D30:E30"/>
    <mergeCell ref="F30:G30"/>
    <mergeCell ref="H30:I30"/>
    <mergeCell ref="J30:K30"/>
    <mergeCell ref="H21:I21"/>
    <mergeCell ref="D22:G22"/>
    <mergeCell ref="H22:K22"/>
    <mergeCell ref="B23:B24"/>
    <mergeCell ref="D24:E24"/>
    <mergeCell ref="H24:I24"/>
    <mergeCell ref="F20:G21"/>
    <mergeCell ref="J20:K21"/>
    <mergeCell ref="F23:G24"/>
    <mergeCell ref="J23:K24"/>
    <mergeCell ref="A43:A49"/>
    <mergeCell ref="D1:K1"/>
    <mergeCell ref="D18:E18"/>
    <mergeCell ref="H18:I18"/>
    <mergeCell ref="D4:G4"/>
    <mergeCell ref="H4:K4"/>
    <mergeCell ref="B5:B6"/>
    <mergeCell ref="D6:E6"/>
    <mergeCell ref="H6:I6"/>
    <mergeCell ref="D7:G7"/>
    <mergeCell ref="H7:K7"/>
    <mergeCell ref="B8:B9"/>
    <mergeCell ref="D13:G13"/>
    <mergeCell ref="H13:K13"/>
    <mergeCell ref="D9:E9"/>
    <mergeCell ref="H9:I9"/>
    <mergeCell ref="H10:K10"/>
    <mergeCell ref="B11:B12"/>
    <mergeCell ref="A4:A15"/>
    <mergeCell ref="A16:A18"/>
    <mergeCell ref="A19:A25"/>
    <mergeCell ref="A28:A39"/>
    <mergeCell ref="D10:G10"/>
    <mergeCell ref="D3:K3"/>
    <mergeCell ref="D27:K27"/>
    <mergeCell ref="A40:A42"/>
    <mergeCell ref="D12:E12"/>
    <mergeCell ref="H12:I12"/>
    <mergeCell ref="H34:K34"/>
    <mergeCell ref="B35:B36"/>
    <mergeCell ref="B14:B15"/>
    <mergeCell ref="D15:E15"/>
    <mergeCell ref="H15:I15"/>
    <mergeCell ref="D19:G19"/>
    <mergeCell ref="H19:K19"/>
    <mergeCell ref="B20:B21"/>
    <mergeCell ref="D21:E21"/>
  </mergeCells>
  <conditionalFormatting sqref="D6">
    <cfRule type="containsText" dxfId="185" priority="70" operator="containsText" text="onvoldoende">
      <formula>NOT(ISERROR(SEARCH("onvoldoende",D6)))</formula>
    </cfRule>
  </conditionalFormatting>
  <conditionalFormatting sqref="D9">
    <cfRule type="containsText" dxfId="184" priority="68" operator="containsText" text="onvoldoende">
      <formula>NOT(ISERROR(SEARCH("onvoldoende",D9)))</formula>
    </cfRule>
  </conditionalFormatting>
  <conditionalFormatting sqref="D12">
    <cfRule type="containsText" dxfId="183" priority="66" operator="containsText" text="onvoldoende">
      <formula>NOT(ISERROR(SEARCH("onvoldoende",D12)))</formula>
    </cfRule>
  </conditionalFormatting>
  <conditionalFormatting sqref="D15">
    <cfRule type="containsText" dxfId="182" priority="64" operator="containsText" text="onvoldoende">
      <formula>NOT(ISERROR(SEARCH("onvoldoende",D15)))</formula>
    </cfRule>
  </conditionalFormatting>
  <conditionalFormatting sqref="D18">
    <cfRule type="containsText" dxfId="181" priority="62" operator="containsText" text="onvoldoende">
      <formula>NOT(ISERROR(SEARCH("onvoldoende",D18)))</formula>
    </cfRule>
  </conditionalFormatting>
  <conditionalFormatting sqref="D21">
    <cfRule type="containsText" dxfId="180" priority="60" operator="containsText" text="onvoldoende">
      <formula>NOT(ISERROR(SEARCH("onvoldoende",D21)))</formula>
    </cfRule>
  </conditionalFormatting>
  <conditionalFormatting sqref="D24">
    <cfRule type="containsText" dxfId="179" priority="58" operator="containsText" text="onvoldoende">
      <formula>NOT(ISERROR(SEARCH("onvoldoende",D24)))</formula>
    </cfRule>
  </conditionalFormatting>
  <conditionalFormatting sqref="D30">
    <cfRule type="containsText" dxfId="178" priority="55" operator="containsText" text="onvoldoende">
      <formula>NOT(ISERROR(SEARCH("onvoldoende",D30)))</formula>
    </cfRule>
  </conditionalFormatting>
  <conditionalFormatting sqref="F30">
    <cfRule type="containsText" dxfId="177" priority="56" operator="containsText" text="onvoldoende">
      <formula>NOT(ISERROR(SEARCH("onvoldoende",F30)))</formula>
    </cfRule>
  </conditionalFormatting>
  <conditionalFormatting sqref="H6">
    <cfRule type="containsText" dxfId="176" priority="69" operator="containsText" text="onvoldoende">
      <formula>NOT(ISERROR(SEARCH("onvoldoende",H6)))</formula>
    </cfRule>
  </conditionalFormatting>
  <conditionalFormatting sqref="H9">
    <cfRule type="containsText" dxfId="175" priority="67" operator="containsText" text="onvoldoende">
      <formula>NOT(ISERROR(SEARCH("onvoldoende",H9)))</formula>
    </cfRule>
  </conditionalFormatting>
  <conditionalFormatting sqref="H12">
    <cfRule type="containsText" dxfId="174" priority="65" operator="containsText" text="onvoldoende">
      <formula>NOT(ISERROR(SEARCH("onvoldoende",H12)))</formula>
    </cfRule>
  </conditionalFormatting>
  <conditionalFormatting sqref="H15">
    <cfRule type="containsText" dxfId="173" priority="63" operator="containsText" text="onvoldoende">
      <formula>NOT(ISERROR(SEARCH("onvoldoende",H15)))</formula>
    </cfRule>
  </conditionalFormatting>
  <conditionalFormatting sqref="H18">
    <cfRule type="containsText" dxfId="172" priority="61" operator="containsText" text="onvoldoende">
      <formula>NOT(ISERROR(SEARCH("onvoldoende",H18)))</formula>
    </cfRule>
  </conditionalFormatting>
  <conditionalFormatting sqref="H21">
    <cfRule type="containsText" dxfId="171" priority="59" operator="containsText" text="onvoldoende">
      <formula>NOT(ISERROR(SEARCH("onvoldoende",H21)))</formula>
    </cfRule>
  </conditionalFormatting>
  <conditionalFormatting sqref="H24">
    <cfRule type="containsText" dxfId="170" priority="57" operator="containsText" text="onvoldoende">
      <formula>NOT(ISERROR(SEARCH("onvoldoende",H24)))</formula>
    </cfRule>
  </conditionalFormatting>
  <conditionalFormatting sqref="H30">
    <cfRule type="containsText" dxfId="169" priority="53" operator="containsText" text="onvoldoende">
      <formula>NOT(ISERROR(SEARCH("onvoldoende",H30)))</formula>
    </cfRule>
  </conditionalFormatting>
  <conditionalFormatting sqref="J30">
    <cfRule type="containsText" dxfId="168" priority="54" operator="containsText" text="onvoldoende">
      <formula>NOT(ISERROR(SEARCH("onvoldoende",J30)))</formula>
    </cfRule>
  </conditionalFormatting>
  <conditionalFormatting sqref="D33">
    <cfRule type="containsText" dxfId="167" priority="51" operator="containsText" text="onvoldoende">
      <formula>NOT(ISERROR(SEARCH("onvoldoende",D33)))</formula>
    </cfRule>
  </conditionalFormatting>
  <conditionalFormatting sqref="F33">
    <cfRule type="containsText" dxfId="166" priority="52" operator="containsText" text="onvoldoende">
      <formula>NOT(ISERROR(SEARCH("onvoldoende",F33)))</formula>
    </cfRule>
  </conditionalFormatting>
  <conditionalFormatting sqref="H33">
    <cfRule type="containsText" dxfId="165" priority="49" operator="containsText" text="onvoldoende">
      <formula>NOT(ISERROR(SEARCH("onvoldoende",H33)))</formula>
    </cfRule>
  </conditionalFormatting>
  <conditionalFormatting sqref="J33">
    <cfRule type="containsText" dxfId="164" priority="50" operator="containsText" text="onvoldoende">
      <formula>NOT(ISERROR(SEARCH("onvoldoende",J33)))</formula>
    </cfRule>
  </conditionalFormatting>
  <conditionalFormatting sqref="D36">
    <cfRule type="containsText" dxfId="163" priority="47" operator="containsText" text="onvoldoende">
      <formula>NOT(ISERROR(SEARCH("onvoldoende",D36)))</formula>
    </cfRule>
  </conditionalFormatting>
  <conditionalFormatting sqref="F36">
    <cfRule type="containsText" dxfId="162" priority="48" operator="containsText" text="onvoldoende">
      <formula>NOT(ISERROR(SEARCH("onvoldoende",F36)))</formula>
    </cfRule>
  </conditionalFormatting>
  <conditionalFormatting sqref="H36">
    <cfRule type="containsText" dxfId="161" priority="45" operator="containsText" text="onvoldoende">
      <formula>NOT(ISERROR(SEARCH("onvoldoende",H36)))</formula>
    </cfRule>
  </conditionalFormatting>
  <conditionalFormatting sqref="J36">
    <cfRule type="containsText" dxfId="160" priority="46" operator="containsText" text="onvoldoende">
      <formula>NOT(ISERROR(SEARCH("onvoldoende",J36)))</formula>
    </cfRule>
  </conditionalFormatting>
  <conditionalFormatting sqref="D39">
    <cfRule type="containsText" dxfId="159" priority="43" operator="containsText" text="onvoldoende">
      <formula>NOT(ISERROR(SEARCH("onvoldoende",D39)))</formula>
    </cfRule>
  </conditionalFormatting>
  <conditionalFormatting sqref="F39">
    <cfRule type="containsText" dxfId="158" priority="44" operator="containsText" text="onvoldoende">
      <formula>NOT(ISERROR(SEARCH("onvoldoende",F39)))</formula>
    </cfRule>
  </conditionalFormatting>
  <conditionalFormatting sqref="H39">
    <cfRule type="containsText" dxfId="157" priority="41" operator="containsText" text="onvoldoende">
      <formula>NOT(ISERROR(SEARCH("onvoldoende",H39)))</formula>
    </cfRule>
  </conditionalFormatting>
  <conditionalFormatting sqref="J39">
    <cfRule type="containsText" dxfId="156" priority="42" operator="containsText" text="onvoldoende">
      <formula>NOT(ISERROR(SEARCH("onvoldoende",J39)))</formula>
    </cfRule>
  </conditionalFormatting>
  <conditionalFormatting sqref="D42">
    <cfRule type="containsText" dxfId="155" priority="39" operator="containsText" text="onvoldoende">
      <formula>NOT(ISERROR(SEARCH("onvoldoende",D42)))</formula>
    </cfRule>
  </conditionalFormatting>
  <conditionalFormatting sqref="F42">
    <cfRule type="containsText" dxfId="154" priority="40" operator="containsText" text="onvoldoende">
      <formula>NOT(ISERROR(SEARCH("onvoldoende",F42)))</formula>
    </cfRule>
  </conditionalFormatting>
  <conditionalFormatting sqref="H42">
    <cfRule type="containsText" dxfId="153" priority="37" operator="containsText" text="onvoldoende">
      <formula>NOT(ISERROR(SEARCH("onvoldoende",H42)))</formula>
    </cfRule>
  </conditionalFormatting>
  <conditionalFormatting sqref="J42">
    <cfRule type="containsText" dxfId="152" priority="38" operator="containsText" text="onvoldoende">
      <formula>NOT(ISERROR(SEARCH("onvoldoende",J42)))</formula>
    </cfRule>
  </conditionalFormatting>
  <conditionalFormatting sqref="D45">
    <cfRule type="containsText" dxfId="151" priority="35" operator="containsText" text="onvoldoende">
      <formula>NOT(ISERROR(SEARCH("onvoldoende",D45)))</formula>
    </cfRule>
  </conditionalFormatting>
  <conditionalFormatting sqref="F45">
    <cfRule type="containsText" dxfId="150" priority="36" operator="containsText" text="onvoldoende">
      <formula>NOT(ISERROR(SEARCH("onvoldoende",F45)))</formula>
    </cfRule>
  </conditionalFormatting>
  <conditionalFormatting sqref="H45">
    <cfRule type="containsText" dxfId="149" priority="33" operator="containsText" text="onvoldoende">
      <formula>NOT(ISERROR(SEARCH("onvoldoende",H45)))</formula>
    </cfRule>
  </conditionalFormatting>
  <conditionalFormatting sqref="J45">
    <cfRule type="containsText" dxfId="148" priority="34" operator="containsText" text="onvoldoende">
      <formula>NOT(ISERROR(SEARCH("onvoldoende",J45)))</formula>
    </cfRule>
  </conditionalFormatting>
  <conditionalFormatting sqref="D48">
    <cfRule type="containsText" dxfId="147" priority="31" operator="containsText" text="onvoldoende">
      <formula>NOT(ISERROR(SEARCH("onvoldoende",D48)))</formula>
    </cfRule>
  </conditionalFormatting>
  <conditionalFormatting sqref="F48">
    <cfRule type="containsText" dxfId="146" priority="32" operator="containsText" text="onvoldoende">
      <formula>NOT(ISERROR(SEARCH("onvoldoende",F48)))</formula>
    </cfRule>
  </conditionalFormatting>
  <conditionalFormatting sqref="H48">
    <cfRule type="containsText" dxfId="145" priority="29" operator="containsText" text="onvoldoende">
      <formula>NOT(ISERROR(SEARCH("onvoldoende",H48)))</formula>
    </cfRule>
  </conditionalFormatting>
  <conditionalFormatting sqref="J48">
    <cfRule type="containsText" dxfId="144" priority="30" operator="containsText" text="onvoldoende">
      <formula>NOT(ISERROR(SEARCH("onvoldoende",J48)))</formula>
    </cfRule>
  </conditionalFormatting>
  <conditionalFormatting sqref="D54">
    <cfRule type="containsText" dxfId="143" priority="27" operator="containsText" text="onvoldoende">
      <formula>NOT(ISERROR(SEARCH("onvoldoende",D54)))</formula>
    </cfRule>
  </conditionalFormatting>
  <conditionalFormatting sqref="F54">
    <cfRule type="containsText" dxfId="142" priority="28" operator="containsText" text="onvoldoende">
      <formula>NOT(ISERROR(SEARCH("onvoldoende",F54)))</formula>
    </cfRule>
  </conditionalFormatting>
  <conditionalFormatting sqref="H54">
    <cfRule type="containsText" dxfId="141" priority="25" operator="containsText" text="onvoldoende">
      <formula>NOT(ISERROR(SEARCH("onvoldoende",H54)))</formula>
    </cfRule>
  </conditionalFormatting>
  <conditionalFormatting sqref="J54">
    <cfRule type="containsText" dxfId="140" priority="26" operator="containsText" text="onvoldoende">
      <formula>NOT(ISERROR(SEARCH("onvoldoende",J54)))</formula>
    </cfRule>
  </conditionalFormatting>
  <conditionalFormatting sqref="D57">
    <cfRule type="containsText" dxfId="139" priority="23" operator="containsText" text="onvoldoende">
      <formula>NOT(ISERROR(SEARCH("onvoldoende",D57)))</formula>
    </cfRule>
  </conditionalFormatting>
  <conditionalFormatting sqref="F57">
    <cfRule type="containsText" dxfId="138" priority="24" operator="containsText" text="onvoldoende">
      <formula>NOT(ISERROR(SEARCH("onvoldoende",F57)))</formula>
    </cfRule>
  </conditionalFormatting>
  <conditionalFormatting sqref="H57">
    <cfRule type="containsText" dxfId="137" priority="21" operator="containsText" text="onvoldoende">
      <formula>NOT(ISERROR(SEARCH("onvoldoende",H57)))</formula>
    </cfRule>
  </conditionalFormatting>
  <conditionalFormatting sqref="J57">
    <cfRule type="containsText" dxfId="136" priority="22" operator="containsText" text="onvoldoende">
      <formula>NOT(ISERROR(SEARCH("onvoldoende",J57)))</formula>
    </cfRule>
  </conditionalFormatting>
  <conditionalFormatting sqref="D60">
    <cfRule type="containsText" dxfId="135" priority="19" operator="containsText" text="onvoldoende">
      <formula>NOT(ISERROR(SEARCH("onvoldoende",D60)))</formula>
    </cfRule>
  </conditionalFormatting>
  <conditionalFormatting sqref="F60">
    <cfRule type="containsText" dxfId="134" priority="20" operator="containsText" text="onvoldoende">
      <formula>NOT(ISERROR(SEARCH("onvoldoende",F60)))</formula>
    </cfRule>
  </conditionalFormatting>
  <conditionalFormatting sqref="H60">
    <cfRule type="containsText" dxfId="133" priority="17" operator="containsText" text="onvoldoende">
      <formula>NOT(ISERROR(SEARCH("onvoldoende",H60)))</formula>
    </cfRule>
  </conditionalFormatting>
  <conditionalFormatting sqref="J60">
    <cfRule type="containsText" dxfId="132" priority="18" operator="containsText" text="onvoldoende">
      <formula>NOT(ISERROR(SEARCH("onvoldoende",J60)))</formula>
    </cfRule>
  </conditionalFormatting>
  <conditionalFormatting sqref="D63">
    <cfRule type="containsText" dxfId="131" priority="15" operator="containsText" text="onvoldoende">
      <formula>NOT(ISERROR(SEARCH("onvoldoende",D63)))</formula>
    </cfRule>
  </conditionalFormatting>
  <conditionalFormatting sqref="F63">
    <cfRule type="containsText" dxfId="130" priority="16" operator="containsText" text="onvoldoende">
      <formula>NOT(ISERROR(SEARCH("onvoldoende",F63)))</formula>
    </cfRule>
  </conditionalFormatting>
  <conditionalFormatting sqref="H63">
    <cfRule type="containsText" dxfId="129" priority="13" operator="containsText" text="onvoldoende">
      <formula>NOT(ISERROR(SEARCH("onvoldoende",H63)))</formula>
    </cfRule>
  </conditionalFormatting>
  <conditionalFormatting sqref="J63">
    <cfRule type="containsText" dxfId="128" priority="14" operator="containsText" text="onvoldoende">
      <formula>NOT(ISERROR(SEARCH("onvoldoende",J63)))</formula>
    </cfRule>
  </conditionalFormatting>
  <conditionalFormatting sqref="D66">
    <cfRule type="containsText" dxfId="127" priority="11" operator="containsText" text="onvoldoende">
      <formula>NOT(ISERROR(SEARCH("onvoldoende",D66)))</formula>
    </cfRule>
  </conditionalFormatting>
  <conditionalFormatting sqref="F66">
    <cfRule type="containsText" dxfId="126" priority="12" operator="containsText" text="onvoldoende">
      <formula>NOT(ISERROR(SEARCH("onvoldoende",F66)))</formula>
    </cfRule>
  </conditionalFormatting>
  <conditionalFormatting sqref="H66">
    <cfRule type="containsText" dxfId="125" priority="9" operator="containsText" text="onvoldoende">
      <formula>NOT(ISERROR(SEARCH("onvoldoende",H66)))</formula>
    </cfRule>
  </conditionalFormatting>
  <conditionalFormatting sqref="J66">
    <cfRule type="containsText" dxfId="124" priority="10" operator="containsText" text="onvoldoende">
      <formula>NOT(ISERROR(SEARCH("onvoldoende",J66)))</formula>
    </cfRule>
  </conditionalFormatting>
  <conditionalFormatting sqref="D69">
    <cfRule type="containsText" dxfId="123" priority="7" operator="containsText" text="onvoldoende">
      <formula>NOT(ISERROR(SEARCH("onvoldoende",D69)))</formula>
    </cfRule>
  </conditionalFormatting>
  <conditionalFormatting sqref="F69">
    <cfRule type="containsText" dxfId="122" priority="8" operator="containsText" text="onvoldoende">
      <formula>NOT(ISERROR(SEARCH("onvoldoende",F69)))</formula>
    </cfRule>
  </conditionalFormatting>
  <conditionalFormatting sqref="H69">
    <cfRule type="containsText" dxfId="121" priority="5" operator="containsText" text="onvoldoende">
      <formula>NOT(ISERROR(SEARCH("onvoldoende",H69)))</formula>
    </cfRule>
  </conditionalFormatting>
  <conditionalFormatting sqref="J69">
    <cfRule type="containsText" dxfId="120" priority="6" operator="containsText" text="onvoldoende">
      <formula>NOT(ISERROR(SEARCH("onvoldoende",J69)))</formula>
    </cfRule>
  </conditionalFormatting>
  <conditionalFormatting sqref="D72">
    <cfRule type="containsText" dxfId="119" priority="3" operator="containsText" text="onvoldoende">
      <formula>NOT(ISERROR(SEARCH("onvoldoende",D72)))</formula>
    </cfRule>
  </conditionalFormatting>
  <conditionalFormatting sqref="F72">
    <cfRule type="containsText" dxfId="118" priority="4" operator="containsText" text="onvoldoende">
      <formula>NOT(ISERROR(SEARCH("onvoldoende",F72)))</formula>
    </cfRule>
  </conditionalFormatting>
  <conditionalFormatting sqref="H72">
    <cfRule type="containsText" dxfId="117" priority="1" operator="containsText" text="onvoldoende">
      <formula>NOT(ISERROR(SEARCH("onvoldoende",H72)))</formula>
    </cfRule>
  </conditionalFormatting>
  <conditionalFormatting sqref="J72">
    <cfRule type="containsText" dxfId="116" priority="2" operator="containsText" text="onvoldoende">
      <formula>NOT(ISERROR(SEARCH("onvoldoende",J72)))</formula>
    </cfRule>
  </conditionalFormatting>
  <dataValidations disablePrompts="1" count="1">
    <dataValidation type="list" errorStyle="warning" allowBlank="1" showErrorMessage="1" error="Voor juiste waarde in. _x000a_" sqref="I29 I11 E17 E11 I35 K47 I44 E65 I23 E53 G41 E14 K41 E41 I41 I32 I17 E5 I5 I14 E8 E23 I8 E20 E47 I20 I47 E59 G35 G32 G38 K32 G29 K29 K35 I59 G44 K44 G47 E35 K38 E44 E32 E38 I38 E29 I56 K68 I65 G62 K62 E62 I62 I53 E68 I68 G56 G53 G59 K53 K56 G65 K65 G68 E56 K59 K71 E71 I71 G71" xr:uid="{CDA2409A-0C47-2A47-BA49-D9BE511F9F81}">
      <formula1>SCORE</formula1>
    </dataValidation>
  </dataValidations>
  <pageMargins left="0.7" right="0.7" top="0.75" bottom="0.75" header="0.3" footer="0.3"/>
  <pageSetup paperSize="8" scale="71"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sheetPr>
  <dimension ref="A1:L94"/>
  <sheetViews>
    <sheetView showGridLines="0" tabSelected="1" topLeftCell="A23" zoomScaleNormal="100" workbookViewId="0">
      <pane xSplit="3" topLeftCell="D1" activePane="topRight" state="frozen"/>
      <selection pane="topRight" activeCell="E65" sqref="E65:L65"/>
    </sheetView>
  </sheetViews>
  <sheetFormatPr baseColWidth="10" defaultColWidth="8.83203125" defaultRowHeight="35" customHeight="1" x14ac:dyDescent="0.2"/>
  <cols>
    <col min="1" max="1" width="6.83203125" style="9" customWidth="1"/>
    <col min="2" max="2" width="24.83203125" style="8" customWidth="1"/>
    <col min="3" max="3" width="32.83203125" style="6" customWidth="1"/>
    <col min="4" max="4" width="2.1640625" style="4" customWidth="1"/>
    <col min="5" max="5" width="15.83203125" style="2" customWidth="1"/>
    <col min="6" max="6" width="20.83203125" style="2" customWidth="1"/>
    <col min="7" max="7" width="15.83203125" style="2" customWidth="1"/>
    <col min="8" max="8" width="20.6640625" style="2" customWidth="1"/>
    <col min="9" max="9" width="15.83203125" style="2" customWidth="1"/>
    <col min="10" max="10" width="20.83203125" style="2" customWidth="1"/>
    <col min="11" max="11" width="15.83203125" style="2" customWidth="1"/>
    <col min="12" max="12" width="20.83203125" style="2" customWidth="1"/>
    <col min="13" max="16384" width="8.83203125" style="2"/>
  </cols>
  <sheetData>
    <row r="1" spans="1:12" ht="43" customHeight="1" x14ac:dyDescent="0.2">
      <c r="A1" s="117"/>
      <c r="B1" s="118"/>
      <c r="C1" s="119"/>
      <c r="D1" s="15"/>
      <c r="E1" s="114" t="str">
        <f>'Beoordelaar 1'!D1</f>
        <v>Naam Inschrijver: &lt;&lt;&gt;&gt;</v>
      </c>
      <c r="F1" s="115"/>
      <c r="G1" s="115"/>
      <c r="H1" s="115"/>
      <c r="I1" s="115"/>
      <c r="J1" s="115"/>
      <c r="K1" s="115"/>
      <c r="L1" s="116"/>
    </row>
    <row r="2" spans="1:12" s="4" customFormat="1" ht="10" customHeight="1" x14ac:dyDescent="0.2">
      <c r="A2" s="10"/>
      <c r="B2" s="7"/>
      <c r="C2" s="7"/>
      <c r="D2" s="16"/>
      <c r="E2" s="7"/>
      <c r="F2" s="7"/>
      <c r="G2" s="7"/>
      <c r="H2" s="7"/>
    </row>
    <row r="3" spans="1:12" s="4" customFormat="1" ht="35" customHeight="1" x14ac:dyDescent="0.2">
      <c r="A3" s="58"/>
      <c r="B3" s="59"/>
      <c r="C3" s="59"/>
      <c r="D3" s="16"/>
      <c r="E3" s="133" t="str">
        <f>'Beoordelen proefopdrachten'!A1</f>
        <v>KWALITEITSNORMERING</v>
      </c>
      <c r="F3" s="134"/>
      <c r="G3" s="134"/>
      <c r="H3" s="134"/>
      <c r="I3" s="134"/>
      <c r="J3" s="134"/>
      <c r="K3" s="134"/>
      <c r="L3" s="135"/>
    </row>
    <row r="4" spans="1:12" ht="35" customHeight="1" x14ac:dyDescent="0.2">
      <c r="A4" s="137" t="str">
        <f>'Beoordelaar 1'!B3</f>
        <v>Type 1: Full color printer minimaal 30 PPM</v>
      </c>
      <c r="B4" s="138"/>
      <c r="C4" s="139"/>
      <c r="D4" s="3"/>
      <c r="E4" s="129" t="s">
        <v>18</v>
      </c>
      <c r="F4" s="130"/>
      <c r="G4" s="151"/>
      <c r="H4" s="152"/>
      <c r="I4" s="129" t="s">
        <v>20</v>
      </c>
      <c r="J4" s="130"/>
      <c r="K4" s="151"/>
      <c r="L4" s="152"/>
    </row>
    <row r="5" spans="1:12" ht="22" customHeight="1" x14ac:dyDescent="0.2">
      <c r="A5" s="140" t="str">
        <f>'Beoordelen proefopdrachten'!$A$2</f>
        <v>Balken en teksten</v>
      </c>
      <c r="B5" s="141" t="str">
        <f>'Beoordelen proefopdrachten'!$B$2</f>
        <v>Grijswaarden</v>
      </c>
      <c r="C5" s="56" t="str">
        <f>'Beoordelaar 1'!$B$1</f>
        <v>Naam beoordelaar 1: &lt;&lt;&gt;&gt;</v>
      </c>
      <c r="D5" s="5"/>
      <c r="E5" s="56" t="str">
        <f>'Beoordelaar 1'!E5</f>
        <v>SCORE:</v>
      </c>
      <c r="F5" s="131" t="s">
        <v>15</v>
      </c>
      <c r="G5" s="153"/>
      <c r="H5" s="154"/>
      <c r="I5" s="57" t="str">
        <f>'Beoordelaar 1'!I5</f>
        <v>SCORE:</v>
      </c>
      <c r="J5" s="131" t="s">
        <v>13</v>
      </c>
      <c r="K5" s="153"/>
      <c r="L5" s="154"/>
    </row>
    <row r="6" spans="1:12" ht="22" customHeight="1" x14ac:dyDescent="0.2">
      <c r="A6" s="121"/>
      <c r="B6" s="142"/>
      <c r="C6" s="56" t="str">
        <f>'Beoordelaar 2'!$B$1</f>
        <v>Naam beoordelaar 2: &lt;&lt;&gt;&gt;</v>
      </c>
      <c r="D6" s="5"/>
      <c r="E6" s="56" t="str">
        <f>'Beoordelaar 2'!E5</f>
        <v>SCORE:</v>
      </c>
      <c r="F6" s="127"/>
      <c r="G6" s="153"/>
      <c r="H6" s="154"/>
      <c r="I6" s="57" t="str">
        <f>'Beoordelaar 2'!I5</f>
        <v>SCORE:</v>
      </c>
      <c r="J6" s="127"/>
      <c r="K6" s="153"/>
      <c r="L6" s="154"/>
    </row>
    <row r="7" spans="1:12" ht="22" customHeight="1" x14ac:dyDescent="0.2">
      <c r="A7" s="121"/>
      <c r="B7" s="142"/>
      <c r="C7" s="56" t="str">
        <f>'Beoordelaar 3'!$B$1</f>
        <v>Naam beoordelaar 3: &lt;&lt;&gt;&gt;</v>
      </c>
      <c r="D7" s="5"/>
      <c r="E7" s="56" t="str">
        <f>'Beoordelaar 3'!E5</f>
        <v>SCORE:</v>
      </c>
      <c r="F7" s="127"/>
      <c r="G7" s="153"/>
      <c r="H7" s="154"/>
      <c r="I7" s="57" t="str">
        <f>'Beoordelaar 3'!I5</f>
        <v>SCORE:</v>
      </c>
      <c r="J7" s="127"/>
      <c r="K7" s="153"/>
      <c r="L7" s="154"/>
    </row>
    <row r="8" spans="1:12" ht="20" customHeight="1" x14ac:dyDescent="0.2">
      <c r="A8" s="121"/>
      <c r="B8" s="143"/>
      <c r="C8" s="55" t="s">
        <v>17</v>
      </c>
      <c r="D8" s="1"/>
      <c r="E8" s="55" t="s">
        <v>9</v>
      </c>
      <c r="F8" s="132"/>
      <c r="G8" s="153"/>
      <c r="H8" s="154"/>
      <c r="I8" s="55" t="s">
        <v>9</v>
      </c>
      <c r="J8" s="132"/>
      <c r="K8" s="153"/>
      <c r="L8" s="154"/>
    </row>
    <row r="9" spans="1:12" ht="22" customHeight="1" x14ac:dyDescent="0.2">
      <c r="A9" s="121"/>
      <c r="B9" s="144" t="str">
        <f>'Beoordelen proefopdrachten'!$B$4</f>
        <v>Lichte tinten</v>
      </c>
      <c r="C9" s="54" t="str">
        <f>'Beoordelaar 1'!$B$1</f>
        <v>Naam beoordelaar 1: &lt;&lt;&gt;&gt;</v>
      </c>
      <c r="D9" s="5"/>
      <c r="E9" s="57" t="str">
        <f>'Beoordelaar 1'!E8</f>
        <v>SCORE:</v>
      </c>
      <c r="F9" s="131" t="s">
        <v>15</v>
      </c>
      <c r="G9" s="153"/>
      <c r="H9" s="154"/>
      <c r="I9" s="57" t="str">
        <f>'Beoordelaar 1'!I8</f>
        <v>SCORE:</v>
      </c>
      <c r="J9" s="131" t="s">
        <v>13</v>
      </c>
      <c r="K9" s="153"/>
      <c r="L9" s="154"/>
    </row>
    <row r="10" spans="1:12" ht="22" customHeight="1" x14ac:dyDescent="0.2">
      <c r="A10" s="121"/>
      <c r="B10" s="124"/>
      <c r="C10" s="54" t="str">
        <f>'Beoordelaar 2'!$B$1</f>
        <v>Naam beoordelaar 2: &lt;&lt;&gt;&gt;</v>
      </c>
      <c r="D10" s="5"/>
      <c r="E10" s="57" t="str">
        <f>'Beoordelaar 2'!E8</f>
        <v>SCORE:</v>
      </c>
      <c r="F10" s="127"/>
      <c r="G10" s="153"/>
      <c r="H10" s="154"/>
      <c r="I10" s="57" t="str">
        <f>'Beoordelaar 2'!I8</f>
        <v>SCORE:</v>
      </c>
      <c r="J10" s="127"/>
      <c r="K10" s="153"/>
      <c r="L10" s="154"/>
    </row>
    <row r="11" spans="1:12" ht="22" customHeight="1" x14ac:dyDescent="0.2">
      <c r="A11" s="121"/>
      <c r="B11" s="124"/>
      <c r="C11" s="54" t="str">
        <f>'Beoordelaar 3'!$B$1</f>
        <v>Naam beoordelaar 3: &lt;&lt;&gt;&gt;</v>
      </c>
      <c r="D11" s="5"/>
      <c r="E11" s="57" t="str">
        <f>'Beoordelaar 3'!E8</f>
        <v>SCORE:</v>
      </c>
      <c r="F11" s="127"/>
      <c r="G11" s="153"/>
      <c r="H11" s="154"/>
      <c r="I11" s="57" t="str">
        <f>'Beoordelaar 3'!I8</f>
        <v>SCORE:</v>
      </c>
      <c r="J11" s="127"/>
      <c r="K11" s="153"/>
      <c r="L11" s="154"/>
    </row>
    <row r="12" spans="1:12" ht="20" customHeight="1" x14ac:dyDescent="0.2">
      <c r="A12" s="121"/>
      <c r="B12" s="136"/>
      <c r="C12" s="55" t="s">
        <v>17</v>
      </c>
      <c r="D12" s="1"/>
      <c r="E12" s="55" t="s">
        <v>9</v>
      </c>
      <c r="F12" s="132"/>
      <c r="G12" s="153"/>
      <c r="H12" s="154"/>
      <c r="I12" s="55" t="s">
        <v>9</v>
      </c>
      <c r="J12" s="132"/>
      <c r="K12" s="153"/>
      <c r="L12" s="154"/>
    </row>
    <row r="13" spans="1:12" ht="22" customHeight="1" x14ac:dyDescent="0.2">
      <c r="A13" s="121"/>
      <c r="B13" s="144" t="str">
        <f>'Beoordelen proefopdrachten'!$B$6</f>
        <v>Felle tinten</v>
      </c>
      <c r="C13" s="54" t="str">
        <f>'Beoordelaar 1'!$B$1</f>
        <v>Naam beoordelaar 1: &lt;&lt;&gt;&gt;</v>
      </c>
      <c r="D13" s="5"/>
      <c r="E13" s="57" t="str">
        <f>'Beoordelaar 1'!E11</f>
        <v>SCORE:</v>
      </c>
      <c r="F13" s="131" t="s">
        <v>15</v>
      </c>
      <c r="G13" s="153"/>
      <c r="H13" s="154"/>
      <c r="I13" s="57" t="str">
        <f>'Beoordelaar 1'!I11</f>
        <v>SCORE:</v>
      </c>
      <c r="J13" s="131" t="s">
        <v>13</v>
      </c>
      <c r="K13" s="153"/>
      <c r="L13" s="154"/>
    </row>
    <row r="14" spans="1:12" ht="22" customHeight="1" x14ac:dyDescent="0.2">
      <c r="A14" s="121"/>
      <c r="B14" s="124"/>
      <c r="C14" s="54" t="str">
        <f>'Beoordelaar 2'!$B$1</f>
        <v>Naam beoordelaar 2: &lt;&lt;&gt;&gt;</v>
      </c>
      <c r="D14" s="5"/>
      <c r="E14" s="57" t="str">
        <f>'Beoordelaar 2'!E11</f>
        <v>SCORE:</v>
      </c>
      <c r="F14" s="127"/>
      <c r="G14" s="153"/>
      <c r="H14" s="154"/>
      <c r="I14" s="57" t="str">
        <f>'Beoordelaar 2'!I11</f>
        <v>SCORE:</v>
      </c>
      <c r="J14" s="127"/>
      <c r="K14" s="153"/>
      <c r="L14" s="154"/>
    </row>
    <row r="15" spans="1:12" ht="22" customHeight="1" x14ac:dyDescent="0.2">
      <c r="A15" s="121"/>
      <c r="B15" s="124"/>
      <c r="C15" s="54" t="str">
        <f>'Beoordelaar 3'!$B$1</f>
        <v>Naam beoordelaar 3: &lt;&lt;&gt;&gt;</v>
      </c>
      <c r="D15" s="5"/>
      <c r="E15" s="57" t="str">
        <f>'Beoordelaar 3'!E11</f>
        <v>SCORE:</v>
      </c>
      <c r="F15" s="127"/>
      <c r="G15" s="153"/>
      <c r="H15" s="154"/>
      <c r="I15" s="57" t="str">
        <f>'Beoordelaar 3'!I11</f>
        <v>SCORE:</v>
      </c>
      <c r="J15" s="127"/>
      <c r="K15" s="153"/>
      <c r="L15" s="154"/>
    </row>
    <row r="16" spans="1:12" ht="20" customHeight="1" x14ac:dyDescent="0.2">
      <c r="A16" s="121"/>
      <c r="B16" s="136"/>
      <c r="C16" s="55" t="s">
        <v>17</v>
      </c>
      <c r="D16" s="1"/>
      <c r="E16" s="55" t="s">
        <v>9</v>
      </c>
      <c r="F16" s="132"/>
      <c r="G16" s="153"/>
      <c r="H16" s="154"/>
      <c r="I16" s="55" t="s">
        <v>9</v>
      </c>
      <c r="J16" s="132"/>
      <c r="K16" s="153"/>
      <c r="L16" s="154"/>
    </row>
    <row r="17" spans="1:12" ht="22" customHeight="1" x14ac:dyDescent="0.2">
      <c r="A17" s="121"/>
      <c r="B17" s="144" t="str">
        <f>'Beoordelen proefopdrachten'!$B$8</f>
        <v>Teksten in kleur</v>
      </c>
      <c r="C17" s="54" t="str">
        <f>'Beoordelaar 1'!$B$1</f>
        <v>Naam beoordelaar 1: &lt;&lt;&gt;&gt;</v>
      </c>
      <c r="D17" s="5"/>
      <c r="E17" s="56" t="str">
        <f>'Beoordelaar 1'!E14</f>
        <v>SCORE:</v>
      </c>
      <c r="F17" s="131" t="s">
        <v>15</v>
      </c>
      <c r="G17" s="153"/>
      <c r="H17" s="154"/>
      <c r="I17" s="57" t="str">
        <f>'Beoordelaar 1'!I14</f>
        <v>SCORE:</v>
      </c>
      <c r="J17" s="131" t="s">
        <v>13</v>
      </c>
      <c r="K17" s="153"/>
      <c r="L17" s="154"/>
    </row>
    <row r="18" spans="1:12" ht="22" customHeight="1" x14ac:dyDescent="0.2">
      <c r="A18" s="121"/>
      <c r="B18" s="124"/>
      <c r="C18" s="54" t="str">
        <f>'Beoordelaar 2'!$B$1</f>
        <v>Naam beoordelaar 2: &lt;&lt;&gt;&gt;</v>
      </c>
      <c r="D18" s="5"/>
      <c r="E18" s="57" t="str">
        <f>'Beoordelaar 2'!E14</f>
        <v>SCORE:</v>
      </c>
      <c r="F18" s="127"/>
      <c r="G18" s="153"/>
      <c r="H18" s="154"/>
      <c r="I18" s="57" t="str">
        <f>'Beoordelaar 2'!I14</f>
        <v>SCORE:</v>
      </c>
      <c r="J18" s="127"/>
      <c r="K18" s="153"/>
      <c r="L18" s="154"/>
    </row>
    <row r="19" spans="1:12" ht="22" customHeight="1" x14ac:dyDescent="0.2">
      <c r="A19" s="121"/>
      <c r="B19" s="124"/>
      <c r="C19" s="54" t="str">
        <f>'Beoordelaar 3'!$B$1</f>
        <v>Naam beoordelaar 3: &lt;&lt;&gt;&gt;</v>
      </c>
      <c r="D19" s="5"/>
      <c r="E19" s="57" t="str">
        <f>'Beoordelaar 3'!E14</f>
        <v>SCORE:</v>
      </c>
      <c r="F19" s="127"/>
      <c r="G19" s="153"/>
      <c r="H19" s="154"/>
      <c r="I19" s="57" t="str">
        <f>'Beoordelaar 3'!I14</f>
        <v>SCORE:</v>
      </c>
      <c r="J19" s="127"/>
      <c r="K19" s="153"/>
      <c r="L19" s="154"/>
    </row>
    <row r="20" spans="1:12" ht="20" customHeight="1" thickBot="1" x14ac:dyDescent="0.25">
      <c r="A20" s="122"/>
      <c r="B20" s="125"/>
      <c r="C20" s="55" t="s">
        <v>17</v>
      </c>
      <c r="D20" s="1"/>
      <c r="E20" s="55" t="s">
        <v>9</v>
      </c>
      <c r="F20" s="128"/>
      <c r="G20" s="153"/>
      <c r="H20" s="154"/>
      <c r="I20" s="55" t="s">
        <v>9</v>
      </c>
      <c r="J20" s="128"/>
      <c r="K20" s="153"/>
      <c r="L20" s="154"/>
    </row>
    <row r="21" spans="1:12" ht="22" customHeight="1" x14ac:dyDescent="0.2">
      <c r="A21" s="120" t="str">
        <f>'Beoordelen proefopdrachten'!$A$10</f>
        <v>Logo</v>
      </c>
      <c r="B21" s="123" t="str">
        <f>'Beoordelen proefopdrachten'!$B$10</f>
        <v>Kleur/contrast</v>
      </c>
      <c r="C21" s="26" t="str">
        <f>'Beoordelaar 1'!$B$1</f>
        <v>Naam beoordelaar 1: &lt;&lt;&gt;&gt;</v>
      </c>
      <c r="D21" s="5"/>
      <c r="E21" s="57" t="str">
        <f>'Beoordelaar 1'!E17</f>
        <v>SCORE:</v>
      </c>
      <c r="F21" s="126" t="s">
        <v>15</v>
      </c>
      <c r="G21" s="153"/>
      <c r="H21" s="154"/>
      <c r="I21" s="57" t="str">
        <f>'Beoordelaar 1'!I17</f>
        <v>SCORE:</v>
      </c>
      <c r="J21" s="126" t="s">
        <v>13</v>
      </c>
      <c r="K21" s="153"/>
      <c r="L21" s="154"/>
    </row>
    <row r="22" spans="1:12" ht="22" customHeight="1" x14ac:dyDescent="0.2">
      <c r="A22" s="121"/>
      <c r="B22" s="124"/>
      <c r="C22" s="25" t="str">
        <f>'Beoordelaar 2'!$B$1</f>
        <v>Naam beoordelaar 2: &lt;&lt;&gt;&gt;</v>
      </c>
      <c r="D22" s="5"/>
      <c r="E22" s="57" t="str">
        <f>'Beoordelaar 2'!E17</f>
        <v>SCORE:</v>
      </c>
      <c r="F22" s="127"/>
      <c r="G22" s="153"/>
      <c r="H22" s="154"/>
      <c r="I22" s="57" t="str">
        <f>'Beoordelaar 2'!I17</f>
        <v>SCORE:</v>
      </c>
      <c r="J22" s="127"/>
      <c r="K22" s="153"/>
      <c r="L22" s="154"/>
    </row>
    <row r="23" spans="1:12" ht="22" customHeight="1" x14ac:dyDescent="0.2">
      <c r="A23" s="121"/>
      <c r="B23" s="124"/>
      <c r="C23" s="25" t="str">
        <f>'Beoordelaar 3'!$B$1</f>
        <v>Naam beoordelaar 3: &lt;&lt;&gt;&gt;</v>
      </c>
      <c r="D23" s="5"/>
      <c r="E23" s="57" t="str">
        <f>'Beoordelaar 3'!E17</f>
        <v>SCORE:</v>
      </c>
      <c r="F23" s="127"/>
      <c r="G23" s="153"/>
      <c r="H23" s="154"/>
      <c r="I23" s="57" t="str">
        <f>'Beoordelaar 3'!I17</f>
        <v>SCORE:</v>
      </c>
      <c r="J23" s="127"/>
      <c r="K23" s="153"/>
      <c r="L23" s="154"/>
    </row>
    <row r="24" spans="1:12" ht="20" customHeight="1" thickBot="1" x14ac:dyDescent="0.25">
      <c r="A24" s="122"/>
      <c r="B24" s="125"/>
      <c r="C24" s="55" t="s">
        <v>17</v>
      </c>
      <c r="D24" s="1"/>
      <c r="E24" s="55" t="s">
        <v>9</v>
      </c>
      <c r="F24" s="128"/>
      <c r="G24" s="153"/>
      <c r="H24" s="154"/>
      <c r="I24" s="55" t="s">
        <v>9</v>
      </c>
      <c r="J24" s="128"/>
      <c r="K24" s="153"/>
      <c r="L24" s="154"/>
    </row>
    <row r="25" spans="1:12" ht="22" customHeight="1" x14ac:dyDescent="0.2">
      <c r="A25" s="120" t="str">
        <f>'Beoordelen proefopdrachten'!$A$12</f>
        <v>Algemeen</v>
      </c>
      <c r="B25" s="123" t="str">
        <f>'Beoordelen proefopdrachten'!$B$12</f>
        <v>Strepen</v>
      </c>
      <c r="C25" s="27" t="str">
        <f>'Beoordelaar 1'!$B$1</f>
        <v>Naam beoordelaar 1: &lt;&lt;&gt;&gt;</v>
      </c>
      <c r="D25" s="5"/>
      <c r="E25" s="57" t="str">
        <f>'Beoordelaar 1'!E20</f>
        <v>SCORE:</v>
      </c>
      <c r="F25" s="126" t="s">
        <v>15</v>
      </c>
      <c r="G25" s="153"/>
      <c r="H25" s="154"/>
      <c r="I25" s="57" t="str">
        <f>'Beoordelaar 1'!I20</f>
        <v>SCORE:</v>
      </c>
      <c r="J25" s="126" t="s">
        <v>13</v>
      </c>
      <c r="K25" s="153"/>
      <c r="L25" s="154"/>
    </row>
    <row r="26" spans="1:12" ht="22" customHeight="1" x14ac:dyDescent="0.2">
      <c r="A26" s="121"/>
      <c r="B26" s="124"/>
      <c r="C26" s="25" t="str">
        <f>'Beoordelaar 2'!$B$1</f>
        <v>Naam beoordelaar 2: &lt;&lt;&gt;&gt;</v>
      </c>
      <c r="D26" s="5"/>
      <c r="E26" s="57" t="str">
        <f>'Beoordelaar 2'!E20</f>
        <v>SCORE:</v>
      </c>
      <c r="F26" s="127"/>
      <c r="G26" s="153"/>
      <c r="H26" s="154"/>
      <c r="I26" s="57" t="str">
        <f>'Beoordelaar 2'!I20</f>
        <v>SCORE:</v>
      </c>
      <c r="J26" s="127"/>
      <c r="K26" s="153"/>
      <c r="L26" s="154"/>
    </row>
    <row r="27" spans="1:12" ht="22" customHeight="1" x14ac:dyDescent="0.2">
      <c r="A27" s="121"/>
      <c r="B27" s="124"/>
      <c r="C27" s="25" t="str">
        <f>'Beoordelaar 3'!$B$1</f>
        <v>Naam beoordelaar 3: &lt;&lt;&gt;&gt;</v>
      </c>
      <c r="D27" s="5"/>
      <c r="E27" s="57" t="str">
        <f>'Beoordelaar 3'!E20</f>
        <v>SCORE:</v>
      </c>
      <c r="F27" s="127"/>
      <c r="G27" s="153"/>
      <c r="H27" s="154"/>
      <c r="I27" s="57" t="str">
        <f>'Beoordelaar 3'!I20</f>
        <v>SCORE:</v>
      </c>
      <c r="J27" s="127"/>
      <c r="K27" s="153"/>
      <c r="L27" s="154"/>
    </row>
    <row r="28" spans="1:12" ht="20" customHeight="1" x14ac:dyDescent="0.2">
      <c r="A28" s="121"/>
      <c r="B28" s="136"/>
      <c r="C28" s="55" t="s">
        <v>17</v>
      </c>
      <c r="D28" s="1"/>
      <c r="E28" s="55" t="s">
        <v>9</v>
      </c>
      <c r="F28" s="132"/>
      <c r="G28" s="153"/>
      <c r="H28" s="154"/>
      <c r="I28" s="55" t="s">
        <v>9</v>
      </c>
      <c r="J28" s="132"/>
      <c r="K28" s="153"/>
      <c r="L28" s="154"/>
    </row>
    <row r="29" spans="1:12" ht="22" customHeight="1" x14ac:dyDescent="0.2">
      <c r="A29" s="121"/>
      <c r="B29" s="144" t="str">
        <f>'Beoordelen proefopdrachten'!$B$14</f>
        <v>Recht</v>
      </c>
      <c r="C29" s="25" t="str">
        <f>'Beoordelaar 1'!$B$1</f>
        <v>Naam beoordelaar 1: &lt;&lt;&gt;&gt;</v>
      </c>
      <c r="D29" s="5"/>
      <c r="E29" s="57" t="str">
        <f>'Beoordelaar 1'!E23</f>
        <v>SCORE:</v>
      </c>
      <c r="F29" s="131" t="s">
        <v>15</v>
      </c>
      <c r="G29" s="153"/>
      <c r="H29" s="154"/>
      <c r="I29" s="57" t="str">
        <f>'Beoordelaar 1'!I23</f>
        <v>SCORE:</v>
      </c>
      <c r="J29" s="131" t="s">
        <v>13</v>
      </c>
      <c r="K29" s="153"/>
      <c r="L29" s="154"/>
    </row>
    <row r="30" spans="1:12" ht="22" customHeight="1" x14ac:dyDescent="0.2">
      <c r="A30" s="121"/>
      <c r="B30" s="124"/>
      <c r="C30" s="25" t="str">
        <f>'Beoordelaar 2'!$B$1</f>
        <v>Naam beoordelaar 2: &lt;&lt;&gt;&gt;</v>
      </c>
      <c r="D30" s="5"/>
      <c r="E30" s="57" t="str">
        <f>'Beoordelaar 2'!E23</f>
        <v>SCORE:</v>
      </c>
      <c r="F30" s="127"/>
      <c r="G30" s="153"/>
      <c r="H30" s="154"/>
      <c r="I30" s="57" t="str">
        <f>'Beoordelaar 2'!I23</f>
        <v>SCORE:</v>
      </c>
      <c r="J30" s="127"/>
      <c r="K30" s="153"/>
      <c r="L30" s="154"/>
    </row>
    <row r="31" spans="1:12" ht="22" customHeight="1" x14ac:dyDescent="0.2">
      <c r="A31" s="121"/>
      <c r="B31" s="124"/>
      <c r="C31" s="25" t="str">
        <f>'Beoordelaar 3'!$B$1</f>
        <v>Naam beoordelaar 3: &lt;&lt;&gt;&gt;</v>
      </c>
      <c r="D31" s="5"/>
      <c r="E31" s="57" t="str">
        <f>'Beoordelaar 3'!E23</f>
        <v>SCORE:</v>
      </c>
      <c r="F31" s="127"/>
      <c r="G31" s="153"/>
      <c r="H31" s="154"/>
      <c r="I31" s="57" t="str">
        <f>'Beoordelaar 3'!I23</f>
        <v>SCORE:</v>
      </c>
      <c r="J31" s="127"/>
      <c r="K31" s="153"/>
      <c r="L31" s="154"/>
    </row>
    <row r="32" spans="1:12" ht="20" customHeight="1" thickBot="1" x14ac:dyDescent="0.25">
      <c r="A32" s="122"/>
      <c r="B32" s="125"/>
      <c r="C32" s="55" t="s">
        <v>17</v>
      </c>
      <c r="D32" s="1"/>
      <c r="E32" s="55" t="s">
        <v>9</v>
      </c>
      <c r="F32" s="128"/>
      <c r="G32" s="153"/>
      <c r="H32" s="154"/>
      <c r="I32" s="55" t="s">
        <v>9</v>
      </c>
      <c r="J32" s="128"/>
      <c r="K32" s="153"/>
      <c r="L32" s="154"/>
    </row>
    <row r="33" spans="1:12" ht="12" customHeight="1" x14ac:dyDescent="0.2"/>
    <row r="34" spans="1:12" s="4" customFormat="1" ht="35" customHeight="1" x14ac:dyDescent="0.2">
      <c r="A34" s="58"/>
      <c r="B34" s="59"/>
      <c r="C34" s="59"/>
      <c r="D34" s="16"/>
      <c r="E34" s="133" t="str">
        <f>'Beoordelen proefopdrachten'!A1</f>
        <v>KWALITEITSNORMERING</v>
      </c>
      <c r="F34" s="134"/>
      <c r="G34" s="134"/>
      <c r="H34" s="134"/>
      <c r="I34" s="134"/>
      <c r="J34" s="134"/>
      <c r="K34" s="134"/>
      <c r="L34" s="135"/>
    </row>
    <row r="35" spans="1:12" ht="35" customHeight="1" x14ac:dyDescent="0.2">
      <c r="A35" s="137" t="str">
        <f>'Beoordelaar 1'!B27</f>
        <v>Type 2: Full color MFP minimaal 30 PPM</v>
      </c>
      <c r="B35" s="138"/>
      <c r="C35" s="139"/>
      <c r="D35" s="3"/>
      <c r="E35" s="145" t="s">
        <v>18</v>
      </c>
      <c r="F35" s="146"/>
      <c r="G35" s="145" t="s">
        <v>19</v>
      </c>
      <c r="H35" s="146"/>
      <c r="I35" s="145" t="s">
        <v>20</v>
      </c>
      <c r="J35" s="146"/>
      <c r="K35" s="145" t="s">
        <v>21</v>
      </c>
      <c r="L35" s="146"/>
    </row>
    <row r="36" spans="1:12" ht="22" customHeight="1" x14ac:dyDescent="0.2">
      <c r="A36" s="140" t="str">
        <f>'Beoordelen proefopdrachten'!$A$2</f>
        <v>Balken en teksten</v>
      </c>
      <c r="B36" s="141" t="str">
        <f>'Beoordelen proefopdrachten'!$B$2</f>
        <v>Grijswaarden</v>
      </c>
      <c r="C36" s="25" t="str">
        <f>'Beoordelaar 1'!$B$1</f>
        <v>Naam beoordelaar 1: &lt;&lt;&gt;&gt;</v>
      </c>
      <c r="D36" s="5"/>
      <c r="E36" s="57" t="str">
        <f>'Beoordelaar 1'!E29</f>
        <v>SCORE:</v>
      </c>
      <c r="F36" s="131" t="s">
        <v>15</v>
      </c>
      <c r="G36" s="57" t="str">
        <f>'Beoordelaar 1'!G29</f>
        <v>SCORE:</v>
      </c>
      <c r="H36" s="131" t="s">
        <v>16</v>
      </c>
      <c r="I36" s="57" t="str">
        <f>'Beoordelaar 1'!I29</f>
        <v>SCORE:</v>
      </c>
      <c r="J36" s="131" t="s">
        <v>13</v>
      </c>
      <c r="K36" s="57" t="str">
        <f>'Beoordelaar 1'!K29</f>
        <v>SCORE:</v>
      </c>
      <c r="L36" s="131" t="s">
        <v>14</v>
      </c>
    </row>
    <row r="37" spans="1:12" ht="22" customHeight="1" x14ac:dyDescent="0.2">
      <c r="A37" s="121"/>
      <c r="B37" s="142"/>
      <c r="C37" s="25" t="str">
        <f>'Beoordelaar 2'!$B$1</f>
        <v>Naam beoordelaar 2: &lt;&lt;&gt;&gt;</v>
      </c>
      <c r="D37" s="5"/>
      <c r="E37" s="57" t="str">
        <f>'Beoordelaar 2'!E29</f>
        <v>SCORE:</v>
      </c>
      <c r="F37" s="127"/>
      <c r="G37" s="57" t="str">
        <f>'Beoordelaar 2'!G29</f>
        <v>SCORE:</v>
      </c>
      <c r="H37" s="127"/>
      <c r="I37" s="57" t="str">
        <f>'Beoordelaar 2'!I29</f>
        <v>SCORE:</v>
      </c>
      <c r="J37" s="127"/>
      <c r="K37" s="57" t="str">
        <f>'Beoordelaar 2'!K29</f>
        <v>SCORE:</v>
      </c>
      <c r="L37" s="127"/>
    </row>
    <row r="38" spans="1:12" ht="22" customHeight="1" x14ac:dyDescent="0.2">
      <c r="A38" s="121"/>
      <c r="B38" s="142"/>
      <c r="C38" s="25" t="str">
        <f>'Beoordelaar 3'!$B$1</f>
        <v>Naam beoordelaar 3: &lt;&lt;&gt;&gt;</v>
      </c>
      <c r="D38" s="5"/>
      <c r="E38" s="57" t="str">
        <f>'Beoordelaar 3'!E29</f>
        <v>SCORE:</v>
      </c>
      <c r="F38" s="127"/>
      <c r="G38" s="57" t="str">
        <f>'Beoordelaar 3'!G29</f>
        <v>SCORE:</v>
      </c>
      <c r="H38" s="127"/>
      <c r="I38" s="57" t="str">
        <f>'Beoordelaar 3'!I29</f>
        <v>SCORE:</v>
      </c>
      <c r="J38" s="127"/>
      <c r="K38" s="57" t="str">
        <f>'Beoordelaar 3'!K29</f>
        <v>SCORE:</v>
      </c>
      <c r="L38" s="127"/>
    </row>
    <row r="39" spans="1:12" ht="20" customHeight="1" x14ac:dyDescent="0.2">
      <c r="A39" s="121"/>
      <c r="B39" s="143"/>
      <c r="C39" s="55" t="s">
        <v>17</v>
      </c>
      <c r="D39" s="1"/>
      <c r="E39" s="55" t="s">
        <v>9</v>
      </c>
      <c r="F39" s="132"/>
      <c r="G39" s="55" t="s">
        <v>9</v>
      </c>
      <c r="H39" s="132"/>
      <c r="I39" s="55" t="s">
        <v>9</v>
      </c>
      <c r="J39" s="132"/>
      <c r="K39" s="55" t="s">
        <v>9</v>
      </c>
      <c r="L39" s="132"/>
    </row>
    <row r="40" spans="1:12" ht="22" customHeight="1" x14ac:dyDescent="0.2">
      <c r="A40" s="121"/>
      <c r="B40" s="144" t="str">
        <f>'Beoordelen proefopdrachten'!$B$4</f>
        <v>Lichte tinten</v>
      </c>
      <c r="C40" s="25" t="str">
        <f>'Beoordelaar 1'!$B$1</f>
        <v>Naam beoordelaar 1: &lt;&lt;&gt;&gt;</v>
      </c>
      <c r="D40" s="5"/>
      <c r="E40" s="57" t="str">
        <f>'Beoordelaar 1'!E32</f>
        <v>SCORE:</v>
      </c>
      <c r="F40" s="131" t="s">
        <v>15</v>
      </c>
      <c r="G40" s="57" t="str">
        <f>'Beoordelaar 1'!G32</f>
        <v>SCORE:</v>
      </c>
      <c r="H40" s="131" t="s">
        <v>16</v>
      </c>
      <c r="I40" s="57" t="str">
        <f>'Beoordelaar 1'!I32</f>
        <v>SCORE:</v>
      </c>
      <c r="J40" s="131" t="s">
        <v>13</v>
      </c>
      <c r="K40" s="57" t="str">
        <f>'Beoordelaar 1'!K32</f>
        <v>SCORE:</v>
      </c>
      <c r="L40" s="131" t="s">
        <v>14</v>
      </c>
    </row>
    <row r="41" spans="1:12" ht="22" customHeight="1" x14ac:dyDescent="0.2">
      <c r="A41" s="121"/>
      <c r="B41" s="124"/>
      <c r="C41" s="25" t="str">
        <f>'Beoordelaar 2'!$B$1</f>
        <v>Naam beoordelaar 2: &lt;&lt;&gt;&gt;</v>
      </c>
      <c r="D41" s="5"/>
      <c r="E41" s="57" t="str">
        <f>'Beoordelaar 2'!E32</f>
        <v>SCORE:</v>
      </c>
      <c r="F41" s="127"/>
      <c r="G41" s="57" t="str">
        <f>'Beoordelaar 2'!G32</f>
        <v>SCORE:</v>
      </c>
      <c r="H41" s="127"/>
      <c r="I41" s="57" t="str">
        <f>'Beoordelaar 2'!I32</f>
        <v>SCORE:</v>
      </c>
      <c r="J41" s="127"/>
      <c r="K41" s="57" t="str">
        <f>'Beoordelaar 2'!K32</f>
        <v>SCORE:</v>
      </c>
      <c r="L41" s="127"/>
    </row>
    <row r="42" spans="1:12" ht="22" customHeight="1" x14ac:dyDescent="0.2">
      <c r="A42" s="121"/>
      <c r="B42" s="124"/>
      <c r="C42" s="25" t="str">
        <f>'Beoordelaar 3'!$B$1</f>
        <v>Naam beoordelaar 3: &lt;&lt;&gt;&gt;</v>
      </c>
      <c r="D42" s="5"/>
      <c r="E42" s="57" t="str">
        <f>'Beoordelaar 3'!E32</f>
        <v>SCORE:</v>
      </c>
      <c r="F42" s="127"/>
      <c r="G42" s="57" t="str">
        <f>'Beoordelaar 3'!G32</f>
        <v>SCORE:</v>
      </c>
      <c r="H42" s="127"/>
      <c r="I42" s="57" t="str">
        <f>'Beoordelaar 3'!I32</f>
        <v>SCORE:</v>
      </c>
      <c r="J42" s="127"/>
      <c r="K42" s="57" t="str">
        <f>'Beoordelaar 3'!K32</f>
        <v>SCORE:</v>
      </c>
      <c r="L42" s="127"/>
    </row>
    <row r="43" spans="1:12" ht="20" customHeight="1" x14ac:dyDescent="0.2">
      <c r="A43" s="121"/>
      <c r="B43" s="136"/>
      <c r="C43" s="55" t="s">
        <v>17</v>
      </c>
      <c r="D43" s="1"/>
      <c r="E43" s="55" t="s">
        <v>9</v>
      </c>
      <c r="F43" s="132"/>
      <c r="G43" s="55" t="s">
        <v>9</v>
      </c>
      <c r="H43" s="132"/>
      <c r="I43" s="55" t="s">
        <v>9</v>
      </c>
      <c r="J43" s="132"/>
      <c r="K43" s="55" t="s">
        <v>9</v>
      </c>
      <c r="L43" s="132"/>
    </row>
    <row r="44" spans="1:12" ht="22" customHeight="1" x14ac:dyDescent="0.2">
      <c r="A44" s="121"/>
      <c r="B44" s="144" t="str">
        <f>'Beoordelen proefopdrachten'!$B$6</f>
        <v>Felle tinten</v>
      </c>
      <c r="C44" s="25" t="str">
        <f>'Beoordelaar 1'!$B$1</f>
        <v>Naam beoordelaar 1: &lt;&lt;&gt;&gt;</v>
      </c>
      <c r="D44" s="5"/>
      <c r="E44" s="57" t="str">
        <f>'Beoordelaar 1'!E35</f>
        <v>SCORE:</v>
      </c>
      <c r="F44" s="131" t="s">
        <v>15</v>
      </c>
      <c r="G44" s="57" t="str">
        <f>'Beoordelaar 1'!G35</f>
        <v>SCORE:</v>
      </c>
      <c r="H44" s="131" t="s">
        <v>16</v>
      </c>
      <c r="I44" s="57" t="str">
        <f>'Beoordelaar 1'!I35</f>
        <v>SCORE:</v>
      </c>
      <c r="J44" s="131" t="s">
        <v>13</v>
      </c>
      <c r="K44" s="57" t="str">
        <f>'Beoordelaar 1'!K35</f>
        <v>SCORE:</v>
      </c>
      <c r="L44" s="131" t="s">
        <v>14</v>
      </c>
    </row>
    <row r="45" spans="1:12" ht="22" customHeight="1" x14ac:dyDescent="0.2">
      <c r="A45" s="121"/>
      <c r="B45" s="124"/>
      <c r="C45" s="25" t="str">
        <f>'Beoordelaar 2'!$B$1</f>
        <v>Naam beoordelaar 2: &lt;&lt;&gt;&gt;</v>
      </c>
      <c r="D45" s="5"/>
      <c r="E45" s="57" t="str">
        <f>'Beoordelaar 2'!E35</f>
        <v>SCORE:</v>
      </c>
      <c r="F45" s="127"/>
      <c r="G45" s="57" t="str">
        <f>'Beoordelaar 2'!G35</f>
        <v>SCORE:</v>
      </c>
      <c r="H45" s="127"/>
      <c r="I45" s="57" t="str">
        <f>'Beoordelaar 2'!I35</f>
        <v>SCORE:</v>
      </c>
      <c r="J45" s="127"/>
      <c r="K45" s="57" t="str">
        <f>'Beoordelaar 2'!K35</f>
        <v>SCORE:</v>
      </c>
      <c r="L45" s="127"/>
    </row>
    <row r="46" spans="1:12" ht="22" customHeight="1" x14ac:dyDescent="0.2">
      <c r="A46" s="121"/>
      <c r="B46" s="124"/>
      <c r="C46" s="25" t="str">
        <f>'Beoordelaar 3'!$B$1</f>
        <v>Naam beoordelaar 3: &lt;&lt;&gt;&gt;</v>
      </c>
      <c r="D46" s="5"/>
      <c r="E46" s="57" t="str">
        <f>'Beoordelaar 3'!E35</f>
        <v>SCORE:</v>
      </c>
      <c r="F46" s="127"/>
      <c r="G46" s="57" t="str">
        <f>'Beoordelaar 3'!G35</f>
        <v>SCORE:</v>
      </c>
      <c r="H46" s="127"/>
      <c r="I46" s="57" t="str">
        <f>'Beoordelaar 3'!I35</f>
        <v>SCORE:</v>
      </c>
      <c r="J46" s="127"/>
      <c r="K46" s="57" t="str">
        <f>'Beoordelaar 3'!K35</f>
        <v>SCORE:</v>
      </c>
      <c r="L46" s="127"/>
    </row>
    <row r="47" spans="1:12" ht="20" customHeight="1" x14ac:dyDescent="0.2">
      <c r="A47" s="121"/>
      <c r="B47" s="136"/>
      <c r="C47" s="55" t="s">
        <v>17</v>
      </c>
      <c r="D47" s="1"/>
      <c r="E47" s="55" t="s">
        <v>9</v>
      </c>
      <c r="F47" s="132"/>
      <c r="G47" s="55" t="s">
        <v>9</v>
      </c>
      <c r="H47" s="132"/>
      <c r="I47" s="55" t="s">
        <v>9</v>
      </c>
      <c r="J47" s="132"/>
      <c r="K47" s="55" t="s">
        <v>9</v>
      </c>
      <c r="L47" s="132"/>
    </row>
    <row r="48" spans="1:12" ht="22" customHeight="1" x14ac:dyDescent="0.2">
      <c r="A48" s="121"/>
      <c r="B48" s="144" t="str">
        <f>'Beoordelen proefopdrachten'!$B$8</f>
        <v>Teksten in kleur</v>
      </c>
      <c r="C48" s="25" t="str">
        <f>'Beoordelaar 1'!$B$1</f>
        <v>Naam beoordelaar 1: &lt;&lt;&gt;&gt;</v>
      </c>
      <c r="D48" s="5"/>
      <c r="E48" s="57" t="str">
        <f>'Beoordelaar 1'!E38</f>
        <v>SCORE:</v>
      </c>
      <c r="F48" s="131" t="s">
        <v>15</v>
      </c>
      <c r="G48" s="57" t="str">
        <f>'Beoordelaar 1'!G38</f>
        <v>SCORE:</v>
      </c>
      <c r="H48" s="131" t="s">
        <v>16</v>
      </c>
      <c r="I48" s="57" t="str">
        <f>'Beoordelaar 1'!I38</f>
        <v>SCORE:</v>
      </c>
      <c r="J48" s="131" t="s">
        <v>13</v>
      </c>
      <c r="K48" s="57" t="str">
        <f>'Beoordelaar 1'!K38</f>
        <v>SCORE:</v>
      </c>
      <c r="L48" s="131" t="s">
        <v>14</v>
      </c>
    </row>
    <row r="49" spans="1:12" ht="22" customHeight="1" x14ac:dyDescent="0.2">
      <c r="A49" s="121"/>
      <c r="B49" s="124"/>
      <c r="C49" s="25" t="str">
        <f>'Beoordelaar 2'!$B$1</f>
        <v>Naam beoordelaar 2: &lt;&lt;&gt;&gt;</v>
      </c>
      <c r="D49" s="5"/>
      <c r="E49" s="57" t="str">
        <f>'Beoordelaar 2'!E38</f>
        <v>SCORE:</v>
      </c>
      <c r="F49" s="127"/>
      <c r="G49" s="57" t="str">
        <f>'Beoordelaar 2'!G38</f>
        <v>SCORE:</v>
      </c>
      <c r="H49" s="127"/>
      <c r="I49" s="57" t="str">
        <f>'Beoordelaar 2'!I38</f>
        <v>SCORE:</v>
      </c>
      <c r="J49" s="127"/>
      <c r="K49" s="57" t="str">
        <f>'Beoordelaar 2'!K38</f>
        <v>SCORE:</v>
      </c>
      <c r="L49" s="127"/>
    </row>
    <row r="50" spans="1:12" ht="22" customHeight="1" x14ac:dyDescent="0.2">
      <c r="A50" s="121"/>
      <c r="B50" s="124"/>
      <c r="C50" s="25" t="str">
        <f>'Beoordelaar 3'!$B$1</f>
        <v>Naam beoordelaar 3: &lt;&lt;&gt;&gt;</v>
      </c>
      <c r="D50" s="5"/>
      <c r="E50" s="57" t="str">
        <f>'Beoordelaar 3'!E38</f>
        <v>SCORE:</v>
      </c>
      <c r="F50" s="127"/>
      <c r="G50" s="57" t="str">
        <f>'Beoordelaar 3'!G38</f>
        <v>SCORE:</v>
      </c>
      <c r="H50" s="127"/>
      <c r="I50" s="57" t="str">
        <f>'Beoordelaar 3'!I38</f>
        <v>SCORE:</v>
      </c>
      <c r="J50" s="127"/>
      <c r="K50" s="57" t="str">
        <f>'Beoordelaar 3'!K38</f>
        <v>SCORE:</v>
      </c>
      <c r="L50" s="127"/>
    </row>
    <row r="51" spans="1:12" ht="20" customHeight="1" thickBot="1" x14ac:dyDescent="0.25">
      <c r="A51" s="122"/>
      <c r="B51" s="125"/>
      <c r="C51" s="55" t="s">
        <v>17</v>
      </c>
      <c r="D51" s="1"/>
      <c r="E51" s="55" t="s">
        <v>9</v>
      </c>
      <c r="F51" s="128"/>
      <c r="G51" s="55" t="s">
        <v>9</v>
      </c>
      <c r="H51" s="128"/>
      <c r="I51" s="55" t="s">
        <v>9</v>
      </c>
      <c r="J51" s="128"/>
      <c r="K51" s="55" t="s">
        <v>9</v>
      </c>
      <c r="L51" s="128"/>
    </row>
    <row r="52" spans="1:12" ht="22" customHeight="1" x14ac:dyDescent="0.2">
      <c r="A52" s="120" t="str">
        <f>'Beoordelen proefopdrachten'!$A$10</f>
        <v>Logo</v>
      </c>
      <c r="B52" s="123" t="str">
        <f>'Beoordelen proefopdrachten'!$B$10</f>
        <v>Kleur/contrast</v>
      </c>
      <c r="C52" s="26" t="str">
        <f>'Beoordelaar 1'!$B$1</f>
        <v>Naam beoordelaar 1: &lt;&lt;&gt;&gt;</v>
      </c>
      <c r="D52" s="5"/>
      <c r="E52" s="57" t="str">
        <f>'Beoordelaar 1'!E41</f>
        <v>SCORE:</v>
      </c>
      <c r="F52" s="126" t="s">
        <v>15</v>
      </c>
      <c r="G52" s="57" t="str">
        <f>'Beoordelaar 1'!G41</f>
        <v>SCORE:</v>
      </c>
      <c r="H52" s="126" t="s">
        <v>16</v>
      </c>
      <c r="I52" s="57" t="str">
        <f>'Beoordelaar 1'!I41</f>
        <v>SCORE:</v>
      </c>
      <c r="J52" s="126" t="s">
        <v>13</v>
      </c>
      <c r="K52" s="57" t="str">
        <f>'Beoordelaar 1'!K41</f>
        <v>SCORE:</v>
      </c>
      <c r="L52" s="126" t="s">
        <v>14</v>
      </c>
    </row>
    <row r="53" spans="1:12" ht="22" customHeight="1" x14ac:dyDescent="0.2">
      <c r="A53" s="121"/>
      <c r="B53" s="124"/>
      <c r="C53" s="25" t="str">
        <f>'Beoordelaar 2'!$B$1</f>
        <v>Naam beoordelaar 2: &lt;&lt;&gt;&gt;</v>
      </c>
      <c r="D53" s="5"/>
      <c r="E53" s="57" t="str">
        <f>'Beoordelaar 2'!E41</f>
        <v>SCORE:</v>
      </c>
      <c r="F53" s="127"/>
      <c r="G53" s="57" t="str">
        <f>'Beoordelaar 2'!G41</f>
        <v>SCORE:</v>
      </c>
      <c r="H53" s="127"/>
      <c r="I53" s="57" t="str">
        <f>'Beoordelaar 2'!I41</f>
        <v>SCORE:</v>
      </c>
      <c r="J53" s="127"/>
      <c r="K53" s="57" t="str">
        <f>'Beoordelaar 2'!K41</f>
        <v>SCORE:</v>
      </c>
      <c r="L53" s="127"/>
    </row>
    <row r="54" spans="1:12" ht="22" customHeight="1" x14ac:dyDescent="0.2">
      <c r="A54" s="121"/>
      <c r="B54" s="124"/>
      <c r="C54" s="25" t="str">
        <f>'Beoordelaar 3'!$B$1</f>
        <v>Naam beoordelaar 3: &lt;&lt;&gt;&gt;</v>
      </c>
      <c r="D54" s="5"/>
      <c r="E54" s="57" t="str">
        <f>'Beoordelaar 3'!E41</f>
        <v>SCORE:</v>
      </c>
      <c r="F54" s="127"/>
      <c r="G54" s="57" t="str">
        <f>'Beoordelaar 3'!G41</f>
        <v>SCORE:</v>
      </c>
      <c r="H54" s="127"/>
      <c r="I54" s="57" t="str">
        <f>'Beoordelaar 3'!I41</f>
        <v>SCORE:</v>
      </c>
      <c r="J54" s="127"/>
      <c r="K54" s="57" t="str">
        <f>'Beoordelaar 3'!K41</f>
        <v>SCORE:</v>
      </c>
      <c r="L54" s="127"/>
    </row>
    <row r="55" spans="1:12" ht="20" customHeight="1" thickBot="1" x14ac:dyDescent="0.25">
      <c r="A55" s="122"/>
      <c r="B55" s="125"/>
      <c r="C55" s="55" t="s">
        <v>17</v>
      </c>
      <c r="D55" s="1"/>
      <c r="E55" s="55" t="s">
        <v>9</v>
      </c>
      <c r="F55" s="128"/>
      <c r="G55" s="55" t="s">
        <v>9</v>
      </c>
      <c r="H55" s="128"/>
      <c r="I55" s="55" t="s">
        <v>9</v>
      </c>
      <c r="J55" s="128"/>
      <c r="K55" s="55" t="s">
        <v>9</v>
      </c>
      <c r="L55" s="128"/>
    </row>
    <row r="56" spans="1:12" ht="22" customHeight="1" x14ac:dyDescent="0.2">
      <c r="A56" s="120" t="str">
        <f>'Beoordelen proefopdrachten'!$A$12</f>
        <v>Algemeen</v>
      </c>
      <c r="B56" s="123" t="str">
        <f>'Beoordelen proefopdrachten'!$B$12</f>
        <v>Strepen</v>
      </c>
      <c r="C56" s="27" t="str">
        <f>'Beoordelaar 1'!$B$1</f>
        <v>Naam beoordelaar 1: &lt;&lt;&gt;&gt;</v>
      </c>
      <c r="D56" s="5"/>
      <c r="E56" s="57" t="str">
        <f>'Beoordelaar 1'!E44</f>
        <v>SCORE:</v>
      </c>
      <c r="F56" s="126" t="s">
        <v>15</v>
      </c>
      <c r="G56" s="57" t="str">
        <f>'Beoordelaar 1'!G44</f>
        <v>SCORE:</v>
      </c>
      <c r="H56" s="126" t="s">
        <v>16</v>
      </c>
      <c r="I56" s="57" t="str">
        <f>'Beoordelaar 1'!I44</f>
        <v>SCORE:</v>
      </c>
      <c r="J56" s="126" t="s">
        <v>13</v>
      </c>
      <c r="K56" s="57" t="str">
        <f>'Beoordelaar 1'!K44</f>
        <v>SCORE:</v>
      </c>
      <c r="L56" s="126" t="s">
        <v>14</v>
      </c>
    </row>
    <row r="57" spans="1:12" ht="22" customHeight="1" x14ac:dyDescent="0.2">
      <c r="A57" s="121"/>
      <c r="B57" s="124"/>
      <c r="C57" s="25" t="str">
        <f>'Beoordelaar 2'!$B$1</f>
        <v>Naam beoordelaar 2: &lt;&lt;&gt;&gt;</v>
      </c>
      <c r="D57" s="5"/>
      <c r="E57" s="57" t="str">
        <f>'Beoordelaar 2'!E44</f>
        <v>SCORE:</v>
      </c>
      <c r="F57" s="127"/>
      <c r="G57" s="57" t="str">
        <f>'Beoordelaar 2'!G44</f>
        <v>SCORE:</v>
      </c>
      <c r="H57" s="127"/>
      <c r="I57" s="57" t="str">
        <f>'Beoordelaar 2'!I44</f>
        <v>SCORE:</v>
      </c>
      <c r="J57" s="127"/>
      <c r="K57" s="57" t="str">
        <f>'Beoordelaar 2'!K44</f>
        <v>SCORE:</v>
      </c>
      <c r="L57" s="127"/>
    </row>
    <row r="58" spans="1:12" ht="22" customHeight="1" x14ac:dyDescent="0.2">
      <c r="A58" s="121"/>
      <c r="B58" s="124"/>
      <c r="C58" s="25" t="str">
        <f>'Beoordelaar 3'!$B$1</f>
        <v>Naam beoordelaar 3: &lt;&lt;&gt;&gt;</v>
      </c>
      <c r="D58" s="5"/>
      <c r="E58" s="57" t="str">
        <f>'Beoordelaar 3'!E44</f>
        <v>SCORE:</v>
      </c>
      <c r="F58" s="127"/>
      <c r="G58" s="57" t="str">
        <f>'Beoordelaar 3'!G44</f>
        <v>SCORE:</v>
      </c>
      <c r="H58" s="127"/>
      <c r="I58" s="57" t="str">
        <f>'Beoordelaar 3'!I44</f>
        <v>SCORE:</v>
      </c>
      <c r="J58" s="127"/>
      <c r="K58" s="57" t="str">
        <f>'Beoordelaar 3'!K44</f>
        <v>SCORE:</v>
      </c>
      <c r="L58" s="127"/>
    </row>
    <row r="59" spans="1:12" ht="20" customHeight="1" x14ac:dyDescent="0.2">
      <c r="A59" s="121"/>
      <c r="B59" s="136"/>
      <c r="C59" s="55" t="s">
        <v>17</v>
      </c>
      <c r="D59" s="1"/>
      <c r="E59" s="55" t="s">
        <v>9</v>
      </c>
      <c r="F59" s="132"/>
      <c r="G59" s="55" t="s">
        <v>9</v>
      </c>
      <c r="H59" s="132"/>
      <c r="I59" s="55" t="s">
        <v>9</v>
      </c>
      <c r="J59" s="132"/>
      <c r="K59" s="55" t="s">
        <v>9</v>
      </c>
      <c r="L59" s="132"/>
    </row>
    <row r="60" spans="1:12" ht="22" customHeight="1" x14ac:dyDescent="0.2">
      <c r="A60" s="121"/>
      <c r="B60" s="144" t="str">
        <f>'Beoordelen proefopdrachten'!$B$14</f>
        <v>Recht</v>
      </c>
      <c r="C60" s="25" t="str">
        <f>'Beoordelaar 1'!$B$1</f>
        <v>Naam beoordelaar 1: &lt;&lt;&gt;&gt;</v>
      </c>
      <c r="D60" s="5"/>
      <c r="E60" s="57" t="str">
        <f>'Beoordelaar 1'!E47</f>
        <v>SCORE:</v>
      </c>
      <c r="F60" s="131" t="s">
        <v>15</v>
      </c>
      <c r="G60" s="57" t="str">
        <f>'Beoordelaar 1'!G47</f>
        <v>SCORE:</v>
      </c>
      <c r="H60" s="131" t="s">
        <v>16</v>
      </c>
      <c r="I60" s="57" t="str">
        <f>'Beoordelaar 1'!I47</f>
        <v>SCORE:</v>
      </c>
      <c r="J60" s="131" t="s">
        <v>13</v>
      </c>
      <c r="K60" s="57" t="str">
        <f>'Beoordelaar 1'!K47</f>
        <v>SCORE:</v>
      </c>
      <c r="L60" s="131" t="s">
        <v>14</v>
      </c>
    </row>
    <row r="61" spans="1:12" ht="22" customHeight="1" x14ac:dyDescent="0.2">
      <c r="A61" s="121"/>
      <c r="B61" s="124"/>
      <c r="C61" s="25" t="str">
        <f>'Beoordelaar 2'!$B$1</f>
        <v>Naam beoordelaar 2: &lt;&lt;&gt;&gt;</v>
      </c>
      <c r="D61" s="5"/>
      <c r="E61" s="57" t="str">
        <f>'Beoordelaar 2'!E47</f>
        <v>SCORE:</v>
      </c>
      <c r="F61" s="127"/>
      <c r="G61" s="57" t="str">
        <f>'Beoordelaar 2'!G47</f>
        <v>SCORE:</v>
      </c>
      <c r="H61" s="127"/>
      <c r="I61" s="57" t="str">
        <f>'Beoordelaar 2'!I47</f>
        <v>SCORE:</v>
      </c>
      <c r="J61" s="127"/>
      <c r="K61" s="57" t="str">
        <f>'Beoordelaar 2'!K47</f>
        <v>SCORE:</v>
      </c>
      <c r="L61" s="127"/>
    </row>
    <row r="62" spans="1:12" ht="22" customHeight="1" x14ac:dyDescent="0.2">
      <c r="A62" s="121"/>
      <c r="B62" s="124"/>
      <c r="C62" s="25" t="str">
        <f>'Beoordelaar 3'!$B$1</f>
        <v>Naam beoordelaar 3: &lt;&lt;&gt;&gt;</v>
      </c>
      <c r="D62" s="5"/>
      <c r="E62" s="57" t="str">
        <f>'Beoordelaar 3'!E47</f>
        <v>SCORE:</v>
      </c>
      <c r="F62" s="127"/>
      <c r="G62" s="57" t="str">
        <f>'Beoordelaar 3'!G47</f>
        <v>SCORE:</v>
      </c>
      <c r="H62" s="127"/>
      <c r="I62" s="57" t="str">
        <f>'Beoordelaar 3'!I47</f>
        <v>SCORE:</v>
      </c>
      <c r="J62" s="127"/>
      <c r="K62" s="57" t="str">
        <f>'Beoordelaar 3'!K47</f>
        <v>SCORE:</v>
      </c>
      <c r="L62" s="127"/>
    </row>
    <row r="63" spans="1:12" ht="20" customHeight="1" thickBot="1" x14ac:dyDescent="0.25">
      <c r="A63" s="122"/>
      <c r="B63" s="125"/>
      <c r="C63" s="55" t="s">
        <v>17</v>
      </c>
      <c r="D63" s="1"/>
      <c r="E63" s="55" t="s">
        <v>9</v>
      </c>
      <c r="F63" s="128"/>
      <c r="G63" s="55" t="s">
        <v>9</v>
      </c>
      <c r="H63" s="128"/>
      <c r="I63" s="55" t="s">
        <v>9</v>
      </c>
      <c r="J63" s="128"/>
      <c r="K63" s="55" t="s">
        <v>9</v>
      </c>
      <c r="L63" s="128"/>
    </row>
    <row r="64" spans="1:12" ht="12" customHeight="1" x14ac:dyDescent="0.2"/>
    <row r="65" spans="1:12" s="4" customFormat="1" ht="35" customHeight="1" x14ac:dyDescent="0.2">
      <c r="A65" s="58"/>
      <c r="B65" s="59"/>
      <c r="C65" s="59"/>
      <c r="D65" s="16"/>
      <c r="E65" s="133" t="str">
        <f>'Beoordelen proefopdrachten'!A1</f>
        <v>KWALITEITSNORMERING</v>
      </c>
      <c r="F65" s="134"/>
      <c r="G65" s="134"/>
      <c r="H65" s="134"/>
      <c r="I65" s="134"/>
      <c r="J65" s="134"/>
      <c r="K65" s="134"/>
      <c r="L65" s="135"/>
    </row>
    <row r="66" spans="1:12" ht="35" customHeight="1" x14ac:dyDescent="0.2">
      <c r="A66" s="137" t="str">
        <f>'Beoordelaar 1'!B51</f>
        <v>Type 3: Full color MFP minimaal 50 PPM</v>
      </c>
      <c r="B66" s="138"/>
      <c r="C66" s="139"/>
      <c r="D66" s="3"/>
      <c r="E66" s="145" t="s">
        <v>18</v>
      </c>
      <c r="F66" s="146"/>
      <c r="G66" s="145" t="s">
        <v>19</v>
      </c>
      <c r="H66" s="146"/>
      <c r="I66" s="145" t="s">
        <v>20</v>
      </c>
      <c r="J66" s="146"/>
      <c r="K66" s="145" t="s">
        <v>21</v>
      </c>
      <c r="L66" s="146"/>
    </row>
    <row r="67" spans="1:12" ht="22" customHeight="1" x14ac:dyDescent="0.2">
      <c r="A67" s="140" t="str">
        <f>'Beoordelen proefopdrachten'!$A$2</f>
        <v>Balken en teksten</v>
      </c>
      <c r="B67" s="141" t="str">
        <f>'Beoordelen proefopdrachten'!$B$2</f>
        <v>Grijswaarden</v>
      </c>
      <c r="C67" s="25" t="str">
        <f>'Beoordelaar 1'!$B$1</f>
        <v>Naam beoordelaar 1: &lt;&lt;&gt;&gt;</v>
      </c>
      <c r="D67" s="5"/>
      <c r="E67" s="57" t="str">
        <f>'Beoordelaar 1'!E53</f>
        <v>SCORE:</v>
      </c>
      <c r="F67" s="131" t="s">
        <v>15</v>
      </c>
      <c r="G67" s="57" t="str">
        <f>'Beoordelaar 1'!G53</f>
        <v>SCORE:</v>
      </c>
      <c r="H67" s="131" t="s">
        <v>16</v>
      </c>
      <c r="I67" s="57" t="str">
        <f>'Beoordelaar 1'!I53</f>
        <v>SCORE:</v>
      </c>
      <c r="J67" s="131" t="s">
        <v>13</v>
      </c>
      <c r="K67" s="57" t="str">
        <f>'Beoordelaar 1'!K53</f>
        <v>SCORE:</v>
      </c>
      <c r="L67" s="131" t="s">
        <v>14</v>
      </c>
    </row>
    <row r="68" spans="1:12" ht="22" customHeight="1" x14ac:dyDescent="0.2">
      <c r="A68" s="121"/>
      <c r="B68" s="142"/>
      <c r="C68" s="25" t="str">
        <f>'Beoordelaar 2'!$B$1</f>
        <v>Naam beoordelaar 2: &lt;&lt;&gt;&gt;</v>
      </c>
      <c r="D68" s="5"/>
      <c r="E68" s="57" t="str">
        <f>'Beoordelaar 2'!E53</f>
        <v>SCORE:</v>
      </c>
      <c r="F68" s="127"/>
      <c r="G68" s="57" t="str">
        <f>'Beoordelaar 2'!G53</f>
        <v>SCORE:</v>
      </c>
      <c r="H68" s="127"/>
      <c r="I68" s="57" t="str">
        <f>'Beoordelaar 2'!I53</f>
        <v>SCORE:</v>
      </c>
      <c r="J68" s="127"/>
      <c r="K68" s="57" t="str">
        <f>'Beoordelaar 2'!K53</f>
        <v>SCORE:</v>
      </c>
      <c r="L68" s="127"/>
    </row>
    <row r="69" spans="1:12" ht="22" customHeight="1" x14ac:dyDescent="0.2">
      <c r="A69" s="121"/>
      <c r="B69" s="142"/>
      <c r="C69" s="25" t="str">
        <f>'Beoordelaar 3'!$B$1</f>
        <v>Naam beoordelaar 3: &lt;&lt;&gt;&gt;</v>
      </c>
      <c r="D69" s="5"/>
      <c r="E69" s="57" t="str">
        <f>'Beoordelaar 3'!E53</f>
        <v>SCORE:</v>
      </c>
      <c r="F69" s="127"/>
      <c r="G69" s="57" t="str">
        <f>'Beoordelaar 3'!G53</f>
        <v>SCORE:</v>
      </c>
      <c r="H69" s="127"/>
      <c r="I69" s="57" t="str">
        <f>'Beoordelaar 3'!I53</f>
        <v>SCORE:</v>
      </c>
      <c r="J69" s="127"/>
      <c r="K69" s="57" t="str">
        <f>'Beoordelaar 3'!K53</f>
        <v>SCORE:</v>
      </c>
      <c r="L69" s="127"/>
    </row>
    <row r="70" spans="1:12" ht="20" customHeight="1" x14ac:dyDescent="0.2">
      <c r="A70" s="121"/>
      <c r="B70" s="143"/>
      <c r="C70" s="55" t="s">
        <v>17</v>
      </c>
      <c r="D70" s="1"/>
      <c r="E70" s="55" t="s">
        <v>9</v>
      </c>
      <c r="F70" s="132"/>
      <c r="G70" s="55" t="s">
        <v>9</v>
      </c>
      <c r="H70" s="132"/>
      <c r="I70" s="55" t="s">
        <v>9</v>
      </c>
      <c r="J70" s="132"/>
      <c r="K70" s="55" t="s">
        <v>9</v>
      </c>
      <c r="L70" s="132"/>
    </row>
    <row r="71" spans="1:12" ht="22" customHeight="1" x14ac:dyDescent="0.2">
      <c r="A71" s="121"/>
      <c r="B71" s="144" t="str">
        <f>'Beoordelen proefopdrachten'!$B$4</f>
        <v>Lichte tinten</v>
      </c>
      <c r="C71" s="25" t="str">
        <f>'Beoordelaar 1'!$B$1</f>
        <v>Naam beoordelaar 1: &lt;&lt;&gt;&gt;</v>
      </c>
      <c r="D71" s="5"/>
      <c r="E71" s="57" t="str">
        <f>'Beoordelaar 1'!E56</f>
        <v>SCORE:</v>
      </c>
      <c r="F71" s="131" t="s">
        <v>15</v>
      </c>
      <c r="G71" s="57" t="str">
        <f>'Beoordelaar 1'!G56</f>
        <v>SCORE:</v>
      </c>
      <c r="H71" s="131" t="s">
        <v>16</v>
      </c>
      <c r="I71" s="57" t="str">
        <f>'Beoordelaar 1'!I56</f>
        <v>SCORE:</v>
      </c>
      <c r="J71" s="131" t="s">
        <v>13</v>
      </c>
      <c r="K71" s="57" t="str">
        <f>'Beoordelaar 1'!K56</f>
        <v>SCORE:</v>
      </c>
      <c r="L71" s="131" t="s">
        <v>14</v>
      </c>
    </row>
    <row r="72" spans="1:12" ht="22" customHeight="1" x14ac:dyDescent="0.2">
      <c r="A72" s="121"/>
      <c r="B72" s="124"/>
      <c r="C72" s="25" t="str">
        <f>'Beoordelaar 2'!$B$1</f>
        <v>Naam beoordelaar 2: &lt;&lt;&gt;&gt;</v>
      </c>
      <c r="D72" s="5"/>
      <c r="E72" s="57" t="str">
        <f>'Beoordelaar 2'!E56</f>
        <v>SCORE:</v>
      </c>
      <c r="F72" s="127"/>
      <c r="G72" s="57" t="str">
        <f>'Beoordelaar 2'!G56</f>
        <v>SCORE:</v>
      </c>
      <c r="H72" s="127"/>
      <c r="I72" s="57" t="str">
        <f>'Beoordelaar 2'!I56</f>
        <v>SCORE:</v>
      </c>
      <c r="J72" s="127"/>
      <c r="K72" s="57" t="str">
        <f>'Beoordelaar 2'!K56</f>
        <v>SCORE:</v>
      </c>
      <c r="L72" s="127"/>
    </row>
    <row r="73" spans="1:12" ht="22" customHeight="1" x14ac:dyDescent="0.2">
      <c r="A73" s="121"/>
      <c r="B73" s="124"/>
      <c r="C73" s="25" t="str">
        <f>'Beoordelaar 3'!$B$1</f>
        <v>Naam beoordelaar 3: &lt;&lt;&gt;&gt;</v>
      </c>
      <c r="D73" s="5"/>
      <c r="E73" s="57" t="str">
        <f>'Beoordelaar 3'!E56</f>
        <v>SCORE:</v>
      </c>
      <c r="F73" s="127"/>
      <c r="G73" s="57" t="str">
        <f>'Beoordelaar 3'!G56</f>
        <v>SCORE:</v>
      </c>
      <c r="H73" s="127"/>
      <c r="I73" s="57" t="str">
        <f>'Beoordelaar 3'!I56</f>
        <v>SCORE:</v>
      </c>
      <c r="J73" s="127"/>
      <c r="K73" s="57" t="str">
        <f>'Beoordelaar 3'!K56</f>
        <v>SCORE:</v>
      </c>
      <c r="L73" s="127"/>
    </row>
    <row r="74" spans="1:12" ht="20" customHeight="1" x14ac:dyDescent="0.2">
      <c r="A74" s="121"/>
      <c r="B74" s="136"/>
      <c r="C74" s="55" t="s">
        <v>17</v>
      </c>
      <c r="D74" s="1"/>
      <c r="E74" s="55" t="s">
        <v>9</v>
      </c>
      <c r="F74" s="132"/>
      <c r="G74" s="55" t="s">
        <v>9</v>
      </c>
      <c r="H74" s="132"/>
      <c r="I74" s="55" t="s">
        <v>9</v>
      </c>
      <c r="J74" s="132"/>
      <c r="K74" s="55" t="s">
        <v>9</v>
      </c>
      <c r="L74" s="132"/>
    </row>
    <row r="75" spans="1:12" ht="22" customHeight="1" x14ac:dyDescent="0.2">
      <c r="A75" s="121"/>
      <c r="B75" s="144" t="str">
        <f>'Beoordelen proefopdrachten'!$B$6</f>
        <v>Felle tinten</v>
      </c>
      <c r="C75" s="25" t="str">
        <f>'Beoordelaar 1'!$B$1</f>
        <v>Naam beoordelaar 1: &lt;&lt;&gt;&gt;</v>
      </c>
      <c r="D75" s="5"/>
      <c r="E75" s="57" t="str">
        <f>'Beoordelaar 1'!E59</f>
        <v>SCORE:</v>
      </c>
      <c r="F75" s="131" t="s">
        <v>15</v>
      </c>
      <c r="G75" s="57" t="str">
        <f>'Beoordelaar 1'!G59</f>
        <v>SCORE:</v>
      </c>
      <c r="H75" s="131" t="s">
        <v>16</v>
      </c>
      <c r="I75" s="57" t="str">
        <f>'Beoordelaar 1'!I59</f>
        <v>SCORE:</v>
      </c>
      <c r="J75" s="131" t="s">
        <v>13</v>
      </c>
      <c r="K75" s="57" t="str">
        <f>'Beoordelaar 1'!K59</f>
        <v>SCORE:</v>
      </c>
      <c r="L75" s="131" t="s">
        <v>14</v>
      </c>
    </row>
    <row r="76" spans="1:12" ht="22" customHeight="1" x14ac:dyDescent="0.2">
      <c r="A76" s="121"/>
      <c r="B76" s="124"/>
      <c r="C76" s="25" t="str">
        <f>'Beoordelaar 2'!$B$1</f>
        <v>Naam beoordelaar 2: &lt;&lt;&gt;&gt;</v>
      </c>
      <c r="D76" s="5"/>
      <c r="E76" s="57" t="str">
        <f>'Beoordelaar 2'!E59</f>
        <v>SCORE:</v>
      </c>
      <c r="F76" s="127"/>
      <c r="G76" s="57" t="str">
        <f>'Beoordelaar 2'!G59</f>
        <v>SCORE:</v>
      </c>
      <c r="H76" s="127"/>
      <c r="I76" s="57" t="str">
        <f>'Beoordelaar 2'!I59</f>
        <v>SCORE:</v>
      </c>
      <c r="J76" s="127"/>
      <c r="K76" s="57" t="str">
        <f>'Beoordelaar 2'!K59</f>
        <v>SCORE:</v>
      </c>
      <c r="L76" s="127"/>
    </row>
    <row r="77" spans="1:12" ht="22" customHeight="1" x14ac:dyDescent="0.2">
      <c r="A77" s="121"/>
      <c r="B77" s="124"/>
      <c r="C77" s="25" t="str">
        <f>'Beoordelaar 3'!$B$1</f>
        <v>Naam beoordelaar 3: &lt;&lt;&gt;&gt;</v>
      </c>
      <c r="D77" s="5"/>
      <c r="E77" s="57" t="str">
        <f>'Beoordelaar 3'!E59</f>
        <v>SCORE:</v>
      </c>
      <c r="F77" s="127"/>
      <c r="G77" s="57" t="str">
        <f>'Beoordelaar 3'!G59</f>
        <v>SCORE:</v>
      </c>
      <c r="H77" s="127"/>
      <c r="I77" s="57" t="str">
        <f>'Beoordelaar 3'!I59</f>
        <v>SCORE:</v>
      </c>
      <c r="J77" s="127"/>
      <c r="K77" s="57" t="str">
        <f>'Beoordelaar 3'!K59</f>
        <v>SCORE:</v>
      </c>
      <c r="L77" s="127"/>
    </row>
    <row r="78" spans="1:12" ht="20" customHeight="1" x14ac:dyDescent="0.2">
      <c r="A78" s="121"/>
      <c r="B78" s="136"/>
      <c r="C78" s="55" t="s">
        <v>17</v>
      </c>
      <c r="D78" s="1"/>
      <c r="E78" s="55" t="s">
        <v>9</v>
      </c>
      <c r="F78" s="132"/>
      <c r="G78" s="55" t="s">
        <v>9</v>
      </c>
      <c r="H78" s="132"/>
      <c r="I78" s="55" t="s">
        <v>9</v>
      </c>
      <c r="J78" s="132"/>
      <c r="K78" s="55" t="s">
        <v>9</v>
      </c>
      <c r="L78" s="132"/>
    </row>
    <row r="79" spans="1:12" ht="22" customHeight="1" x14ac:dyDescent="0.2">
      <c r="A79" s="121"/>
      <c r="B79" s="144" t="str">
        <f>'Beoordelen proefopdrachten'!$B$8</f>
        <v>Teksten in kleur</v>
      </c>
      <c r="C79" s="25" t="str">
        <f>'Beoordelaar 1'!$B$1</f>
        <v>Naam beoordelaar 1: &lt;&lt;&gt;&gt;</v>
      </c>
      <c r="D79" s="5"/>
      <c r="E79" s="57" t="str">
        <f>'Beoordelaar 1'!E62</f>
        <v>SCORE:</v>
      </c>
      <c r="F79" s="131" t="s">
        <v>15</v>
      </c>
      <c r="G79" s="57" t="str">
        <f>'Beoordelaar 1'!G62</f>
        <v>SCORE:</v>
      </c>
      <c r="H79" s="131" t="s">
        <v>16</v>
      </c>
      <c r="I79" s="57" t="str">
        <f>'Beoordelaar 1'!I62</f>
        <v>SCORE:</v>
      </c>
      <c r="J79" s="131" t="s">
        <v>13</v>
      </c>
      <c r="K79" s="57" t="str">
        <f>'Beoordelaar 1'!K62</f>
        <v>SCORE:</v>
      </c>
      <c r="L79" s="131" t="s">
        <v>14</v>
      </c>
    </row>
    <row r="80" spans="1:12" ht="22" customHeight="1" x14ac:dyDescent="0.2">
      <c r="A80" s="121"/>
      <c r="B80" s="124"/>
      <c r="C80" s="25" t="str">
        <f>'Beoordelaar 2'!$B$1</f>
        <v>Naam beoordelaar 2: &lt;&lt;&gt;&gt;</v>
      </c>
      <c r="D80" s="5"/>
      <c r="E80" s="57" t="str">
        <f>'Beoordelaar 2'!E62</f>
        <v>SCORE:</v>
      </c>
      <c r="F80" s="127"/>
      <c r="G80" s="57" t="str">
        <f>'Beoordelaar 2'!G62</f>
        <v>SCORE:</v>
      </c>
      <c r="H80" s="127"/>
      <c r="I80" s="57" t="str">
        <f>'Beoordelaar 2'!I62</f>
        <v>SCORE:</v>
      </c>
      <c r="J80" s="127"/>
      <c r="K80" s="57" t="str">
        <f>'Beoordelaar 2'!K62</f>
        <v>SCORE:</v>
      </c>
      <c r="L80" s="127"/>
    </row>
    <row r="81" spans="1:12" ht="22" customHeight="1" x14ac:dyDescent="0.2">
      <c r="A81" s="121"/>
      <c r="B81" s="124"/>
      <c r="C81" s="25" t="str">
        <f>'Beoordelaar 3'!$B$1</f>
        <v>Naam beoordelaar 3: &lt;&lt;&gt;&gt;</v>
      </c>
      <c r="D81" s="5"/>
      <c r="E81" s="57" t="str">
        <f>'Beoordelaar 3'!E62</f>
        <v>SCORE:</v>
      </c>
      <c r="F81" s="127"/>
      <c r="G81" s="57" t="str">
        <f>'Beoordelaar 3'!G62</f>
        <v>SCORE:</v>
      </c>
      <c r="H81" s="127"/>
      <c r="I81" s="57" t="str">
        <f>'Beoordelaar 3'!I62</f>
        <v>SCORE:</v>
      </c>
      <c r="J81" s="127"/>
      <c r="K81" s="57" t="str">
        <f>'Beoordelaar 3'!K62</f>
        <v>SCORE:</v>
      </c>
      <c r="L81" s="127"/>
    </row>
    <row r="82" spans="1:12" ht="20" customHeight="1" thickBot="1" x14ac:dyDescent="0.25">
      <c r="A82" s="122"/>
      <c r="B82" s="125"/>
      <c r="C82" s="55" t="s">
        <v>17</v>
      </c>
      <c r="D82" s="1"/>
      <c r="E82" s="55" t="s">
        <v>9</v>
      </c>
      <c r="F82" s="128"/>
      <c r="G82" s="55" t="s">
        <v>9</v>
      </c>
      <c r="H82" s="128"/>
      <c r="I82" s="55" t="s">
        <v>9</v>
      </c>
      <c r="J82" s="128"/>
      <c r="K82" s="55" t="s">
        <v>9</v>
      </c>
      <c r="L82" s="128"/>
    </row>
    <row r="83" spans="1:12" ht="22" customHeight="1" x14ac:dyDescent="0.2">
      <c r="A83" s="120" t="str">
        <f>'Beoordelen proefopdrachten'!$A$10</f>
        <v>Logo</v>
      </c>
      <c r="B83" s="123" t="str">
        <f>'Beoordelen proefopdrachten'!$B$10</f>
        <v>Kleur/contrast</v>
      </c>
      <c r="C83" s="26" t="str">
        <f>'Beoordelaar 1'!$B$1</f>
        <v>Naam beoordelaar 1: &lt;&lt;&gt;&gt;</v>
      </c>
      <c r="D83" s="5"/>
      <c r="E83" s="57" t="str">
        <f>'Beoordelaar 1'!E65</f>
        <v>SCORE:</v>
      </c>
      <c r="F83" s="126" t="s">
        <v>15</v>
      </c>
      <c r="G83" s="57" t="str">
        <f>'Beoordelaar 1'!G65</f>
        <v>SCORE:</v>
      </c>
      <c r="H83" s="126" t="s">
        <v>16</v>
      </c>
      <c r="I83" s="57" t="str">
        <f>'Beoordelaar 1'!I65</f>
        <v>SCORE:</v>
      </c>
      <c r="J83" s="126" t="s">
        <v>13</v>
      </c>
      <c r="K83" s="57" t="str">
        <f>'Beoordelaar 1'!K65</f>
        <v>SCORE:</v>
      </c>
      <c r="L83" s="126" t="s">
        <v>14</v>
      </c>
    </row>
    <row r="84" spans="1:12" ht="22" customHeight="1" x14ac:dyDescent="0.2">
      <c r="A84" s="121"/>
      <c r="B84" s="124"/>
      <c r="C84" s="25" t="str">
        <f>'Beoordelaar 2'!$B$1</f>
        <v>Naam beoordelaar 2: &lt;&lt;&gt;&gt;</v>
      </c>
      <c r="D84" s="5"/>
      <c r="E84" s="57" t="str">
        <f>'Beoordelaar 2'!E65</f>
        <v>SCORE:</v>
      </c>
      <c r="F84" s="127"/>
      <c r="G84" s="57" t="str">
        <f>'Beoordelaar 2'!G65</f>
        <v>SCORE:</v>
      </c>
      <c r="H84" s="127"/>
      <c r="I84" s="57" t="str">
        <f>'Beoordelaar 2'!I65</f>
        <v>SCORE:</v>
      </c>
      <c r="J84" s="127"/>
      <c r="K84" s="57" t="str">
        <f>'Beoordelaar 2'!K65</f>
        <v>SCORE:</v>
      </c>
      <c r="L84" s="127"/>
    </row>
    <row r="85" spans="1:12" ht="22" customHeight="1" x14ac:dyDescent="0.2">
      <c r="A85" s="121"/>
      <c r="B85" s="124"/>
      <c r="C85" s="25" t="str">
        <f>'Beoordelaar 3'!$B$1</f>
        <v>Naam beoordelaar 3: &lt;&lt;&gt;&gt;</v>
      </c>
      <c r="D85" s="5"/>
      <c r="E85" s="57" t="str">
        <f>'Beoordelaar 3'!E65</f>
        <v>SCORE:</v>
      </c>
      <c r="F85" s="127"/>
      <c r="G85" s="57" t="str">
        <f>'Beoordelaar 3'!G65</f>
        <v>SCORE:</v>
      </c>
      <c r="H85" s="127"/>
      <c r="I85" s="57" t="str">
        <f>'Beoordelaar 3'!I65</f>
        <v>SCORE:</v>
      </c>
      <c r="J85" s="127"/>
      <c r="K85" s="57" t="str">
        <f>'Beoordelaar 3'!K65</f>
        <v>SCORE:</v>
      </c>
      <c r="L85" s="127"/>
    </row>
    <row r="86" spans="1:12" ht="20" customHeight="1" thickBot="1" x14ac:dyDescent="0.25">
      <c r="A86" s="122"/>
      <c r="B86" s="125"/>
      <c r="C86" s="55" t="s">
        <v>17</v>
      </c>
      <c r="D86" s="1"/>
      <c r="E86" s="55" t="s">
        <v>9</v>
      </c>
      <c r="F86" s="128"/>
      <c r="G86" s="55" t="s">
        <v>9</v>
      </c>
      <c r="H86" s="128"/>
      <c r="I86" s="55" t="s">
        <v>9</v>
      </c>
      <c r="J86" s="128"/>
      <c r="K86" s="55" t="s">
        <v>9</v>
      </c>
      <c r="L86" s="128"/>
    </row>
    <row r="87" spans="1:12" ht="22" customHeight="1" x14ac:dyDescent="0.2">
      <c r="A87" s="120" t="str">
        <f>'Beoordelen proefopdrachten'!$A$12</f>
        <v>Algemeen</v>
      </c>
      <c r="B87" s="123" t="str">
        <f>'Beoordelen proefopdrachten'!$B$12</f>
        <v>Strepen</v>
      </c>
      <c r="C87" s="27" t="str">
        <f>'Beoordelaar 1'!$B$1</f>
        <v>Naam beoordelaar 1: &lt;&lt;&gt;&gt;</v>
      </c>
      <c r="D87" s="5"/>
      <c r="E87" s="57" t="str">
        <f>'Beoordelaar 1'!E68</f>
        <v>SCORE:</v>
      </c>
      <c r="F87" s="126" t="s">
        <v>15</v>
      </c>
      <c r="G87" s="57" t="str">
        <f>'Beoordelaar 1'!G68</f>
        <v>SCORE:</v>
      </c>
      <c r="H87" s="126" t="s">
        <v>16</v>
      </c>
      <c r="I87" s="57" t="str">
        <f>'Beoordelaar 1'!I68</f>
        <v>SCORE:</v>
      </c>
      <c r="J87" s="126" t="s">
        <v>13</v>
      </c>
      <c r="K87" s="57" t="str">
        <f>'Beoordelaar 1'!K68</f>
        <v>SCORE:</v>
      </c>
      <c r="L87" s="126" t="s">
        <v>14</v>
      </c>
    </row>
    <row r="88" spans="1:12" ht="22" customHeight="1" x14ac:dyDescent="0.2">
      <c r="A88" s="121"/>
      <c r="B88" s="124"/>
      <c r="C88" s="25" t="str">
        <f>'Beoordelaar 2'!$B$1</f>
        <v>Naam beoordelaar 2: &lt;&lt;&gt;&gt;</v>
      </c>
      <c r="D88" s="5"/>
      <c r="E88" s="57" t="str">
        <f>'Beoordelaar 2'!E68</f>
        <v>SCORE:</v>
      </c>
      <c r="F88" s="127"/>
      <c r="G88" s="57" t="str">
        <f>'Beoordelaar 2'!G68</f>
        <v>SCORE:</v>
      </c>
      <c r="H88" s="127"/>
      <c r="I88" s="57" t="str">
        <f>'Beoordelaar 2'!I68</f>
        <v>SCORE:</v>
      </c>
      <c r="J88" s="127"/>
      <c r="K88" s="57" t="str">
        <f>'Beoordelaar 2'!K68</f>
        <v>SCORE:</v>
      </c>
      <c r="L88" s="127"/>
    </row>
    <row r="89" spans="1:12" ht="22" customHeight="1" x14ac:dyDescent="0.2">
      <c r="A89" s="121"/>
      <c r="B89" s="124"/>
      <c r="C89" s="25" t="str">
        <f>'Beoordelaar 3'!$B$1</f>
        <v>Naam beoordelaar 3: &lt;&lt;&gt;&gt;</v>
      </c>
      <c r="D89" s="5"/>
      <c r="E89" s="57" t="str">
        <f>'Beoordelaar 3'!E68</f>
        <v>SCORE:</v>
      </c>
      <c r="F89" s="127"/>
      <c r="G89" s="57" t="str">
        <f>'Beoordelaar 3'!G68</f>
        <v>SCORE:</v>
      </c>
      <c r="H89" s="127"/>
      <c r="I89" s="57" t="str">
        <f>'Beoordelaar 3'!I68</f>
        <v>SCORE:</v>
      </c>
      <c r="J89" s="127"/>
      <c r="K89" s="57" t="str">
        <f>'Beoordelaar 3'!K68</f>
        <v>SCORE:</v>
      </c>
      <c r="L89" s="127"/>
    </row>
    <row r="90" spans="1:12" ht="20" customHeight="1" x14ac:dyDescent="0.2">
      <c r="A90" s="121"/>
      <c r="B90" s="136"/>
      <c r="C90" s="55" t="s">
        <v>17</v>
      </c>
      <c r="D90" s="1"/>
      <c r="E90" s="55" t="s">
        <v>9</v>
      </c>
      <c r="F90" s="132"/>
      <c r="G90" s="55" t="s">
        <v>9</v>
      </c>
      <c r="H90" s="132"/>
      <c r="I90" s="55" t="s">
        <v>9</v>
      </c>
      <c r="J90" s="132"/>
      <c r="K90" s="55" t="s">
        <v>9</v>
      </c>
      <c r="L90" s="132"/>
    </row>
    <row r="91" spans="1:12" ht="22" customHeight="1" x14ac:dyDescent="0.2">
      <c r="A91" s="121"/>
      <c r="B91" s="144" t="str">
        <f>'Beoordelen proefopdrachten'!$B$14</f>
        <v>Recht</v>
      </c>
      <c r="C91" s="25" t="str">
        <f>'Beoordelaar 1'!$B$1</f>
        <v>Naam beoordelaar 1: &lt;&lt;&gt;&gt;</v>
      </c>
      <c r="D91" s="5"/>
      <c r="E91" s="57" t="str">
        <f>'Beoordelaar 1'!E71</f>
        <v>SCORE:</v>
      </c>
      <c r="F91" s="131" t="s">
        <v>15</v>
      </c>
      <c r="G91" s="57" t="str">
        <f>'Beoordelaar 1'!G71</f>
        <v>SCORE:</v>
      </c>
      <c r="H91" s="131" t="s">
        <v>16</v>
      </c>
      <c r="I91" s="57" t="str">
        <f>'Beoordelaar 1'!I71</f>
        <v>SCORE:</v>
      </c>
      <c r="J91" s="131" t="s">
        <v>13</v>
      </c>
      <c r="K91" s="57" t="str">
        <f>'Beoordelaar 1'!K71</f>
        <v>SCORE:</v>
      </c>
      <c r="L91" s="131" t="s">
        <v>14</v>
      </c>
    </row>
    <row r="92" spans="1:12" ht="22" customHeight="1" x14ac:dyDescent="0.2">
      <c r="A92" s="121"/>
      <c r="B92" s="124"/>
      <c r="C92" s="25" t="str">
        <f>'Beoordelaar 2'!$B$1</f>
        <v>Naam beoordelaar 2: &lt;&lt;&gt;&gt;</v>
      </c>
      <c r="D92" s="5"/>
      <c r="E92" s="57" t="str">
        <f>'Beoordelaar 2'!E71</f>
        <v>SCORE:</v>
      </c>
      <c r="F92" s="127"/>
      <c r="G92" s="57" t="str">
        <f>'Beoordelaar 2'!G71</f>
        <v>SCORE:</v>
      </c>
      <c r="H92" s="127"/>
      <c r="I92" s="57" t="str">
        <f>'Beoordelaar 2'!I71</f>
        <v>SCORE:</v>
      </c>
      <c r="J92" s="127"/>
      <c r="K92" s="57" t="str">
        <f>'Beoordelaar 2'!K71</f>
        <v>SCORE:</v>
      </c>
      <c r="L92" s="127"/>
    </row>
    <row r="93" spans="1:12" ht="22" customHeight="1" x14ac:dyDescent="0.2">
      <c r="A93" s="121"/>
      <c r="B93" s="124"/>
      <c r="C93" s="25" t="str">
        <f>'Beoordelaar 3'!$B$1</f>
        <v>Naam beoordelaar 3: &lt;&lt;&gt;&gt;</v>
      </c>
      <c r="D93" s="5"/>
      <c r="E93" s="57" t="str">
        <f>'Beoordelaar 3'!E71</f>
        <v>SCORE:</v>
      </c>
      <c r="F93" s="127"/>
      <c r="G93" s="57" t="str">
        <f>'Beoordelaar 3'!G71</f>
        <v>SCORE:</v>
      </c>
      <c r="H93" s="127"/>
      <c r="I93" s="57" t="str">
        <f>'Beoordelaar 3'!I71</f>
        <v>SCORE:</v>
      </c>
      <c r="J93" s="127"/>
      <c r="K93" s="57" t="str">
        <f>'Beoordelaar 3'!K71</f>
        <v>SCORE:</v>
      </c>
      <c r="L93" s="127"/>
    </row>
    <row r="94" spans="1:12" ht="20" customHeight="1" thickBot="1" x14ac:dyDescent="0.25">
      <c r="A94" s="122"/>
      <c r="B94" s="125"/>
      <c r="C94" s="55" t="s">
        <v>17</v>
      </c>
      <c r="D94" s="1"/>
      <c r="E94" s="55" t="s">
        <v>9</v>
      </c>
      <c r="F94" s="128"/>
      <c r="G94" s="55" t="s">
        <v>9</v>
      </c>
      <c r="H94" s="128"/>
      <c r="I94" s="55" t="s">
        <v>9</v>
      </c>
      <c r="J94" s="128"/>
      <c r="K94" s="55" t="s">
        <v>9</v>
      </c>
      <c r="L94" s="128"/>
    </row>
  </sheetData>
  <sheetProtection algorithmName="SHA-512" hashValue="DdzRSbmsUqkzWptUfR84elObO1klvJp2Y654o20w4u3TCOkq1L6TwkipeeOgtZEEytrFGT7a3KSDdVgs3SOt9g==" saltValue="kAo9ikQEnNhvUPU0NQa8pA==" spinCount="100000" sheet="1" objects="1" scenarios="1"/>
  <mergeCells count="120">
    <mergeCell ref="L83:L86"/>
    <mergeCell ref="A87:A94"/>
    <mergeCell ref="B87:B90"/>
    <mergeCell ref="F87:F90"/>
    <mergeCell ref="H87:H90"/>
    <mergeCell ref="J87:J90"/>
    <mergeCell ref="L87:L90"/>
    <mergeCell ref="B91:B94"/>
    <mergeCell ref="F91:F94"/>
    <mergeCell ref="H91:H94"/>
    <mergeCell ref="J91:J94"/>
    <mergeCell ref="L91:L94"/>
    <mergeCell ref="A83:A86"/>
    <mergeCell ref="B83:B86"/>
    <mergeCell ref="F83:F86"/>
    <mergeCell ref="H83:H86"/>
    <mergeCell ref="J83:J86"/>
    <mergeCell ref="L75:L78"/>
    <mergeCell ref="B79:B82"/>
    <mergeCell ref="F79:F82"/>
    <mergeCell ref="H79:H82"/>
    <mergeCell ref="J79:J82"/>
    <mergeCell ref="L79:L82"/>
    <mergeCell ref="L67:L70"/>
    <mergeCell ref="B71:B74"/>
    <mergeCell ref="F71:F74"/>
    <mergeCell ref="H71:H74"/>
    <mergeCell ref="J71:J74"/>
    <mergeCell ref="L71:L74"/>
    <mergeCell ref="A67:A82"/>
    <mergeCell ref="B67:B70"/>
    <mergeCell ref="F67:F70"/>
    <mergeCell ref="H67:H70"/>
    <mergeCell ref="J67:J70"/>
    <mergeCell ref="B75:B78"/>
    <mergeCell ref="F75:F78"/>
    <mergeCell ref="H75:H78"/>
    <mergeCell ref="J75:J78"/>
    <mergeCell ref="G4:H32"/>
    <mergeCell ref="K4:L32"/>
    <mergeCell ref="E65:L65"/>
    <mergeCell ref="A66:C66"/>
    <mergeCell ref="E66:F66"/>
    <mergeCell ref="G66:H66"/>
    <mergeCell ref="I66:J66"/>
    <mergeCell ref="K66:L66"/>
    <mergeCell ref="L36:L39"/>
    <mergeCell ref="A56:A63"/>
    <mergeCell ref="B56:B59"/>
    <mergeCell ref="F56:F59"/>
    <mergeCell ref="H56:H59"/>
    <mergeCell ref="B60:B63"/>
    <mergeCell ref="J56:J59"/>
    <mergeCell ref="L56:L59"/>
    <mergeCell ref="J60:J63"/>
    <mergeCell ref="L60:L63"/>
    <mergeCell ref="J36:J39"/>
    <mergeCell ref="J40:J43"/>
    <mergeCell ref="L40:L43"/>
    <mergeCell ref="J44:J47"/>
    <mergeCell ref="L44:L47"/>
    <mergeCell ref="A52:A55"/>
    <mergeCell ref="J21:J24"/>
    <mergeCell ref="I4:J4"/>
    <mergeCell ref="J5:J8"/>
    <mergeCell ref="J9:J12"/>
    <mergeCell ref="J25:J28"/>
    <mergeCell ref="J29:J32"/>
    <mergeCell ref="I35:J35"/>
    <mergeCell ref="K35:L35"/>
    <mergeCell ref="E34:L34"/>
    <mergeCell ref="B52:B55"/>
    <mergeCell ref="J48:J51"/>
    <mergeCell ref="L48:L51"/>
    <mergeCell ref="J52:J55"/>
    <mergeCell ref="L52:L55"/>
    <mergeCell ref="B48:B51"/>
    <mergeCell ref="A35:C35"/>
    <mergeCell ref="E35:F35"/>
    <mergeCell ref="G35:H35"/>
    <mergeCell ref="A36:A51"/>
    <mergeCell ref="B36:B39"/>
    <mergeCell ref="F36:F39"/>
    <mergeCell ref="H36:H39"/>
    <mergeCell ref="B40:B43"/>
    <mergeCell ref="F40:F43"/>
    <mergeCell ref="H40:H43"/>
    <mergeCell ref="B44:B47"/>
    <mergeCell ref="F44:F47"/>
    <mergeCell ref="H44:H47"/>
    <mergeCell ref="F60:F63"/>
    <mergeCell ref="H60:H63"/>
    <mergeCell ref="F48:F51"/>
    <mergeCell ref="H48:H51"/>
    <mergeCell ref="F52:F55"/>
    <mergeCell ref="H52:H55"/>
    <mergeCell ref="A25:A32"/>
    <mergeCell ref="B25:B28"/>
    <mergeCell ref="F25:F28"/>
    <mergeCell ref="A4:C4"/>
    <mergeCell ref="E4:F4"/>
    <mergeCell ref="A5:A20"/>
    <mergeCell ref="B5:B8"/>
    <mergeCell ref="F5:F8"/>
    <mergeCell ref="B9:B12"/>
    <mergeCell ref="F9:F12"/>
    <mergeCell ref="B13:B16"/>
    <mergeCell ref="F13:F16"/>
    <mergeCell ref="B17:B20"/>
    <mergeCell ref="F17:F20"/>
    <mergeCell ref="B29:B32"/>
    <mergeCell ref="F29:F32"/>
    <mergeCell ref="E1:L1"/>
    <mergeCell ref="A1:C1"/>
    <mergeCell ref="A21:A24"/>
    <mergeCell ref="B21:B24"/>
    <mergeCell ref="F21:F24"/>
    <mergeCell ref="E3:L3"/>
    <mergeCell ref="J13:J16"/>
    <mergeCell ref="J17:J20"/>
  </mergeCells>
  <phoneticPr fontId="12" type="noConversion"/>
  <conditionalFormatting sqref="C5:C7">
    <cfRule type="containsText" dxfId="457" priority="208" operator="containsText" text="onvoldoende">
      <formula>NOT(ISERROR(SEARCH("onvoldoende",C5)))</formula>
    </cfRule>
  </conditionalFormatting>
  <conditionalFormatting sqref="E5:E7">
    <cfRule type="containsText" dxfId="456" priority="227" operator="containsText" text="onvoldoende">
      <formula>NOT(ISERROR(SEARCH("onvoldoende",E5)))</formula>
    </cfRule>
  </conditionalFormatting>
  <conditionalFormatting sqref="E8 I8 E12 I12 E16 I16 E20 I20 E24 I24 E28 I28 E32 I32">
    <cfRule type="containsText" dxfId="455" priority="145" operator="containsText" text="Voldoet niet">
      <formula>NOT(ISERROR(SEARCH("Voldoet niet",E8)))</formula>
    </cfRule>
  </conditionalFormatting>
  <conditionalFormatting sqref="E9:E11">
    <cfRule type="containsText" dxfId="454" priority="234" operator="containsText" text="onvoldoende">
      <formula>NOT(ISERROR(SEARCH("onvoldoende",E9)))</formula>
    </cfRule>
  </conditionalFormatting>
  <conditionalFormatting sqref="E13:E15">
    <cfRule type="containsText" dxfId="453" priority="207" operator="containsText" text="onvoldoende">
      <formula>NOT(ISERROR(SEARCH("onvoldoende",E13)))</formula>
    </cfRule>
  </conditionalFormatting>
  <conditionalFormatting sqref="E17:E19">
    <cfRule type="containsText" dxfId="452" priority="193" operator="containsText" text="onvoldoende">
      <formula>NOT(ISERROR(SEARCH("onvoldoende",E17)))</formula>
    </cfRule>
  </conditionalFormatting>
  <conditionalFormatting sqref="E21:E23">
    <cfRule type="containsText" dxfId="451" priority="192" operator="containsText" text="onvoldoende">
      <formula>NOT(ISERROR(SEARCH("onvoldoende",E21)))</formula>
    </cfRule>
  </conditionalFormatting>
  <conditionalFormatting sqref="E25:E27">
    <cfRule type="containsText" dxfId="450" priority="191" operator="containsText" text="onvoldoende">
      <formula>NOT(ISERROR(SEARCH("onvoldoende",E25)))</formula>
    </cfRule>
  </conditionalFormatting>
  <conditionalFormatting sqref="E29:E31">
    <cfRule type="containsText" dxfId="449" priority="183" operator="containsText" text="onvoldoende">
      <formula>NOT(ISERROR(SEARCH("onvoldoende",E29)))</formula>
    </cfRule>
  </conditionalFormatting>
  <conditionalFormatting sqref="E36:E38">
    <cfRule type="containsText" dxfId="448" priority="178" operator="containsText" text="onvoldoende">
      <formula>NOT(ISERROR(SEARCH("onvoldoende",E36)))</formula>
    </cfRule>
  </conditionalFormatting>
  <conditionalFormatting sqref="E39">
    <cfRule type="containsText" dxfId="447" priority="144" operator="containsText" text="Voldoet niet">
      <formula>NOT(ISERROR(SEARCH("Voldoet niet",E39)))</formula>
    </cfRule>
  </conditionalFormatting>
  <conditionalFormatting sqref="E40:E42">
    <cfRule type="containsText" dxfId="446" priority="170" operator="containsText" text="onvoldoende">
      <formula>NOT(ISERROR(SEARCH("onvoldoende",E40)))</formula>
    </cfRule>
  </conditionalFormatting>
  <conditionalFormatting sqref="E43">
    <cfRule type="containsText" dxfId="445" priority="137" operator="containsText" text="Voldoet niet">
      <formula>NOT(ISERROR(SEARCH("Voldoet niet",E43)))</formula>
    </cfRule>
  </conditionalFormatting>
  <conditionalFormatting sqref="E44:E46">
    <cfRule type="containsText" dxfId="444" priority="169" operator="containsText" text="onvoldoende">
      <formula>NOT(ISERROR(SEARCH("onvoldoende",E44)))</formula>
    </cfRule>
  </conditionalFormatting>
  <conditionalFormatting sqref="E47">
    <cfRule type="containsText" dxfId="443" priority="136" operator="containsText" text="Voldoet niet">
      <formula>NOT(ISERROR(SEARCH("Voldoet niet",E47)))</formula>
    </cfRule>
  </conditionalFormatting>
  <conditionalFormatting sqref="E48:E50">
    <cfRule type="containsText" dxfId="442" priority="146" operator="containsText" text="onvoldoende">
      <formula>NOT(ISERROR(SEARCH("onvoldoende",E48)))</formula>
    </cfRule>
  </conditionalFormatting>
  <conditionalFormatting sqref="E51">
    <cfRule type="containsText" dxfId="441" priority="129" operator="containsText" text="Voldoet niet">
      <formula>NOT(ISERROR(SEARCH("Voldoet niet",E51)))</formula>
    </cfRule>
  </conditionalFormatting>
  <conditionalFormatting sqref="E52:E54">
    <cfRule type="containsText" dxfId="440" priority="147" operator="containsText" text="onvoldoende">
      <formula>NOT(ISERROR(SEARCH("onvoldoende",E52)))</formula>
    </cfRule>
  </conditionalFormatting>
  <conditionalFormatting sqref="E55">
    <cfRule type="containsText" dxfId="439" priority="128" operator="containsText" text="Voldoet niet">
      <formula>NOT(ISERROR(SEARCH("Voldoet niet",E55)))</formula>
    </cfRule>
  </conditionalFormatting>
  <conditionalFormatting sqref="E56:E58">
    <cfRule type="containsText" dxfId="438" priority="149" operator="containsText" text="onvoldoende">
      <formula>NOT(ISERROR(SEARCH("onvoldoende",E56)))</formula>
    </cfRule>
  </conditionalFormatting>
  <conditionalFormatting sqref="E59">
    <cfRule type="containsText" dxfId="437" priority="121" operator="containsText" text="Voldoet niet">
      <formula>NOT(ISERROR(SEARCH("Voldoet niet",E59)))</formula>
    </cfRule>
  </conditionalFormatting>
  <conditionalFormatting sqref="E60:E62">
    <cfRule type="containsText" dxfId="436" priority="148" operator="containsText" text="onvoldoende">
      <formula>NOT(ISERROR(SEARCH("onvoldoende",E60)))</formula>
    </cfRule>
  </conditionalFormatting>
  <conditionalFormatting sqref="E63">
    <cfRule type="containsText" dxfId="435" priority="120" operator="containsText" text="Voldoet niet">
      <formula>NOT(ISERROR(SEARCH("Voldoet niet",E63)))</formula>
    </cfRule>
  </conditionalFormatting>
  <conditionalFormatting sqref="F5">
    <cfRule type="containsText" dxfId="434" priority="541" operator="containsText" text="onvoldoende">
      <formula>NOT(ISERROR(SEARCH("onvoldoende",F5)))</formula>
    </cfRule>
  </conditionalFormatting>
  <conditionalFormatting sqref="F9 F13 F17 F21 F25 F29">
    <cfRule type="containsText" dxfId="433" priority="538" operator="containsText" text="onvoldoende">
      <formula>NOT(ISERROR(SEARCH("onvoldoende",F9)))</formula>
    </cfRule>
  </conditionalFormatting>
  <conditionalFormatting sqref="F36">
    <cfRule type="containsText" dxfId="432" priority="535" operator="containsText" text="onvoldoende">
      <formula>NOT(ISERROR(SEARCH("onvoldoende",F36)))</formula>
    </cfRule>
  </conditionalFormatting>
  <conditionalFormatting sqref="F40 F44 F48 F52 F56 F60">
    <cfRule type="containsText" dxfId="431" priority="532" operator="containsText" text="onvoldoende">
      <formula>NOT(ISERROR(SEARCH("onvoldoende",F40)))</formula>
    </cfRule>
  </conditionalFormatting>
  <conditionalFormatting sqref="G36:G38">
    <cfRule type="containsText" dxfId="423" priority="177" operator="containsText" text="onvoldoende">
      <formula>NOT(ISERROR(SEARCH("onvoldoende",G36)))</formula>
    </cfRule>
  </conditionalFormatting>
  <conditionalFormatting sqref="G39">
    <cfRule type="containsText" dxfId="422" priority="143" operator="containsText" text="Voldoet niet">
      <formula>NOT(ISERROR(SEARCH("Voldoet niet",G39)))</formula>
    </cfRule>
  </conditionalFormatting>
  <conditionalFormatting sqref="G40:G42">
    <cfRule type="containsText" dxfId="421" priority="172" operator="containsText" text="onvoldoende">
      <formula>NOT(ISERROR(SEARCH("onvoldoende",G40)))</formula>
    </cfRule>
  </conditionalFormatting>
  <conditionalFormatting sqref="G43">
    <cfRule type="containsText" dxfId="420" priority="138" operator="containsText" text="Voldoet niet">
      <formula>NOT(ISERROR(SEARCH("Voldoet niet",G43)))</formula>
    </cfRule>
  </conditionalFormatting>
  <conditionalFormatting sqref="G44:G46">
    <cfRule type="containsText" dxfId="419" priority="168" operator="containsText" text="onvoldoende">
      <formula>NOT(ISERROR(SEARCH("onvoldoende",G44)))</formula>
    </cfRule>
  </conditionalFormatting>
  <conditionalFormatting sqref="G47">
    <cfRule type="containsText" dxfId="418" priority="135" operator="containsText" text="Voldoet niet">
      <formula>NOT(ISERROR(SEARCH("Voldoet niet",G47)))</formula>
    </cfRule>
  </conditionalFormatting>
  <conditionalFormatting sqref="G48:G50">
    <cfRule type="containsText" dxfId="417" priority="163" operator="containsText" text="onvoldoende">
      <formula>NOT(ISERROR(SEARCH("onvoldoende",G48)))</formula>
    </cfRule>
  </conditionalFormatting>
  <conditionalFormatting sqref="G51">
    <cfRule type="containsText" dxfId="416" priority="130" operator="containsText" text="Voldoet niet">
      <formula>NOT(ISERROR(SEARCH("Voldoet niet",G51)))</formula>
    </cfRule>
  </conditionalFormatting>
  <conditionalFormatting sqref="G52:G54">
    <cfRule type="containsText" dxfId="415" priority="153" operator="containsText" text="onvoldoende">
      <formula>NOT(ISERROR(SEARCH("onvoldoende",G52)))</formula>
    </cfRule>
  </conditionalFormatting>
  <conditionalFormatting sqref="G55">
    <cfRule type="containsText" dxfId="414" priority="127" operator="containsText" text="Voldoet niet">
      <formula>NOT(ISERROR(SEARCH("Voldoet niet",G55)))</formula>
    </cfRule>
  </conditionalFormatting>
  <conditionalFormatting sqref="G56:G58">
    <cfRule type="containsText" dxfId="413" priority="150" operator="containsText" text="onvoldoende">
      <formula>NOT(ISERROR(SEARCH("onvoldoende",G56)))</formula>
    </cfRule>
  </conditionalFormatting>
  <conditionalFormatting sqref="G59">
    <cfRule type="containsText" dxfId="412" priority="122" operator="containsText" text="Voldoet niet">
      <formula>NOT(ISERROR(SEARCH("Voldoet niet",G59)))</formula>
    </cfRule>
  </conditionalFormatting>
  <conditionalFormatting sqref="G60:G62">
    <cfRule type="containsText" dxfId="411" priority="151" operator="containsText" text="onvoldoende">
      <formula>NOT(ISERROR(SEARCH("onvoldoende",G60)))</formula>
    </cfRule>
  </conditionalFormatting>
  <conditionalFormatting sqref="G63">
    <cfRule type="containsText" dxfId="410" priority="119" operator="containsText" text="Voldoet niet">
      <formula>NOT(ISERROR(SEARCH("Voldoet niet",G63)))</formula>
    </cfRule>
  </conditionalFormatting>
  <conditionalFormatting sqref="H36">
    <cfRule type="containsText" dxfId="407" priority="534" operator="containsText" text="onvoldoende">
      <formula>NOT(ISERROR(SEARCH("onvoldoende",H36)))</formula>
    </cfRule>
  </conditionalFormatting>
  <conditionalFormatting sqref="H40 H44 H48 H52 H56 H60">
    <cfRule type="containsText" dxfId="406" priority="531" operator="containsText" text="onvoldoende">
      <formula>NOT(ISERROR(SEARCH("onvoldoende",H40)))</formula>
    </cfRule>
  </conditionalFormatting>
  <conditionalFormatting sqref="I5:I7">
    <cfRule type="containsText" dxfId="405" priority="205" operator="containsText" text="onvoldoende">
      <formula>NOT(ISERROR(SEARCH("onvoldoende",I5)))</formula>
    </cfRule>
  </conditionalFormatting>
  <conditionalFormatting sqref="I9:I11">
    <cfRule type="containsText" dxfId="404" priority="202" operator="containsText" text="onvoldoende">
      <formula>NOT(ISERROR(SEARCH("onvoldoende",I9)))</formula>
    </cfRule>
  </conditionalFormatting>
  <conditionalFormatting sqref="I13:I15">
    <cfRule type="containsText" dxfId="403" priority="199" operator="containsText" text="onvoldoende">
      <formula>NOT(ISERROR(SEARCH("onvoldoende",I13)))</formula>
    </cfRule>
  </conditionalFormatting>
  <conditionalFormatting sqref="I17:I19">
    <cfRule type="containsText" dxfId="402" priority="196" operator="containsText" text="onvoldoende">
      <formula>NOT(ISERROR(SEARCH("onvoldoende",I17)))</formula>
    </cfRule>
  </conditionalFormatting>
  <conditionalFormatting sqref="I21:I23">
    <cfRule type="containsText" dxfId="401" priority="184" operator="containsText" text="onvoldoende">
      <formula>NOT(ISERROR(SEARCH("onvoldoende",I21)))</formula>
    </cfRule>
  </conditionalFormatting>
  <conditionalFormatting sqref="I25:I27">
    <cfRule type="containsText" dxfId="400" priority="188" operator="containsText" text="onvoldoende">
      <formula>NOT(ISERROR(SEARCH("onvoldoende",I25)))</formula>
    </cfRule>
  </conditionalFormatting>
  <conditionalFormatting sqref="I29:I31">
    <cfRule type="containsText" dxfId="399" priority="181" operator="containsText" text="onvoldoende">
      <formula>NOT(ISERROR(SEARCH("onvoldoende",I29)))</formula>
    </cfRule>
  </conditionalFormatting>
  <conditionalFormatting sqref="I36:I38">
    <cfRule type="containsText" dxfId="398" priority="176" operator="containsText" text="onvoldoende">
      <formula>NOT(ISERROR(SEARCH("onvoldoende",I36)))</formula>
    </cfRule>
  </conditionalFormatting>
  <conditionalFormatting sqref="I39">
    <cfRule type="containsText" dxfId="397" priority="142" operator="containsText" text="Voldoet niet">
      <formula>NOT(ISERROR(SEARCH("Voldoet niet",I39)))</formula>
    </cfRule>
  </conditionalFormatting>
  <conditionalFormatting sqref="I40:I42">
    <cfRule type="containsText" dxfId="396" priority="171" operator="containsText" text="onvoldoende">
      <formula>NOT(ISERROR(SEARCH("onvoldoende",I40)))</formula>
    </cfRule>
  </conditionalFormatting>
  <conditionalFormatting sqref="I43">
    <cfRule type="containsText" dxfId="395" priority="139" operator="containsText" text="Voldoet niet">
      <formula>NOT(ISERROR(SEARCH("Voldoet niet",I43)))</formula>
    </cfRule>
  </conditionalFormatting>
  <conditionalFormatting sqref="I44:I46">
    <cfRule type="containsText" dxfId="394" priority="167" operator="containsText" text="onvoldoende">
      <formula>NOT(ISERROR(SEARCH("onvoldoende",I44)))</formula>
    </cfRule>
  </conditionalFormatting>
  <conditionalFormatting sqref="I47">
    <cfRule type="containsText" dxfId="393" priority="134" operator="containsText" text="Voldoet niet">
      <formula>NOT(ISERROR(SEARCH("Voldoet niet",I47)))</formula>
    </cfRule>
  </conditionalFormatting>
  <conditionalFormatting sqref="I48:I50">
    <cfRule type="containsText" dxfId="392" priority="162" operator="containsText" text="onvoldoende">
      <formula>NOT(ISERROR(SEARCH("onvoldoende",I48)))</formula>
    </cfRule>
  </conditionalFormatting>
  <conditionalFormatting sqref="I51">
    <cfRule type="containsText" dxfId="391" priority="131" operator="containsText" text="Voldoet niet">
      <formula>NOT(ISERROR(SEARCH("Voldoet niet",I51)))</formula>
    </cfRule>
  </conditionalFormatting>
  <conditionalFormatting sqref="I52:I54">
    <cfRule type="containsText" dxfId="390" priority="155" operator="containsText" text="onvoldoende">
      <formula>NOT(ISERROR(SEARCH("onvoldoende",I52)))</formula>
    </cfRule>
  </conditionalFormatting>
  <conditionalFormatting sqref="I55">
    <cfRule type="containsText" dxfId="389" priority="126" operator="containsText" text="Voldoet niet">
      <formula>NOT(ISERROR(SEARCH("Voldoet niet",I55)))</formula>
    </cfRule>
  </conditionalFormatting>
  <conditionalFormatting sqref="I56:I58">
    <cfRule type="containsText" dxfId="388" priority="154" operator="containsText" text="onvoldoende">
      <formula>NOT(ISERROR(SEARCH("onvoldoende",I56)))</formula>
    </cfRule>
  </conditionalFormatting>
  <conditionalFormatting sqref="I59">
    <cfRule type="containsText" dxfId="387" priority="123" operator="containsText" text="Voldoet niet">
      <formula>NOT(ISERROR(SEARCH("Voldoet niet",I59)))</formula>
    </cfRule>
  </conditionalFormatting>
  <conditionalFormatting sqref="I60:I62">
    <cfRule type="containsText" dxfId="386" priority="156" operator="containsText" text="onvoldoende">
      <formula>NOT(ISERROR(SEARCH("onvoldoende",I60)))</formula>
    </cfRule>
  </conditionalFormatting>
  <conditionalFormatting sqref="I63">
    <cfRule type="containsText" dxfId="385" priority="118" operator="containsText" text="Voldoet niet">
      <formula>NOT(ISERROR(SEARCH("Voldoet niet",I63)))</formula>
    </cfRule>
  </conditionalFormatting>
  <conditionalFormatting sqref="J5">
    <cfRule type="containsText" dxfId="384" priority="495" operator="containsText" text="onvoldoende">
      <formula>NOT(ISERROR(SEARCH("onvoldoende",J5)))</formula>
    </cfRule>
  </conditionalFormatting>
  <conditionalFormatting sqref="J9">
    <cfRule type="containsText" dxfId="383" priority="494" operator="containsText" text="onvoldoende">
      <formula>NOT(ISERROR(SEARCH("onvoldoende",J9)))</formula>
    </cfRule>
  </conditionalFormatting>
  <conditionalFormatting sqref="J13">
    <cfRule type="containsText" dxfId="382" priority="493" operator="containsText" text="onvoldoende">
      <formula>NOT(ISERROR(SEARCH("onvoldoende",J13)))</formula>
    </cfRule>
  </conditionalFormatting>
  <conditionalFormatting sqref="J17">
    <cfRule type="containsText" dxfId="381" priority="492" operator="containsText" text="onvoldoende">
      <formula>NOT(ISERROR(SEARCH("onvoldoende",J17)))</formula>
    </cfRule>
  </conditionalFormatting>
  <conditionalFormatting sqref="J21">
    <cfRule type="containsText" dxfId="380" priority="491" operator="containsText" text="onvoldoende">
      <formula>NOT(ISERROR(SEARCH("onvoldoende",J21)))</formula>
    </cfRule>
  </conditionalFormatting>
  <conditionalFormatting sqref="J25">
    <cfRule type="containsText" dxfId="379" priority="490" operator="containsText" text="onvoldoende">
      <formula>NOT(ISERROR(SEARCH("onvoldoende",J25)))</formula>
    </cfRule>
  </conditionalFormatting>
  <conditionalFormatting sqref="J29">
    <cfRule type="containsText" dxfId="378" priority="489" operator="containsText" text="onvoldoende">
      <formula>NOT(ISERROR(SEARCH("onvoldoende",J29)))</formula>
    </cfRule>
  </conditionalFormatting>
  <conditionalFormatting sqref="J36">
    <cfRule type="containsText" dxfId="377" priority="452" operator="containsText" text="onvoldoende">
      <formula>NOT(ISERROR(SEARCH("onvoldoende",J36)))</formula>
    </cfRule>
  </conditionalFormatting>
  <conditionalFormatting sqref="J40">
    <cfRule type="containsText" dxfId="376" priority="451" operator="containsText" text="onvoldoende">
      <formula>NOT(ISERROR(SEARCH("onvoldoende",J40)))</formula>
    </cfRule>
  </conditionalFormatting>
  <conditionalFormatting sqref="J44">
    <cfRule type="containsText" dxfId="375" priority="450" operator="containsText" text="onvoldoende">
      <formula>NOT(ISERROR(SEARCH("onvoldoende",J44)))</formula>
    </cfRule>
  </conditionalFormatting>
  <conditionalFormatting sqref="J48">
    <cfRule type="containsText" dxfId="374" priority="449" operator="containsText" text="onvoldoende">
      <formula>NOT(ISERROR(SEARCH("onvoldoende",J48)))</formula>
    </cfRule>
  </conditionalFormatting>
  <conditionalFormatting sqref="J52">
    <cfRule type="containsText" dxfId="373" priority="448" operator="containsText" text="onvoldoende">
      <formula>NOT(ISERROR(SEARCH("onvoldoende",J52)))</formula>
    </cfRule>
  </conditionalFormatting>
  <conditionalFormatting sqref="J56">
    <cfRule type="containsText" dxfId="372" priority="447" operator="containsText" text="onvoldoende">
      <formula>NOT(ISERROR(SEARCH("onvoldoende",J56)))</formula>
    </cfRule>
  </conditionalFormatting>
  <conditionalFormatting sqref="J60">
    <cfRule type="containsText" dxfId="371" priority="446" operator="containsText" text="onvoldoende">
      <formula>NOT(ISERROR(SEARCH("onvoldoende",J60)))</formula>
    </cfRule>
  </conditionalFormatting>
  <conditionalFormatting sqref="K36:K38">
    <cfRule type="containsText" dxfId="363" priority="174" operator="containsText" text="onvoldoende">
      <formula>NOT(ISERROR(SEARCH("onvoldoende",K36)))</formula>
    </cfRule>
  </conditionalFormatting>
  <conditionalFormatting sqref="K39">
    <cfRule type="containsText" dxfId="362" priority="141" operator="containsText" text="Voldoet niet">
      <formula>NOT(ISERROR(SEARCH("Voldoet niet",K39)))</formula>
    </cfRule>
  </conditionalFormatting>
  <conditionalFormatting sqref="K40:K42">
    <cfRule type="containsText" dxfId="361" priority="173" operator="containsText" text="onvoldoende">
      <formula>NOT(ISERROR(SEARCH("onvoldoende",K40)))</formula>
    </cfRule>
  </conditionalFormatting>
  <conditionalFormatting sqref="K43">
    <cfRule type="containsText" dxfId="360" priority="140" operator="containsText" text="Voldoet niet">
      <formula>NOT(ISERROR(SEARCH("Voldoet niet",K43)))</formula>
    </cfRule>
  </conditionalFormatting>
  <conditionalFormatting sqref="K44:K46">
    <cfRule type="containsText" dxfId="359" priority="166" operator="containsText" text="onvoldoende">
      <formula>NOT(ISERROR(SEARCH("onvoldoende",K44)))</formula>
    </cfRule>
  </conditionalFormatting>
  <conditionalFormatting sqref="K47">
    <cfRule type="containsText" dxfId="358" priority="133" operator="containsText" text="Voldoet niet">
      <formula>NOT(ISERROR(SEARCH("Voldoet niet",K47)))</formula>
    </cfRule>
  </conditionalFormatting>
  <conditionalFormatting sqref="K48:K50">
    <cfRule type="containsText" dxfId="357" priority="161" operator="containsText" text="onvoldoende">
      <formula>NOT(ISERROR(SEARCH("onvoldoende",K48)))</formula>
    </cfRule>
  </conditionalFormatting>
  <conditionalFormatting sqref="K51">
    <cfRule type="containsText" dxfId="356" priority="132" operator="containsText" text="Voldoet niet">
      <formula>NOT(ISERROR(SEARCH("Voldoet niet",K51)))</formula>
    </cfRule>
  </conditionalFormatting>
  <conditionalFormatting sqref="K52:K54">
    <cfRule type="containsText" dxfId="355" priority="160" operator="containsText" text="onvoldoende">
      <formula>NOT(ISERROR(SEARCH("onvoldoende",K52)))</formula>
    </cfRule>
  </conditionalFormatting>
  <conditionalFormatting sqref="K55">
    <cfRule type="containsText" dxfId="354" priority="125" operator="containsText" text="Voldoet niet">
      <formula>NOT(ISERROR(SEARCH("Voldoet niet",K55)))</formula>
    </cfRule>
  </conditionalFormatting>
  <conditionalFormatting sqref="K56:K58">
    <cfRule type="containsText" dxfId="353" priority="159" operator="containsText" text="onvoldoende">
      <formula>NOT(ISERROR(SEARCH("onvoldoende",K56)))</formula>
    </cfRule>
  </conditionalFormatting>
  <conditionalFormatting sqref="K59">
    <cfRule type="containsText" dxfId="352" priority="124" operator="containsText" text="Voldoet niet">
      <formula>NOT(ISERROR(SEARCH("Voldoet niet",K59)))</formula>
    </cfRule>
  </conditionalFormatting>
  <conditionalFormatting sqref="K60:K62">
    <cfRule type="containsText" dxfId="351" priority="157" operator="containsText" text="onvoldoende">
      <formula>NOT(ISERROR(SEARCH("onvoldoende",K60)))</formula>
    </cfRule>
  </conditionalFormatting>
  <conditionalFormatting sqref="K63">
    <cfRule type="containsText" dxfId="350" priority="117" operator="containsText" text="Voldoet niet">
      <formula>NOT(ISERROR(SEARCH("Voldoet niet",K63)))</formula>
    </cfRule>
  </conditionalFormatting>
  <conditionalFormatting sqref="L36">
    <cfRule type="containsText" dxfId="342" priority="444" operator="containsText" text="onvoldoende">
      <formula>NOT(ISERROR(SEARCH("onvoldoende",L36)))</formula>
    </cfRule>
  </conditionalFormatting>
  <conditionalFormatting sqref="L40">
    <cfRule type="containsText" dxfId="341" priority="442" operator="containsText" text="onvoldoende">
      <formula>NOT(ISERROR(SEARCH("onvoldoende",L40)))</formula>
    </cfRule>
  </conditionalFormatting>
  <conditionalFormatting sqref="L44">
    <cfRule type="containsText" dxfId="340" priority="441" operator="containsText" text="onvoldoende">
      <formula>NOT(ISERROR(SEARCH("onvoldoende",L44)))</formula>
    </cfRule>
  </conditionalFormatting>
  <conditionalFormatting sqref="L48">
    <cfRule type="containsText" dxfId="339" priority="439" operator="containsText" text="onvoldoende">
      <formula>NOT(ISERROR(SEARCH("onvoldoende",L48)))</formula>
    </cfRule>
  </conditionalFormatting>
  <conditionalFormatting sqref="L52">
    <cfRule type="containsText" dxfId="338" priority="437" operator="containsText" text="onvoldoende">
      <formula>NOT(ISERROR(SEARCH("onvoldoende",L52)))</formula>
    </cfRule>
  </conditionalFormatting>
  <conditionalFormatting sqref="L56">
    <cfRule type="containsText" dxfId="337" priority="435" operator="containsText" text="onvoldoende">
      <formula>NOT(ISERROR(SEARCH("onvoldoende",L56)))</formula>
    </cfRule>
  </conditionalFormatting>
  <conditionalFormatting sqref="L60">
    <cfRule type="containsText" dxfId="336" priority="433" operator="containsText" text="onvoldoende">
      <formula>NOT(ISERROR(SEARCH("onvoldoende",L60)))</formula>
    </cfRule>
  </conditionalFormatting>
  <conditionalFormatting sqref="E67:E69">
    <cfRule type="containsText" dxfId="115" priority="98" operator="containsText" text="onvoldoende">
      <formula>NOT(ISERROR(SEARCH("onvoldoende",E67)))</formula>
    </cfRule>
  </conditionalFormatting>
  <conditionalFormatting sqref="E70">
    <cfRule type="containsText" dxfId="114" priority="70" operator="containsText" text="Voldoet niet">
      <formula>NOT(ISERROR(SEARCH("Voldoet niet",E70)))</formula>
    </cfRule>
  </conditionalFormatting>
  <conditionalFormatting sqref="E71:E73">
    <cfRule type="containsText" dxfId="113" priority="91" operator="containsText" text="onvoldoende">
      <formula>NOT(ISERROR(SEARCH("onvoldoende",E71)))</formula>
    </cfRule>
  </conditionalFormatting>
  <conditionalFormatting sqref="E74">
    <cfRule type="containsText" dxfId="112" priority="63" operator="containsText" text="Voldoet niet">
      <formula>NOT(ISERROR(SEARCH("Voldoet niet",E74)))</formula>
    </cfRule>
  </conditionalFormatting>
  <conditionalFormatting sqref="E75:E77">
    <cfRule type="containsText" dxfId="111" priority="90" operator="containsText" text="onvoldoende">
      <formula>NOT(ISERROR(SEARCH("onvoldoende",E75)))</formula>
    </cfRule>
  </conditionalFormatting>
  <conditionalFormatting sqref="E78">
    <cfRule type="containsText" dxfId="110" priority="62" operator="containsText" text="Voldoet niet">
      <formula>NOT(ISERROR(SEARCH("Voldoet niet",E78)))</formula>
    </cfRule>
  </conditionalFormatting>
  <conditionalFormatting sqref="E79:E81">
    <cfRule type="containsText" dxfId="109" priority="71" operator="containsText" text="onvoldoende">
      <formula>NOT(ISERROR(SEARCH("onvoldoende",E79)))</formula>
    </cfRule>
  </conditionalFormatting>
  <conditionalFormatting sqref="E82">
    <cfRule type="containsText" dxfId="108" priority="55" operator="containsText" text="Voldoet niet">
      <formula>NOT(ISERROR(SEARCH("Voldoet niet",E82)))</formula>
    </cfRule>
  </conditionalFormatting>
  <conditionalFormatting sqref="E83:E85">
    <cfRule type="containsText" dxfId="107" priority="72" operator="containsText" text="onvoldoende">
      <formula>NOT(ISERROR(SEARCH("onvoldoende",E83)))</formula>
    </cfRule>
  </conditionalFormatting>
  <conditionalFormatting sqref="E86">
    <cfRule type="containsText" dxfId="106" priority="54" operator="containsText" text="Voldoet niet">
      <formula>NOT(ISERROR(SEARCH("Voldoet niet",E86)))</formula>
    </cfRule>
  </conditionalFormatting>
  <conditionalFormatting sqref="E87:E89">
    <cfRule type="containsText" dxfId="105" priority="74" operator="containsText" text="onvoldoende">
      <formula>NOT(ISERROR(SEARCH("onvoldoende",E87)))</formula>
    </cfRule>
  </conditionalFormatting>
  <conditionalFormatting sqref="E90">
    <cfRule type="containsText" dxfId="104" priority="47" operator="containsText" text="Voldoet niet">
      <formula>NOT(ISERROR(SEARCH("Voldoet niet",E90)))</formula>
    </cfRule>
  </conditionalFormatting>
  <conditionalFormatting sqref="E91:E93">
    <cfRule type="containsText" dxfId="103" priority="73" operator="containsText" text="onvoldoende">
      <formula>NOT(ISERROR(SEARCH("onvoldoende",E91)))</formula>
    </cfRule>
  </conditionalFormatting>
  <conditionalFormatting sqref="E94">
    <cfRule type="containsText" dxfId="102" priority="46" operator="containsText" text="Voldoet niet">
      <formula>NOT(ISERROR(SEARCH("Voldoet niet",E94)))</formula>
    </cfRule>
  </conditionalFormatting>
  <conditionalFormatting sqref="F67">
    <cfRule type="containsText" dxfId="101" priority="116" operator="containsText" text="onvoldoende">
      <formula>NOT(ISERROR(SEARCH("onvoldoende",F67)))</formula>
    </cfRule>
  </conditionalFormatting>
  <conditionalFormatting sqref="F71 F75 F79 F83 F87 F91">
    <cfRule type="containsText" dxfId="100" priority="114" operator="containsText" text="onvoldoende">
      <formula>NOT(ISERROR(SEARCH("onvoldoende",F71)))</formula>
    </cfRule>
  </conditionalFormatting>
  <conditionalFormatting sqref="H67">
    <cfRule type="containsText" dxfId="85" priority="115" operator="containsText" text="onvoldoende">
      <formula>NOT(ISERROR(SEARCH("onvoldoende",H67)))</formula>
    </cfRule>
  </conditionalFormatting>
  <conditionalFormatting sqref="H71 H75 H79 H83 H87 H91">
    <cfRule type="containsText" dxfId="84" priority="113" operator="containsText" text="onvoldoende">
      <formula>NOT(ISERROR(SEARCH("onvoldoende",H71)))</formula>
    </cfRule>
  </conditionalFormatting>
  <conditionalFormatting sqref="J67">
    <cfRule type="containsText" dxfId="69" priority="112" operator="containsText" text="onvoldoende">
      <formula>NOT(ISERROR(SEARCH("onvoldoende",J67)))</formula>
    </cfRule>
  </conditionalFormatting>
  <conditionalFormatting sqref="J71">
    <cfRule type="containsText" dxfId="68" priority="111" operator="containsText" text="onvoldoende">
      <formula>NOT(ISERROR(SEARCH("onvoldoende",J71)))</formula>
    </cfRule>
  </conditionalFormatting>
  <conditionalFormatting sqref="J75">
    <cfRule type="containsText" dxfId="67" priority="110" operator="containsText" text="onvoldoende">
      <formula>NOT(ISERROR(SEARCH("onvoldoende",J75)))</formula>
    </cfRule>
  </conditionalFormatting>
  <conditionalFormatting sqref="J79">
    <cfRule type="containsText" dxfId="66" priority="109" operator="containsText" text="onvoldoende">
      <formula>NOT(ISERROR(SEARCH("onvoldoende",J79)))</formula>
    </cfRule>
  </conditionalFormatting>
  <conditionalFormatting sqref="J83">
    <cfRule type="containsText" dxfId="65" priority="108" operator="containsText" text="onvoldoende">
      <formula>NOT(ISERROR(SEARCH("onvoldoende",J83)))</formula>
    </cfRule>
  </conditionalFormatting>
  <conditionalFormatting sqref="J87">
    <cfRule type="containsText" dxfId="64" priority="107" operator="containsText" text="onvoldoende">
      <formula>NOT(ISERROR(SEARCH("onvoldoende",J87)))</formula>
    </cfRule>
  </conditionalFormatting>
  <conditionalFormatting sqref="J91">
    <cfRule type="containsText" dxfId="63" priority="106" operator="containsText" text="onvoldoende">
      <formula>NOT(ISERROR(SEARCH("onvoldoende",J91)))</formula>
    </cfRule>
  </conditionalFormatting>
  <conditionalFormatting sqref="L67">
    <cfRule type="containsText" dxfId="48" priority="105" operator="containsText" text="onvoldoende">
      <formula>NOT(ISERROR(SEARCH("onvoldoende",L67)))</formula>
    </cfRule>
  </conditionalFormatting>
  <conditionalFormatting sqref="L71">
    <cfRule type="containsText" dxfId="47" priority="104" operator="containsText" text="onvoldoende">
      <formula>NOT(ISERROR(SEARCH("onvoldoende",L71)))</formula>
    </cfRule>
  </conditionalFormatting>
  <conditionalFormatting sqref="L75">
    <cfRule type="containsText" dxfId="46" priority="103" operator="containsText" text="onvoldoende">
      <formula>NOT(ISERROR(SEARCH("onvoldoende",L75)))</formula>
    </cfRule>
  </conditionalFormatting>
  <conditionalFormatting sqref="L79">
    <cfRule type="containsText" dxfId="45" priority="102" operator="containsText" text="onvoldoende">
      <formula>NOT(ISERROR(SEARCH("onvoldoende",L79)))</formula>
    </cfRule>
  </conditionalFormatting>
  <conditionalFormatting sqref="L83">
    <cfRule type="containsText" dxfId="44" priority="101" operator="containsText" text="onvoldoende">
      <formula>NOT(ISERROR(SEARCH("onvoldoende",L83)))</formula>
    </cfRule>
  </conditionalFormatting>
  <conditionalFormatting sqref="L87">
    <cfRule type="containsText" dxfId="43" priority="100" operator="containsText" text="onvoldoende">
      <formula>NOT(ISERROR(SEARCH("onvoldoende",L87)))</formula>
    </cfRule>
  </conditionalFormatting>
  <conditionalFormatting sqref="L91">
    <cfRule type="containsText" dxfId="42" priority="99" operator="containsText" text="onvoldoende">
      <formula>NOT(ISERROR(SEARCH("onvoldoende",L91)))</formula>
    </cfRule>
  </conditionalFormatting>
  <conditionalFormatting sqref="G67:G69">
    <cfRule type="containsText" dxfId="41" priority="42" operator="containsText" text="onvoldoende">
      <formula>NOT(ISERROR(SEARCH("onvoldoende",G67)))</formula>
    </cfRule>
  </conditionalFormatting>
  <conditionalFormatting sqref="G70">
    <cfRule type="containsText" dxfId="40" priority="35" operator="containsText" text="Voldoet niet">
      <formula>NOT(ISERROR(SEARCH("Voldoet niet",G70)))</formula>
    </cfRule>
  </conditionalFormatting>
  <conditionalFormatting sqref="G71:G73">
    <cfRule type="containsText" dxfId="39" priority="41" operator="containsText" text="onvoldoende">
      <formula>NOT(ISERROR(SEARCH("onvoldoende",G71)))</formula>
    </cfRule>
  </conditionalFormatting>
  <conditionalFormatting sqref="G74">
    <cfRule type="containsText" dxfId="38" priority="34" operator="containsText" text="Voldoet niet">
      <formula>NOT(ISERROR(SEARCH("Voldoet niet",G74)))</formula>
    </cfRule>
  </conditionalFormatting>
  <conditionalFormatting sqref="G75:G77">
    <cfRule type="containsText" dxfId="37" priority="40" operator="containsText" text="onvoldoende">
      <formula>NOT(ISERROR(SEARCH("onvoldoende",G75)))</formula>
    </cfRule>
  </conditionalFormatting>
  <conditionalFormatting sqref="G78">
    <cfRule type="containsText" dxfId="36" priority="33" operator="containsText" text="Voldoet niet">
      <formula>NOT(ISERROR(SEARCH("Voldoet niet",G78)))</formula>
    </cfRule>
  </conditionalFormatting>
  <conditionalFormatting sqref="G79:G81">
    <cfRule type="containsText" dxfId="35" priority="36" operator="containsText" text="onvoldoende">
      <formula>NOT(ISERROR(SEARCH("onvoldoende",G79)))</formula>
    </cfRule>
  </conditionalFormatting>
  <conditionalFormatting sqref="G82">
    <cfRule type="containsText" dxfId="34" priority="32" operator="containsText" text="Voldoet niet">
      <formula>NOT(ISERROR(SEARCH("Voldoet niet",G82)))</formula>
    </cfRule>
  </conditionalFormatting>
  <conditionalFormatting sqref="G83:G85">
    <cfRule type="containsText" dxfId="33" priority="37" operator="containsText" text="onvoldoende">
      <formula>NOT(ISERROR(SEARCH("onvoldoende",G83)))</formula>
    </cfRule>
  </conditionalFormatting>
  <conditionalFormatting sqref="G86">
    <cfRule type="containsText" dxfId="32" priority="31" operator="containsText" text="Voldoet niet">
      <formula>NOT(ISERROR(SEARCH("Voldoet niet",G86)))</formula>
    </cfRule>
  </conditionalFormatting>
  <conditionalFormatting sqref="G87:G89">
    <cfRule type="containsText" dxfId="31" priority="39" operator="containsText" text="onvoldoende">
      <formula>NOT(ISERROR(SEARCH("onvoldoende",G87)))</formula>
    </cfRule>
  </conditionalFormatting>
  <conditionalFormatting sqref="G90">
    <cfRule type="containsText" dxfId="30" priority="30" operator="containsText" text="Voldoet niet">
      <formula>NOT(ISERROR(SEARCH("Voldoet niet",G90)))</formula>
    </cfRule>
  </conditionalFormatting>
  <conditionalFormatting sqref="G91:G93">
    <cfRule type="containsText" dxfId="29" priority="38" operator="containsText" text="onvoldoende">
      <formula>NOT(ISERROR(SEARCH("onvoldoende",G91)))</formula>
    </cfRule>
  </conditionalFormatting>
  <conditionalFormatting sqref="G94">
    <cfRule type="containsText" dxfId="28" priority="29" operator="containsText" text="Voldoet niet">
      <formula>NOT(ISERROR(SEARCH("Voldoet niet",G94)))</formula>
    </cfRule>
  </conditionalFormatting>
  <conditionalFormatting sqref="I67:I69">
    <cfRule type="containsText" dxfId="27" priority="28" operator="containsText" text="onvoldoende">
      <formula>NOT(ISERROR(SEARCH("onvoldoende",I67)))</formula>
    </cfRule>
  </conditionalFormatting>
  <conditionalFormatting sqref="I70">
    <cfRule type="containsText" dxfId="26" priority="21" operator="containsText" text="Voldoet niet">
      <formula>NOT(ISERROR(SEARCH("Voldoet niet",I70)))</formula>
    </cfRule>
  </conditionalFormatting>
  <conditionalFormatting sqref="I71:I73">
    <cfRule type="containsText" dxfId="25" priority="27" operator="containsText" text="onvoldoende">
      <formula>NOT(ISERROR(SEARCH("onvoldoende",I71)))</formula>
    </cfRule>
  </conditionalFormatting>
  <conditionalFormatting sqref="I74">
    <cfRule type="containsText" dxfId="24" priority="20" operator="containsText" text="Voldoet niet">
      <formula>NOT(ISERROR(SEARCH("Voldoet niet",I74)))</formula>
    </cfRule>
  </conditionalFormatting>
  <conditionalFormatting sqref="I75:I77">
    <cfRule type="containsText" dxfId="23" priority="26" operator="containsText" text="onvoldoende">
      <formula>NOT(ISERROR(SEARCH("onvoldoende",I75)))</formula>
    </cfRule>
  </conditionalFormatting>
  <conditionalFormatting sqref="I78">
    <cfRule type="containsText" dxfId="22" priority="19" operator="containsText" text="Voldoet niet">
      <formula>NOT(ISERROR(SEARCH("Voldoet niet",I78)))</formula>
    </cfRule>
  </conditionalFormatting>
  <conditionalFormatting sqref="I79:I81">
    <cfRule type="containsText" dxfId="21" priority="22" operator="containsText" text="onvoldoende">
      <formula>NOT(ISERROR(SEARCH("onvoldoende",I79)))</formula>
    </cfRule>
  </conditionalFormatting>
  <conditionalFormatting sqref="I82">
    <cfRule type="containsText" dxfId="20" priority="18" operator="containsText" text="Voldoet niet">
      <formula>NOT(ISERROR(SEARCH("Voldoet niet",I82)))</formula>
    </cfRule>
  </conditionalFormatting>
  <conditionalFormatting sqref="I83:I85">
    <cfRule type="containsText" dxfId="19" priority="23" operator="containsText" text="onvoldoende">
      <formula>NOT(ISERROR(SEARCH("onvoldoende",I83)))</formula>
    </cfRule>
  </conditionalFormatting>
  <conditionalFormatting sqref="I86">
    <cfRule type="containsText" dxfId="18" priority="17" operator="containsText" text="Voldoet niet">
      <formula>NOT(ISERROR(SEARCH("Voldoet niet",I86)))</formula>
    </cfRule>
  </conditionalFormatting>
  <conditionalFormatting sqref="I87:I89">
    <cfRule type="containsText" dxfId="17" priority="25" operator="containsText" text="onvoldoende">
      <formula>NOT(ISERROR(SEARCH("onvoldoende",I87)))</formula>
    </cfRule>
  </conditionalFormatting>
  <conditionalFormatting sqref="I90">
    <cfRule type="containsText" dxfId="16" priority="16" operator="containsText" text="Voldoet niet">
      <formula>NOT(ISERROR(SEARCH("Voldoet niet",I90)))</formula>
    </cfRule>
  </conditionalFormatting>
  <conditionalFormatting sqref="I91:I93">
    <cfRule type="containsText" dxfId="15" priority="24" operator="containsText" text="onvoldoende">
      <formula>NOT(ISERROR(SEARCH("onvoldoende",I91)))</formula>
    </cfRule>
  </conditionalFormatting>
  <conditionalFormatting sqref="I94">
    <cfRule type="containsText" dxfId="14" priority="15" operator="containsText" text="Voldoet niet">
      <formula>NOT(ISERROR(SEARCH("Voldoet niet",I94)))</formula>
    </cfRule>
  </conditionalFormatting>
  <conditionalFormatting sqref="K67:K69">
    <cfRule type="containsText" dxfId="13" priority="14" operator="containsText" text="onvoldoende">
      <formula>NOT(ISERROR(SEARCH("onvoldoende",K67)))</formula>
    </cfRule>
  </conditionalFormatting>
  <conditionalFormatting sqref="K70">
    <cfRule type="containsText" dxfId="12" priority="7" operator="containsText" text="Voldoet niet">
      <formula>NOT(ISERROR(SEARCH("Voldoet niet",K70)))</formula>
    </cfRule>
  </conditionalFormatting>
  <conditionalFormatting sqref="K71:K73">
    <cfRule type="containsText" dxfId="11" priority="13" operator="containsText" text="onvoldoende">
      <formula>NOT(ISERROR(SEARCH("onvoldoende",K71)))</formula>
    </cfRule>
  </conditionalFormatting>
  <conditionalFormatting sqref="K74">
    <cfRule type="containsText" dxfId="10" priority="6" operator="containsText" text="Voldoet niet">
      <formula>NOT(ISERROR(SEARCH("Voldoet niet",K74)))</formula>
    </cfRule>
  </conditionalFormatting>
  <conditionalFormatting sqref="K75:K77">
    <cfRule type="containsText" dxfId="9" priority="12" operator="containsText" text="onvoldoende">
      <formula>NOT(ISERROR(SEARCH("onvoldoende",K75)))</formula>
    </cfRule>
  </conditionalFormatting>
  <conditionalFormatting sqref="K78">
    <cfRule type="containsText" dxfId="8" priority="5" operator="containsText" text="Voldoet niet">
      <formula>NOT(ISERROR(SEARCH("Voldoet niet",K78)))</formula>
    </cfRule>
  </conditionalFormatting>
  <conditionalFormatting sqref="K79:K81">
    <cfRule type="containsText" dxfId="7" priority="8" operator="containsText" text="onvoldoende">
      <formula>NOT(ISERROR(SEARCH("onvoldoende",K79)))</formula>
    </cfRule>
  </conditionalFormatting>
  <conditionalFormatting sqref="K82">
    <cfRule type="containsText" dxfId="6" priority="4" operator="containsText" text="Voldoet niet">
      <formula>NOT(ISERROR(SEARCH("Voldoet niet",K82)))</formula>
    </cfRule>
  </conditionalFormatting>
  <conditionalFormatting sqref="K83:K85">
    <cfRule type="containsText" dxfId="5" priority="9" operator="containsText" text="onvoldoende">
      <formula>NOT(ISERROR(SEARCH("onvoldoende",K83)))</formula>
    </cfRule>
  </conditionalFormatting>
  <conditionalFormatting sqref="K86">
    <cfRule type="containsText" dxfId="4" priority="3" operator="containsText" text="Voldoet niet">
      <formula>NOT(ISERROR(SEARCH("Voldoet niet",K86)))</formula>
    </cfRule>
  </conditionalFormatting>
  <conditionalFormatting sqref="K87:K89">
    <cfRule type="containsText" dxfId="3" priority="11" operator="containsText" text="onvoldoende">
      <formula>NOT(ISERROR(SEARCH("onvoldoende",K87)))</formula>
    </cfRule>
  </conditionalFormatting>
  <conditionalFormatting sqref="K90">
    <cfRule type="containsText" dxfId="2" priority="2" operator="containsText" text="Voldoet niet">
      <formula>NOT(ISERROR(SEARCH("Voldoet niet",K90)))</formula>
    </cfRule>
  </conditionalFormatting>
  <conditionalFormatting sqref="K91:K93">
    <cfRule type="containsText" dxfId="1" priority="10" operator="containsText" text="onvoldoende">
      <formula>NOT(ISERROR(SEARCH("onvoldoende",K91)))</formula>
    </cfRule>
  </conditionalFormatting>
  <conditionalFormatting sqref="K94">
    <cfRule type="containsText" dxfId="0" priority="1" operator="containsText" text="Voldoet niet">
      <formula>NOT(ISERROR(SEARCH("Voldoet niet",K94)))</formula>
    </cfRule>
  </conditionalFormatting>
  <dataValidations count="1">
    <dataValidation type="list" errorStyle="warning" allowBlank="1" showErrorMessage="1" sqref="I55 E12 E16 E20 E24 E28 G63 K47 I47 E32 K63 I63 K39 I39 E8 G43 E43 G51 E51 G59 E55 E47 I43 E59 E39 E63 I59 I51 K55 I8 I12 I16 I20 I24 I28 I32 K59 G39 K43 G47 K51 G55 G74 I74 I82 G82 I86 G86 I78 G78 I90 E74 I70 E82 I94 E86 E78 G90 E90 E70 E94 G70 G94 K74 K82 K86 K78 K90 K70 K94" xr:uid="{00000000-0002-0000-0500-000000000000}">
      <formula1>SCORE</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dfd6af9-2027-427e-aee7-f2f3dc2ea940">
      <Terms xmlns="http://schemas.microsoft.com/office/infopath/2007/PartnerControls"/>
    </lcf76f155ced4ddcb4097134ff3c332f>
    <TaxCatchAll xmlns="04d4ff2e-cf62-40b0-a5cf-f8c6524922a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E6040D1F6A6494DB15746078819D89F" ma:contentTypeVersion="15" ma:contentTypeDescription="Een nieuw document maken." ma:contentTypeScope="" ma:versionID="1080428f18915570fb6f60dbc2472aa0">
  <xsd:schema xmlns:xsd="http://www.w3.org/2001/XMLSchema" xmlns:xs="http://www.w3.org/2001/XMLSchema" xmlns:p="http://schemas.microsoft.com/office/2006/metadata/properties" xmlns:ns2="cdfd6af9-2027-427e-aee7-f2f3dc2ea940" xmlns:ns3="04d4ff2e-cf62-40b0-a5cf-f8c6524922a9" targetNamespace="http://schemas.microsoft.com/office/2006/metadata/properties" ma:root="true" ma:fieldsID="9ab96669898c621f87e94ee4a43195c9" ns2:_="" ns3:_="">
    <xsd:import namespace="cdfd6af9-2027-427e-aee7-f2f3dc2ea940"/>
    <xsd:import namespace="04d4ff2e-cf62-40b0-a5cf-f8c6524922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fd6af9-2027-427e-aee7-f2f3dc2ea9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87337ac9-5ebe-4b66-b157-16982362144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d4ff2e-cf62-40b0-a5cf-f8c6524922a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fcf5dfd-d56a-4298-a617-48fc0b221880}" ma:internalName="TaxCatchAll" ma:showField="CatchAllData" ma:web="04d4ff2e-cf62-40b0-a5cf-f8c6524922a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4A8B94D-CEB7-4331-8775-91B527CF14E2}">
  <ds:schemaRefs>
    <ds:schemaRef ds:uri="http://schemas.microsoft.com/sharepoint/v3/contenttype/forms"/>
  </ds:schemaRefs>
</ds:datastoreItem>
</file>

<file path=customXml/itemProps2.xml><?xml version="1.0" encoding="utf-8"?>
<ds:datastoreItem xmlns:ds="http://schemas.openxmlformats.org/officeDocument/2006/customXml" ds:itemID="{C3C273FD-52C3-4939-9060-7FA058940C5F}">
  <ds:schemaRefs>
    <ds:schemaRef ds:uri="http://purl.org/dc/elements/1.1/"/>
    <ds:schemaRef ds:uri="http://schemas.microsoft.com/office/infopath/2007/PartnerControls"/>
    <ds:schemaRef ds:uri="http://www.w3.org/XML/1998/namespace"/>
    <ds:schemaRef ds:uri="http://purl.org/dc/dcmitype/"/>
    <ds:schemaRef ds:uri="http://purl.org/dc/terms/"/>
    <ds:schemaRef ds:uri="http://schemas.openxmlformats.org/package/2006/metadata/core-properties"/>
    <ds:schemaRef ds:uri="http://schemas.microsoft.com/office/2006/documentManagement/types"/>
    <ds:schemaRef ds:uri="04d4ff2e-cf62-40b0-a5cf-f8c6524922a9"/>
    <ds:schemaRef ds:uri="cdfd6af9-2027-427e-aee7-f2f3dc2ea940"/>
    <ds:schemaRef ds:uri="http://schemas.microsoft.com/office/2006/metadata/properties"/>
  </ds:schemaRefs>
</ds:datastoreItem>
</file>

<file path=customXml/itemProps3.xml><?xml version="1.0" encoding="utf-8"?>
<ds:datastoreItem xmlns:ds="http://schemas.openxmlformats.org/officeDocument/2006/customXml" ds:itemID="{0B4737D9-74A4-4A3F-A599-92D51EF74F7E}"/>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5</vt:i4>
      </vt:variant>
      <vt:variant>
        <vt:lpstr>Benoemde bereiken</vt:lpstr>
      </vt:variant>
      <vt:variant>
        <vt:i4>1</vt:i4>
      </vt:variant>
    </vt:vector>
  </HeadingPairs>
  <TitlesOfParts>
    <vt:vector size="6" baseType="lpstr">
      <vt:lpstr>Beoordelen proefopdrachten</vt:lpstr>
      <vt:lpstr>Beoordelaar 1</vt:lpstr>
      <vt:lpstr>Beoordelaar 2</vt:lpstr>
      <vt:lpstr>Beoordelaar 3</vt:lpstr>
      <vt:lpstr>Scores per item</vt:lpstr>
      <vt:lpstr>SCORE</vt:lpstr>
    </vt:vector>
  </TitlesOfParts>
  <Manager/>
  <Company>Inkoopadviesbureau BiC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BiC</dc:creator>
  <cp:keywords/>
  <dc:description>Copyright inkoopadviesbureau BiC
</dc:description>
  <cp:lastModifiedBy>Saskia Roos</cp:lastModifiedBy>
  <cp:lastPrinted>2014-01-13T13:52:09Z</cp:lastPrinted>
  <dcterms:created xsi:type="dcterms:W3CDTF">2012-11-22T14:31:48Z</dcterms:created>
  <dcterms:modified xsi:type="dcterms:W3CDTF">2025-10-09T09:24:29Z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0x010100BE6040D1F6A6494DB15746078819D89F</vt:lpwstr>
  </property>
  <property fmtid="{D5CDD505-2E9C-101B-9397-08002B2CF9AE}" pid="3" name="MediaServiceImageTags">
    <vt:lpwstr/>
  </property>
</Properties>
</file>