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p-13522/Gedeelde documenten/AANBESTEDING/"/>
    </mc:Choice>
  </mc:AlternateContent>
  <xr:revisionPtr revIDLastSave="644" documentId="13_ncr:1_{40DD8482-F466-4C02-8251-3F8D3682D7C9}" xr6:coauthVersionLast="47" xr6:coauthVersionMax="47" xr10:uidLastSave="{AAB68E02-869A-47E5-8AEA-EBC8CCEEE95C}"/>
  <bookViews>
    <workbookView xWindow="25080" yWindow="-120" windowWidth="29040" windowHeight="16440" xr2:uid="{40474919-D9A7-49DF-9CC4-C3AF274A1DCD}"/>
  </bookViews>
  <sheets>
    <sheet name="Perceel 1" sheetId="3" r:id="rId1"/>
    <sheet name="Perceel 2" sheetId="2" r:id="rId2"/>
    <sheet name="Perceel 3" sheetId="1" r:id="rId3"/>
  </sheets>
  <definedNames>
    <definedName name="_xlnm._FilterDatabase" localSheetId="0" hidden="1">'Perceel 1'!$A$1:$I$1</definedName>
    <definedName name="_xlnm._FilterDatabase" localSheetId="1" hidden="1">'Perceel 2'!$A$1:$H$1</definedName>
    <definedName name="_xlnm._FilterDatabase" localSheetId="2" hidden="1">'Perceel 3'!$A$1:$H$1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" i="1"/>
  <c r="B3" i="3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3" i="2" l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</calcChain>
</file>

<file path=xl/sharedStrings.xml><?xml version="1.0" encoding="utf-8"?>
<sst xmlns="http://schemas.openxmlformats.org/spreadsheetml/2006/main" count="743" uniqueCount="436">
  <si>
    <t>Perceel</t>
  </si>
  <si>
    <t xml:space="preserve">nr. </t>
  </si>
  <si>
    <t>objectcode</t>
  </si>
  <si>
    <t>Objectnaam</t>
  </si>
  <si>
    <t>postcode</t>
  </si>
  <si>
    <t>BVO</t>
  </si>
  <si>
    <t>Eigendom</t>
  </si>
  <si>
    <t>Perceel 1</t>
  </si>
  <si>
    <t>5211JE1</t>
  </si>
  <si>
    <t>Bastion Oranje 1 / Bastionder</t>
  </si>
  <si>
    <t>5211 JE</t>
  </si>
  <si>
    <t>Erfgoed</t>
  </si>
  <si>
    <t>5216TB60</t>
  </si>
  <si>
    <t>5216 TB</t>
  </si>
  <si>
    <t>Onderwijs</t>
  </si>
  <si>
    <t>5236AR7</t>
  </si>
  <si>
    <t>Brink 6A-7 / Kantoor / vm Gemeentehuis Empel</t>
  </si>
  <si>
    <t>5236 AR</t>
  </si>
  <si>
    <t>Maatschappelijk Vastgoed</t>
  </si>
  <si>
    <t>5211RX60</t>
  </si>
  <si>
    <t>Burgemeester Loeffplein 60 / Fietsenstalling</t>
  </si>
  <si>
    <t>5211 RX</t>
  </si>
  <si>
    <t>Stadstoezicht</t>
  </si>
  <si>
    <t>5211XA1.1</t>
  </si>
  <si>
    <t>Clarastraat 10A / Woning</t>
  </si>
  <si>
    <t>5211 XA</t>
  </si>
  <si>
    <t>5223KG15</t>
  </si>
  <si>
    <t>De Eendenkooi 15 / Jongerencentrum</t>
  </si>
  <si>
    <t>5223 KG</t>
  </si>
  <si>
    <t>Jeugd en jongeren</t>
  </si>
  <si>
    <t>5223KT10.1.2</t>
  </si>
  <si>
    <t>De Fuik 10 / Kleedkamers CHC</t>
  </si>
  <si>
    <t>5223 KT</t>
  </si>
  <si>
    <t>Sport en Recreatie</t>
  </si>
  <si>
    <t>5235AL12.2</t>
  </si>
  <si>
    <t>De Saren 12 Kleedkamers</t>
  </si>
  <si>
    <t>5235 AL</t>
  </si>
  <si>
    <t>5223GV10.2</t>
  </si>
  <si>
    <t>Deutersestraat 10 / Dienstwoning</t>
  </si>
  <si>
    <t>5223 GV</t>
  </si>
  <si>
    <t>Beheer &amp; Programmering</t>
  </si>
  <si>
    <t>5391AV7</t>
  </si>
  <si>
    <t>Dorpstraat 7 /Opvang Oekraïne</t>
  </si>
  <si>
    <t>5391 AV</t>
  </si>
  <si>
    <t>Wonen en Grondzaken</t>
  </si>
  <si>
    <t>5391EE12c.2</t>
  </si>
  <si>
    <t>Duyn en Daelseweg 12c / Nulandia (v.v.) Kleedkamer</t>
  </si>
  <si>
    <t>5391EE</t>
  </si>
  <si>
    <t>5391EE16a.2</t>
  </si>
  <si>
    <t>Duyn en Daelseweg 16a / Be Quick Kleedkamers</t>
  </si>
  <si>
    <t>5211VZ19.5</t>
  </si>
  <si>
    <t>Emmaplein 19 / Kantoor</t>
  </si>
  <si>
    <t>5211 VZ</t>
  </si>
  <si>
    <t>5231LA1.1</t>
  </si>
  <si>
    <t>Fort Orthenlaan 1 / Kapel / Herven 1</t>
  </si>
  <si>
    <t>5231 LA</t>
  </si>
  <si>
    <t>5231LA1.5</t>
  </si>
  <si>
    <t>Fort Orthenlaan 1a / Theehuisje / Herven 1</t>
  </si>
  <si>
    <t>5221CG2b</t>
  </si>
  <si>
    <t>Henriëttewaard 2b / Brugw.huisje sluis Engelen</t>
  </si>
  <si>
    <t>5221 CG</t>
  </si>
  <si>
    <t>5231LA1.4</t>
  </si>
  <si>
    <t>Herven 1 / Ontvangstgebouw</t>
  </si>
  <si>
    <t>5231LA1.6</t>
  </si>
  <si>
    <t>Herven 1 / Wagenloods</t>
  </si>
  <si>
    <t>5231BW2B.1.2</t>
  </si>
  <si>
    <t>Het Wielsem / v.v. DBN'22 / Kleedkamers</t>
  </si>
  <si>
    <t>5231 BW</t>
  </si>
  <si>
    <t>5211RD2.1</t>
  </si>
  <si>
    <t>Hofstad 2</t>
  </si>
  <si>
    <t>5211 RD</t>
  </si>
  <si>
    <t>5231PT50</t>
  </si>
  <si>
    <t>Ketsheuvel 50 / Nico Schuurmanshuis</t>
  </si>
  <si>
    <t>5231 PT</t>
  </si>
  <si>
    <t>Volwassenen</t>
  </si>
  <si>
    <t>5231PT54</t>
  </si>
  <si>
    <t>Ketsheuvel 54 / Schijvenloods / clubhuis</t>
  </si>
  <si>
    <t>5231PT56</t>
  </si>
  <si>
    <t>Ketsheuvel 56 / Toren fort Orthen / ateliers</t>
  </si>
  <si>
    <t>Cultuur</t>
  </si>
  <si>
    <t>5216JJ12</t>
  </si>
  <si>
    <t>Limietlaan 12 / scouting Lucas</t>
  </si>
  <si>
    <t>5216 JJ</t>
  </si>
  <si>
    <t>5216TZ1.3</t>
  </si>
  <si>
    <t>Meerendonkweg 1 / sportvelden BLC / deel  gemeente</t>
  </si>
  <si>
    <t>5216TZ1.2</t>
  </si>
  <si>
    <t>Meerendonkweg 1 / sportvelden BLC / gemeenschappelijk deel</t>
  </si>
  <si>
    <t>5221TP1.1</t>
  </si>
  <si>
    <t>Meerheuvelweg / Strandbad Engelermeer</t>
  </si>
  <si>
    <t>5221 TP</t>
  </si>
  <si>
    <t>5244NG172</t>
  </si>
  <si>
    <t>Oude Baan-Oost 172 / Begraafplaats Rosmalen</t>
  </si>
  <si>
    <t xml:space="preserve">5244 NG </t>
  </si>
  <si>
    <t>5223AL5356</t>
  </si>
  <si>
    <t>Parallelweg 53-56 / Woningen</t>
  </si>
  <si>
    <t>5223 AL</t>
  </si>
  <si>
    <t>5212PE548</t>
  </si>
  <si>
    <t>Pelssingel 548</t>
  </si>
  <si>
    <t>5212 PE</t>
  </si>
  <si>
    <t>5216PP59</t>
  </si>
  <si>
    <t>Pettelaarpark 59 / Transferium Pettelaarpark</t>
  </si>
  <si>
    <t>5216 PP</t>
  </si>
  <si>
    <t>5275HP27</t>
  </si>
  <si>
    <t>Poeldonk 27/ Brugw.huisje Dungense brug/Den Dungen</t>
  </si>
  <si>
    <t>5275 HP</t>
  </si>
  <si>
    <t>5391AR10</t>
  </si>
  <si>
    <t>Prins Bernhardplein 10 / De Meent Nuland</t>
  </si>
  <si>
    <t>5391 AR</t>
  </si>
  <si>
    <t>5212AZ1</t>
  </si>
  <si>
    <t>Prins Hendrikpark 1 / Bloem</t>
  </si>
  <si>
    <t>5212 AZ</t>
  </si>
  <si>
    <t>5211JV1.3</t>
  </si>
  <si>
    <t>Ridderstraat 5 / zijvleugel Stadhuis</t>
  </si>
  <si>
    <t>5211 JZ</t>
  </si>
  <si>
    <t>5236PS1.1</t>
  </si>
  <si>
    <t>Riek 1 / FC Emplina kantine en kleedkamers</t>
  </si>
  <si>
    <t>5236 PS</t>
  </si>
  <si>
    <t>5245PB61.1</t>
  </si>
  <si>
    <t>Rietpad 1 / Sport en Recreatie / kleedgebouw</t>
  </si>
  <si>
    <t>5245 PE</t>
  </si>
  <si>
    <t>5245PB61.3</t>
  </si>
  <si>
    <t>Rietpad 1 / V.V.E. gezamelijk onderhoud / kleedgebouw</t>
  </si>
  <si>
    <t>5213JD20.1.2</t>
  </si>
  <si>
    <t>Sportpark de Vliert Kleedkamers</t>
  </si>
  <si>
    <t>5213 JD</t>
  </si>
  <si>
    <t>5211VB20.2.1</t>
  </si>
  <si>
    <t>Tramkade 26 / Mengfabriek</t>
  </si>
  <si>
    <t>5211 VB</t>
  </si>
  <si>
    <t>5383KN108A.2</t>
  </si>
  <si>
    <t>Vinkelsestraat 108B / EVVC Kleedkamers</t>
  </si>
  <si>
    <t>5383 KN</t>
  </si>
  <si>
    <t>5249RJ38B.2</t>
  </si>
  <si>
    <t>Vliertwijksestraat 38B / Woning</t>
  </si>
  <si>
    <t>5249 RJ</t>
  </si>
  <si>
    <t>5211NX6</t>
  </si>
  <si>
    <t>Zuid Willemsvaart 6 / Brugwachtershuisje / Orthenbrug</t>
  </si>
  <si>
    <t>5211 NX</t>
  </si>
  <si>
    <t>Perceel 2</t>
  </si>
  <si>
    <t>5235AM10.4.1</t>
  </si>
  <si>
    <t>Belgeren 10 / wijkonderkomen / hoofdgebouw</t>
  </si>
  <si>
    <t>5235 AM</t>
  </si>
  <si>
    <t>5224BT81</t>
  </si>
  <si>
    <t>Churchilllaan 81 / Sportzaal Churchilllaan</t>
  </si>
  <si>
    <t>5224 BT</t>
  </si>
  <si>
    <t>5213TM1.1</t>
  </si>
  <si>
    <t>Dageraadsweg 1 / Ateliers</t>
  </si>
  <si>
    <t>5213 TM</t>
  </si>
  <si>
    <t>5223KG1</t>
  </si>
  <si>
    <t>De Eendenkooi 1 / Sporthal Schutskamp + foyer</t>
  </si>
  <si>
    <t>5223GV2d</t>
  </si>
  <si>
    <t>Deutersestraat 2d / Transferium</t>
  </si>
  <si>
    <t>5233VG2G.1</t>
  </si>
  <si>
    <t>Eekbrouwersweg 2G / Gymlokaal</t>
  </si>
  <si>
    <t>5233 VG</t>
  </si>
  <si>
    <t>5235CJ62.3.1</t>
  </si>
  <si>
    <t>Eimeren 22 / Gymzaal</t>
  </si>
  <si>
    <t>5235 DV</t>
  </si>
  <si>
    <t>5221AM3</t>
  </si>
  <si>
    <t>Engelerpark 3 / sportzaal Engelerhout</t>
  </si>
  <si>
    <t>5221 AM</t>
  </si>
  <si>
    <t>5231RJ2A</t>
  </si>
  <si>
    <t>Hambakendreef 2A-2B / KC De Pionier / gymlokaal</t>
  </si>
  <si>
    <t>5231 RJ</t>
  </si>
  <si>
    <t>5231RJ2A.2</t>
  </si>
  <si>
    <t>Hambakendreef 2B / Gymlokaal</t>
  </si>
  <si>
    <t>5211LZ25</t>
  </si>
  <si>
    <t>Hekellaan 25 / Parkeergarage Sint Jan</t>
  </si>
  <si>
    <t>5211 LZ</t>
  </si>
  <si>
    <t>5224 AC</t>
  </si>
  <si>
    <t>5224AC115.2</t>
  </si>
  <si>
    <t>Helftheuvelpassage 115-117 / SCC de Helftheuvel</t>
  </si>
  <si>
    <t>5231BW2</t>
  </si>
  <si>
    <t>Het Wielsem 2 / Sporthal Hambaken + foyer</t>
  </si>
  <si>
    <t>5231BV21</t>
  </si>
  <si>
    <t>Het Wielsem 21 / Wijkgebouw Noorderpoort</t>
  </si>
  <si>
    <t>5231 BV</t>
  </si>
  <si>
    <t>5235CJ62</t>
  </si>
  <si>
    <t>Hofstedenlaan 62 / KC Sterrenbosch en gymzaal</t>
  </si>
  <si>
    <t>5235 CJ</t>
  </si>
  <si>
    <t>5391AB7</t>
  </si>
  <si>
    <t>Kloosterstraat 7 / d'n Hazenkamp</t>
  </si>
  <si>
    <t>5391 AB</t>
  </si>
  <si>
    <t>5211JX77</t>
  </si>
  <si>
    <t>Markt 77-79 / Moriaan</t>
  </si>
  <si>
    <t>5211 JX</t>
  </si>
  <si>
    <t>5236BM6</t>
  </si>
  <si>
    <t>Meerwijkweg 6 / Sportzaal 't Wikveld I</t>
  </si>
  <si>
    <t>5236 BM</t>
  </si>
  <si>
    <t>5215HT35.3</t>
  </si>
  <si>
    <t>Oosterplasweg 35 / H.C. den Bosch deel VVE</t>
  </si>
  <si>
    <t>5215 HT</t>
  </si>
  <si>
    <t>5215HT35.4</t>
  </si>
  <si>
    <t>Oosterplasweg 35 / H.C. den Bosch hockey - gemeente</t>
  </si>
  <si>
    <t>5211HE2</t>
  </si>
  <si>
    <t>Prins Bernhardstraat 4-10 / W2</t>
  </si>
  <si>
    <t>5211 HE</t>
  </si>
  <si>
    <t>5212XP2</t>
  </si>
  <si>
    <t>Ridderspoorstraat 2-5 / Spoor 073 hfbouw / bijbouw</t>
  </si>
  <si>
    <t>5212 XP</t>
  </si>
  <si>
    <t>5391AX27</t>
  </si>
  <si>
    <t>Schoolstraat 27 / Gymzaal</t>
  </si>
  <si>
    <t>5391 AX</t>
  </si>
  <si>
    <t>5213GS27</t>
  </si>
  <si>
    <t>Seringenstraat 27 / Plein Oost</t>
  </si>
  <si>
    <t>5213 GS</t>
  </si>
  <si>
    <t>5211HB32</t>
  </si>
  <si>
    <t>Sint Jorisstraat 32 / Gymzaal</t>
  </si>
  <si>
    <t>5211 HB</t>
  </si>
  <si>
    <t>5211NJ18.1</t>
  </si>
  <si>
    <t>Sint Josephstraat 18</t>
  </si>
  <si>
    <t>5211 NJ</t>
  </si>
  <si>
    <t>5211NJ18.2</t>
  </si>
  <si>
    <t>Sint Josephstraat 20</t>
  </si>
  <si>
    <t>5211KW19</t>
  </si>
  <si>
    <t>Triniteitstraat 19 / Podium Azijnfabriek</t>
  </si>
  <si>
    <t>5211 KW</t>
  </si>
  <si>
    <t>5237DE160.2</t>
  </si>
  <si>
    <t>Troelstradreef 160 / SCC De Schans</t>
  </si>
  <si>
    <t>5237 DE</t>
  </si>
  <si>
    <t>5237DE160.3</t>
  </si>
  <si>
    <t>Troelstradreef 164 / sporthal De Schans</t>
  </si>
  <si>
    <t>5249RJ36A</t>
  </si>
  <si>
    <t>Vliertwijksestraat 36A / Milieustraat</t>
  </si>
  <si>
    <t>Afvalstoffendienst</t>
  </si>
  <si>
    <t>5211GR276</t>
  </si>
  <si>
    <t>Vughterstraat 276-282 - Parklaan / Pompen&amp; Verlouw</t>
  </si>
  <si>
    <t>5211 GR</t>
  </si>
  <si>
    <t>5215CK50.2</t>
  </si>
  <si>
    <t>Weberstraat 2 / Sportzaal</t>
  </si>
  <si>
    <t>5215 CK</t>
  </si>
  <si>
    <t>5211 HH</t>
  </si>
  <si>
    <t>Wolvenhoek 12 / Parkeergarage Wolvenhoek</t>
  </si>
  <si>
    <t>5211HH12</t>
  </si>
  <si>
    <t>5382KE2</t>
  </si>
  <si>
    <t>Zijlstraat 2 / 't Zijl</t>
  </si>
  <si>
    <t>5382 KE</t>
  </si>
  <si>
    <t>perceel 3</t>
  </si>
  <si>
    <t>5213VC77</t>
  </si>
  <si>
    <t>Acaciasingel 77 / BBS aan de Aa</t>
  </si>
  <si>
    <t>5213 VC</t>
  </si>
  <si>
    <t>5211VD45</t>
  </si>
  <si>
    <t>Boschdijkstraat 45 / Verkadefabriek</t>
  </si>
  <si>
    <t>5211 VD</t>
  </si>
  <si>
    <t>5213 VD</t>
  </si>
  <si>
    <t>Boschdijkstraat 47 / Verkadevilla</t>
  </si>
  <si>
    <t>5211VD49</t>
  </si>
  <si>
    <t>5211VK471.2</t>
  </si>
  <si>
    <t>Boschveldweg 469-471d / W2 deel Boschveldweg</t>
  </si>
  <si>
    <t>5211 VK</t>
  </si>
  <si>
    <t>5224BW82</t>
  </si>
  <si>
    <t>Churchilllaan 82-84 / BBS Kruiskamp Zuid</t>
  </si>
  <si>
    <t>5224 BW</t>
  </si>
  <si>
    <t>5231BV1</t>
  </si>
  <si>
    <t>Het Wielsem 1 / BBS De Hambaken</t>
  </si>
  <si>
    <t>5243SR1</t>
  </si>
  <si>
    <t>Hoff van Hollantlaan 1 /  Perron3</t>
  </si>
  <si>
    <t>5243 SR</t>
  </si>
  <si>
    <t>Hoff van Hollantlaan 1 t/m 2D</t>
  </si>
  <si>
    <t>5224BD51.2</t>
  </si>
  <si>
    <t>Jan Olieslagersstraat 49-57 / BBS Kruiskamp hfdbou</t>
  </si>
  <si>
    <t>5224 BD</t>
  </si>
  <si>
    <t>5235AA1</t>
  </si>
  <si>
    <t>Marathonloop 1 / Maaspoort S&amp;E en Bowling</t>
  </si>
  <si>
    <t>5235 AA</t>
  </si>
  <si>
    <t>5235AA5</t>
  </si>
  <si>
    <t>Marathonloop 5 (5-13) / De Plek</t>
  </si>
  <si>
    <t>5233HG85.2</t>
  </si>
  <si>
    <t>Ploossche hof 85 / BBS Haren Donk Reit hfdbouw</t>
  </si>
  <si>
    <t>5233 HG</t>
  </si>
  <si>
    <t>5233HG85.3</t>
  </si>
  <si>
    <t>Ploossche hof 85 / BBS HDR Sportzaal</t>
  </si>
  <si>
    <t>5231BS1</t>
  </si>
  <si>
    <t>Sint Teunislaan 1 / Leegstand</t>
  </si>
  <si>
    <t>5231 BS</t>
  </si>
  <si>
    <t>5231XA51</t>
  </si>
  <si>
    <t>Ertveldweg 51 / Bouwhal Oeteldonksche Club</t>
  </si>
  <si>
    <t>5231 XA</t>
  </si>
  <si>
    <t>SB/MV</t>
  </si>
  <si>
    <t>Weversplaats 11 / Parkeergarage Museumkwartier</t>
  </si>
  <si>
    <t>5211 HD</t>
  </si>
  <si>
    <t>Stationsplein 40 / Parkeergarage Stationsplein</t>
  </si>
  <si>
    <t>5211 AV</t>
  </si>
  <si>
    <t>Smalle haven 15 / Parkeergarage Visstraat</t>
  </si>
  <si>
    <t>5211 TJ</t>
  </si>
  <si>
    <t>Sint Josephstraat 1B / Parkeergarage Sint Josephstraat</t>
  </si>
  <si>
    <t>5211 NH</t>
  </si>
  <si>
    <t>Keizerstraat 3 / Parkeergarage Keizerstraat</t>
  </si>
  <si>
    <t>5211 HG</t>
  </si>
  <si>
    <t>Hugo de Grootlaan 84 / Parkeergarage Paleiskwartier</t>
  </si>
  <si>
    <t>5223 LC</t>
  </si>
  <si>
    <t>5223LC84</t>
  </si>
  <si>
    <t>5211HG3</t>
  </si>
  <si>
    <t>5211NH1B</t>
  </si>
  <si>
    <t>5211TG15</t>
  </si>
  <si>
    <t>5211AV40</t>
  </si>
  <si>
    <t>5211HD11</t>
  </si>
  <si>
    <t>Acaciasingel 76 / Rioolgemaal</t>
  </si>
  <si>
    <t>Onderhouden BMI + OP-taken, inbraak, camera installaties, 105 armaturen</t>
  </si>
  <si>
    <t xml:space="preserve">Bilderdijkstraat 60 / 62 / 64 </t>
  </si>
  <si>
    <t>Bloemenkamp 50 / Stadsarchief</t>
  </si>
  <si>
    <t>5211XK50</t>
  </si>
  <si>
    <t>5211 XK</t>
  </si>
  <si>
    <t xml:space="preserve">Onderhouden NV-armaturen </t>
  </si>
  <si>
    <t>5237 NR</t>
  </si>
  <si>
    <t>Braspenninglaan 140</t>
  </si>
  <si>
    <t>Onderhouden en testen BMI  Onderhouden NV-armaturen</t>
  </si>
  <si>
    <t>Bruistensingel 300</t>
  </si>
  <si>
    <t>5232AE</t>
  </si>
  <si>
    <t>Onderhouden BMI + OP taken</t>
  </si>
  <si>
    <t>5224 VJ</t>
  </si>
  <si>
    <t>Brussellaan 1 rioolgemaal</t>
  </si>
  <si>
    <t xml:space="preserve">onderhouden noodverlichtingsarmaturen </t>
  </si>
  <si>
    <t>Chopinstraat 10</t>
  </si>
  <si>
    <t>5216 EW</t>
  </si>
  <si>
    <t>Onderhouden NV-armaturen</t>
  </si>
  <si>
    <t>Onderhouden BMI + OP-taken  Onderhouden NV-armaturen</t>
  </si>
  <si>
    <t>De Eendenkooi 13-13a / OSS/VOLO Athletiek</t>
  </si>
  <si>
    <t>5223KG13a</t>
  </si>
  <si>
    <t>Deltalaan 140 / Windkracht 5</t>
  </si>
  <si>
    <t>5247JT140</t>
  </si>
  <si>
    <t>5247 JT</t>
  </si>
  <si>
    <t>Elzenstraat 2 / VHD dans &amp; balletstudio</t>
  </si>
  <si>
    <t>5213AZ2</t>
  </si>
  <si>
    <t>Elzenstraat 4 / Lucas van Leydenstr 25 / BACH</t>
  </si>
  <si>
    <t>5213AZ4</t>
  </si>
  <si>
    <t>Hervensebaan 1 / Opvang</t>
  </si>
  <si>
    <t>5231JL1</t>
  </si>
  <si>
    <t xml:space="preserve">Onderhouden BMI + OP taken  Onderhouden NV-armaturen </t>
  </si>
  <si>
    <t>Hinthamereinde 26-28 / Hofstad 2 /</t>
  </si>
  <si>
    <t>5211RD2</t>
  </si>
  <si>
    <t>Jan Schöfferlaan 3 / SCC de Slinger</t>
  </si>
  <si>
    <t>5212RE3</t>
  </si>
  <si>
    <t>5212 RE</t>
  </si>
  <si>
    <t>Kerkstraat 67 / Fietsenstalling</t>
  </si>
  <si>
    <t>5211KE65</t>
  </si>
  <si>
    <t>Kruiskampsingel 565A / Dierenverblijf hoofdgebouw</t>
  </si>
  <si>
    <t>5224KL565A.1</t>
  </si>
  <si>
    <t>5224 KL</t>
  </si>
  <si>
    <t xml:space="preserve">Onderhouden NV-armaturen  Onderhouden inbraakbeveiliging en camera installaties </t>
  </si>
  <si>
    <t>Lucas van Leydenstraat 31 / Participatiehuis hoofdbouw</t>
  </si>
  <si>
    <t>5213BB31.2</t>
  </si>
  <si>
    <t>5213 BB</t>
  </si>
  <si>
    <t>Poeldonkweg 1 / Wijkonderkomen Poeldonk hfdbouw</t>
  </si>
  <si>
    <t>5216JX1.5</t>
  </si>
  <si>
    <t>5216 JX</t>
  </si>
  <si>
    <t>Spinhuiswal 1 - St Jorisstraat 131/ vm refugiehuis</t>
  </si>
  <si>
    <t>5211JG1</t>
  </si>
  <si>
    <t>5211 JG</t>
  </si>
  <si>
    <t>5211KE</t>
  </si>
  <si>
    <t>T.M. Kortenhorstlaan 6 / Sporthal Hazelaar</t>
  </si>
  <si>
    <t>5244GD6.1</t>
  </si>
  <si>
    <t>5244 GD</t>
  </si>
  <si>
    <t>Terpeborch 76 / Sportzaal De Overlaet</t>
  </si>
  <si>
    <t>5241KB74.2</t>
  </si>
  <si>
    <t>5241 KB</t>
  </si>
  <si>
    <t>Torenstraat 18 / Sint Jan toren</t>
  </si>
  <si>
    <t>5211 KK</t>
  </si>
  <si>
    <t>5211HHKW.169</t>
  </si>
  <si>
    <t xml:space="preserve">Onderhouden 109 NV-armaturen </t>
  </si>
  <si>
    <t>Limietlaan 7 / RC The Dukes / kleedgebouw</t>
  </si>
  <si>
    <t>5216JJ7</t>
  </si>
  <si>
    <t xml:space="preserve">Onderhouden BMI + OP taken  </t>
  </si>
  <si>
    <t xml:space="preserve">Onderhouden BMI </t>
  </si>
  <si>
    <t>Onderhoud Noodverlichting</t>
  </si>
  <si>
    <t>Gestelseweg 2c/2D / Kopsegebouw</t>
  </si>
  <si>
    <t>5216 VA</t>
  </si>
  <si>
    <t>5216TA4</t>
  </si>
  <si>
    <t>Onderhoud MBI + OP-taken</t>
  </si>
  <si>
    <t>Dennenlaan 2 / De Den</t>
  </si>
  <si>
    <t>5382JV2</t>
  </si>
  <si>
    <t>5382 JV</t>
  </si>
  <si>
    <t xml:space="preserve">Onderhouden 11 NV-armaturen </t>
  </si>
  <si>
    <t xml:space="preserve">Onderhouden 16 NV-armaturen </t>
  </si>
  <si>
    <t xml:space="preserve">Onderhouden 27 NV-armaturen </t>
  </si>
  <si>
    <t xml:space="preserve">Onderhouden 13 NV-armaturen </t>
  </si>
  <si>
    <t xml:space="preserve">Onderhouden NV-armaturen, Onderhouden inbraak en BMI +OP-taken </t>
  </si>
  <si>
    <t>Rijnstraat 497 / buurthuis de Stolp</t>
  </si>
  <si>
    <t>Onderhouden BMI + NV-armaturen + Inbraaksignaleringssysteem</t>
  </si>
  <si>
    <t xml:space="preserve">Onderhouden NV-armaturen + BMI  + NSA proefdraaien </t>
  </si>
  <si>
    <t>onderhouden noodverlichting</t>
  </si>
  <si>
    <t>Bethaniestraat 4 / Groot Tuighuis</t>
  </si>
  <si>
    <t>5211LJ4</t>
  </si>
  <si>
    <t>5211 LJ</t>
  </si>
  <si>
    <t>Onderhoud Inbraak, noodverlichting + toegangscontrole</t>
  </si>
  <si>
    <t>Onderhoud BMI incl. OP taken Onderhouden noodverlichtingsarmature</t>
  </si>
  <si>
    <t>Deken Pompenstraat 3 / Rioolgemaal</t>
  </si>
  <si>
    <t>5236BA3</t>
  </si>
  <si>
    <t>Gaasterland 10 / Leegstand</t>
  </si>
  <si>
    <t>5235LR10</t>
  </si>
  <si>
    <t>5235 LR</t>
  </si>
  <si>
    <t xml:space="preserve">Onderhouden 7 NV-armaturen </t>
  </si>
  <si>
    <t>Graafseweg 52 / BBS De Graaf</t>
  </si>
  <si>
    <t>5213AL52</t>
  </si>
  <si>
    <t>5213 AL</t>
  </si>
  <si>
    <t>Onderhouden 56 NV-armaturen</t>
  </si>
  <si>
    <t>Onderhouden 110 NV-armaturen</t>
  </si>
  <si>
    <t>Onderhouden BMI + inbraak instal + NV-armaturen</t>
  </si>
  <si>
    <t>Onderhouden BMI + inbraak instal.+  92 NV-armaturen</t>
  </si>
  <si>
    <t>Onderhouden 12 NV-armaturen</t>
  </si>
  <si>
    <t xml:space="preserve">Onderhouden BMI + OP-taken +  110 NV-armaturen </t>
  </si>
  <si>
    <t xml:space="preserve">Onderhouden 5 NV-armaturen </t>
  </si>
  <si>
    <t>Kruisstraat 29 / Leegstand / hoofdbouw</t>
  </si>
  <si>
    <t>5249RD29.2</t>
  </si>
  <si>
    <t>5249 RD</t>
  </si>
  <si>
    <t xml:space="preserve">Onderhouden 31 NV-armaturen </t>
  </si>
  <si>
    <t>Limietlaan 6 / Rioolgemaal</t>
  </si>
  <si>
    <t>5216JJ6</t>
  </si>
  <si>
    <t xml:space="preserve">Onderhouden 2 NV-armaturen </t>
  </si>
  <si>
    <t>Economie</t>
  </si>
  <si>
    <t>Onderhouden 31 NV-armaturen</t>
  </si>
  <si>
    <t>Oude Engelenseweg 13 / Rioolgemaal</t>
  </si>
  <si>
    <t>5222AA13</t>
  </si>
  <si>
    <t>5222 AA</t>
  </si>
  <si>
    <t>Bilderdijkstraat 60 / 62</t>
  </si>
  <si>
    <t>Onderhouden 42 NV-armaturen</t>
  </si>
  <si>
    <t>Onderhouden BMI + inbraak instal. 62 NV-armaturen</t>
  </si>
  <si>
    <t>Rompertsebaan 63 / Leegstandsbeheer</t>
  </si>
  <si>
    <t>5231GT63</t>
  </si>
  <si>
    <t>5231 GT</t>
  </si>
  <si>
    <t>Onderhouden 177 NV-armaturen</t>
  </si>
  <si>
    <t>Tweede Rompert 55 / Rioolgemaal</t>
  </si>
  <si>
    <t>5233EB55</t>
  </si>
  <si>
    <t>5233 EB</t>
  </si>
  <si>
    <t xml:space="preserve">Onderhouden 4 NV-armaturen </t>
  </si>
  <si>
    <t>Onderhouden 18 NV-armaturen</t>
  </si>
  <si>
    <t>Zernikestraat 2 / BBS Boschveld + bijbouw</t>
  </si>
  <si>
    <t>5223CD2</t>
  </si>
  <si>
    <t>5223 CD</t>
  </si>
  <si>
    <t>Onderhouden 102 NV-armaturen</t>
  </si>
  <si>
    <t xml:space="preserve">Onderhouden  Inbraakinstallatie + 19 NV-armaturen </t>
  </si>
  <si>
    <t xml:space="preserve">Onderhouden 8 NV-armaturen </t>
  </si>
  <si>
    <t xml:space="preserve">Onderhouden 6 NV-armaturen </t>
  </si>
  <si>
    <t xml:space="preserve">Onderhouden 20 NV-armaturen </t>
  </si>
  <si>
    <t>Onderhouden BMI + OP-taken, inbraak, camera installaties + NV-armaturen</t>
  </si>
  <si>
    <t>Onderhouden BMI + OP-taken + 41 armaturen</t>
  </si>
  <si>
    <t>Onderhoudsbehoefte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</si>
</sst>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9"/>
      <color indexed="63"/>
      <name val="Arimo"/>
    </font>
    <font>
      <sz val="8"/>
      <color indexed="63"/>
      <name val="Arimo"/>
    </font>
    <font>
      <sz val="8"/>
      <color indexed="8"/>
      <name val="Arimo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4" fillId="0" borderId="0" xfId="0" applyFont="1" applyAlignment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FCAC-CE88-4DD4-8DF8-AEFE399070E0}">
  <dimension ref="A1:H507"/>
  <sheetViews>
    <sheetView tabSelected="1" zoomScale="130" zoomScaleNormal="130" workbookViewId="0">
      <selection activeCell="D5" sqref="D5"/>
    </sheetView>
  </sheetViews>
  <sheetFormatPr defaultRowHeight="15"/>
  <cols>
    <col min="1" max="1" width="12" customWidth="1"/>
    <col min="2" max="2" width="8.85546875" style="1"/>
    <col min="3" max="3" width="13.140625" style="1" bestFit="1" customWidth="1"/>
    <col min="4" max="4" width="46.85546875" customWidth="1"/>
    <col min="5" max="6" width="8.85546875" style="1"/>
    <col min="7" max="7" width="19" customWidth="1"/>
    <col min="8" max="8" width="63.42578125" customWidth="1"/>
    <col min="9" max="9" width="73.42578125" customWidth="1"/>
  </cols>
  <sheetData>
    <row r="1" spans="1:8" s="7" customFormat="1">
      <c r="A1" s="9" t="s">
        <v>0</v>
      </c>
      <c r="B1" s="10" t="s">
        <v>1</v>
      </c>
      <c r="C1" s="10" t="s">
        <v>2</v>
      </c>
      <c r="D1" s="12" t="s">
        <v>3</v>
      </c>
      <c r="E1" s="10" t="s">
        <v>4</v>
      </c>
      <c r="F1" s="10" t="s">
        <v>5</v>
      </c>
      <c r="G1" s="11" t="s">
        <v>6</v>
      </c>
      <c r="H1" s="15" t="s">
        <v>435</v>
      </c>
    </row>
    <row r="2" spans="1:8" ht="18" customHeight="1">
      <c r="A2" s="4" t="s">
        <v>7</v>
      </c>
      <c r="B2" s="3">
        <v>1</v>
      </c>
      <c r="C2" s="3"/>
      <c r="D2" s="4" t="s">
        <v>296</v>
      </c>
      <c r="E2" s="4" t="s">
        <v>239</v>
      </c>
      <c r="F2" s="4"/>
      <c r="G2" s="4"/>
      <c r="H2" s="13"/>
    </row>
    <row r="3" spans="1:8" ht="18" customHeight="1">
      <c r="A3" s="4" t="s">
        <v>7</v>
      </c>
      <c r="B3" s="3">
        <f>B2+1</f>
        <v>2</v>
      </c>
      <c r="C3" s="3" t="s">
        <v>8</v>
      </c>
      <c r="D3" s="4" t="s">
        <v>9</v>
      </c>
      <c r="E3" s="4" t="s">
        <v>10</v>
      </c>
      <c r="F3" s="4">
        <v>252</v>
      </c>
      <c r="G3" s="4" t="s">
        <v>11</v>
      </c>
      <c r="H3" s="13" t="s">
        <v>430</v>
      </c>
    </row>
    <row r="4" spans="1:8" ht="18" customHeight="1">
      <c r="A4" s="4" t="s">
        <v>7</v>
      </c>
      <c r="B4" s="3">
        <f t="shared" ref="B4:B50" si="0">B3+1</f>
        <v>3</v>
      </c>
      <c r="C4" s="3" t="s">
        <v>12</v>
      </c>
      <c r="D4" s="4" t="s">
        <v>298</v>
      </c>
      <c r="E4" s="4" t="s">
        <v>13</v>
      </c>
      <c r="F4" s="4"/>
      <c r="G4" s="4" t="s">
        <v>14</v>
      </c>
      <c r="H4" s="13" t="s">
        <v>431</v>
      </c>
    </row>
    <row r="5" spans="1:8" ht="18" customHeight="1">
      <c r="A5" s="4" t="s">
        <v>7</v>
      </c>
      <c r="B5" s="3">
        <f t="shared" si="0"/>
        <v>4</v>
      </c>
      <c r="C5" s="3"/>
      <c r="D5" s="4" t="s">
        <v>304</v>
      </c>
      <c r="E5" s="4" t="s">
        <v>303</v>
      </c>
      <c r="F5" s="4"/>
      <c r="G5" s="4"/>
      <c r="H5" s="13"/>
    </row>
    <row r="6" spans="1:8" ht="18" customHeight="1">
      <c r="A6" s="4" t="s">
        <v>7</v>
      </c>
      <c r="B6" s="3">
        <f t="shared" si="0"/>
        <v>5</v>
      </c>
      <c r="C6" s="3" t="s">
        <v>15</v>
      </c>
      <c r="D6" s="4" t="s">
        <v>16</v>
      </c>
      <c r="E6" s="4" t="s">
        <v>17</v>
      </c>
      <c r="F6" s="4">
        <v>341.12</v>
      </c>
      <c r="G6" s="4" t="s">
        <v>18</v>
      </c>
      <c r="H6" s="13"/>
    </row>
    <row r="7" spans="1:8" ht="18" customHeight="1">
      <c r="A7" s="4" t="s">
        <v>7</v>
      </c>
      <c r="B7" s="3">
        <f t="shared" si="0"/>
        <v>6</v>
      </c>
      <c r="C7" s="3"/>
      <c r="D7" s="4" t="s">
        <v>310</v>
      </c>
      <c r="E7" s="4" t="s">
        <v>309</v>
      </c>
      <c r="F7" s="4"/>
      <c r="G7" s="4" t="s">
        <v>40</v>
      </c>
      <c r="H7" s="13" t="s">
        <v>390</v>
      </c>
    </row>
    <row r="8" spans="1:8" ht="18" customHeight="1">
      <c r="A8" s="4" t="s">
        <v>7</v>
      </c>
      <c r="B8" s="3">
        <f t="shared" si="0"/>
        <v>7</v>
      </c>
      <c r="C8" s="3"/>
      <c r="D8" s="4" t="s">
        <v>312</v>
      </c>
      <c r="E8" s="4" t="s">
        <v>313</v>
      </c>
      <c r="F8" s="4"/>
      <c r="G8" s="4"/>
      <c r="H8" s="13" t="s">
        <v>432</v>
      </c>
    </row>
    <row r="9" spans="1:8" ht="18" customHeight="1">
      <c r="A9" s="4" t="s">
        <v>7</v>
      </c>
      <c r="B9" s="3">
        <f t="shared" si="0"/>
        <v>8</v>
      </c>
      <c r="C9" s="3" t="s">
        <v>23</v>
      </c>
      <c r="D9" s="4" t="s">
        <v>24</v>
      </c>
      <c r="E9" s="4" t="s">
        <v>25</v>
      </c>
      <c r="F9" s="4">
        <v>100</v>
      </c>
      <c r="G9" s="4" t="s">
        <v>18</v>
      </c>
      <c r="H9" s="13"/>
    </row>
    <row r="10" spans="1:8" ht="18" customHeight="1">
      <c r="A10" s="4" t="s">
        <v>7</v>
      </c>
      <c r="B10" s="3">
        <f t="shared" si="0"/>
        <v>9</v>
      </c>
      <c r="C10" s="3" t="s">
        <v>317</v>
      </c>
      <c r="D10" s="4" t="s">
        <v>316</v>
      </c>
      <c r="E10" s="4" t="s">
        <v>28</v>
      </c>
      <c r="F10" s="4"/>
      <c r="G10" s="4"/>
      <c r="H10" s="13" t="s">
        <v>400</v>
      </c>
    </row>
    <row r="11" spans="1:8" ht="18" customHeight="1">
      <c r="A11" s="4" t="s">
        <v>7</v>
      </c>
      <c r="B11" s="3">
        <f t="shared" si="0"/>
        <v>10</v>
      </c>
      <c r="C11" s="3" t="s">
        <v>30</v>
      </c>
      <c r="D11" s="4" t="s">
        <v>31</v>
      </c>
      <c r="E11" s="4" t="s">
        <v>32</v>
      </c>
      <c r="F11" s="4">
        <v>1814</v>
      </c>
      <c r="G11" s="4" t="s">
        <v>33</v>
      </c>
      <c r="H11" s="13"/>
    </row>
    <row r="12" spans="1:8" ht="18" customHeight="1">
      <c r="A12" s="4" t="s">
        <v>7</v>
      </c>
      <c r="B12" s="3">
        <f t="shared" si="0"/>
        <v>11</v>
      </c>
      <c r="C12" s="3" t="s">
        <v>34</v>
      </c>
      <c r="D12" s="4" t="s">
        <v>35</v>
      </c>
      <c r="E12" s="4" t="s">
        <v>36</v>
      </c>
      <c r="F12" s="4"/>
      <c r="G12" s="4" t="s">
        <v>33</v>
      </c>
      <c r="H12" s="13"/>
    </row>
    <row r="13" spans="1:8" ht="18" customHeight="1">
      <c r="A13" s="4" t="s">
        <v>7</v>
      </c>
      <c r="B13" s="3">
        <f t="shared" si="0"/>
        <v>12</v>
      </c>
      <c r="C13" s="3" t="s">
        <v>386</v>
      </c>
      <c r="D13" s="4" t="s">
        <v>385</v>
      </c>
      <c r="E13" s="4"/>
      <c r="F13" s="4"/>
      <c r="G13" s="4"/>
      <c r="H13" s="13" t="s">
        <v>407</v>
      </c>
    </row>
    <row r="14" spans="1:8" ht="18" customHeight="1">
      <c r="A14" s="4" t="s">
        <v>7</v>
      </c>
      <c r="B14" s="3">
        <f t="shared" si="0"/>
        <v>13</v>
      </c>
      <c r="C14" s="3" t="s">
        <v>37</v>
      </c>
      <c r="D14" s="4" t="s">
        <v>38</v>
      </c>
      <c r="E14" s="4" t="s">
        <v>39</v>
      </c>
      <c r="F14" s="4">
        <v>118</v>
      </c>
      <c r="G14" s="4" t="s">
        <v>40</v>
      </c>
      <c r="H14" s="13"/>
    </row>
    <row r="15" spans="1:8" ht="18" customHeight="1">
      <c r="A15" s="4" t="s">
        <v>7</v>
      </c>
      <c r="B15" s="3">
        <f t="shared" si="0"/>
        <v>14</v>
      </c>
      <c r="C15" s="3" t="s">
        <v>45</v>
      </c>
      <c r="D15" s="4" t="s">
        <v>46</v>
      </c>
      <c r="E15" s="4" t="s">
        <v>47</v>
      </c>
      <c r="F15" s="4"/>
      <c r="G15" s="4" t="s">
        <v>33</v>
      </c>
      <c r="H15" s="13"/>
    </row>
    <row r="16" spans="1:8" ht="18" customHeight="1">
      <c r="A16" s="4" t="s">
        <v>7</v>
      </c>
      <c r="B16" s="3">
        <f t="shared" si="0"/>
        <v>15</v>
      </c>
      <c r="C16" s="3" t="s">
        <v>48</v>
      </c>
      <c r="D16" s="4" t="s">
        <v>49</v>
      </c>
      <c r="E16" s="4" t="s">
        <v>47</v>
      </c>
      <c r="F16" s="4"/>
      <c r="G16" s="4" t="s">
        <v>33</v>
      </c>
      <c r="H16" s="13"/>
    </row>
    <row r="17" spans="1:8" ht="18" customHeight="1">
      <c r="A17" s="4" t="s">
        <v>7</v>
      </c>
      <c r="B17" s="3">
        <f t="shared" si="0"/>
        <v>16</v>
      </c>
      <c r="C17" s="3" t="s">
        <v>322</v>
      </c>
      <c r="D17" s="4" t="s">
        <v>321</v>
      </c>
      <c r="E17" s="4" t="s">
        <v>322</v>
      </c>
      <c r="F17" s="4">
        <v>459.98</v>
      </c>
      <c r="G17" s="4"/>
      <c r="H17" s="13" t="s">
        <v>314</v>
      </c>
    </row>
    <row r="18" spans="1:8" ht="18" customHeight="1">
      <c r="A18" s="4" t="s">
        <v>7</v>
      </c>
      <c r="B18" s="3">
        <f t="shared" si="0"/>
        <v>17</v>
      </c>
      <c r="C18" s="3" t="s">
        <v>50</v>
      </c>
      <c r="D18" s="4" t="s">
        <v>51</v>
      </c>
      <c r="E18" s="4" t="s">
        <v>52</v>
      </c>
      <c r="F18" s="4"/>
      <c r="G18" s="4"/>
      <c r="H18" s="13" t="s">
        <v>314</v>
      </c>
    </row>
    <row r="19" spans="1:8" ht="18" customHeight="1">
      <c r="A19" s="4" t="s">
        <v>7</v>
      </c>
      <c r="B19" s="3">
        <f t="shared" si="0"/>
        <v>18</v>
      </c>
      <c r="C19" s="3" t="s">
        <v>274</v>
      </c>
      <c r="D19" s="4" t="s">
        <v>275</v>
      </c>
      <c r="E19" s="4" t="s">
        <v>276</v>
      </c>
      <c r="F19" s="4">
        <v>51</v>
      </c>
      <c r="G19" s="4" t="s">
        <v>277</v>
      </c>
      <c r="H19" s="13"/>
    </row>
    <row r="20" spans="1:8" ht="18" customHeight="1">
      <c r="A20" s="4" t="s">
        <v>7</v>
      </c>
      <c r="B20" s="3">
        <f t="shared" si="0"/>
        <v>19</v>
      </c>
      <c r="C20" s="3" t="s">
        <v>53</v>
      </c>
      <c r="D20" s="4" t="s">
        <v>54</v>
      </c>
      <c r="E20" s="4" t="s">
        <v>55</v>
      </c>
      <c r="F20" s="4">
        <v>250</v>
      </c>
      <c r="G20" s="4"/>
      <c r="H20" s="13"/>
    </row>
    <row r="21" spans="1:8" ht="18" customHeight="1">
      <c r="A21" s="4" t="s">
        <v>7</v>
      </c>
      <c r="B21" s="3">
        <f t="shared" si="0"/>
        <v>20</v>
      </c>
      <c r="C21" s="3" t="s">
        <v>56</v>
      </c>
      <c r="D21" s="4" t="s">
        <v>57</v>
      </c>
      <c r="E21" s="4" t="s">
        <v>55</v>
      </c>
      <c r="F21" s="4">
        <v>902</v>
      </c>
      <c r="G21" s="4"/>
      <c r="H21" s="13"/>
    </row>
    <row r="22" spans="1:8" ht="18" customHeight="1">
      <c r="A22" s="4" t="s">
        <v>7</v>
      </c>
      <c r="B22" s="3">
        <f t="shared" si="0"/>
        <v>21</v>
      </c>
      <c r="C22" s="3" t="s">
        <v>58</v>
      </c>
      <c r="D22" s="4" t="s">
        <v>59</v>
      </c>
      <c r="E22" s="4" t="s">
        <v>60</v>
      </c>
      <c r="F22" s="4">
        <v>40</v>
      </c>
      <c r="G22" s="4" t="s">
        <v>40</v>
      </c>
      <c r="H22" s="13"/>
    </row>
    <row r="23" spans="1:8" ht="18" customHeight="1">
      <c r="A23" s="4" t="s">
        <v>7</v>
      </c>
      <c r="B23" s="3">
        <f t="shared" si="0"/>
        <v>22</v>
      </c>
      <c r="C23" s="3" t="s">
        <v>65</v>
      </c>
      <c r="D23" s="4" t="s">
        <v>66</v>
      </c>
      <c r="E23" s="4" t="s">
        <v>67</v>
      </c>
      <c r="F23" s="4">
        <v>350</v>
      </c>
      <c r="G23" s="4" t="s">
        <v>33</v>
      </c>
      <c r="H23" s="13"/>
    </row>
    <row r="24" spans="1:8" ht="18" customHeight="1">
      <c r="A24" s="4" t="s">
        <v>7</v>
      </c>
      <c r="B24" s="3">
        <f t="shared" si="0"/>
        <v>23</v>
      </c>
      <c r="C24" s="3" t="s">
        <v>329</v>
      </c>
      <c r="D24" s="4" t="s">
        <v>328</v>
      </c>
      <c r="E24" s="4" t="s">
        <v>70</v>
      </c>
      <c r="F24" s="4">
        <v>555.23</v>
      </c>
      <c r="G24" s="4"/>
      <c r="H24" s="13" t="s">
        <v>302</v>
      </c>
    </row>
    <row r="25" spans="1:8" ht="18" customHeight="1">
      <c r="A25" s="4" t="s">
        <v>7</v>
      </c>
      <c r="B25" s="3">
        <f t="shared" si="0"/>
        <v>24</v>
      </c>
      <c r="C25" s="3" t="s">
        <v>334</v>
      </c>
      <c r="D25" s="4" t="s">
        <v>333</v>
      </c>
      <c r="E25" s="4" t="s">
        <v>348</v>
      </c>
      <c r="F25" s="4">
        <v>568</v>
      </c>
      <c r="G25" s="4"/>
      <c r="H25" s="13" t="s">
        <v>302</v>
      </c>
    </row>
    <row r="26" spans="1:8" ht="18" customHeight="1">
      <c r="A26" s="4" t="s">
        <v>7</v>
      </c>
      <c r="B26" s="3">
        <f t="shared" si="0"/>
        <v>25</v>
      </c>
      <c r="C26" s="3" t="s">
        <v>71</v>
      </c>
      <c r="D26" s="4" t="s">
        <v>72</v>
      </c>
      <c r="E26" s="4" t="s">
        <v>73</v>
      </c>
      <c r="F26" s="4">
        <v>551.62</v>
      </c>
      <c r="G26" s="4" t="s">
        <v>74</v>
      </c>
      <c r="H26" s="13"/>
    </row>
    <row r="27" spans="1:8" ht="18" customHeight="1">
      <c r="A27" s="4" t="s">
        <v>7</v>
      </c>
      <c r="B27" s="3">
        <f t="shared" si="0"/>
        <v>26</v>
      </c>
      <c r="C27" s="3" t="s">
        <v>75</v>
      </c>
      <c r="D27" s="4" t="s">
        <v>76</v>
      </c>
      <c r="E27" s="4" t="s">
        <v>73</v>
      </c>
      <c r="F27" s="4">
        <v>97.82</v>
      </c>
      <c r="G27" s="4" t="s">
        <v>74</v>
      </c>
      <c r="H27" s="13"/>
    </row>
    <row r="28" spans="1:8" ht="18" customHeight="1">
      <c r="A28" s="4" t="s">
        <v>7</v>
      </c>
      <c r="B28" s="3">
        <f t="shared" si="0"/>
        <v>27</v>
      </c>
      <c r="C28" s="3" t="s">
        <v>77</v>
      </c>
      <c r="D28" s="4" t="s">
        <v>78</v>
      </c>
      <c r="E28" s="4" t="s">
        <v>73</v>
      </c>
      <c r="F28" s="4">
        <v>1146.6500000000001</v>
      </c>
      <c r="G28" s="4" t="s">
        <v>79</v>
      </c>
      <c r="H28" s="13" t="s">
        <v>400</v>
      </c>
    </row>
    <row r="29" spans="1:8" ht="18" customHeight="1">
      <c r="A29" s="4" t="s">
        <v>7</v>
      </c>
      <c r="B29" s="3">
        <f t="shared" si="0"/>
        <v>28</v>
      </c>
      <c r="C29" s="3" t="s">
        <v>336</v>
      </c>
      <c r="D29" s="4" t="s">
        <v>335</v>
      </c>
      <c r="E29" s="4" t="s">
        <v>337</v>
      </c>
      <c r="F29" s="4">
        <v>140</v>
      </c>
      <c r="G29" s="4"/>
      <c r="H29" s="13" t="s">
        <v>338</v>
      </c>
    </row>
    <row r="30" spans="1:8" ht="18" customHeight="1">
      <c r="A30" s="4" t="s">
        <v>7</v>
      </c>
      <c r="B30" s="3">
        <f t="shared" si="0"/>
        <v>29</v>
      </c>
      <c r="C30" s="3" t="s">
        <v>80</v>
      </c>
      <c r="D30" s="4" t="s">
        <v>81</v>
      </c>
      <c r="E30" s="4" t="s">
        <v>82</v>
      </c>
      <c r="F30" s="4">
        <v>278.25</v>
      </c>
      <c r="G30" s="4" t="s">
        <v>29</v>
      </c>
      <c r="H30" s="13"/>
    </row>
    <row r="31" spans="1:8" ht="18" customHeight="1">
      <c r="A31" s="4" t="s">
        <v>7</v>
      </c>
      <c r="B31" s="3">
        <f t="shared" si="0"/>
        <v>30</v>
      </c>
      <c r="C31" s="3" t="s">
        <v>406</v>
      </c>
      <c r="D31" s="4" t="s">
        <v>405</v>
      </c>
      <c r="E31" s="4" t="s">
        <v>82</v>
      </c>
      <c r="F31" s="4">
        <v>20</v>
      </c>
      <c r="G31" s="4" t="s">
        <v>40</v>
      </c>
      <c r="H31" s="13" t="s">
        <v>407</v>
      </c>
    </row>
    <row r="32" spans="1:8" ht="18" customHeight="1">
      <c r="A32" s="4" t="s">
        <v>7</v>
      </c>
      <c r="B32" s="3">
        <f t="shared" si="0"/>
        <v>31</v>
      </c>
      <c r="C32" s="3" t="s">
        <v>83</v>
      </c>
      <c r="D32" s="4" t="s">
        <v>84</v>
      </c>
      <c r="E32" s="4"/>
      <c r="F32" s="4"/>
      <c r="G32" s="4" t="s">
        <v>33</v>
      </c>
      <c r="H32" s="13"/>
    </row>
    <row r="33" spans="1:8" ht="18" customHeight="1">
      <c r="A33" s="4" t="s">
        <v>7</v>
      </c>
      <c r="B33" s="3">
        <f t="shared" si="0"/>
        <v>32</v>
      </c>
      <c r="C33" s="3" t="s">
        <v>85</v>
      </c>
      <c r="D33" s="4" t="s">
        <v>86</v>
      </c>
      <c r="E33" s="4"/>
      <c r="F33" s="4"/>
      <c r="G33" s="4" t="s">
        <v>33</v>
      </c>
      <c r="H33" s="13"/>
    </row>
    <row r="34" spans="1:8" ht="18" customHeight="1">
      <c r="A34" s="4" t="s">
        <v>7</v>
      </c>
      <c r="B34" s="3">
        <f t="shared" si="0"/>
        <v>33</v>
      </c>
      <c r="C34" s="3" t="s">
        <v>87</v>
      </c>
      <c r="D34" s="4" t="s">
        <v>88</v>
      </c>
      <c r="E34" s="4" t="s">
        <v>89</v>
      </c>
      <c r="F34" s="4">
        <v>268.3</v>
      </c>
      <c r="G34" s="4" t="s">
        <v>33</v>
      </c>
      <c r="H34" s="13" t="s">
        <v>379</v>
      </c>
    </row>
    <row r="35" spans="1:8" ht="18" customHeight="1">
      <c r="A35" s="4" t="s">
        <v>7</v>
      </c>
      <c r="B35" s="3">
        <f t="shared" si="0"/>
        <v>34</v>
      </c>
      <c r="C35" s="3" t="s">
        <v>90</v>
      </c>
      <c r="D35" s="4" t="s">
        <v>91</v>
      </c>
      <c r="E35" s="4" t="s">
        <v>92</v>
      </c>
      <c r="F35" s="4">
        <v>642</v>
      </c>
      <c r="G35" s="4" t="s">
        <v>40</v>
      </c>
      <c r="H35" s="13"/>
    </row>
    <row r="36" spans="1:8" ht="18" customHeight="1">
      <c r="A36" s="4" t="s">
        <v>7</v>
      </c>
      <c r="B36" s="3">
        <f t="shared" si="0"/>
        <v>35</v>
      </c>
      <c r="C36" s="3" t="s">
        <v>411</v>
      </c>
      <c r="D36" s="4" t="s">
        <v>410</v>
      </c>
      <c r="E36" s="4" t="s">
        <v>412</v>
      </c>
      <c r="F36" s="4">
        <v>574</v>
      </c>
      <c r="G36" s="4" t="s">
        <v>40</v>
      </c>
      <c r="H36" s="13" t="s">
        <v>372</v>
      </c>
    </row>
    <row r="37" spans="1:8" ht="18" customHeight="1">
      <c r="A37" s="4" t="s">
        <v>7</v>
      </c>
      <c r="B37" s="3">
        <f t="shared" si="0"/>
        <v>36</v>
      </c>
      <c r="C37" s="3" t="s">
        <v>93</v>
      </c>
      <c r="D37" s="4" t="s">
        <v>94</v>
      </c>
      <c r="E37" s="4" t="s">
        <v>95</v>
      </c>
      <c r="F37" s="4"/>
      <c r="G37" s="4" t="s">
        <v>44</v>
      </c>
      <c r="H37" s="13"/>
    </row>
    <row r="38" spans="1:8" ht="18" customHeight="1">
      <c r="A38" s="4" t="s">
        <v>7</v>
      </c>
      <c r="B38" s="3">
        <f t="shared" si="0"/>
        <v>37</v>
      </c>
      <c r="C38" s="3" t="s">
        <v>96</v>
      </c>
      <c r="D38" s="4" t="s">
        <v>97</v>
      </c>
      <c r="E38" s="4" t="s">
        <v>98</v>
      </c>
      <c r="F38" s="4">
        <v>280.58</v>
      </c>
      <c r="G38" s="4" t="s">
        <v>74</v>
      </c>
      <c r="H38" s="13"/>
    </row>
    <row r="39" spans="1:8" ht="18" customHeight="1">
      <c r="A39" s="4" t="s">
        <v>7</v>
      </c>
      <c r="B39" s="3">
        <f t="shared" si="0"/>
        <v>38</v>
      </c>
      <c r="C39" s="3" t="s">
        <v>99</v>
      </c>
      <c r="D39" s="4" t="s">
        <v>100</v>
      </c>
      <c r="E39" s="4" t="s">
        <v>101</v>
      </c>
      <c r="F39" s="4">
        <v>355</v>
      </c>
      <c r="G39" s="4" t="s">
        <v>22</v>
      </c>
      <c r="H39" s="13"/>
    </row>
    <row r="40" spans="1:8" ht="18" customHeight="1">
      <c r="A40" s="4" t="s">
        <v>7</v>
      </c>
      <c r="B40" s="3">
        <f t="shared" si="0"/>
        <v>39</v>
      </c>
      <c r="C40" s="3" t="s">
        <v>102</v>
      </c>
      <c r="D40" s="4" t="s">
        <v>103</v>
      </c>
      <c r="E40" s="4" t="s">
        <v>104</v>
      </c>
      <c r="F40" s="4"/>
      <c r="G40" s="4" t="s">
        <v>40</v>
      </c>
      <c r="H40" s="13"/>
    </row>
    <row r="41" spans="1:8" ht="18" customHeight="1">
      <c r="A41" s="4" t="s">
        <v>7</v>
      </c>
      <c r="B41" s="3">
        <f t="shared" si="0"/>
        <v>40</v>
      </c>
      <c r="C41" s="3" t="s">
        <v>108</v>
      </c>
      <c r="D41" s="4" t="s">
        <v>109</v>
      </c>
      <c r="E41" s="4" t="s">
        <v>110</v>
      </c>
      <c r="F41" s="4">
        <v>74.05</v>
      </c>
      <c r="G41" s="4" t="s">
        <v>18</v>
      </c>
      <c r="H41" s="13"/>
    </row>
    <row r="42" spans="1:8" ht="18" customHeight="1">
      <c r="A42" s="4" t="s">
        <v>7</v>
      </c>
      <c r="B42" s="3">
        <f t="shared" si="0"/>
        <v>41</v>
      </c>
      <c r="C42" s="3" t="s">
        <v>111</v>
      </c>
      <c r="D42" s="4" t="s">
        <v>112</v>
      </c>
      <c r="E42" s="4" t="s">
        <v>113</v>
      </c>
      <c r="F42" s="4">
        <v>220</v>
      </c>
      <c r="G42" s="4" t="s">
        <v>18</v>
      </c>
      <c r="H42" s="13"/>
    </row>
    <row r="43" spans="1:8" ht="18" customHeight="1">
      <c r="A43" s="4" t="s">
        <v>7</v>
      </c>
      <c r="B43" s="3">
        <f t="shared" si="0"/>
        <v>42</v>
      </c>
      <c r="C43" s="3" t="s">
        <v>114</v>
      </c>
      <c r="D43" s="4" t="s">
        <v>115</v>
      </c>
      <c r="E43" s="4" t="s">
        <v>116</v>
      </c>
      <c r="F43" s="4">
        <v>912.58</v>
      </c>
      <c r="G43" s="4" t="s">
        <v>33</v>
      </c>
      <c r="H43" s="13"/>
    </row>
    <row r="44" spans="1:8" ht="18" customHeight="1">
      <c r="A44" s="4" t="s">
        <v>7</v>
      </c>
      <c r="B44" s="3">
        <f t="shared" si="0"/>
        <v>43</v>
      </c>
      <c r="C44" s="3" t="s">
        <v>117</v>
      </c>
      <c r="D44" s="4" t="s">
        <v>118</v>
      </c>
      <c r="E44" s="4" t="s">
        <v>119</v>
      </c>
      <c r="F44" s="4"/>
      <c r="G44" s="4" t="s">
        <v>33</v>
      </c>
      <c r="H44" s="13"/>
    </row>
    <row r="45" spans="1:8" ht="18" customHeight="1">
      <c r="A45" s="4" t="s">
        <v>7</v>
      </c>
      <c r="B45" s="3">
        <f t="shared" si="0"/>
        <v>44</v>
      </c>
      <c r="C45" s="3" t="s">
        <v>120</v>
      </c>
      <c r="D45" s="4" t="s">
        <v>121</v>
      </c>
      <c r="E45" s="4" t="s">
        <v>119</v>
      </c>
      <c r="F45" s="4"/>
      <c r="G45" s="4" t="s">
        <v>33</v>
      </c>
      <c r="H45" s="13"/>
    </row>
    <row r="46" spans="1:8" ht="18" customHeight="1">
      <c r="A46" s="4" t="s">
        <v>7</v>
      </c>
      <c r="B46" s="3">
        <f t="shared" si="0"/>
        <v>45</v>
      </c>
      <c r="C46" s="3" t="s">
        <v>122</v>
      </c>
      <c r="D46" s="4" t="s">
        <v>123</v>
      </c>
      <c r="E46" s="4" t="s">
        <v>124</v>
      </c>
      <c r="F46" s="4"/>
      <c r="G46" s="4" t="s">
        <v>33</v>
      </c>
      <c r="H46" s="13"/>
    </row>
    <row r="47" spans="1:8" ht="18" customHeight="1">
      <c r="A47" s="4" t="s">
        <v>7</v>
      </c>
      <c r="B47" s="3">
        <f t="shared" si="0"/>
        <v>46</v>
      </c>
      <c r="C47" s="3" t="s">
        <v>421</v>
      </c>
      <c r="D47" s="4" t="s">
        <v>420</v>
      </c>
      <c r="E47" s="4" t="s">
        <v>422</v>
      </c>
      <c r="F47" s="4">
        <v>200</v>
      </c>
      <c r="G47" s="4" t="s">
        <v>40</v>
      </c>
      <c r="H47" s="13" t="s">
        <v>423</v>
      </c>
    </row>
    <row r="48" spans="1:8" ht="18" customHeight="1">
      <c r="A48" s="4" t="s">
        <v>7</v>
      </c>
      <c r="B48" s="3">
        <f t="shared" si="0"/>
        <v>47</v>
      </c>
      <c r="C48" s="3" t="s">
        <v>128</v>
      </c>
      <c r="D48" s="4" t="s">
        <v>129</v>
      </c>
      <c r="E48" s="4" t="s">
        <v>130</v>
      </c>
      <c r="F48" s="4">
        <v>346</v>
      </c>
      <c r="G48" s="4" t="s">
        <v>33</v>
      </c>
      <c r="H48" s="13"/>
    </row>
    <row r="49" spans="1:8" ht="18" customHeight="1">
      <c r="A49" s="4" t="s">
        <v>7</v>
      </c>
      <c r="B49" s="3">
        <f t="shared" si="0"/>
        <v>48</v>
      </c>
      <c r="C49" s="3" t="s">
        <v>131</v>
      </c>
      <c r="D49" s="4" t="s">
        <v>132</v>
      </c>
      <c r="E49" s="4" t="s">
        <v>133</v>
      </c>
      <c r="F49" s="4">
        <v>228</v>
      </c>
      <c r="G49" s="4" t="s">
        <v>18</v>
      </c>
      <c r="H49" s="13" t="s">
        <v>407</v>
      </c>
    </row>
    <row r="50" spans="1:8" ht="18" customHeight="1">
      <c r="A50" s="4" t="s">
        <v>7</v>
      </c>
      <c r="B50" s="3">
        <f t="shared" si="0"/>
        <v>49</v>
      </c>
      <c r="C50" s="3" t="s">
        <v>134</v>
      </c>
      <c r="D50" s="4" t="s">
        <v>135</v>
      </c>
      <c r="E50" s="4" t="s">
        <v>136</v>
      </c>
      <c r="F50" s="4">
        <v>11</v>
      </c>
      <c r="G50" s="4" t="s">
        <v>40</v>
      </c>
      <c r="H50" s="13" t="s">
        <v>305</v>
      </c>
    </row>
    <row r="51" spans="1:8" ht="18" customHeight="1">
      <c r="C51" s="3"/>
      <c r="D51" s="13"/>
      <c r="E51" s="3"/>
      <c r="F51" s="5"/>
      <c r="G51" s="4"/>
    </row>
    <row r="52" spans="1:8" ht="18" customHeight="1">
      <c r="C52" s="3"/>
      <c r="D52" s="13"/>
      <c r="E52" s="3"/>
      <c r="F52" s="5"/>
      <c r="G52" s="4"/>
    </row>
    <row r="53" spans="1:8" ht="18" customHeight="1">
      <c r="C53" s="3"/>
      <c r="D53" s="13"/>
      <c r="E53" s="3"/>
      <c r="F53" s="3"/>
      <c r="G53" s="4"/>
    </row>
    <row r="54" spans="1:8" ht="18" customHeight="1">
      <c r="C54" s="3"/>
      <c r="D54" s="13"/>
      <c r="E54" s="3"/>
      <c r="F54" s="3"/>
      <c r="G54" s="4"/>
    </row>
    <row r="55" spans="1:8" ht="18" customHeight="1">
      <c r="C55" s="3"/>
      <c r="D55" s="13"/>
      <c r="E55" s="3"/>
      <c r="F55" s="3"/>
      <c r="G55" s="4"/>
    </row>
    <row r="56" spans="1:8" ht="18" customHeight="1">
      <c r="C56" s="3"/>
      <c r="D56" s="13"/>
      <c r="E56" s="3"/>
      <c r="F56" s="3"/>
      <c r="G56" s="4"/>
    </row>
    <row r="57" spans="1:8" ht="18" customHeight="1">
      <c r="C57" s="3"/>
      <c r="D57" s="13"/>
      <c r="E57" s="3"/>
      <c r="F57" s="3"/>
      <c r="G57" s="4"/>
    </row>
    <row r="58" spans="1:8" ht="18" customHeight="1">
      <c r="C58" s="3"/>
      <c r="D58" s="13"/>
      <c r="E58" s="3"/>
      <c r="F58" s="3"/>
      <c r="G58" s="4"/>
    </row>
    <row r="59" spans="1:8" ht="18" customHeight="1">
      <c r="C59" s="3"/>
      <c r="D59" s="13"/>
      <c r="E59" s="3"/>
      <c r="F59" s="3"/>
      <c r="G59" s="4"/>
    </row>
    <row r="60" spans="1:8" ht="18" customHeight="1">
      <c r="C60" s="3"/>
      <c r="D60" s="13"/>
      <c r="E60" s="3"/>
      <c r="F60" s="3"/>
      <c r="G60" s="4"/>
    </row>
    <row r="61" spans="1:8" ht="18" customHeight="1">
      <c r="C61" s="3"/>
      <c r="D61" s="13"/>
      <c r="E61" s="3"/>
      <c r="G61" s="4"/>
    </row>
    <row r="62" spans="1:8" ht="18" customHeight="1">
      <c r="C62" s="3"/>
      <c r="D62" s="13"/>
      <c r="E62" s="3"/>
      <c r="G62" s="4"/>
    </row>
    <row r="63" spans="1:8" ht="18" customHeight="1">
      <c r="C63" s="3"/>
      <c r="D63" s="13"/>
      <c r="E63" s="3"/>
      <c r="F63" s="3"/>
      <c r="G63" s="4"/>
    </row>
    <row r="64" spans="1:8" ht="18" customHeight="1">
      <c r="C64" s="3"/>
      <c r="D64" s="13"/>
      <c r="E64" s="3"/>
      <c r="F64" s="3"/>
      <c r="G64" s="4"/>
    </row>
    <row r="65" spans="3:7" ht="18" customHeight="1">
      <c r="C65" s="3"/>
      <c r="D65" s="13"/>
      <c r="E65" s="3"/>
      <c r="F65" s="3"/>
      <c r="G65" s="4"/>
    </row>
    <row r="66" spans="3:7" ht="18" customHeight="1">
      <c r="C66" s="3"/>
      <c r="D66" s="13"/>
      <c r="E66" s="3"/>
      <c r="F66" s="3"/>
      <c r="G66" s="4"/>
    </row>
    <row r="67" spans="3:7" ht="18" customHeight="1">
      <c r="C67" s="3"/>
      <c r="D67" s="13"/>
      <c r="E67" s="3"/>
      <c r="F67" s="3"/>
      <c r="G67" s="4"/>
    </row>
    <row r="68" spans="3:7" ht="18" customHeight="1">
      <c r="C68" s="3"/>
      <c r="D68" s="13"/>
      <c r="E68" s="3"/>
      <c r="F68" s="3"/>
      <c r="G68" s="4"/>
    </row>
    <row r="69" spans="3:7" ht="18" customHeight="1">
      <c r="C69" s="3"/>
      <c r="D69" s="13"/>
      <c r="E69" s="3"/>
      <c r="F69" s="3"/>
      <c r="G69" s="4"/>
    </row>
    <row r="70" spans="3:7" ht="18" customHeight="1">
      <c r="C70" s="3"/>
      <c r="D70" s="13"/>
      <c r="E70" s="3"/>
      <c r="F70" s="3"/>
      <c r="G70" s="4"/>
    </row>
    <row r="71" spans="3:7" ht="18" customHeight="1">
      <c r="C71" s="3"/>
      <c r="D71" s="13"/>
      <c r="E71" s="3"/>
      <c r="F71" s="3"/>
      <c r="G71" s="4"/>
    </row>
    <row r="72" spans="3:7" ht="18" customHeight="1">
      <c r="C72" s="3"/>
      <c r="D72" s="13"/>
      <c r="E72" s="3"/>
      <c r="F72" s="3"/>
      <c r="G72" s="4"/>
    </row>
    <row r="73" spans="3:7" ht="18" customHeight="1">
      <c r="C73" s="3"/>
      <c r="D73" s="13"/>
      <c r="E73" s="3"/>
      <c r="F73" s="3"/>
      <c r="G73" s="4"/>
    </row>
    <row r="74" spans="3:7" ht="18" customHeight="1">
      <c r="C74" s="3"/>
      <c r="D74" s="13"/>
      <c r="E74" s="3"/>
      <c r="F74" s="3"/>
      <c r="G74" s="4"/>
    </row>
    <row r="75" spans="3:7" ht="18" customHeight="1">
      <c r="C75" s="3"/>
      <c r="D75" s="13"/>
      <c r="E75" s="3"/>
      <c r="F75" s="3"/>
      <c r="G75" s="4"/>
    </row>
    <row r="76" spans="3:7" ht="18" customHeight="1">
      <c r="C76" s="3"/>
      <c r="D76" s="13"/>
      <c r="E76" s="3"/>
      <c r="F76" s="3"/>
      <c r="G76" s="4"/>
    </row>
    <row r="77" spans="3:7" ht="18" customHeight="1">
      <c r="C77" s="3"/>
      <c r="D77" s="13"/>
      <c r="E77" s="3"/>
      <c r="F77" s="3"/>
      <c r="G77" s="4"/>
    </row>
    <row r="78" spans="3:7" ht="18" customHeight="1">
      <c r="C78" s="3"/>
      <c r="D78" s="13"/>
      <c r="E78" s="3"/>
      <c r="F78" s="3"/>
      <c r="G78" s="4"/>
    </row>
    <row r="79" spans="3:7" ht="18" customHeight="1">
      <c r="C79" s="3"/>
      <c r="D79" s="13"/>
      <c r="E79" s="3"/>
      <c r="F79" s="3"/>
      <c r="G79" s="4"/>
    </row>
    <row r="80" spans="3:7" ht="18" customHeight="1">
      <c r="C80" s="3"/>
      <c r="D80" s="13"/>
      <c r="E80" s="3"/>
      <c r="F80" s="3"/>
      <c r="G80" s="4"/>
    </row>
    <row r="81" spans="3:7" ht="18" customHeight="1">
      <c r="C81" s="3"/>
      <c r="D81" s="13"/>
      <c r="E81" s="3"/>
      <c r="F81" s="3"/>
      <c r="G81" s="4"/>
    </row>
    <row r="82" spans="3:7" ht="18" customHeight="1">
      <c r="C82" s="3"/>
      <c r="D82" s="13"/>
      <c r="E82" s="3"/>
      <c r="F82" s="3"/>
      <c r="G82" s="4"/>
    </row>
    <row r="83" spans="3:7" ht="18" customHeight="1">
      <c r="C83" s="3"/>
      <c r="D83" s="13"/>
      <c r="E83" s="3"/>
      <c r="F83" s="3"/>
      <c r="G83" s="4"/>
    </row>
    <row r="84" spans="3:7" ht="18" customHeight="1">
      <c r="C84" s="3"/>
      <c r="D84" s="13"/>
      <c r="E84" s="3"/>
      <c r="F84" s="3"/>
      <c r="G84" s="4"/>
    </row>
    <row r="85" spans="3:7" ht="18" customHeight="1">
      <c r="C85" s="3"/>
      <c r="D85" s="13"/>
      <c r="E85" s="3"/>
      <c r="F85" s="3"/>
      <c r="G85" s="4"/>
    </row>
    <row r="86" spans="3:7" ht="18" customHeight="1">
      <c r="C86" s="3"/>
      <c r="D86" s="13"/>
      <c r="E86" s="3"/>
      <c r="F86" s="3"/>
      <c r="G86" s="4"/>
    </row>
    <row r="87" spans="3:7" ht="18" customHeight="1">
      <c r="C87" s="3"/>
      <c r="D87" s="13"/>
      <c r="E87" s="3"/>
      <c r="F87" s="3"/>
      <c r="G87" s="4"/>
    </row>
    <row r="88" spans="3:7" ht="18" customHeight="1">
      <c r="C88" s="3"/>
      <c r="D88" s="13"/>
      <c r="E88" s="3"/>
      <c r="F88" s="3"/>
      <c r="G88" s="4"/>
    </row>
    <row r="89" spans="3:7" ht="18" customHeight="1">
      <c r="C89" s="3"/>
      <c r="D89" s="13"/>
      <c r="E89" s="3"/>
      <c r="F89" s="3"/>
      <c r="G89" s="4"/>
    </row>
    <row r="90" spans="3:7" ht="18" customHeight="1">
      <c r="C90" s="3"/>
      <c r="D90" s="13"/>
      <c r="E90" s="3"/>
      <c r="F90" s="3"/>
      <c r="G90" s="4"/>
    </row>
    <row r="91" spans="3:7" ht="18" customHeight="1">
      <c r="C91" s="3"/>
      <c r="D91" s="13"/>
      <c r="E91" s="3"/>
      <c r="F91" s="3"/>
      <c r="G91" s="4"/>
    </row>
    <row r="92" spans="3:7" ht="18" customHeight="1">
      <c r="C92" s="3"/>
      <c r="D92" s="13"/>
      <c r="E92" s="3"/>
      <c r="F92" s="3"/>
      <c r="G92" s="4"/>
    </row>
    <row r="93" spans="3:7" ht="18" customHeight="1">
      <c r="C93" s="3"/>
      <c r="D93" s="13"/>
      <c r="E93" s="3"/>
      <c r="F93" s="3"/>
      <c r="G93" s="4"/>
    </row>
    <row r="94" spans="3:7" ht="18" customHeight="1">
      <c r="C94" s="3"/>
      <c r="D94" s="13"/>
      <c r="E94" s="3"/>
      <c r="F94" s="3"/>
      <c r="G94" s="4"/>
    </row>
    <row r="95" spans="3:7" ht="18" customHeight="1">
      <c r="C95" s="3"/>
      <c r="D95" s="13"/>
      <c r="E95" s="3"/>
      <c r="F95" s="3"/>
      <c r="G95" s="4"/>
    </row>
    <row r="96" spans="3:7" ht="18" customHeight="1">
      <c r="C96" s="3"/>
      <c r="D96" s="13"/>
      <c r="E96" s="3"/>
      <c r="F96" s="3"/>
      <c r="G96" s="4"/>
    </row>
    <row r="97" spans="3:7" ht="18" customHeight="1">
      <c r="C97" s="3"/>
      <c r="D97" s="13"/>
      <c r="E97" s="3"/>
      <c r="F97" s="3"/>
      <c r="G97" s="4"/>
    </row>
    <row r="98" spans="3:7" ht="18" customHeight="1">
      <c r="C98" s="3"/>
      <c r="D98" s="13"/>
      <c r="E98" s="3"/>
      <c r="F98" s="3"/>
      <c r="G98" s="4"/>
    </row>
    <row r="99" spans="3:7" ht="18" customHeight="1">
      <c r="C99" s="3"/>
      <c r="D99" s="13"/>
      <c r="E99" s="3"/>
      <c r="F99" s="3"/>
      <c r="G99" s="4"/>
    </row>
    <row r="100" spans="3:7" ht="18" customHeight="1">
      <c r="C100" s="3"/>
      <c r="D100" s="13"/>
      <c r="E100" s="3"/>
      <c r="F100" s="3"/>
      <c r="G100" s="4"/>
    </row>
    <row r="101" spans="3:7" ht="18" customHeight="1">
      <c r="C101" s="3"/>
      <c r="D101" s="13"/>
      <c r="E101" s="3"/>
      <c r="F101" s="3"/>
      <c r="G101" s="4"/>
    </row>
    <row r="102" spans="3:7" ht="18" customHeight="1">
      <c r="C102" s="3"/>
      <c r="D102" s="13"/>
      <c r="E102" s="3"/>
      <c r="F102" s="3"/>
      <c r="G102" s="4"/>
    </row>
    <row r="103" spans="3:7" ht="18" customHeight="1">
      <c r="C103" s="3"/>
      <c r="D103" s="13"/>
      <c r="E103" s="3"/>
      <c r="F103" s="3"/>
      <c r="G103" s="4"/>
    </row>
    <row r="104" spans="3:7" ht="18" customHeight="1">
      <c r="C104" s="3"/>
      <c r="D104" s="13"/>
      <c r="E104" s="3"/>
      <c r="F104" s="3"/>
      <c r="G104" s="4"/>
    </row>
    <row r="105" spans="3:7" ht="18" customHeight="1">
      <c r="C105" s="3"/>
      <c r="D105" s="13"/>
      <c r="E105" s="3"/>
      <c r="F105" s="3"/>
      <c r="G105" s="4"/>
    </row>
    <row r="106" spans="3:7" ht="18" customHeight="1">
      <c r="C106" s="3"/>
      <c r="D106" s="13"/>
      <c r="E106" s="3"/>
      <c r="F106" s="3"/>
      <c r="G106" s="4"/>
    </row>
    <row r="107" spans="3:7" ht="18" customHeight="1">
      <c r="C107" s="3"/>
      <c r="D107" s="13"/>
      <c r="E107" s="3"/>
      <c r="F107" s="3"/>
      <c r="G107" s="4"/>
    </row>
    <row r="108" spans="3:7" ht="18" customHeight="1">
      <c r="C108" s="3"/>
      <c r="D108" s="13"/>
      <c r="E108" s="3"/>
      <c r="F108" s="3"/>
      <c r="G108" s="4"/>
    </row>
    <row r="109" spans="3:7" ht="18" customHeight="1">
      <c r="C109" s="3"/>
      <c r="D109" s="13"/>
      <c r="E109" s="3"/>
      <c r="F109" s="3"/>
      <c r="G109" s="4"/>
    </row>
    <row r="110" spans="3:7" ht="18" customHeight="1">
      <c r="C110" s="3"/>
      <c r="D110" s="13"/>
      <c r="E110" s="3"/>
      <c r="F110" s="5"/>
      <c r="G110" s="6"/>
    </row>
    <row r="111" spans="3:7" ht="18" customHeight="1">
      <c r="C111" s="3"/>
      <c r="D111" s="13"/>
      <c r="E111" s="3"/>
      <c r="F111" s="5"/>
      <c r="G111" s="6"/>
    </row>
    <row r="112" spans="3:7" ht="18" customHeight="1">
      <c r="C112" s="3"/>
      <c r="D112" s="13"/>
      <c r="E112" s="3"/>
      <c r="F112" s="5"/>
      <c r="G112" s="6"/>
    </row>
    <row r="113" spans="3:7" ht="18" customHeight="1">
      <c r="C113" s="3"/>
      <c r="D113" s="13"/>
      <c r="E113" s="3"/>
      <c r="F113" s="5"/>
      <c r="G113" s="6"/>
    </row>
    <row r="114" spans="3:7" ht="18" customHeight="1">
      <c r="C114" s="3"/>
      <c r="D114" s="13"/>
      <c r="E114" s="3"/>
      <c r="F114" s="5"/>
      <c r="G114" s="6"/>
    </row>
    <row r="115" spans="3:7" ht="18" customHeight="1">
      <c r="C115" s="3"/>
      <c r="D115" s="13"/>
      <c r="E115" s="3"/>
      <c r="F115" s="5"/>
      <c r="G115" s="6"/>
    </row>
    <row r="116" spans="3:7" ht="18" customHeight="1">
      <c r="C116" s="3"/>
      <c r="D116" s="13"/>
      <c r="E116" s="3"/>
      <c r="F116" s="5"/>
      <c r="G116" s="6"/>
    </row>
    <row r="117" spans="3:7" ht="18" customHeight="1">
      <c r="C117" s="3"/>
      <c r="D117" s="13"/>
      <c r="E117" s="3"/>
      <c r="F117" s="5"/>
      <c r="G117" s="6"/>
    </row>
    <row r="118" spans="3:7" ht="18" customHeight="1">
      <c r="C118" s="3"/>
      <c r="D118" s="13"/>
      <c r="E118" s="3"/>
      <c r="G118" s="6"/>
    </row>
    <row r="119" spans="3:7" ht="18" customHeight="1">
      <c r="C119" s="3"/>
      <c r="D119" s="13"/>
      <c r="E119" s="3"/>
      <c r="G119" s="6"/>
    </row>
    <row r="120" spans="3:7" ht="18" customHeight="1">
      <c r="C120" s="3"/>
      <c r="D120" s="13"/>
      <c r="E120" s="3"/>
      <c r="G120" s="6"/>
    </row>
    <row r="121" spans="3:7" ht="18" customHeight="1">
      <c r="C121" s="3"/>
      <c r="D121" s="13"/>
      <c r="E121" s="3"/>
      <c r="G121" s="6"/>
    </row>
    <row r="122" spans="3:7" ht="18" customHeight="1">
      <c r="C122" s="3"/>
      <c r="D122" s="13"/>
      <c r="E122" s="3"/>
      <c r="G122" s="6"/>
    </row>
    <row r="123" spans="3:7" ht="18" customHeight="1">
      <c r="C123" s="3"/>
      <c r="D123" s="13"/>
      <c r="E123" s="3"/>
      <c r="G123" s="6"/>
    </row>
    <row r="124" spans="3:7" ht="18" customHeight="1">
      <c r="C124" s="3"/>
      <c r="D124" s="13"/>
      <c r="E124" s="3"/>
      <c r="G124" s="6"/>
    </row>
    <row r="125" spans="3:7" ht="18" customHeight="1">
      <c r="C125" s="3"/>
      <c r="D125" s="13"/>
      <c r="E125" s="3"/>
      <c r="G125" s="6"/>
    </row>
    <row r="126" spans="3:7" ht="18" customHeight="1">
      <c r="C126" s="3"/>
      <c r="D126" s="13"/>
      <c r="E126" s="3"/>
      <c r="F126" s="3"/>
      <c r="G126" s="4"/>
    </row>
    <row r="127" spans="3:7" ht="18" customHeight="1">
      <c r="C127" s="3"/>
      <c r="D127" s="13"/>
      <c r="E127" s="3"/>
      <c r="F127" s="3"/>
      <c r="G127" s="4"/>
    </row>
    <row r="128" spans="3:7" ht="18" customHeight="1">
      <c r="C128" s="3"/>
      <c r="D128" s="13"/>
      <c r="E128" s="3"/>
      <c r="F128" s="3"/>
      <c r="G128" s="4"/>
    </row>
    <row r="129" spans="3:7" ht="18" customHeight="1">
      <c r="C129" s="3"/>
      <c r="D129" s="13"/>
      <c r="E129" s="3"/>
      <c r="F129" s="3"/>
      <c r="G129" s="4"/>
    </row>
    <row r="130" spans="3:7" ht="18" customHeight="1">
      <c r="C130" s="3"/>
      <c r="D130" s="13"/>
      <c r="E130" s="3"/>
      <c r="F130" s="3"/>
      <c r="G130" s="4"/>
    </row>
    <row r="131" spans="3:7" ht="18" customHeight="1">
      <c r="C131" s="3"/>
      <c r="D131" s="13"/>
      <c r="E131" s="3"/>
      <c r="F131" s="3"/>
      <c r="G131" s="4"/>
    </row>
    <row r="132" spans="3:7" ht="18" customHeight="1">
      <c r="C132" s="3"/>
      <c r="D132" s="13"/>
      <c r="E132" s="3"/>
      <c r="F132" s="3"/>
      <c r="G132" s="4"/>
    </row>
    <row r="133" spans="3:7" ht="18" customHeight="1">
      <c r="C133" s="3"/>
      <c r="D133" s="13"/>
      <c r="E133" s="3"/>
      <c r="F133" s="3"/>
      <c r="G133" s="4"/>
    </row>
    <row r="134" spans="3:7" ht="18" customHeight="1">
      <c r="C134" s="3"/>
      <c r="D134" s="13"/>
      <c r="E134" s="3"/>
      <c r="F134" s="3"/>
      <c r="G134" s="4"/>
    </row>
    <row r="135" spans="3:7" ht="18" customHeight="1">
      <c r="C135" s="3"/>
      <c r="D135" s="13"/>
      <c r="E135" s="3"/>
      <c r="F135" s="3"/>
      <c r="G135" s="4"/>
    </row>
    <row r="136" spans="3:7" ht="18" customHeight="1">
      <c r="C136" s="3"/>
      <c r="D136" s="13"/>
      <c r="E136" s="3"/>
      <c r="F136" s="3"/>
      <c r="G136" s="4"/>
    </row>
    <row r="137" spans="3:7" ht="18" customHeight="1">
      <c r="C137" s="3"/>
      <c r="D137" s="13"/>
      <c r="E137" s="3"/>
      <c r="F137" s="3"/>
      <c r="G137" s="4"/>
    </row>
    <row r="138" spans="3:7" ht="18" customHeight="1">
      <c r="C138" s="3"/>
      <c r="D138" s="13"/>
      <c r="E138" s="3"/>
      <c r="F138" s="3"/>
      <c r="G138" s="4"/>
    </row>
    <row r="139" spans="3:7" ht="18" customHeight="1">
      <c r="C139" s="3"/>
      <c r="D139" s="13"/>
      <c r="E139" s="3"/>
      <c r="F139" s="3"/>
      <c r="G139" s="4"/>
    </row>
    <row r="140" spans="3:7" ht="18" customHeight="1">
      <c r="C140" s="3"/>
      <c r="D140" s="13"/>
      <c r="E140" s="3"/>
      <c r="F140" s="3"/>
      <c r="G140" s="4"/>
    </row>
    <row r="141" spans="3:7" ht="18" customHeight="1">
      <c r="C141" s="3"/>
      <c r="D141" s="13"/>
      <c r="E141" s="3"/>
      <c r="F141" s="3"/>
      <c r="G141" s="4"/>
    </row>
    <row r="142" spans="3:7" ht="18" customHeight="1">
      <c r="C142" s="3"/>
      <c r="D142" s="13"/>
      <c r="E142" s="3"/>
      <c r="F142" s="3"/>
      <c r="G142" s="4"/>
    </row>
    <row r="143" spans="3:7" ht="18" customHeight="1">
      <c r="C143" s="3"/>
      <c r="D143" s="13"/>
      <c r="E143" s="3"/>
      <c r="F143" s="3"/>
      <c r="G143" s="4"/>
    </row>
    <row r="144" spans="3:7" ht="18" customHeight="1">
      <c r="C144" s="3"/>
      <c r="D144" s="13"/>
      <c r="E144" s="3"/>
      <c r="F144" s="3"/>
      <c r="G144" s="4"/>
    </row>
    <row r="145" spans="3:7" ht="18" customHeight="1">
      <c r="C145" s="3"/>
      <c r="D145" s="13"/>
      <c r="E145" s="3"/>
      <c r="F145" s="3"/>
      <c r="G145" s="4"/>
    </row>
    <row r="146" spans="3:7" ht="18" customHeight="1">
      <c r="C146" s="3"/>
      <c r="D146" s="13"/>
      <c r="E146" s="3"/>
      <c r="F146" s="3"/>
      <c r="G146" s="4"/>
    </row>
    <row r="147" spans="3:7" ht="18" customHeight="1">
      <c r="C147" s="3"/>
      <c r="D147" s="13"/>
      <c r="E147" s="3"/>
      <c r="F147" s="3"/>
      <c r="G147" s="4"/>
    </row>
    <row r="148" spans="3:7" ht="18" customHeight="1">
      <c r="C148" s="3"/>
      <c r="D148" s="13"/>
      <c r="E148" s="3"/>
      <c r="F148" s="3"/>
      <c r="G148" s="4"/>
    </row>
    <row r="149" spans="3:7" ht="18" customHeight="1">
      <c r="C149" s="3"/>
      <c r="D149" s="13"/>
      <c r="E149" s="3"/>
      <c r="F149" s="3"/>
      <c r="G149" s="4"/>
    </row>
    <row r="150" spans="3:7" ht="18" customHeight="1">
      <c r="C150" s="3"/>
      <c r="D150" s="13"/>
      <c r="E150" s="3"/>
      <c r="F150" s="3"/>
      <c r="G150" s="4"/>
    </row>
    <row r="151" spans="3:7" ht="18" customHeight="1">
      <c r="C151" s="3"/>
      <c r="D151" s="13"/>
      <c r="E151" s="3"/>
      <c r="F151" s="3"/>
      <c r="G151" s="4"/>
    </row>
    <row r="152" spans="3:7" ht="18" customHeight="1">
      <c r="C152" s="3"/>
      <c r="D152" s="13"/>
      <c r="E152" s="3"/>
      <c r="F152" s="3"/>
      <c r="G152" s="4"/>
    </row>
    <row r="153" spans="3:7" ht="18" customHeight="1">
      <c r="C153" s="3"/>
      <c r="D153" s="13"/>
      <c r="E153" s="3"/>
      <c r="F153" s="3"/>
      <c r="G153" s="4"/>
    </row>
    <row r="154" spans="3:7" ht="18" customHeight="1">
      <c r="C154" s="3"/>
      <c r="D154" s="13"/>
      <c r="E154" s="3"/>
      <c r="F154" s="3"/>
      <c r="G154" s="4"/>
    </row>
    <row r="155" spans="3:7" ht="18" customHeight="1">
      <c r="C155" s="3"/>
      <c r="D155" s="13"/>
      <c r="E155" s="3"/>
      <c r="F155" s="3"/>
      <c r="G155" s="4"/>
    </row>
    <row r="156" spans="3:7" ht="18" customHeight="1">
      <c r="C156" s="3"/>
      <c r="D156" s="13"/>
      <c r="E156" s="3"/>
      <c r="F156" s="3"/>
      <c r="G156" s="4"/>
    </row>
    <row r="157" spans="3:7" ht="18" customHeight="1">
      <c r="C157" s="3"/>
      <c r="D157" s="13"/>
      <c r="E157" s="3"/>
      <c r="F157" s="3"/>
      <c r="G157" s="4"/>
    </row>
    <row r="158" spans="3:7" ht="18" customHeight="1">
      <c r="C158" s="3"/>
      <c r="D158" s="13"/>
      <c r="E158" s="3"/>
      <c r="F158" s="3"/>
      <c r="G158" s="4"/>
    </row>
    <row r="159" spans="3:7" ht="18" customHeight="1">
      <c r="C159" s="3"/>
      <c r="D159" s="13"/>
      <c r="E159" s="3"/>
      <c r="F159" s="3"/>
      <c r="G159" s="4"/>
    </row>
    <row r="160" spans="3:7" ht="18" customHeight="1">
      <c r="C160" s="3"/>
      <c r="D160" s="13"/>
      <c r="E160" s="3"/>
      <c r="F160" s="3"/>
      <c r="G160" s="4"/>
    </row>
    <row r="161" spans="3:7" ht="18" customHeight="1">
      <c r="C161" s="3"/>
      <c r="D161" s="13"/>
      <c r="E161" s="3"/>
      <c r="F161" s="3"/>
      <c r="G161" s="4"/>
    </row>
    <row r="162" spans="3:7" ht="18" customHeight="1">
      <c r="C162" s="3"/>
      <c r="D162" s="13"/>
      <c r="E162" s="3"/>
      <c r="F162" s="3"/>
      <c r="G162" s="4"/>
    </row>
    <row r="163" spans="3:7" ht="18" customHeight="1">
      <c r="C163" s="3"/>
      <c r="D163" s="13"/>
      <c r="E163" s="3"/>
      <c r="F163" s="3"/>
      <c r="G163" s="4"/>
    </row>
    <row r="164" spans="3:7" ht="18" customHeight="1">
      <c r="C164" s="3"/>
      <c r="D164" s="13"/>
      <c r="E164" s="3"/>
      <c r="F164" s="3"/>
      <c r="G164" s="4"/>
    </row>
    <row r="165" spans="3:7" ht="18" customHeight="1">
      <c r="C165" s="3"/>
      <c r="D165" s="13"/>
      <c r="E165" s="3"/>
      <c r="F165" s="3"/>
      <c r="G165" s="4"/>
    </row>
    <row r="166" spans="3:7" ht="18" customHeight="1">
      <c r="C166" s="3"/>
      <c r="D166" s="13"/>
      <c r="E166" s="3"/>
      <c r="F166" s="3"/>
      <c r="G166" s="4"/>
    </row>
    <row r="167" spans="3:7" ht="18" customHeight="1">
      <c r="C167" s="3"/>
      <c r="D167" s="13"/>
      <c r="E167" s="3"/>
      <c r="F167" s="3"/>
      <c r="G167" s="4"/>
    </row>
    <row r="168" spans="3:7" ht="18" customHeight="1">
      <c r="C168" s="3"/>
      <c r="D168" s="13"/>
      <c r="E168" s="3"/>
      <c r="F168" s="3"/>
      <c r="G168" s="4"/>
    </row>
    <row r="169" spans="3:7" ht="18" customHeight="1">
      <c r="C169" s="3"/>
      <c r="D169" s="13"/>
      <c r="E169" s="3"/>
      <c r="F169" s="3"/>
      <c r="G169" s="4"/>
    </row>
    <row r="170" spans="3:7" ht="18" customHeight="1">
      <c r="C170" s="3"/>
      <c r="D170" s="13"/>
      <c r="E170" s="3"/>
      <c r="F170" s="3"/>
      <c r="G170" s="4"/>
    </row>
    <row r="171" spans="3:7" ht="18" customHeight="1">
      <c r="C171" s="3"/>
      <c r="D171" s="13"/>
      <c r="E171" s="3"/>
      <c r="F171" s="3"/>
      <c r="G171" s="4"/>
    </row>
    <row r="172" spans="3:7" ht="18" customHeight="1">
      <c r="C172" s="3"/>
      <c r="D172" s="13"/>
      <c r="E172" s="3"/>
      <c r="F172" s="3"/>
      <c r="G172" s="4"/>
    </row>
    <row r="173" spans="3:7" ht="18" customHeight="1">
      <c r="C173" s="3"/>
      <c r="D173" s="13"/>
      <c r="E173" s="3"/>
      <c r="F173" s="3"/>
      <c r="G173" s="4"/>
    </row>
    <row r="174" spans="3:7" ht="18" customHeight="1">
      <c r="C174" s="3"/>
      <c r="D174" s="13"/>
      <c r="E174" s="3"/>
      <c r="F174" s="3"/>
      <c r="G174" s="4"/>
    </row>
    <row r="175" spans="3:7" ht="18" customHeight="1">
      <c r="C175" s="3"/>
      <c r="D175" s="13"/>
      <c r="E175" s="3"/>
      <c r="F175" s="3"/>
      <c r="G175" s="4"/>
    </row>
    <row r="176" spans="3:7" ht="18" customHeight="1">
      <c r="C176" s="3"/>
      <c r="D176" s="13"/>
      <c r="E176" s="3"/>
      <c r="F176" s="3"/>
      <c r="G176" s="4"/>
    </row>
    <row r="177" spans="3:7" ht="18" customHeight="1">
      <c r="C177" s="3"/>
      <c r="D177" s="13"/>
      <c r="E177" s="3"/>
      <c r="F177" s="3"/>
      <c r="G177" s="4"/>
    </row>
    <row r="178" spans="3:7" ht="18" customHeight="1">
      <c r="C178" s="3"/>
      <c r="D178" s="13"/>
      <c r="E178" s="3"/>
      <c r="F178" s="3"/>
      <c r="G178" s="4"/>
    </row>
    <row r="179" spans="3:7" ht="18" customHeight="1">
      <c r="C179" s="3"/>
      <c r="D179" s="13"/>
      <c r="E179" s="3"/>
      <c r="F179" s="3"/>
      <c r="G179" s="4"/>
    </row>
    <row r="180" spans="3:7" ht="18" customHeight="1">
      <c r="C180" s="3"/>
      <c r="D180" s="13"/>
      <c r="E180" s="3"/>
      <c r="F180" s="3"/>
      <c r="G180" s="4"/>
    </row>
    <row r="181" spans="3:7" ht="18" customHeight="1">
      <c r="C181" s="3"/>
      <c r="D181" s="13"/>
      <c r="E181" s="3"/>
      <c r="F181" s="3"/>
      <c r="G181" s="4"/>
    </row>
    <row r="182" spans="3:7" ht="18" customHeight="1">
      <c r="C182" s="3"/>
      <c r="D182" s="13"/>
      <c r="E182" s="3"/>
      <c r="F182" s="3"/>
      <c r="G182" s="4"/>
    </row>
    <row r="183" spans="3:7" ht="18" customHeight="1">
      <c r="C183" s="3"/>
      <c r="D183" s="13"/>
      <c r="E183" s="3"/>
      <c r="F183" s="3"/>
      <c r="G183" s="4"/>
    </row>
    <row r="184" spans="3:7" ht="18" customHeight="1">
      <c r="C184" s="3"/>
      <c r="D184" s="13"/>
      <c r="E184" s="3"/>
      <c r="F184" s="5"/>
      <c r="G184" s="4"/>
    </row>
    <row r="185" spans="3:7" ht="18" customHeight="1">
      <c r="C185" s="3"/>
      <c r="D185" s="13"/>
      <c r="E185" s="3"/>
      <c r="F185" s="3"/>
      <c r="G185" s="4"/>
    </row>
    <row r="186" spans="3:7" ht="18" customHeight="1">
      <c r="C186" s="3"/>
      <c r="D186" s="13"/>
      <c r="E186" s="3"/>
      <c r="F186" s="3"/>
      <c r="G186" s="4"/>
    </row>
    <row r="187" spans="3:7" ht="18" customHeight="1">
      <c r="C187" s="3"/>
      <c r="D187" s="13"/>
      <c r="E187" s="3"/>
      <c r="F187" s="3"/>
      <c r="G187" s="4"/>
    </row>
    <row r="188" spans="3:7" ht="18" customHeight="1">
      <c r="C188" s="3"/>
      <c r="D188" s="13"/>
      <c r="E188" s="3"/>
      <c r="F188" s="3"/>
      <c r="G188" s="4"/>
    </row>
    <row r="189" spans="3:7" ht="18" customHeight="1">
      <c r="C189" s="3"/>
      <c r="D189" s="13"/>
      <c r="E189" s="3"/>
      <c r="F189" s="3"/>
      <c r="G189" s="4"/>
    </row>
    <row r="190" spans="3:7" ht="18" customHeight="1">
      <c r="C190" s="3"/>
      <c r="D190" s="13"/>
      <c r="E190" s="3"/>
      <c r="F190" s="3"/>
      <c r="G190" s="4"/>
    </row>
    <row r="191" spans="3:7" ht="18" customHeight="1">
      <c r="C191" s="3"/>
      <c r="D191" s="13"/>
      <c r="E191" s="3"/>
      <c r="F191" s="3"/>
      <c r="G191" s="4"/>
    </row>
    <row r="192" spans="3:7" ht="18" customHeight="1">
      <c r="C192" s="3"/>
      <c r="D192" s="13"/>
      <c r="E192" s="3"/>
      <c r="F192" s="3"/>
      <c r="G192" s="4"/>
    </row>
    <row r="193" spans="3:7" ht="18" customHeight="1">
      <c r="C193" s="3"/>
      <c r="D193" s="13"/>
      <c r="E193" s="3"/>
      <c r="F193" s="3"/>
      <c r="G193" s="4"/>
    </row>
    <row r="194" spans="3:7" ht="18" customHeight="1">
      <c r="C194" s="3"/>
      <c r="D194" s="13"/>
      <c r="E194" s="3"/>
      <c r="F194" s="3"/>
      <c r="G194" s="4"/>
    </row>
    <row r="195" spans="3:7" ht="18" customHeight="1">
      <c r="C195" s="3"/>
      <c r="D195" s="13"/>
      <c r="E195" s="3"/>
      <c r="F195" s="3"/>
      <c r="G195" s="4"/>
    </row>
    <row r="196" spans="3:7" ht="18" customHeight="1">
      <c r="C196" s="3"/>
      <c r="D196" s="13"/>
      <c r="E196" s="3"/>
      <c r="F196" s="3"/>
      <c r="G196" s="4"/>
    </row>
    <row r="197" spans="3:7" ht="18" customHeight="1">
      <c r="C197" s="3"/>
      <c r="D197" s="13"/>
      <c r="E197" s="3"/>
      <c r="F197" s="3"/>
      <c r="G197" s="4"/>
    </row>
    <row r="198" spans="3:7" ht="18" customHeight="1">
      <c r="C198" s="3"/>
      <c r="D198" s="13"/>
      <c r="E198" s="3"/>
      <c r="F198" s="3"/>
      <c r="G198" s="4"/>
    </row>
    <row r="199" spans="3:7" ht="18" customHeight="1">
      <c r="C199" s="3"/>
      <c r="D199" s="13"/>
      <c r="E199" s="3"/>
      <c r="F199" s="3"/>
      <c r="G199" s="4"/>
    </row>
    <row r="200" spans="3:7" ht="18" customHeight="1">
      <c r="C200" s="3"/>
      <c r="D200" s="13"/>
      <c r="E200" s="3"/>
      <c r="F200" s="3"/>
      <c r="G200" s="4"/>
    </row>
    <row r="201" spans="3:7" ht="18" customHeight="1">
      <c r="C201" s="3"/>
      <c r="D201" s="13"/>
      <c r="E201" s="3"/>
      <c r="F201" s="3"/>
      <c r="G201" s="4"/>
    </row>
    <row r="202" spans="3:7" ht="18" customHeight="1">
      <c r="C202" s="3"/>
      <c r="D202" s="13"/>
      <c r="E202" s="3"/>
      <c r="F202" s="3"/>
      <c r="G202" s="4"/>
    </row>
    <row r="203" spans="3:7" ht="18" customHeight="1">
      <c r="C203" s="3"/>
      <c r="D203" s="13"/>
      <c r="E203" s="3"/>
      <c r="F203" s="3"/>
      <c r="G203" s="4"/>
    </row>
    <row r="204" spans="3:7" ht="18" customHeight="1">
      <c r="C204" s="3"/>
      <c r="D204" s="13"/>
      <c r="E204" s="3"/>
      <c r="F204" s="3"/>
      <c r="G204" s="4"/>
    </row>
    <row r="205" spans="3:7" ht="18" customHeight="1">
      <c r="C205" s="3"/>
      <c r="D205" s="13"/>
      <c r="E205" s="3"/>
      <c r="F205" s="3"/>
      <c r="G205" s="4"/>
    </row>
    <row r="206" spans="3:7" ht="18" customHeight="1">
      <c r="C206" s="3"/>
      <c r="D206" s="13"/>
      <c r="E206" s="3"/>
      <c r="F206" s="3"/>
      <c r="G206" s="4"/>
    </row>
    <row r="207" spans="3:7" ht="18" customHeight="1">
      <c r="C207" s="3"/>
      <c r="D207" s="13"/>
      <c r="E207" s="3"/>
      <c r="F207" s="3"/>
      <c r="G207" s="4"/>
    </row>
    <row r="208" spans="3:7" ht="18" customHeight="1">
      <c r="C208" s="3"/>
      <c r="D208" s="13"/>
      <c r="E208" s="3"/>
      <c r="F208" s="3"/>
      <c r="G208" s="4"/>
    </row>
    <row r="209" spans="3:7" ht="18" customHeight="1">
      <c r="C209" s="3"/>
      <c r="D209" s="13"/>
      <c r="E209" s="3"/>
      <c r="F209" s="3"/>
      <c r="G209" s="4"/>
    </row>
    <row r="210" spans="3:7" ht="18" customHeight="1">
      <c r="C210" s="3"/>
      <c r="D210" s="13"/>
      <c r="E210" s="3"/>
      <c r="F210" s="5"/>
      <c r="G210" s="4"/>
    </row>
    <row r="211" spans="3:7" ht="18" customHeight="1">
      <c r="C211" s="3"/>
      <c r="D211" s="13"/>
      <c r="E211" s="3"/>
      <c r="F211" s="5"/>
      <c r="G211" s="4"/>
    </row>
    <row r="212" spans="3:7" ht="18" customHeight="1">
      <c r="C212" s="3"/>
      <c r="D212" s="13"/>
      <c r="E212" s="3"/>
      <c r="F212" s="5"/>
      <c r="G212" s="4"/>
    </row>
    <row r="213" spans="3:7" ht="18" customHeight="1">
      <c r="C213" s="3"/>
      <c r="D213" s="13"/>
      <c r="E213" s="3"/>
      <c r="F213" s="5"/>
      <c r="G213" s="4"/>
    </row>
    <row r="214" spans="3:7" ht="18" customHeight="1">
      <c r="C214" s="3"/>
      <c r="D214" s="13"/>
      <c r="E214" s="3"/>
      <c r="F214" s="5"/>
      <c r="G214" s="4"/>
    </row>
    <row r="215" spans="3:7" ht="18" customHeight="1">
      <c r="C215" s="3"/>
      <c r="D215" s="13"/>
      <c r="E215" s="3"/>
      <c r="F215" s="5"/>
      <c r="G215" s="4"/>
    </row>
    <row r="216" spans="3:7" ht="18" customHeight="1">
      <c r="C216" s="3"/>
      <c r="D216" s="13"/>
      <c r="E216" s="3"/>
      <c r="F216" s="5"/>
      <c r="G216" s="4"/>
    </row>
    <row r="217" spans="3:7" ht="18" customHeight="1">
      <c r="C217" s="3"/>
      <c r="D217" s="13"/>
      <c r="E217" s="3"/>
      <c r="F217" s="5"/>
      <c r="G217" s="4"/>
    </row>
    <row r="218" spans="3:7" ht="18" customHeight="1">
      <c r="C218" s="3"/>
      <c r="D218" s="13"/>
      <c r="E218" s="3"/>
      <c r="F218" s="5"/>
      <c r="G218" s="4"/>
    </row>
    <row r="219" spans="3:7" ht="18" customHeight="1">
      <c r="C219" s="3"/>
      <c r="D219" s="13"/>
      <c r="E219" s="3"/>
      <c r="F219" s="5"/>
      <c r="G219" s="4"/>
    </row>
    <row r="220" spans="3:7" ht="18" customHeight="1">
      <c r="C220" s="3"/>
      <c r="D220" s="13"/>
      <c r="E220" s="3"/>
      <c r="F220" s="3"/>
      <c r="G220" s="4"/>
    </row>
    <row r="221" spans="3:7" ht="18" customHeight="1">
      <c r="C221" s="3"/>
      <c r="D221" s="13"/>
      <c r="E221" s="3"/>
      <c r="F221" s="3"/>
      <c r="G221" s="4"/>
    </row>
    <row r="222" spans="3:7" ht="18" customHeight="1">
      <c r="C222" s="3"/>
      <c r="D222" s="13"/>
      <c r="E222" s="3"/>
      <c r="F222" s="3"/>
      <c r="G222" s="4"/>
    </row>
    <row r="223" spans="3:7" ht="18" customHeight="1">
      <c r="C223" s="3"/>
      <c r="D223" s="13"/>
      <c r="E223" s="3"/>
      <c r="F223" s="3"/>
      <c r="G223" s="4"/>
    </row>
    <row r="224" spans="3:7" ht="18" customHeight="1">
      <c r="C224" s="3"/>
      <c r="D224" s="13"/>
      <c r="E224" s="3"/>
      <c r="F224" s="5"/>
      <c r="G224" s="6"/>
    </row>
    <row r="225" spans="3:7" ht="18" customHeight="1">
      <c r="C225" s="3"/>
      <c r="D225" s="13"/>
      <c r="E225" s="3"/>
      <c r="F225" s="5"/>
      <c r="G225" s="6"/>
    </row>
    <row r="226" spans="3:7" ht="18" customHeight="1">
      <c r="C226" s="3"/>
      <c r="D226" s="13"/>
      <c r="E226" s="3"/>
      <c r="F226" s="5"/>
      <c r="G226" s="6"/>
    </row>
    <row r="227" spans="3:7" ht="18" customHeight="1">
      <c r="C227" s="3"/>
      <c r="D227" s="13"/>
      <c r="E227" s="3"/>
      <c r="F227" s="5"/>
      <c r="G227" s="6"/>
    </row>
    <row r="228" spans="3:7" ht="18" customHeight="1">
      <c r="C228" s="3"/>
      <c r="D228" s="13"/>
      <c r="E228" s="3"/>
      <c r="F228" s="5"/>
      <c r="G228" s="6"/>
    </row>
    <row r="229" spans="3:7" ht="18" customHeight="1">
      <c r="C229" s="3"/>
      <c r="D229" s="13"/>
      <c r="E229" s="3"/>
      <c r="F229" s="5"/>
      <c r="G229" s="6"/>
    </row>
    <row r="230" spans="3:7" ht="18" customHeight="1">
      <c r="C230" s="3"/>
      <c r="D230" s="13"/>
      <c r="E230" s="3"/>
      <c r="F230" s="5"/>
      <c r="G230" s="6"/>
    </row>
    <row r="231" spans="3:7" ht="18" customHeight="1">
      <c r="C231" s="3"/>
      <c r="D231" s="13"/>
      <c r="E231" s="3"/>
      <c r="F231" s="5"/>
      <c r="G231" s="6"/>
    </row>
    <row r="232" spans="3:7" ht="18" customHeight="1">
      <c r="C232" s="3"/>
      <c r="D232" s="13"/>
      <c r="E232" s="3"/>
      <c r="F232" s="5"/>
      <c r="G232" s="6"/>
    </row>
    <row r="233" spans="3:7" ht="18" customHeight="1">
      <c r="C233" s="3"/>
      <c r="D233" s="13"/>
      <c r="E233" s="3"/>
      <c r="F233" s="5"/>
      <c r="G233" s="6"/>
    </row>
    <row r="234" spans="3:7" ht="18" customHeight="1">
      <c r="C234" s="3"/>
      <c r="D234" s="13"/>
      <c r="E234" s="3"/>
      <c r="F234" s="5"/>
      <c r="G234" s="6"/>
    </row>
    <row r="235" spans="3:7" ht="18" customHeight="1">
      <c r="C235" s="3"/>
      <c r="D235" s="13"/>
      <c r="E235" s="3"/>
      <c r="F235" s="3"/>
      <c r="G235" s="4"/>
    </row>
    <row r="236" spans="3:7" ht="18" customHeight="1">
      <c r="C236" s="3"/>
      <c r="D236" s="13"/>
      <c r="E236" s="3"/>
      <c r="F236" s="3"/>
      <c r="G236" s="4"/>
    </row>
    <row r="237" spans="3:7" ht="18" customHeight="1">
      <c r="C237" s="3"/>
      <c r="D237" s="13"/>
      <c r="E237" s="3"/>
      <c r="F237" s="3"/>
      <c r="G237" s="4"/>
    </row>
    <row r="238" spans="3:7" ht="18" customHeight="1">
      <c r="C238" s="3"/>
      <c r="D238" s="13"/>
      <c r="E238" s="3"/>
      <c r="F238" s="3"/>
      <c r="G238" s="4"/>
    </row>
    <row r="239" spans="3:7" ht="18" customHeight="1">
      <c r="C239" s="3"/>
      <c r="D239" s="13"/>
      <c r="E239" s="3"/>
      <c r="F239" s="3"/>
      <c r="G239" s="4"/>
    </row>
    <row r="240" spans="3:7" ht="18" customHeight="1">
      <c r="C240" s="3"/>
      <c r="D240" s="13"/>
      <c r="E240" s="3"/>
      <c r="F240" s="3"/>
      <c r="G240" s="4"/>
    </row>
    <row r="241" spans="3:7" ht="18" customHeight="1">
      <c r="C241" s="3"/>
      <c r="D241" s="13"/>
      <c r="E241" s="3"/>
      <c r="F241" s="3"/>
      <c r="G241" s="4"/>
    </row>
    <row r="242" spans="3:7" ht="18" customHeight="1">
      <c r="C242" s="3"/>
      <c r="D242" s="13"/>
      <c r="E242" s="3"/>
      <c r="F242" s="3"/>
      <c r="G242" s="4"/>
    </row>
    <row r="243" spans="3:7" ht="18" customHeight="1">
      <c r="C243" s="3"/>
      <c r="D243" s="13"/>
      <c r="E243" s="3"/>
      <c r="F243" s="3"/>
      <c r="G243" s="4"/>
    </row>
    <row r="244" spans="3:7" ht="18" customHeight="1">
      <c r="C244" s="3"/>
      <c r="D244" s="13"/>
      <c r="E244" s="3"/>
      <c r="F244" s="3"/>
      <c r="G244" s="4"/>
    </row>
    <row r="245" spans="3:7" ht="18" customHeight="1">
      <c r="C245" s="3"/>
      <c r="D245" s="13"/>
      <c r="E245" s="3"/>
      <c r="F245" s="3"/>
      <c r="G245" s="4"/>
    </row>
    <row r="246" spans="3:7" ht="18" customHeight="1">
      <c r="C246" s="3"/>
      <c r="D246" s="13"/>
      <c r="E246" s="3"/>
      <c r="F246" s="3"/>
      <c r="G246" s="4"/>
    </row>
    <row r="247" spans="3:7" ht="18" customHeight="1">
      <c r="C247" s="3"/>
      <c r="D247" s="13"/>
      <c r="E247" s="3"/>
      <c r="F247" s="3"/>
      <c r="G247" s="4"/>
    </row>
    <row r="248" spans="3:7" ht="18" customHeight="1">
      <c r="C248" s="3"/>
      <c r="D248" s="13"/>
      <c r="E248" s="3"/>
      <c r="F248" s="3"/>
      <c r="G248" s="4"/>
    </row>
    <row r="249" spans="3:7" ht="18" customHeight="1">
      <c r="C249" s="3"/>
      <c r="D249" s="13"/>
      <c r="E249" s="3"/>
      <c r="F249" s="3"/>
      <c r="G249" s="4"/>
    </row>
    <row r="250" spans="3:7" ht="18" customHeight="1">
      <c r="C250" s="3"/>
      <c r="D250" s="13"/>
      <c r="E250" s="3"/>
      <c r="F250" s="3"/>
      <c r="G250" s="4"/>
    </row>
    <row r="251" spans="3:7" ht="18" customHeight="1">
      <c r="C251" s="3"/>
      <c r="D251" s="13"/>
      <c r="E251" s="3"/>
      <c r="F251" s="3"/>
      <c r="G251" s="4"/>
    </row>
    <row r="252" spans="3:7" ht="18" customHeight="1">
      <c r="C252" s="3"/>
      <c r="D252" s="13"/>
      <c r="E252" s="3"/>
      <c r="F252" s="3"/>
      <c r="G252" s="4"/>
    </row>
    <row r="253" spans="3:7" ht="18" customHeight="1">
      <c r="C253" s="3"/>
      <c r="D253" s="13"/>
      <c r="E253" s="3"/>
      <c r="F253" s="3"/>
      <c r="G253" s="4"/>
    </row>
    <row r="254" spans="3:7" ht="18" customHeight="1">
      <c r="C254" s="3"/>
      <c r="D254" s="13"/>
      <c r="E254" s="3"/>
      <c r="F254" s="3"/>
      <c r="G254" s="4"/>
    </row>
    <row r="255" spans="3:7" ht="18" customHeight="1">
      <c r="C255" s="3"/>
      <c r="D255" s="13"/>
      <c r="E255" s="3"/>
      <c r="F255" s="3"/>
      <c r="G255" s="4"/>
    </row>
    <row r="256" spans="3:7" ht="18" customHeight="1">
      <c r="C256" s="3"/>
      <c r="D256" s="13"/>
      <c r="E256" s="3"/>
      <c r="F256" s="3"/>
      <c r="G256" s="4"/>
    </row>
    <row r="257" spans="3:7" ht="18" customHeight="1">
      <c r="C257" s="3"/>
      <c r="D257" s="13"/>
      <c r="E257" s="3"/>
      <c r="F257" s="3"/>
      <c r="G257" s="4"/>
    </row>
    <row r="258" spans="3:7" ht="18" customHeight="1">
      <c r="C258" s="3"/>
      <c r="D258" s="13"/>
      <c r="E258" s="3"/>
      <c r="F258" s="3"/>
      <c r="G258" s="4"/>
    </row>
    <row r="259" spans="3:7" ht="18" customHeight="1">
      <c r="C259" s="3"/>
      <c r="D259" s="13"/>
      <c r="E259" s="3"/>
      <c r="F259" s="3"/>
      <c r="G259" s="4"/>
    </row>
    <row r="260" spans="3:7" ht="18" customHeight="1">
      <c r="C260" s="3"/>
      <c r="D260" s="13"/>
      <c r="E260" s="3"/>
      <c r="F260" s="3"/>
      <c r="G260" s="4"/>
    </row>
    <row r="261" spans="3:7" ht="18" customHeight="1">
      <c r="C261" s="3"/>
      <c r="D261" s="13"/>
      <c r="E261" s="3"/>
      <c r="F261" s="3"/>
      <c r="G261" s="4"/>
    </row>
    <row r="262" spans="3:7" ht="18" customHeight="1">
      <c r="C262" s="3"/>
      <c r="D262" s="13"/>
      <c r="E262" s="3"/>
      <c r="F262" s="3"/>
      <c r="G262" s="4"/>
    </row>
    <row r="263" spans="3:7" ht="18" customHeight="1">
      <c r="C263" s="3"/>
      <c r="D263" s="13"/>
      <c r="E263" s="3"/>
      <c r="F263" s="3"/>
      <c r="G263" s="4"/>
    </row>
    <row r="264" spans="3:7" ht="18" customHeight="1">
      <c r="C264" s="3"/>
      <c r="D264" s="13"/>
      <c r="E264" s="3"/>
      <c r="F264" s="3"/>
      <c r="G264" s="4"/>
    </row>
    <row r="265" spans="3:7" ht="18" customHeight="1">
      <c r="C265" s="3"/>
      <c r="D265" s="13"/>
      <c r="E265" s="3"/>
      <c r="F265" s="3"/>
      <c r="G265" s="4"/>
    </row>
    <row r="266" spans="3:7" ht="18" customHeight="1">
      <c r="C266" s="3"/>
      <c r="D266" s="13"/>
      <c r="E266" s="3"/>
      <c r="F266" s="3"/>
      <c r="G266" s="4"/>
    </row>
    <row r="267" spans="3:7" ht="18" customHeight="1">
      <c r="C267" s="3"/>
      <c r="D267" s="13"/>
      <c r="E267" s="3"/>
      <c r="F267" s="3"/>
      <c r="G267" s="4"/>
    </row>
    <row r="268" spans="3:7" ht="18" customHeight="1">
      <c r="C268" s="3"/>
      <c r="D268" s="13"/>
      <c r="E268" s="3"/>
      <c r="F268" s="3"/>
      <c r="G268" s="4"/>
    </row>
    <row r="269" spans="3:7" ht="18" customHeight="1">
      <c r="C269" s="3"/>
      <c r="D269" s="13"/>
      <c r="E269" s="3"/>
      <c r="F269" s="3"/>
      <c r="G269" s="4"/>
    </row>
    <row r="270" spans="3:7" ht="18" customHeight="1">
      <c r="C270" s="3"/>
      <c r="D270" s="13"/>
      <c r="E270" s="3"/>
      <c r="F270" s="3"/>
      <c r="G270" s="4"/>
    </row>
    <row r="271" spans="3:7" ht="18" customHeight="1">
      <c r="C271" s="3"/>
      <c r="D271" s="13"/>
      <c r="E271" s="3"/>
      <c r="F271" s="3"/>
      <c r="G271" s="4"/>
    </row>
    <row r="272" spans="3:7" ht="18" customHeight="1">
      <c r="C272" s="3"/>
      <c r="D272" s="13"/>
      <c r="E272" s="3"/>
      <c r="F272" s="3"/>
      <c r="G272" s="4"/>
    </row>
    <row r="273" spans="3:7" ht="18" customHeight="1">
      <c r="C273" s="3"/>
      <c r="D273" s="13"/>
      <c r="E273" s="3"/>
      <c r="F273" s="3"/>
      <c r="G273" s="4"/>
    </row>
    <row r="274" spans="3:7" ht="18" customHeight="1">
      <c r="C274" s="3"/>
      <c r="D274" s="13"/>
      <c r="E274" s="3"/>
      <c r="F274" s="3"/>
      <c r="G274" s="4"/>
    </row>
    <row r="275" spans="3:7" ht="18" customHeight="1">
      <c r="C275" s="3"/>
      <c r="D275" s="13"/>
      <c r="E275" s="3"/>
      <c r="F275" s="3"/>
      <c r="G275" s="4"/>
    </row>
    <row r="276" spans="3:7" ht="18" customHeight="1">
      <c r="C276" s="3"/>
      <c r="D276" s="13"/>
      <c r="E276" s="3"/>
      <c r="F276" s="3"/>
      <c r="G276" s="4"/>
    </row>
    <row r="277" spans="3:7" ht="18" customHeight="1">
      <c r="C277" s="3"/>
      <c r="D277" s="13"/>
      <c r="E277" s="3"/>
      <c r="F277" s="3"/>
      <c r="G277" s="4"/>
    </row>
    <row r="278" spans="3:7" ht="18" customHeight="1">
      <c r="C278" s="3"/>
      <c r="D278" s="13"/>
      <c r="E278" s="3"/>
      <c r="F278" s="3"/>
      <c r="G278" s="4"/>
    </row>
    <row r="279" spans="3:7" ht="18" customHeight="1">
      <c r="C279" s="3"/>
      <c r="D279" s="13"/>
      <c r="E279" s="3"/>
      <c r="F279" s="3"/>
      <c r="G279" s="4"/>
    </row>
    <row r="280" spans="3:7" ht="18" customHeight="1">
      <c r="C280" s="3"/>
      <c r="D280" s="13"/>
      <c r="E280" s="3"/>
      <c r="F280" s="3"/>
      <c r="G280" s="4"/>
    </row>
    <row r="281" spans="3:7" ht="18" customHeight="1">
      <c r="C281" s="3"/>
      <c r="D281" s="13"/>
      <c r="E281" s="3"/>
      <c r="F281" s="3"/>
      <c r="G281" s="4"/>
    </row>
    <row r="282" spans="3:7" ht="18" customHeight="1">
      <c r="C282" s="3"/>
      <c r="D282" s="13"/>
      <c r="E282" s="3"/>
      <c r="F282" s="3"/>
      <c r="G282" s="4"/>
    </row>
    <row r="283" spans="3:7" ht="18" customHeight="1">
      <c r="C283" s="3"/>
      <c r="D283" s="13"/>
      <c r="E283" s="3"/>
      <c r="F283" s="3"/>
      <c r="G283" s="4"/>
    </row>
    <row r="284" spans="3:7" ht="18" customHeight="1">
      <c r="C284" s="3"/>
      <c r="D284" s="13"/>
      <c r="E284" s="3"/>
      <c r="F284" s="3"/>
      <c r="G284" s="4"/>
    </row>
    <row r="285" spans="3:7" ht="18" customHeight="1">
      <c r="C285" s="3"/>
      <c r="D285" s="13"/>
      <c r="E285" s="3"/>
      <c r="F285" s="3"/>
      <c r="G285" s="4"/>
    </row>
    <row r="286" spans="3:7" ht="18" customHeight="1">
      <c r="C286" s="3"/>
      <c r="D286" s="13"/>
      <c r="E286" s="3"/>
      <c r="F286" s="3"/>
      <c r="G286" s="4"/>
    </row>
    <row r="287" spans="3:7" ht="18" customHeight="1">
      <c r="C287" s="3"/>
      <c r="D287" s="13"/>
      <c r="E287" s="3"/>
      <c r="F287" s="3"/>
      <c r="G287" s="4"/>
    </row>
    <row r="288" spans="3:7" ht="18" customHeight="1">
      <c r="C288" s="3"/>
      <c r="D288" s="13"/>
      <c r="E288" s="3"/>
      <c r="F288" s="3"/>
      <c r="G288" s="4"/>
    </row>
    <row r="289" spans="3:7" ht="18" customHeight="1">
      <c r="C289" s="3"/>
      <c r="D289" s="13"/>
      <c r="E289" s="3"/>
      <c r="F289" s="5"/>
      <c r="G289" s="4"/>
    </row>
    <row r="290" spans="3:7" ht="18" customHeight="1">
      <c r="C290" s="3"/>
      <c r="D290" s="13"/>
      <c r="E290" s="3"/>
      <c r="F290" s="5"/>
      <c r="G290" s="4"/>
    </row>
    <row r="291" spans="3:7" ht="18" customHeight="1">
      <c r="C291" s="3"/>
      <c r="D291" s="13"/>
      <c r="E291" s="3"/>
      <c r="F291" s="5"/>
      <c r="G291" s="4"/>
    </row>
    <row r="292" spans="3:7" ht="18" customHeight="1">
      <c r="C292" s="3"/>
      <c r="D292" s="13"/>
      <c r="E292" s="3"/>
      <c r="F292" s="5"/>
      <c r="G292" s="4"/>
    </row>
    <row r="293" spans="3:7" ht="18" customHeight="1">
      <c r="C293" s="3"/>
      <c r="D293" s="13"/>
      <c r="E293" s="3"/>
      <c r="F293" s="3"/>
      <c r="G293" s="4"/>
    </row>
    <row r="294" spans="3:7" ht="18" customHeight="1">
      <c r="C294" s="3"/>
      <c r="D294" s="13"/>
      <c r="E294" s="3"/>
      <c r="F294" s="3"/>
      <c r="G294" s="4"/>
    </row>
    <row r="295" spans="3:7" ht="18" customHeight="1">
      <c r="C295" s="3"/>
      <c r="D295" s="13"/>
      <c r="E295" s="3"/>
      <c r="F295" s="3"/>
      <c r="G295" s="4"/>
    </row>
    <row r="296" spans="3:7" ht="18" customHeight="1">
      <c r="C296" s="3"/>
      <c r="D296" s="13"/>
      <c r="E296" s="3"/>
      <c r="F296" s="3"/>
      <c r="G296" s="4"/>
    </row>
    <row r="297" spans="3:7" ht="18" customHeight="1">
      <c r="C297" s="3"/>
      <c r="D297" s="13"/>
      <c r="E297" s="3"/>
      <c r="F297" s="3"/>
      <c r="G297" s="4"/>
    </row>
    <row r="298" spans="3:7" ht="18" customHeight="1">
      <c r="C298" s="3"/>
      <c r="D298" s="13"/>
      <c r="E298" s="3"/>
      <c r="F298" s="3"/>
      <c r="G298" s="4"/>
    </row>
    <row r="299" spans="3:7" ht="18" customHeight="1">
      <c r="C299" s="3"/>
      <c r="D299" s="13"/>
      <c r="E299" s="3"/>
      <c r="F299" s="3"/>
      <c r="G299" s="4"/>
    </row>
    <row r="300" spans="3:7" ht="18" customHeight="1">
      <c r="C300" s="3"/>
      <c r="D300" s="13"/>
      <c r="E300" s="3"/>
      <c r="F300" s="3"/>
      <c r="G300" s="4"/>
    </row>
    <row r="301" spans="3:7" ht="18" customHeight="1">
      <c r="C301" s="3"/>
      <c r="D301" s="13"/>
      <c r="E301" s="3"/>
      <c r="F301" s="3"/>
      <c r="G301" s="4"/>
    </row>
    <row r="302" spans="3:7" ht="18" customHeight="1">
      <c r="C302" s="3"/>
      <c r="D302" s="13"/>
      <c r="E302" s="3"/>
      <c r="F302" s="3"/>
      <c r="G302" s="4"/>
    </row>
    <row r="303" spans="3:7" ht="18" customHeight="1">
      <c r="C303" s="3"/>
      <c r="D303" s="13"/>
      <c r="E303" s="3"/>
      <c r="F303" s="3"/>
      <c r="G303" s="4"/>
    </row>
    <row r="304" spans="3:7" ht="18" customHeight="1">
      <c r="C304" s="3"/>
      <c r="D304" s="13"/>
      <c r="E304" s="3"/>
      <c r="F304" s="3"/>
      <c r="G304" s="4"/>
    </row>
    <row r="305" spans="3:7" ht="18" customHeight="1">
      <c r="C305" s="3"/>
      <c r="D305" s="13"/>
      <c r="E305" s="3"/>
      <c r="F305" s="3"/>
      <c r="G305" s="4"/>
    </row>
    <row r="306" spans="3:7" ht="18" customHeight="1">
      <c r="C306" s="3"/>
      <c r="D306" s="13"/>
      <c r="E306" s="3"/>
      <c r="F306" s="3"/>
      <c r="G306" s="4"/>
    </row>
    <row r="307" spans="3:7" ht="18" customHeight="1">
      <c r="C307" s="3"/>
      <c r="D307" s="13"/>
      <c r="E307" s="3"/>
      <c r="F307" s="3"/>
      <c r="G307" s="4"/>
    </row>
    <row r="308" spans="3:7" ht="18" customHeight="1">
      <c r="C308" s="3"/>
      <c r="D308" s="13"/>
      <c r="E308" s="3"/>
      <c r="F308" s="3"/>
      <c r="G308" s="4"/>
    </row>
    <row r="309" spans="3:7" ht="18" customHeight="1">
      <c r="C309" s="3"/>
      <c r="D309" s="13"/>
      <c r="E309" s="3"/>
      <c r="F309" s="3"/>
      <c r="G309" s="4"/>
    </row>
    <row r="310" spans="3:7" ht="18" customHeight="1">
      <c r="C310" s="3"/>
      <c r="D310" s="13"/>
      <c r="E310" s="3"/>
      <c r="F310" s="3"/>
      <c r="G310" s="4"/>
    </row>
    <row r="311" spans="3:7" ht="18" customHeight="1">
      <c r="C311" s="3"/>
      <c r="D311" s="13"/>
      <c r="E311" s="3"/>
      <c r="F311" s="3"/>
      <c r="G311" s="4"/>
    </row>
    <row r="312" spans="3:7" ht="18" customHeight="1">
      <c r="C312" s="3"/>
      <c r="D312" s="13"/>
      <c r="E312" s="3"/>
      <c r="F312" s="3"/>
      <c r="G312" s="4"/>
    </row>
    <row r="313" spans="3:7" ht="18" customHeight="1">
      <c r="C313" s="3"/>
      <c r="D313" s="13"/>
      <c r="E313" s="3"/>
      <c r="F313" s="3"/>
      <c r="G313" s="4"/>
    </row>
    <row r="314" spans="3:7" ht="18" customHeight="1">
      <c r="C314" s="3"/>
      <c r="D314" s="13"/>
      <c r="E314" s="3"/>
      <c r="F314" s="3"/>
      <c r="G314" s="4"/>
    </row>
    <row r="315" spans="3:7" ht="18" customHeight="1">
      <c r="C315" s="3"/>
      <c r="D315" s="13"/>
      <c r="E315" s="3"/>
      <c r="F315" s="3"/>
      <c r="G315" s="4"/>
    </row>
    <row r="316" spans="3:7" ht="18" customHeight="1">
      <c r="C316" s="3"/>
      <c r="D316" s="13"/>
      <c r="E316" s="3"/>
      <c r="F316" s="3"/>
      <c r="G316" s="4"/>
    </row>
    <row r="317" spans="3:7" ht="18" customHeight="1">
      <c r="C317" s="3"/>
      <c r="D317" s="13"/>
      <c r="E317" s="3"/>
      <c r="F317" s="3"/>
      <c r="G317" s="4"/>
    </row>
    <row r="318" spans="3:7" ht="18" customHeight="1">
      <c r="C318" s="3"/>
      <c r="D318" s="13"/>
      <c r="E318" s="3"/>
      <c r="F318" s="3"/>
      <c r="G318" s="4"/>
    </row>
    <row r="319" spans="3:7" ht="18" customHeight="1">
      <c r="C319" s="3"/>
      <c r="D319" s="13"/>
      <c r="E319" s="3"/>
      <c r="F319" s="3"/>
      <c r="G319" s="4"/>
    </row>
    <row r="320" spans="3:7" ht="18" customHeight="1">
      <c r="C320" s="3"/>
      <c r="D320" s="13"/>
      <c r="E320" s="3"/>
      <c r="F320" s="3"/>
      <c r="G320" s="4"/>
    </row>
    <row r="321" spans="3:7" ht="18" customHeight="1">
      <c r="C321" s="3"/>
      <c r="D321" s="13"/>
      <c r="E321" s="3"/>
      <c r="F321" s="3"/>
      <c r="G321" s="4"/>
    </row>
    <row r="322" spans="3:7" ht="18" customHeight="1">
      <c r="C322" s="3"/>
      <c r="D322" s="13"/>
      <c r="E322" s="3"/>
      <c r="F322" s="3"/>
      <c r="G322" s="4"/>
    </row>
    <row r="323" spans="3:7" ht="18" customHeight="1">
      <c r="C323" s="3"/>
      <c r="D323" s="13"/>
      <c r="E323" s="3"/>
      <c r="F323" s="3"/>
      <c r="G323" s="4"/>
    </row>
    <row r="324" spans="3:7" ht="18" customHeight="1">
      <c r="C324" s="3"/>
      <c r="D324" s="13"/>
      <c r="E324" s="3"/>
      <c r="F324" s="3"/>
      <c r="G324" s="4"/>
    </row>
    <row r="325" spans="3:7" ht="18" customHeight="1">
      <c r="C325" s="3"/>
      <c r="D325" s="13"/>
      <c r="E325" s="3"/>
      <c r="F325" s="3"/>
      <c r="G325" s="4"/>
    </row>
    <row r="326" spans="3:7" ht="18" customHeight="1">
      <c r="C326" s="3"/>
      <c r="D326" s="13"/>
      <c r="E326" s="3"/>
      <c r="F326" s="3"/>
      <c r="G326" s="4"/>
    </row>
    <row r="327" spans="3:7" ht="18" customHeight="1">
      <c r="C327" s="3"/>
      <c r="D327" s="13"/>
      <c r="E327" s="3"/>
      <c r="F327" s="3"/>
      <c r="G327" s="4"/>
    </row>
    <row r="328" spans="3:7" ht="18" customHeight="1">
      <c r="C328" s="3"/>
      <c r="D328" s="13"/>
      <c r="E328" s="3"/>
      <c r="F328" s="3"/>
      <c r="G328" s="4"/>
    </row>
    <row r="329" spans="3:7" ht="18" customHeight="1">
      <c r="C329" s="3"/>
      <c r="D329" s="13"/>
      <c r="E329" s="3"/>
      <c r="F329" s="3"/>
      <c r="G329" s="4"/>
    </row>
    <row r="330" spans="3:7" ht="18" customHeight="1">
      <c r="C330" s="3"/>
      <c r="D330" s="13"/>
      <c r="E330" s="3"/>
      <c r="F330" s="3"/>
      <c r="G330" s="4"/>
    </row>
    <row r="331" spans="3:7" ht="18" customHeight="1">
      <c r="C331" s="3"/>
      <c r="D331" s="13"/>
      <c r="E331" s="3"/>
      <c r="F331" s="3"/>
      <c r="G331" s="4"/>
    </row>
    <row r="332" spans="3:7" ht="18" customHeight="1">
      <c r="C332" s="3"/>
      <c r="D332" s="13"/>
      <c r="E332" s="3"/>
      <c r="F332" s="3"/>
      <c r="G332" s="4"/>
    </row>
    <row r="333" spans="3:7" ht="18" customHeight="1">
      <c r="C333" s="3"/>
      <c r="D333" s="13"/>
      <c r="E333" s="3"/>
      <c r="F333" s="3"/>
      <c r="G333" s="4"/>
    </row>
    <row r="334" spans="3:7" ht="18" customHeight="1">
      <c r="C334" s="3"/>
      <c r="D334" s="13"/>
      <c r="E334" s="3"/>
      <c r="F334" s="3"/>
      <c r="G334" s="4"/>
    </row>
    <row r="335" spans="3:7" ht="18" customHeight="1">
      <c r="C335" s="3"/>
      <c r="D335" s="13"/>
      <c r="E335" s="3"/>
      <c r="F335" s="3"/>
      <c r="G335" s="4"/>
    </row>
    <row r="336" spans="3:7" ht="18" customHeight="1">
      <c r="C336" s="3"/>
      <c r="D336" s="13"/>
      <c r="E336" s="3"/>
      <c r="F336" s="3"/>
      <c r="G336" s="4"/>
    </row>
    <row r="337" spans="3:7" ht="18" customHeight="1">
      <c r="C337" s="3"/>
      <c r="D337" s="13"/>
      <c r="E337" s="3"/>
      <c r="F337" s="3"/>
      <c r="G337" s="4"/>
    </row>
    <row r="338" spans="3:7" ht="18" customHeight="1">
      <c r="C338" s="3"/>
      <c r="D338" s="13"/>
      <c r="E338" s="3"/>
      <c r="F338" s="3"/>
      <c r="G338" s="4"/>
    </row>
    <row r="339" spans="3:7" ht="18" customHeight="1">
      <c r="C339" s="3"/>
      <c r="D339" s="13"/>
      <c r="E339" s="3"/>
      <c r="F339" s="3"/>
      <c r="G339" s="4"/>
    </row>
    <row r="340" spans="3:7" ht="18" customHeight="1">
      <c r="C340" s="3"/>
      <c r="D340" s="13"/>
      <c r="E340" s="3"/>
      <c r="F340" s="3"/>
      <c r="G340" s="4"/>
    </row>
    <row r="341" spans="3:7" ht="18" customHeight="1">
      <c r="C341" s="3"/>
      <c r="D341" s="13"/>
      <c r="E341" s="3"/>
      <c r="F341" s="3"/>
      <c r="G341" s="4"/>
    </row>
    <row r="342" spans="3:7" ht="18" customHeight="1">
      <c r="C342" s="3"/>
      <c r="D342" s="13"/>
      <c r="E342" s="3"/>
      <c r="F342" s="3"/>
      <c r="G342" s="4"/>
    </row>
    <row r="343" spans="3:7" ht="18" customHeight="1">
      <c r="C343" s="3"/>
      <c r="D343" s="13"/>
      <c r="E343" s="3"/>
      <c r="F343" s="3"/>
      <c r="G343" s="4"/>
    </row>
    <row r="344" spans="3:7" ht="18" customHeight="1">
      <c r="C344" s="3"/>
      <c r="D344" s="13"/>
      <c r="E344" s="3"/>
      <c r="F344" s="3"/>
      <c r="G344" s="4"/>
    </row>
    <row r="345" spans="3:7" ht="18" customHeight="1">
      <c r="C345" s="3"/>
      <c r="D345" s="13"/>
      <c r="E345" s="3"/>
      <c r="F345" s="3"/>
      <c r="G345" s="4"/>
    </row>
    <row r="346" spans="3:7" ht="18" customHeight="1">
      <c r="C346" s="3"/>
      <c r="D346" s="13"/>
      <c r="E346" s="3"/>
      <c r="F346" s="3"/>
      <c r="G346" s="4"/>
    </row>
    <row r="347" spans="3:7" ht="18" customHeight="1">
      <c r="C347" s="3"/>
      <c r="D347" s="13"/>
      <c r="E347" s="3"/>
      <c r="F347" s="3"/>
      <c r="G347" s="4"/>
    </row>
    <row r="348" spans="3:7" ht="18" customHeight="1">
      <c r="C348" s="3"/>
      <c r="D348" s="13"/>
      <c r="E348" s="3"/>
      <c r="F348" s="3"/>
      <c r="G348" s="4"/>
    </row>
    <row r="349" spans="3:7" ht="18" customHeight="1">
      <c r="C349" s="3"/>
      <c r="D349" s="13"/>
      <c r="E349" s="3"/>
      <c r="G349" s="6"/>
    </row>
    <row r="350" spans="3:7" ht="18" customHeight="1">
      <c r="C350" s="3"/>
      <c r="D350" s="13"/>
      <c r="E350" s="3"/>
      <c r="G350" s="6"/>
    </row>
    <row r="351" spans="3:7" ht="18" customHeight="1">
      <c r="C351" s="3"/>
      <c r="D351" s="13"/>
      <c r="E351" s="3"/>
      <c r="G351" s="6"/>
    </row>
    <row r="352" spans="3:7" ht="18" customHeight="1">
      <c r="C352" s="3"/>
      <c r="D352" s="13"/>
      <c r="E352" s="3"/>
      <c r="G352" s="6"/>
    </row>
    <row r="353" spans="3:7" ht="18" customHeight="1">
      <c r="C353" s="3"/>
      <c r="D353" s="13"/>
      <c r="E353" s="3"/>
      <c r="G353" s="6"/>
    </row>
    <row r="354" spans="3:7" ht="18" customHeight="1">
      <c r="C354" s="3"/>
      <c r="D354" s="13"/>
      <c r="E354" s="3"/>
      <c r="F354" s="5"/>
      <c r="G354" s="6"/>
    </row>
    <row r="355" spans="3:7" ht="18" customHeight="1">
      <c r="C355" s="3"/>
      <c r="D355" s="13"/>
      <c r="E355" s="3"/>
      <c r="F355" s="5"/>
      <c r="G355" s="6"/>
    </row>
    <row r="356" spans="3:7" ht="18" customHeight="1">
      <c r="C356" s="3"/>
      <c r="D356" s="13"/>
      <c r="E356" s="3"/>
      <c r="F356" s="5"/>
      <c r="G356" s="6"/>
    </row>
    <row r="357" spans="3:7" ht="18" customHeight="1">
      <c r="C357" s="3"/>
      <c r="D357" s="13"/>
      <c r="E357" s="3"/>
      <c r="F357" s="5"/>
      <c r="G357" s="6"/>
    </row>
    <row r="358" spans="3:7" ht="18" customHeight="1">
      <c r="C358" s="3"/>
      <c r="D358" s="13"/>
      <c r="E358" s="3"/>
      <c r="F358" s="5"/>
      <c r="G358" s="6"/>
    </row>
    <row r="359" spans="3:7" ht="18" customHeight="1">
      <c r="C359" s="3"/>
      <c r="D359" s="13"/>
      <c r="E359" s="3"/>
      <c r="F359" s="5"/>
      <c r="G359" s="6"/>
    </row>
    <row r="360" spans="3:7" ht="18" customHeight="1">
      <c r="C360" s="3"/>
      <c r="D360" s="13"/>
      <c r="E360" s="3"/>
      <c r="F360" s="5"/>
      <c r="G360" s="6"/>
    </row>
    <row r="361" spans="3:7" ht="18" customHeight="1">
      <c r="C361" s="3"/>
      <c r="D361" s="13"/>
      <c r="E361" s="3"/>
      <c r="F361" s="5"/>
      <c r="G361" s="6"/>
    </row>
    <row r="362" spans="3:7" ht="18" customHeight="1">
      <c r="C362" s="3"/>
      <c r="D362" s="13"/>
      <c r="E362" s="3"/>
      <c r="F362" s="5"/>
      <c r="G362" s="6"/>
    </row>
    <row r="363" spans="3:7" ht="18" customHeight="1">
      <c r="C363" s="3"/>
      <c r="D363" s="13"/>
      <c r="E363" s="3"/>
      <c r="F363" s="5"/>
      <c r="G363" s="6"/>
    </row>
    <row r="364" spans="3:7" ht="18" customHeight="1">
      <c r="C364" s="3"/>
      <c r="D364" s="13"/>
      <c r="E364" s="3"/>
      <c r="F364" s="3"/>
      <c r="G364" s="4"/>
    </row>
    <row r="365" spans="3:7" ht="18" customHeight="1">
      <c r="C365" s="3"/>
      <c r="D365" s="13"/>
      <c r="E365" s="3"/>
      <c r="F365" s="3"/>
      <c r="G365" s="4"/>
    </row>
    <row r="366" spans="3:7" ht="18" customHeight="1">
      <c r="C366" s="3"/>
      <c r="D366" s="13"/>
      <c r="E366" s="3"/>
      <c r="F366" s="3"/>
      <c r="G366" s="4"/>
    </row>
    <row r="367" spans="3:7" ht="18" customHeight="1">
      <c r="C367" s="3"/>
      <c r="D367" s="13"/>
      <c r="E367" s="3"/>
      <c r="F367" s="3"/>
      <c r="G367" s="4"/>
    </row>
    <row r="368" spans="3:7" ht="18" customHeight="1">
      <c r="C368" s="3"/>
      <c r="D368" s="13"/>
      <c r="E368" s="3"/>
      <c r="F368" s="3"/>
      <c r="G368" s="4"/>
    </row>
    <row r="369" spans="3:7" ht="18" customHeight="1">
      <c r="C369" s="3"/>
      <c r="D369" s="13"/>
      <c r="E369" s="3"/>
      <c r="F369" s="3"/>
      <c r="G369" s="4"/>
    </row>
    <row r="370" spans="3:7" ht="18" customHeight="1">
      <c r="C370" s="3"/>
      <c r="D370" s="13"/>
      <c r="E370" s="3"/>
      <c r="F370" s="3"/>
      <c r="G370" s="4"/>
    </row>
    <row r="371" spans="3:7" ht="18" customHeight="1">
      <c r="C371" s="3"/>
      <c r="D371" s="13"/>
      <c r="E371" s="3"/>
      <c r="F371" s="3"/>
      <c r="G371" s="4"/>
    </row>
    <row r="372" spans="3:7" ht="18" customHeight="1">
      <c r="C372" s="3"/>
      <c r="D372" s="13"/>
      <c r="E372" s="3"/>
      <c r="F372" s="3"/>
      <c r="G372" s="4"/>
    </row>
    <row r="373" spans="3:7" ht="18" customHeight="1">
      <c r="C373" s="3"/>
      <c r="D373" s="13"/>
      <c r="E373" s="3"/>
      <c r="F373" s="3"/>
      <c r="G373" s="4"/>
    </row>
    <row r="374" spans="3:7" ht="18" customHeight="1">
      <c r="C374" s="3"/>
      <c r="D374" s="13"/>
      <c r="E374" s="3"/>
      <c r="F374" s="3"/>
      <c r="G374" s="4"/>
    </row>
    <row r="375" spans="3:7" ht="18" customHeight="1">
      <c r="C375" s="3"/>
      <c r="D375" s="13"/>
      <c r="E375" s="3"/>
      <c r="F375" s="3"/>
      <c r="G375" s="4"/>
    </row>
    <row r="376" spans="3:7" ht="18" customHeight="1">
      <c r="C376" s="3"/>
      <c r="D376" s="13"/>
      <c r="E376" s="3"/>
      <c r="F376" s="3"/>
      <c r="G376" s="4"/>
    </row>
    <row r="377" spans="3:7" ht="18" customHeight="1">
      <c r="C377" s="3"/>
      <c r="D377" s="13"/>
      <c r="E377" s="3"/>
      <c r="F377" s="3"/>
      <c r="G377" s="4"/>
    </row>
    <row r="378" spans="3:7" ht="18" customHeight="1">
      <c r="C378" s="3"/>
      <c r="D378" s="13"/>
      <c r="E378" s="3"/>
      <c r="F378" s="3"/>
      <c r="G378" s="4"/>
    </row>
    <row r="379" spans="3:7" ht="18" customHeight="1">
      <c r="C379" s="3"/>
      <c r="D379" s="13"/>
      <c r="E379" s="3"/>
      <c r="F379" s="3"/>
      <c r="G379" s="4"/>
    </row>
    <row r="380" spans="3:7" ht="18" customHeight="1">
      <c r="C380" s="3"/>
      <c r="D380" s="13"/>
      <c r="E380" s="3"/>
      <c r="F380" s="3"/>
      <c r="G380" s="4"/>
    </row>
    <row r="381" spans="3:7" ht="18" customHeight="1">
      <c r="C381" s="3"/>
      <c r="D381" s="13"/>
      <c r="E381" s="3"/>
      <c r="F381" s="3"/>
      <c r="G381" s="4"/>
    </row>
    <row r="382" spans="3:7" ht="18" customHeight="1">
      <c r="C382" s="3"/>
      <c r="D382" s="13"/>
      <c r="E382" s="3"/>
      <c r="F382" s="3"/>
      <c r="G382" s="4"/>
    </row>
    <row r="383" spans="3:7" ht="18" customHeight="1">
      <c r="C383" s="3"/>
      <c r="D383" s="13"/>
      <c r="E383" s="3"/>
      <c r="F383" s="3"/>
      <c r="G383" s="4"/>
    </row>
    <row r="384" spans="3:7" ht="18" customHeight="1">
      <c r="C384" s="3"/>
      <c r="D384" s="13"/>
      <c r="E384" s="3"/>
      <c r="F384" s="3"/>
      <c r="G384" s="4"/>
    </row>
    <row r="385" spans="3:7" ht="18" customHeight="1">
      <c r="C385" s="3"/>
      <c r="D385" s="13"/>
      <c r="E385" s="3"/>
      <c r="F385" s="3"/>
      <c r="G385" s="4"/>
    </row>
    <row r="386" spans="3:7" ht="18" customHeight="1">
      <c r="C386" s="3"/>
      <c r="D386" s="13"/>
      <c r="E386" s="3"/>
      <c r="F386" s="3"/>
      <c r="G386" s="4"/>
    </row>
    <row r="387" spans="3:7" ht="18" customHeight="1">
      <c r="C387" s="3"/>
      <c r="D387" s="13"/>
      <c r="E387" s="3"/>
      <c r="F387" s="3"/>
      <c r="G387" s="4"/>
    </row>
    <row r="388" spans="3:7" ht="18" customHeight="1">
      <c r="C388" s="3"/>
      <c r="D388" s="13"/>
      <c r="E388" s="3"/>
      <c r="F388" s="3"/>
      <c r="G388" s="4"/>
    </row>
    <row r="389" spans="3:7" ht="18" customHeight="1">
      <c r="C389" s="3"/>
      <c r="D389" s="13"/>
      <c r="E389" s="3"/>
      <c r="F389" s="3"/>
      <c r="G389" s="4"/>
    </row>
    <row r="390" spans="3:7" ht="18" customHeight="1">
      <c r="C390" s="3"/>
      <c r="D390" s="13"/>
      <c r="E390" s="3"/>
      <c r="F390" s="3"/>
      <c r="G390" s="4"/>
    </row>
    <row r="391" spans="3:7" ht="18" customHeight="1">
      <c r="C391" s="3"/>
      <c r="D391" s="13"/>
      <c r="E391" s="3"/>
      <c r="F391" s="3"/>
      <c r="G391" s="4"/>
    </row>
    <row r="392" spans="3:7" ht="18" customHeight="1">
      <c r="C392" s="3"/>
      <c r="D392" s="13"/>
      <c r="E392" s="3"/>
      <c r="F392" s="3"/>
      <c r="G392" s="4"/>
    </row>
    <row r="393" spans="3:7" ht="18" customHeight="1">
      <c r="C393" s="3"/>
      <c r="D393" s="13"/>
      <c r="E393" s="3"/>
      <c r="F393" s="3"/>
      <c r="G393" s="4"/>
    </row>
    <row r="394" spans="3:7" ht="18" customHeight="1">
      <c r="C394" s="3"/>
      <c r="D394" s="13"/>
      <c r="E394" s="3"/>
      <c r="F394" s="3"/>
      <c r="G394" s="4"/>
    </row>
    <row r="395" spans="3:7" ht="18" customHeight="1">
      <c r="C395" s="3"/>
      <c r="D395" s="13"/>
      <c r="E395" s="3"/>
      <c r="F395" s="3"/>
      <c r="G395" s="4"/>
    </row>
    <row r="396" spans="3:7" ht="18" customHeight="1">
      <c r="C396" s="3"/>
      <c r="D396" s="13"/>
      <c r="E396" s="3"/>
      <c r="F396" s="3"/>
      <c r="G396" s="4"/>
    </row>
    <row r="397" spans="3:7" ht="18" customHeight="1">
      <c r="C397" s="3"/>
      <c r="D397" s="13"/>
      <c r="E397" s="3"/>
      <c r="F397" s="3"/>
      <c r="G397" s="4"/>
    </row>
    <row r="398" spans="3:7" ht="18" customHeight="1">
      <c r="C398" s="3"/>
      <c r="D398" s="13"/>
      <c r="E398" s="3"/>
      <c r="F398" s="3"/>
      <c r="G398" s="4"/>
    </row>
    <row r="399" spans="3:7" ht="18" customHeight="1">
      <c r="C399" s="3"/>
      <c r="D399" s="13"/>
      <c r="E399" s="3"/>
      <c r="F399" s="3"/>
      <c r="G399" s="4"/>
    </row>
    <row r="400" spans="3:7" ht="18" customHeight="1">
      <c r="C400" s="3"/>
      <c r="D400" s="13"/>
      <c r="E400" s="3"/>
      <c r="F400" s="3"/>
      <c r="G400" s="4"/>
    </row>
    <row r="401" spans="3:7" ht="18" customHeight="1">
      <c r="C401" s="3"/>
      <c r="D401" s="13"/>
      <c r="E401" s="3"/>
      <c r="F401" s="3"/>
      <c r="G401" s="4"/>
    </row>
    <row r="402" spans="3:7" ht="18" customHeight="1">
      <c r="C402" s="3"/>
      <c r="D402" s="13"/>
      <c r="E402" s="3"/>
      <c r="F402" s="3"/>
      <c r="G402" s="4"/>
    </row>
    <row r="403" spans="3:7" ht="18" customHeight="1">
      <c r="C403" s="3"/>
      <c r="D403" s="13"/>
      <c r="E403" s="3"/>
      <c r="F403" s="3"/>
      <c r="G403" s="4"/>
    </row>
    <row r="404" spans="3:7" ht="18" customHeight="1">
      <c r="C404" s="3"/>
      <c r="D404" s="13"/>
      <c r="E404" s="3"/>
      <c r="F404" s="3"/>
      <c r="G404" s="4"/>
    </row>
    <row r="405" spans="3:7" ht="18" customHeight="1">
      <c r="C405" s="3"/>
      <c r="D405" s="13"/>
      <c r="E405" s="3"/>
      <c r="F405" s="3"/>
      <c r="G405" s="4"/>
    </row>
    <row r="406" spans="3:7" ht="18" customHeight="1">
      <c r="C406" s="3"/>
      <c r="D406" s="13"/>
      <c r="E406" s="3"/>
      <c r="F406" s="3"/>
      <c r="G406" s="4"/>
    </row>
    <row r="407" spans="3:7" ht="18" customHeight="1">
      <c r="C407" s="3"/>
      <c r="D407" s="13"/>
      <c r="E407" s="3"/>
      <c r="F407" s="3"/>
      <c r="G407" s="4"/>
    </row>
    <row r="408" spans="3:7" ht="18" customHeight="1">
      <c r="C408" s="3"/>
      <c r="D408" s="13"/>
      <c r="E408" s="3"/>
      <c r="F408" s="3"/>
      <c r="G408" s="4"/>
    </row>
    <row r="409" spans="3:7" ht="18" customHeight="1">
      <c r="C409" s="3"/>
      <c r="D409" s="13"/>
      <c r="E409" s="3"/>
      <c r="F409" s="3"/>
      <c r="G409" s="4"/>
    </row>
    <row r="410" spans="3:7" ht="18" customHeight="1">
      <c r="C410" s="3"/>
      <c r="D410" s="13"/>
      <c r="E410" s="3"/>
      <c r="F410" s="3"/>
      <c r="G410" s="4"/>
    </row>
    <row r="411" spans="3:7" ht="18" customHeight="1">
      <c r="C411" s="3"/>
      <c r="D411" s="13"/>
      <c r="E411" s="3"/>
      <c r="F411" s="3"/>
      <c r="G411" s="4"/>
    </row>
    <row r="412" spans="3:7" ht="18" customHeight="1">
      <c r="C412" s="3"/>
      <c r="D412" s="13"/>
      <c r="E412" s="3"/>
      <c r="F412" s="3"/>
      <c r="G412" s="4"/>
    </row>
    <row r="413" spans="3:7" ht="18" customHeight="1">
      <c r="C413" s="3"/>
      <c r="D413" s="13"/>
      <c r="E413" s="3"/>
      <c r="F413" s="3"/>
      <c r="G413" s="4"/>
    </row>
    <row r="414" spans="3:7" ht="18" customHeight="1">
      <c r="C414" s="3"/>
      <c r="D414" s="13"/>
      <c r="E414" s="3"/>
      <c r="F414" s="3"/>
      <c r="G414" s="4"/>
    </row>
    <row r="415" spans="3:7" ht="18" customHeight="1">
      <c r="C415" s="3"/>
      <c r="D415" s="13"/>
      <c r="E415" s="3"/>
      <c r="F415" s="3"/>
      <c r="G415" s="4"/>
    </row>
    <row r="416" spans="3:7" ht="18" customHeight="1">
      <c r="C416" s="3"/>
      <c r="D416" s="13"/>
      <c r="E416" s="3"/>
      <c r="F416" s="3"/>
      <c r="G416" s="4"/>
    </row>
    <row r="417" spans="3:7" ht="18" customHeight="1">
      <c r="C417" s="3"/>
      <c r="D417" s="13"/>
      <c r="E417" s="3"/>
      <c r="F417" s="3"/>
      <c r="G417" s="4"/>
    </row>
    <row r="418" spans="3:7" ht="18" customHeight="1">
      <c r="C418" s="3"/>
      <c r="D418" s="13"/>
      <c r="E418" s="3"/>
      <c r="F418" s="3"/>
      <c r="G418" s="4"/>
    </row>
    <row r="419" spans="3:7" ht="18" customHeight="1">
      <c r="C419" s="3"/>
      <c r="D419" s="13"/>
      <c r="E419" s="3"/>
      <c r="F419" s="3"/>
      <c r="G419" s="4"/>
    </row>
    <row r="420" spans="3:7" ht="18" customHeight="1">
      <c r="C420" s="3"/>
      <c r="D420" s="13"/>
      <c r="E420" s="3"/>
      <c r="F420" s="3"/>
      <c r="G420" s="4"/>
    </row>
    <row r="421" spans="3:7" ht="18" customHeight="1">
      <c r="C421" s="3"/>
      <c r="D421" s="13"/>
      <c r="E421" s="3"/>
      <c r="F421" s="3"/>
      <c r="G421" s="4"/>
    </row>
    <row r="422" spans="3:7" ht="18" customHeight="1">
      <c r="C422" s="3"/>
      <c r="D422" s="13"/>
      <c r="E422" s="3"/>
      <c r="F422" s="3"/>
      <c r="G422" s="4"/>
    </row>
    <row r="423" spans="3:7" ht="18" customHeight="1">
      <c r="C423" s="3"/>
      <c r="D423" s="13"/>
      <c r="E423" s="3"/>
      <c r="F423" s="3"/>
      <c r="G423" s="4"/>
    </row>
    <row r="424" spans="3:7" ht="18" customHeight="1">
      <c r="C424" s="3"/>
      <c r="D424" s="13"/>
      <c r="E424" s="3"/>
      <c r="F424" s="5"/>
      <c r="G424" s="4"/>
    </row>
    <row r="425" spans="3:7" ht="18" customHeight="1">
      <c r="C425" s="3"/>
      <c r="D425" s="13"/>
      <c r="E425" s="3"/>
      <c r="F425" s="3"/>
      <c r="G425" s="4"/>
    </row>
    <row r="426" spans="3:7" ht="18" customHeight="1">
      <c r="C426" s="3"/>
      <c r="D426" s="13"/>
      <c r="E426" s="3"/>
      <c r="F426" s="3"/>
      <c r="G426" s="4"/>
    </row>
    <row r="427" spans="3:7" ht="18" customHeight="1">
      <c r="C427" s="3"/>
      <c r="D427" s="13"/>
      <c r="E427" s="3"/>
      <c r="F427" s="3"/>
      <c r="G427" s="4"/>
    </row>
    <row r="428" spans="3:7" ht="18" customHeight="1">
      <c r="C428" s="3"/>
      <c r="D428" s="13"/>
      <c r="E428" s="3"/>
      <c r="F428" s="3"/>
      <c r="G428" s="4"/>
    </row>
    <row r="429" spans="3:7" ht="18" customHeight="1">
      <c r="C429" s="3"/>
      <c r="D429" s="13"/>
      <c r="E429" s="3"/>
      <c r="F429" s="3"/>
      <c r="G429" s="4"/>
    </row>
    <row r="430" spans="3:7" ht="18" customHeight="1">
      <c r="C430" s="3"/>
      <c r="D430" s="13"/>
      <c r="E430" s="3"/>
      <c r="F430" s="3"/>
      <c r="G430" s="4"/>
    </row>
    <row r="431" spans="3:7" ht="18" customHeight="1">
      <c r="C431" s="3"/>
      <c r="D431" s="13"/>
      <c r="E431" s="3"/>
      <c r="F431" s="3"/>
      <c r="G431" s="4"/>
    </row>
    <row r="432" spans="3:7" ht="18" customHeight="1">
      <c r="C432" s="3"/>
      <c r="D432" s="13"/>
      <c r="E432" s="3"/>
      <c r="F432" s="3"/>
      <c r="G432" s="4"/>
    </row>
    <row r="433" spans="3:7" ht="18" customHeight="1">
      <c r="C433" s="3"/>
      <c r="D433" s="13"/>
      <c r="E433" s="3"/>
      <c r="F433" s="3"/>
      <c r="G433" s="4"/>
    </row>
    <row r="434" spans="3:7" ht="18" customHeight="1">
      <c r="C434" s="3"/>
      <c r="D434" s="13"/>
      <c r="E434" s="3"/>
      <c r="F434" s="3"/>
      <c r="G434" s="4"/>
    </row>
    <row r="435" spans="3:7" ht="18" customHeight="1">
      <c r="C435" s="3"/>
      <c r="D435" s="13"/>
      <c r="E435" s="3"/>
      <c r="F435" s="3"/>
      <c r="G435" s="4"/>
    </row>
    <row r="436" spans="3:7" ht="18" customHeight="1">
      <c r="C436" s="3"/>
      <c r="D436" s="13"/>
      <c r="E436" s="3"/>
      <c r="F436" s="3"/>
      <c r="G436" s="4"/>
    </row>
    <row r="437" spans="3:7" ht="18" customHeight="1">
      <c r="C437" s="3"/>
      <c r="D437" s="13"/>
      <c r="E437" s="3"/>
      <c r="F437" s="3"/>
      <c r="G437" s="4"/>
    </row>
    <row r="438" spans="3:7" ht="18" customHeight="1">
      <c r="C438" s="3"/>
      <c r="D438" s="13"/>
      <c r="E438" s="3"/>
      <c r="F438" s="3"/>
      <c r="G438" s="4"/>
    </row>
    <row r="439" spans="3:7" ht="18" customHeight="1">
      <c r="C439" s="3"/>
      <c r="D439" s="13"/>
      <c r="E439" s="3"/>
      <c r="F439" s="3"/>
      <c r="G439" s="4"/>
    </row>
    <row r="440" spans="3:7" ht="18" customHeight="1">
      <c r="C440" s="3"/>
      <c r="D440" s="13"/>
      <c r="E440" s="3"/>
      <c r="F440" s="3"/>
      <c r="G440" s="4"/>
    </row>
    <row r="441" spans="3:7" ht="18" customHeight="1">
      <c r="C441" s="3"/>
      <c r="D441" s="13"/>
      <c r="E441" s="3"/>
      <c r="F441" s="3"/>
      <c r="G441" s="4"/>
    </row>
    <row r="442" spans="3:7" ht="18" customHeight="1">
      <c r="C442" s="3"/>
      <c r="D442" s="13"/>
      <c r="E442" s="3"/>
      <c r="F442" s="3"/>
      <c r="G442" s="4"/>
    </row>
    <row r="443" spans="3:7" ht="18" customHeight="1">
      <c r="C443" s="3"/>
      <c r="D443" s="13"/>
      <c r="E443" s="3"/>
      <c r="F443" s="3"/>
      <c r="G443" s="4"/>
    </row>
    <row r="444" spans="3:7" ht="18" customHeight="1">
      <c r="C444" s="3"/>
      <c r="D444" s="13"/>
      <c r="E444" s="3"/>
      <c r="F444" s="3"/>
      <c r="G444" s="4"/>
    </row>
    <row r="445" spans="3:7" ht="18" customHeight="1">
      <c r="C445" s="3"/>
      <c r="D445" s="13"/>
      <c r="E445" s="3"/>
      <c r="F445" s="3"/>
      <c r="G445" s="4"/>
    </row>
    <row r="446" spans="3:7" ht="18" customHeight="1">
      <c r="C446" s="3"/>
      <c r="D446" s="13"/>
      <c r="E446" s="3"/>
      <c r="F446" s="3"/>
      <c r="G446" s="4"/>
    </row>
    <row r="447" spans="3:7" ht="18" customHeight="1">
      <c r="C447" s="3"/>
      <c r="D447" s="13"/>
      <c r="E447" s="3"/>
      <c r="F447" s="3"/>
      <c r="G447" s="4"/>
    </row>
    <row r="448" spans="3:7" ht="18" customHeight="1">
      <c r="C448" s="3"/>
      <c r="D448" s="13"/>
      <c r="E448" s="3"/>
      <c r="F448" s="3"/>
      <c r="G448" s="4"/>
    </row>
    <row r="449" spans="3:7" ht="18" customHeight="1">
      <c r="C449" s="3"/>
      <c r="D449" s="13"/>
      <c r="E449" s="3"/>
      <c r="F449" s="3"/>
      <c r="G449" s="4"/>
    </row>
    <row r="450" spans="3:7" ht="18" customHeight="1">
      <c r="C450" s="3"/>
      <c r="D450" s="13"/>
      <c r="E450" s="3"/>
      <c r="F450" s="3"/>
      <c r="G450" s="4"/>
    </row>
    <row r="451" spans="3:7" ht="18" customHeight="1">
      <c r="C451" s="3"/>
      <c r="D451" s="13"/>
      <c r="E451" s="3"/>
      <c r="F451" s="3"/>
      <c r="G451" s="4"/>
    </row>
    <row r="452" spans="3:7" ht="18" customHeight="1">
      <c r="C452" s="3"/>
      <c r="D452" s="13"/>
      <c r="E452" s="3"/>
      <c r="F452" s="3"/>
      <c r="G452" s="4"/>
    </row>
    <row r="453" spans="3:7" ht="18" customHeight="1">
      <c r="C453" s="3"/>
      <c r="D453" s="13"/>
      <c r="E453" s="3"/>
      <c r="F453" s="3"/>
      <c r="G453" s="4"/>
    </row>
    <row r="454" spans="3:7" ht="18" customHeight="1">
      <c r="C454" s="3"/>
      <c r="D454" s="13"/>
      <c r="E454" s="3"/>
      <c r="F454" s="3"/>
      <c r="G454" s="4"/>
    </row>
    <row r="455" spans="3:7" ht="18" customHeight="1">
      <c r="C455" s="3"/>
      <c r="D455" s="13"/>
      <c r="E455" s="3"/>
      <c r="F455" s="3"/>
      <c r="G455" s="4"/>
    </row>
    <row r="456" spans="3:7" ht="18" customHeight="1">
      <c r="C456" s="3"/>
      <c r="D456" s="13"/>
      <c r="E456" s="3"/>
      <c r="F456" s="3"/>
      <c r="G456" s="4"/>
    </row>
    <row r="457" spans="3:7" ht="18" customHeight="1">
      <c r="C457" s="3"/>
      <c r="D457" s="13"/>
      <c r="E457" s="3"/>
      <c r="F457" s="3"/>
      <c r="G457" s="4"/>
    </row>
    <row r="458" spans="3:7" ht="18" customHeight="1">
      <c r="C458" s="3"/>
      <c r="D458" s="13"/>
      <c r="E458" s="3"/>
      <c r="F458" s="3"/>
      <c r="G458" s="4"/>
    </row>
    <row r="459" spans="3:7" ht="18" customHeight="1">
      <c r="C459" s="3"/>
      <c r="D459" s="13"/>
      <c r="E459" s="3"/>
      <c r="F459" s="3"/>
      <c r="G459" s="4"/>
    </row>
    <row r="460" spans="3:7" ht="18" customHeight="1">
      <c r="C460" s="3"/>
      <c r="D460" s="13"/>
      <c r="E460" s="3"/>
      <c r="F460" s="3"/>
      <c r="G460" s="4"/>
    </row>
    <row r="461" spans="3:7" ht="18" customHeight="1">
      <c r="C461" s="3"/>
      <c r="D461" s="13"/>
      <c r="E461" s="3"/>
      <c r="F461" s="3"/>
      <c r="G461" s="4"/>
    </row>
    <row r="462" spans="3:7" ht="18" customHeight="1">
      <c r="C462" s="3"/>
      <c r="D462" s="13"/>
      <c r="E462" s="3"/>
      <c r="F462" s="3"/>
      <c r="G462" s="4"/>
    </row>
    <row r="463" spans="3:7" ht="18" customHeight="1">
      <c r="C463" s="3"/>
      <c r="D463" s="13"/>
      <c r="E463" s="3"/>
      <c r="F463" s="3"/>
      <c r="G463" s="4"/>
    </row>
    <row r="464" spans="3:7" ht="18" customHeight="1">
      <c r="C464" s="3"/>
      <c r="D464" s="13"/>
      <c r="E464" s="3"/>
      <c r="F464" s="3"/>
      <c r="G464" s="4"/>
    </row>
    <row r="465" spans="3:7" ht="18" customHeight="1">
      <c r="C465" s="3"/>
      <c r="D465" s="13"/>
      <c r="E465" s="3"/>
      <c r="F465" s="3"/>
      <c r="G465" s="4"/>
    </row>
    <row r="466" spans="3:7" ht="18" customHeight="1">
      <c r="C466" s="3"/>
      <c r="D466" s="13"/>
      <c r="E466" s="3"/>
      <c r="F466" s="3"/>
      <c r="G466" s="4"/>
    </row>
    <row r="467" spans="3:7" ht="18" customHeight="1">
      <c r="C467" s="3"/>
      <c r="D467" s="13"/>
      <c r="E467" s="3"/>
      <c r="F467" s="3"/>
      <c r="G467" s="4"/>
    </row>
    <row r="468" spans="3:7" ht="18" customHeight="1">
      <c r="C468" s="3"/>
      <c r="D468" s="13"/>
      <c r="E468" s="3"/>
      <c r="F468" s="3"/>
      <c r="G468" s="4"/>
    </row>
    <row r="469" spans="3:7" ht="18" customHeight="1">
      <c r="C469" s="3"/>
      <c r="D469" s="13"/>
      <c r="E469" s="3"/>
      <c r="F469" s="3"/>
      <c r="G469" s="4"/>
    </row>
    <row r="470" spans="3:7" ht="18" customHeight="1">
      <c r="C470" s="3"/>
      <c r="D470" s="13"/>
      <c r="E470" s="3"/>
      <c r="F470" s="3"/>
      <c r="G470" s="4"/>
    </row>
    <row r="471" spans="3:7" ht="18" customHeight="1">
      <c r="C471" s="3"/>
      <c r="D471" s="13"/>
      <c r="E471" s="3"/>
      <c r="F471" s="3"/>
      <c r="G471" s="4"/>
    </row>
    <row r="472" spans="3:7" ht="18" customHeight="1">
      <c r="C472" s="3"/>
      <c r="D472" s="13"/>
      <c r="E472" s="3"/>
      <c r="F472" s="3"/>
      <c r="G472" s="4"/>
    </row>
    <row r="473" spans="3:7" ht="18" customHeight="1">
      <c r="C473" s="3"/>
      <c r="D473" s="13"/>
      <c r="E473" s="3"/>
      <c r="F473" s="3"/>
      <c r="G473" s="4"/>
    </row>
    <row r="474" spans="3:7" ht="18" customHeight="1">
      <c r="C474" s="3"/>
      <c r="D474" s="13"/>
      <c r="E474" s="3"/>
      <c r="F474" s="3"/>
      <c r="G474" s="4"/>
    </row>
    <row r="475" spans="3:7" ht="18" customHeight="1">
      <c r="C475" s="3"/>
      <c r="D475" s="13"/>
      <c r="E475" s="3"/>
      <c r="F475" s="3"/>
      <c r="G475" s="4"/>
    </row>
    <row r="476" spans="3:7" ht="18" customHeight="1">
      <c r="C476" s="3"/>
      <c r="D476" s="13"/>
      <c r="E476" s="3"/>
      <c r="F476" s="3"/>
      <c r="G476" s="4"/>
    </row>
    <row r="477" spans="3:7" ht="18" customHeight="1">
      <c r="C477" s="3"/>
      <c r="D477" s="13"/>
      <c r="E477" s="3"/>
      <c r="F477" s="3"/>
      <c r="G477" s="4"/>
    </row>
    <row r="478" spans="3:7" ht="18" customHeight="1">
      <c r="C478" s="3"/>
      <c r="D478" s="13"/>
      <c r="E478" s="3"/>
      <c r="F478" s="3"/>
      <c r="G478" s="4"/>
    </row>
    <row r="479" spans="3:7" ht="18" customHeight="1">
      <c r="C479" s="3"/>
      <c r="D479" s="13"/>
      <c r="E479" s="3"/>
      <c r="F479" s="3"/>
      <c r="G479" s="4"/>
    </row>
    <row r="480" spans="3:7" ht="18" customHeight="1">
      <c r="C480" s="3"/>
      <c r="D480" s="13"/>
      <c r="E480" s="3"/>
      <c r="F480" s="3"/>
      <c r="G480" s="4"/>
    </row>
    <row r="481" spans="3:7" ht="18" customHeight="1">
      <c r="C481" s="3"/>
      <c r="D481" s="13"/>
      <c r="E481" s="3"/>
      <c r="F481" s="3"/>
      <c r="G481" s="4"/>
    </row>
    <row r="482" spans="3:7" ht="18" customHeight="1">
      <c r="C482" s="3"/>
      <c r="D482" s="13"/>
      <c r="E482" s="3"/>
      <c r="F482" s="3"/>
      <c r="G482" s="4"/>
    </row>
    <row r="483" spans="3:7" ht="18" customHeight="1">
      <c r="C483" s="3"/>
      <c r="D483" s="13"/>
      <c r="E483" s="3"/>
      <c r="F483" s="3"/>
      <c r="G483" s="4"/>
    </row>
    <row r="484" spans="3:7" ht="18" customHeight="1">
      <c r="C484" s="3"/>
      <c r="D484" s="13"/>
      <c r="E484" s="3"/>
      <c r="F484" s="3"/>
      <c r="G484" s="4"/>
    </row>
    <row r="485" spans="3:7" ht="18" customHeight="1">
      <c r="C485" s="3"/>
      <c r="D485" s="13"/>
      <c r="E485" s="3"/>
      <c r="F485" s="3"/>
      <c r="G485" s="4"/>
    </row>
    <row r="486" spans="3:7" ht="18" customHeight="1">
      <c r="C486" s="3"/>
      <c r="D486" s="13"/>
      <c r="E486" s="3"/>
      <c r="F486" s="3"/>
      <c r="G486" s="4"/>
    </row>
    <row r="487" spans="3:7" ht="18" customHeight="1">
      <c r="C487" s="3"/>
      <c r="D487" s="13"/>
      <c r="E487" s="3"/>
      <c r="F487" s="3"/>
      <c r="G487" s="4"/>
    </row>
    <row r="488" spans="3:7" ht="18" customHeight="1">
      <c r="C488" s="3"/>
      <c r="D488" s="13"/>
      <c r="E488" s="3"/>
      <c r="F488" s="3"/>
      <c r="G488" s="4"/>
    </row>
    <row r="489" spans="3:7" ht="18" customHeight="1">
      <c r="C489" s="3"/>
      <c r="D489" s="13"/>
      <c r="E489" s="3"/>
      <c r="F489" s="3"/>
      <c r="G489" s="4"/>
    </row>
    <row r="490" spans="3:7" ht="18" customHeight="1">
      <c r="C490" s="3"/>
      <c r="D490" s="13"/>
      <c r="E490" s="3"/>
      <c r="F490" s="3"/>
      <c r="G490" s="4"/>
    </row>
    <row r="491" spans="3:7" ht="18" customHeight="1">
      <c r="C491" s="3"/>
      <c r="D491" s="13"/>
      <c r="E491" s="3"/>
      <c r="F491" s="3"/>
      <c r="G491" s="4"/>
    </row>
    <row r="492" spans="3:7" ht="18" customHeight="1">
      <c r="C492" s="3"/>
      <c r="D492" s="13"/>
      <c r="E492" s="3"/>
      <c r="F492" s="3"/>
      <c r="G492" s="4"/>
    </row>
    <row r="493" spans="3:7" ht="18" customHeight="1">
      <c r="C493" s="3"/>
      <c r="D493" s="13"/>
      <c r="E493" s="3"/>
      <c r="F493" s="3"/>
      <c r="G493" s="4"/>
    </row>
    <row r="494" spans="3:7" ht="18" customHeight="1">
      <c r="C494" s="3"/>
      <c r="D494" s="13"/>
      <c r="E494" s="3"/>
      <c r="F494" s="3"/>
      <c r="G494" s="4"/>
    </row>
    <row r="495" spans="3:7" ht="18" customHeight="1">
      <c r="C495" s="3"/>
      <c r="D495" s="13"/>
      <c r="E495" s="3"/>
      <c r="F495" s="3"/>
      <c r="G495" s="4"/>
    </row>
    <row r="496" spans="3:7" ht="18" customHeight="1">
      <c r="C496" s="3"/>
      <c r="D496" s="13"/>
      <c r="E496" s="3"/>
      <c r="F496" s="3"/>
      <c r="G496" s="4"/>
    </row>
    <row r="497" spans="3:7" ht="18" customHeight="1">
      <c r="C497" s="3"/>
      <c r="D497" s="13"/>
      <c r="E497" s="3"/>
      <c r="F497" s="3"/>
      <c r="G497" s="4"/>
    </row>
    <row r="498" spans="3:7" ht="18" customHeight="1">
      <c r="C498" s="3"/>
      <c r="D498" s="13"/>
      <c r="E498" s="3"/>
      <c r="F498" s="3"/>
      <c r="G498" s="4"/>
    </row>
    <row r="499" spans="3:7" ht="18" customHeight="1">
      <c r="C499" s="3"/>
      <c r="D499" s="13"/>
      <c r="E499" s="3"/>
      <c r="F499" s="3"/>
      <c r="G499" s="4"/>
    </row>
    <row r="500" spans="3:7" ht="18" customHeight="1">
      <c r="C500" s="3"/>
      <c r="D500" s="13"/>
      <c r="E500" s="3"/>
      <c r="F500" s="3"/>
      <c r="G500" s="4"/>
    </row>
    <row r="501" spans="3:7" ht="18" customHeight="1">
      <c r="C501" s="3"/>
      <c r="D501" s="13"/>
      <c r="E501" s="3"/>
      <c r="F501" s="3"/>
      <c r="G501" s="4"/>
    </row>
    <row r="502" spans="3:7" ht="18" customHeight="1">
      <c r="C502" s="3"/>
      <c r="D502" s="13"/>
      <c r="E502" s="3"/>
      <c r="F502" s="5"/>
      <c r="G502" s="4"/>
    </row>
    <row r="503" spans="3:7" ht="18" customHeight="1">
      <c r="C503" s="3"/>
      <c r="D503" s="13"/>
      <c r="E503" s="3"/>
      <c r="F503" s="5"/>
      <c r="G503" s="4"/>
    </row>
    <row r="504" spans="3:7" ht="18" customHeight="1">
      <c r="C504" s="3"/>
      <c r="D504" s="13"/>
      <c r="E504" s="3"/>
      <c r="F504" s="5"/>
      <c r="G504" s="4"/>
    </row>
    <row r="505" spans="3:7" ht="18" customHeight="1">
      <c r="C505" s="3"/>
      <c r="D505" s="13"/>
      <c r="E505" s="3"/>
      <c r="F505" s="5"/>
      <c r="G505" s="4"/>
    </row>
    <row r="506" spans="3:7" ht="18" customHeight="1">
      <c r="C506" s="3"/>
      <c r="D506" s="13"/>
      <c r="E506" s="3"/>
      <c r="F506" s="5"/>
      <c r="G506" s="4"/>
    </row>
    <row r="507" spans="3:7" ht="18" customHeight="1">
      <c r="C507" s="3"/>
      <c r="D507" s="13"/>
      <c r="E507" s="3"/>
      <c r="F507" s="5"/>
      <c r="G507" s="4"/>
    </row>
  </sheetData>
  <autoFilter ref="A1:I1" xr:uid="{94BDFCAC-CE88-4DD4-8DF8-AEFE399070E0}">
    <sortState xmlns:xlrd2="http://schemas.microsoft.com/office/spreadsheetml/2017/richdata2" ref="A2:H50">
      <sortCondition ref="D1"/>
    </sortState>
  </autoFilter>
  <sortState xmlns:xlrd2="http://schemas.microsoft.com/office/spreadsheetml/2017/richdata2" ref="A1:I39">
    <sortCondition ref="A1:A39"/>
  </sortState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E041-2991-475D-AF53-F2DF2DA4BD36}">
  <dimension ref="A1:H81"/>
  <sheetViews>
    <sheetView zoomScale="130" zoomScaleNormal="130" workbookViewId="0">
      <selection activeCell="A3" sqref="A3:H3"/>
    </sheetView>
  </sheetViews>
  <sheetFormatPr defaultRowHeight="15"/>
  <cols>
    <col min="1" max="1" width="12" customWidth="1"/>
    <col min="2" max="2" width="8.85546875" style="1"/>
    <col min="3" max="3" width="13.140625" style="1" bestFit="1" customWidth="1"/>
    <col min="4" max="4" width="46.85546875" customWidth="1"/>
    <col min="5" max="6" width="8.85546875" style="1"/>
    <col min="7" max="7" width="19" customWidth="1"/>
    <col min="8" max="8" width="63.140625" style="16" customWidth="1"/>
  </cols>
  <sheetData>
    <row r="1" spans="1:8" s="7" customFormat="1">
      <c r="A1" s="7" t="s">
        <v>0</v>
      </c>
      <c r="B1" s="8" t="s">
        <v>1</v>
      </c>
      <c r="C1" s="8" t="s">
        <v>2</v>
      </c>
      <c r="D1" s="2" t="s">
        <v>3</v>
      </c>
      <c r="E1" s="8" t="s">
        <v>4</v>
      </c>
      <c r="F1" s="8" t="s">
        <v>5</v>
      </c>
      <c r="G1" s="2" t="s">
        <v>6</v>
      </c>
      <c r="H1" s="15" t="s">
        <v>435</v>
      </c>
    </row>
    <row r="2" spans="1:8" ht="18" customHeight="1">
      <c r="A2" s="4" t="s">
        <v>137</v>
      </c>
      <c r="B2" s="3">
        <v>1</v>
      </c>
      <c r="C2" s="3" t="s">
        <v>138</v>
      </c>
      <c r="D2" s="4" t="s">
        <v>139</v>
      </c>
      <c r="E2" s="4" t="s">
        <v>140</v>
      </c>
      <c r="F2" s="4"/>
      <c r="G2" s="4" t="s">
        <v>40</v>
      </c>
      <c r="H2" s="13" t="s">
        <v>433</v>
      </c>
    </row>
    <row r="3" spans="1:8" ht="18" customHeight="1">
      <c r="A3" s="4" t="s">
        <v>137</v>
      </c>
      <c r="B3" s="3">
        <f>B2+1</f>
        <v>2</v>
      </c>
      <c r="C3" s="3" t="s">
        <v>12</v>
      </c>
      <c r="D3" s="4" t="s">
        <v>413</v>
      </c>
      <c r="E3" s="4" t="s">
        <v>13</v>
      </c>
      <c r="F3" s="4">
        <v>760</v>
      </c>
      <c r="G3" s="4" t="s">
        <v>14</v>
      </c>
      <c r="H3" s="13" t="s">
        <v>414</v>
      </c>
    </row>
    <row r="4" spans="1:8" ht="18" customHeight="1">
      <c r="A4" s="4" t="s">
        <v>137</v>
      </c>
      <c r="B4" s="3">
        <f t="shared" ref="B4:B59" si="0">B3+1</f>
        <v>3</v>
      </c>
      <c r="C4" s="3" t="s">
        <v>300</v>
      </c>
      <c r="D4" s="4" t="s">
        <v>299</v>
      </c>
      <c r="E4" s="4" t="s">
        <v>301</v>
      </c>
      <c r="F4" s="4">
        <v>2550</v>
      </c>
      <c r="G4" s="4"/>
      <c r="H4" s="13" t="s">
        <v>378</v>
      </c>
    </row>
    <row r="5" spans="1:8" ht="18" customHeight="1">
      <c r="A5" s="4" t="s">
        <v>137</v>
      </c>
      <c r="B5" s="3">
        <f t="shared" si="0"/>
        <v>4</v>
      </c>
      <c r="C5" s="3" t="s">
        <v>19</v>
      </c>
      <c r="D5" s="4" t="s">
        <v>20</v>
      </c>
      <c r="E5" s="4" t="s">
        <v>21</v>
      </c>
      <c r="F5" s="4">
        <v>656.79</v>
      </c>
      <c r="G5" s="4" t="s">
        <v>22</v>
      </c>
      <c r="H5" s="13" t="s">
        <v>311</v>
      </c>
    </row>
    <row r="6" spans="1:8" ht="18" customHeight="1">
      <c r="A6" s="4" t="s">
        <v>137</v>
      </c>
      <c r="B6" s="3">
        <f t="shared" si="0"/>
        <v>5</v>
      </c>
      <c r="C6" s="3" t="s">
        <v>141</v>
      </c>
      <c r="D6" s="4" t="s">
        <v>142</v>
      </c>
      <c r="E6" s="4" t="s">
        <v>143</v>
      </c>
      <c r="F6" s="4">
        <v>1329.21</v>
      </c>
      <c r="G6" s="4" t="s">
        <v>33</v>
      </c>
      <c r="H6" s="13" t="s">
        <v>434</v>
      </c>
    </row>
    <row r="7" spans="1:8" ht="18" customHeight="1">
      <c r="A7" s="4" t="s">
        <v>137</v>
      </c>
      <c r="B7" s="3">
        <f t="shared" si="0"/>
        <v>6</v>
      </c>
      <c r="C7" s="3" t="s">
        <v>144</v>
      </c>
      <c r="D7" s="4" t="s">
        <v>145</v>
      </c>
      <c r="E7" s="4" t="s">
        <v>146</v>
      </c>
      <c r="F7" s="4">
        <v>934</v>
      </c>
      <c r="G7" s="4" t="s">
        <v>79</v>
      </c>
      <c r="H7" s="13" t="s">
        <v>314</v>
      </c>
    </row>
    <row r="8" spans="1:8" ht="18" customHeight="1">
      <c r="A8" s="4" t="s">
        <v>137</v>
      </c>
      <c r="B8" s="3">
        <f t="shared" si="0"/>
        <v>7</v>
      </c>
      <c r="C8" s="3" t="s">
        <v>147</v>
      </c>
      <c r="D8" s="4" t="s">
        <v>148</v>
      </c>
      <c r="E8" s="4" t="s">
        <v>28</v>
      </c>
      <c r="F8" s="4">
        <v>3892.2</v>
      </c>
      <c r="G8" s="4" t="s">
        <v>33</v>
      </c>
      <c r="H8" s="13" t="s">
        <v>315</v>
      </c>
    </row>
    <row r="9" spans="1:8" ht="18" customHeight="1">
      <c r="A9" s="4" t="s">
        <v>137</v>
      </c>
      <c r="B9" s="3">
        <f t="shared" si="0"/>
        <v>8</v>
      </c>
      <c r="C9" s="3" t="s">
        <v>26</v>
      </c>
      <c r="D9" s="4" t="s">
        <v>27</v>
      </c>
      <c r="E9" s="4" t="s">
        <v>28</v>
      </c>
      <c r="F9" s="4">
        <v>430.76</v>
      </c>
      <c r="G9" s="4" t="s">
        <v>29</v>
      </c>
      <c r="H9" s="13"/>
    </row>
    <row r="10" spans="1:8" ht="18" customHeight="1">
      <c r="A10" s="4" t="s">
        <v>137</v>
      </c>
      <c r="B10" s="3">
        <f t="shared" si="0"/>
        <v>9</v>
      </c>
      <c r="C10" s="3" t="s">
        <v>369</v>
      </c>
      <c r="D10" s="4" t="s">
        <v>368</v>
      </c>
      <c r="E10" s="4" t="s">
        <v>370</v>
      </c>
      <c r="F10" s="4"/>
      <c r="G10" s="4" t="s">
        <v>74</v>
      </c>
      <c r="H10" s="13" t="s">
        <v>371</v>
      </c>
    </row>
    <row r="11" spans="1:8" ht="18" customHeight="1">
      <c r="A11" s="4" t="s">
        <v>137</v>
      </c>
      <c r="B11" s="3">
        <f t="shared" si="0"/>
        <v>10</v>
      </c>
      <c r="C11" s="3" t="s">
        <v>41</v>
      </c>
      <c r="D11" s="4" t="s">
        <v>42</v>
      </c>
      <c r="E11" s="4" t="s">
        <v>43</v>
      </c>
      <c r="F11" s="4">
        <v>725.54</v>
      </c>
      <c r="G11" s="4" t="s">
        <v>44</v>
      </c>
      <c r="H11" s="13"/>
    </row>
    <row r="12" spans="1:8" ht="18" customHeight="1">
      <c r="A12" s="4" t="s">
        <v>137</v>
      </c>
      <c r="B12" s="3">
        <f t="shared" si="0"/>
        <v>11</v>
      </c>
      <c r="C12" s="3" t="s">
        <v>151</v>
      </c>
      <c r="D12" s="4" t="s">
        <v>152</v>
      </c>
      <c r="E12" s="4" t="s">
        <v>153</v>
      </c>
      <c r="F12" s="4">
        <v>459.98</v>
      </c>
      <c r="G12" s="4" t="s">
        <v>33</v>
      </c>
      <c r="H12" s="13" t="s">
        <v>314</v>
      </c>
    </row>
    <row r="13" spans="1:8" ht="18" customHeight="1">
      <c r="A13" s="4" t="s">
        <v>137</v>
      </c>
      <c r="B13" s="3">
        <f t="shared" si="0"/>
        <v>12</v>
      </c>
      <c r="C13" s="3" t="s">
        <v>154</v>
      </c>
      <c r="D13" s="4" t="s">
        <v>155</v>
      </c>
      <c r="E13" s="4" t="s">
        <v>156</v>
      </c>
      <c r="F13" s="4">
        <v>502.9</v>
      </c>
      <c r="G13" s="4" t="s">
        <v>33</v>
      </c>
      <c r="H13" s="13" t="s">
        <v>314</v>
      </c>
    </row>
    <row r="14" spans="1:8" ht="18" customHeight="1">
      <c r="A14" s="4" t="s">
        <v>137</v>
      </c>
      <c r="B14" s="3">
        <f t="shared" si="0"/>
        <v>13</v>
      </c>
      <c r="C14" s="3" t="s">
        <v>324</v>
      </c>
      <c r="D14" s="4" t="s">
        <v>323</v>
      </c>
      <c r="E14" s="4" t="s">
        <v>341</v>
      </c>
      <c r="F14" s="4">
        <v>1254.83</v>
      </c>
      <c r="G14" s="4"/>
      <c r="H14" s="13" t="s">
        <v>302</v>
      </c>
    </row>
    <row r="15" spans="1:8" ht="18" customHeight="1">
      <c r="A15" s="4" t="s">
        <v>137</v>
      </c>
      <c r="B15" s="3">
        <f t="shared" si="0"/>
        <v>14</v>
      </c>
      <c r="C15" s="3" t="s">
        <v>157</v>
      </c>
      <c r="D15" s="4" t="s">
        <v>158</v>
      </c>
      <c r="E15" s="4" t="s">
        <v>159</v>
      </c>
      <c r="F15" s="4">
        <v>1305.1099999999999</v>
      </c>
      <c r="G15" s="4" t="s">
        <v>33</v>
      </c>
      <c r="H15" s="13" t="s">
        <v>327</v>
      </c>
    </row>
    <row r="16" spans="1:8" ht="18" customHeight="1">
      <c r="A16" s="4" t="s">
        <v>137</v>
      </c>
      <c r="B16" s="3">
        <f t="shared" si="0"/>
        <v>15</v>
      </c>
      <c r="C16" s="3" t="s">
        <v>388</v>
      </c>
      <c r="D16" s="4" t="s">
        <v>387</v>
      </c>
      <c r="E16" s="4" t="s">
        <v>389</v>
      </c>
      <c r="F16" s="4">
        <v>491.43</v>
      </c>
      <c r="G16" s="4" t="s">
        <v>44</v>
      </c>
      <c r="H16" s="13" t="s">
        <v>390</v>
      </c>
    </row>
    <row r="17" spans="1:8" ht="18" customHeight="1">
      <c r="A17" s="4" t="s">
        <v>137</v>
      </c>
      <c r="B17" s="3">
        <f t="shared" si="0"/>
        <v>16</v>
      </c>
      <c r="C17" s="3" t="s">
        <v>366</v>
      </c>
      <c r="D17" s="4" t="s">
        <v>364</v>
      </c>
      <c r="E17" s="4" t="s">
        <v>365</v>
      </c>
      <c r="F17" s="4">
        <v>1860</v>
      </c>
      <c r="G17" s="4"/>
      <c r="H17" s="13" t="s">
        <v>367</v>
      </c>
    </row>
    <row r="18" spans="1:8" ht="18" customHeight="1">
      <c r="A18" s="4" t="s">
        <v>137</v>
      </c>
      <c r="B18" s="3">
        <f t="shared" si="0"/>
        <v>17</v>
      </c>
      <c r="C18" s="3" t="s">
        <v>160</v>
      </c>
      <c r="D18" s="4" t="s">
        <v>161</v>
      </c>
      <c r="E18" s="4" t="s">
        <v>162</v>
      </c>
      <c r="F18" s="4">
        <v>2290</v>
      </c>
      <c r="G18" s="4" t="s">
        <v>14</v>
      </c>
      <c r="H18" s="13"/>
    </row>
    <row r="19" spans="1:8" ht="18" customHeight="1">
      <c r="A19" s="4" t="s">
        <v>137</v>
      </c>
      <c r="B19" s="3">
        <f t="shared" si="0"/>
        <v>18</v>
      </c>
      <c r="C19" s="3" t="s">
        <v>163</v>
      </c>
      <c r="D19" s="4" t="s">
        <v>164</v>
      </c>
      <c r="E19" s="4" t="s">
        <v>162</v>
      </c>
      <c r="F19" s="4">
        <v>487.22</v>
      </c>
      <c r="G19" s="4" t="s">
        <v>33</v>
      </c>
      <c r="H19" s="13" t="s">
        <v>314</v>
      </c>
    </row>
    <row r="20" spans="1:8" ht="18" customHeight="1">
      <c r="A20" s="4" t="s">
        <v>137</v>
      </c>
      <c r="B20" s="3">
        <f t="shared" si="0"/>
        <v>19</v>
      </c>
      <c r="C20" s="3" t="s">
        <v>169</v>
      </c>
      <c r="D20" s="4" t="s">
        <v>170</v>
      </c>
      <c r="E20" s="4" t="s">
        <v>168</v>
      </c>
      <c r="F20" s="4">
        <v>1940</v>
      </c>
      <c r="G20" s="4"/>
      <c r="H20" s="13" t="s">
        <v>396</v>
      </c>
    </row>
    <row r="21" spans="1:8" ht="18" customHeight="1">
      <c r="A21" s="4" t="s">
        <v>137</v>
      </c>
      <c r="B21" s="3">
        <f t="shared" si="0"/>
        <v>20</v>
      </c>
      <c r="C21" s="3" t="s">
        <v>61</v>
      </c>
      <c r="D21" s="4" t="s">
        <v>62</v>
      </c>
      <c r="E21" s="4" t="s">
        <v>55</v>
      </c>
      <c r="F21" s="4">
        <v>250</v>
      </c>
      <c r="G21" s="4"/>
      <c r="H21" s="13"/>
    </row>
    <row r="22" spans="1:8" ht="18" customHeight="1">
      <c r="A22" s="4" t="s">
        <v>137</v>
      </c>
      <c r="B22" s="3">
        <f t="shared" si="0"/>
        <v>21</v>
      </c>
      <c r="C22" s="3" t="s">
        <v>63</v>
      </c>
      <c r="D22" s="4" t="s">
        <v>64</v>
      </c>
      <c r="E22" s="4" t="s">
        <v>55</v>
      </c>
      <c r="F22" s="4">
        <v>71</v>
      </c>
      <c r="G22" s="4"/>
      <c r="H22" s="13"/>
    </row>
    <row r="23" spans="1:8" ht="18" customHeight="1">
      <c r="A23" s="4" t="s">
        <v>137</v>
      </c>
      <c r="B23" s="3">
        <f t="shared" si="0"/>
        <v>22</v>
      </c>
      <c r="C23" s="3" t="s">
        <v>171</v>
      </c>
      <c r="D23" s="4" t="s">
        <v>172</v>
      </c>
      <c r="E23" s="4" t="s">
        <v>67</v>
      </c>
      <c r="F23" s="4">
        <v>1055</v>
      </c>
      <c r="G23" s="4" t="s">
        <v>33</v>
      </c>
      <c r="H23" s="13" t="s">
        <v>398</v>
      </c>
    </row>
    <row r="24" spans="1:8" ht="18" customHeight="1">
      <c r="A24" s="4" t="s">
        <v>137</v>
      </c>
      <c r="B24" s="3">
        <f t="shared" si="0"/>
        <v>23</v>
      </c>
      <c r="C24" s="3" t="s">
        <v>173</v>
      </c>
      <c r="D24" s="4" t="s">
        <v>174</v>
      </c>
      <c r="E24" s="4" t="s">
        <v>175</v>
      </c>
      <c r="F24" s="4">
        <v>523.42999999999995</v>
      </c>
      <c r="G24" s="4" t="s">
        <v>74</v>
      </c>
      <c r="H24" s="13" t="s">
        <v>327</v>
      </c>
    </row>
    <row r="25" spans="1:8" ht="18" customHeight="1">
      <c r="A25" s="4" t="s">
        <v>137</v>
      </c>
      <c r="B25" s="3">
        <f t="shared" si="0"/>
        <v>24</v>
      </c>
      <c r="C25" s="3" t="s">
        <v>68</v>
      </c>
      <c r="D25" s="4" t="s">
        <v>69</v>
      </c>
      <c r="E25" s="4" t="s">
        <v>70</v>
      </c>
      <c r="F25" s="4">
        <v>70</v>
      </c>
      <c r="G25" s="4"/>
      <c r="H25" s="13"/>
    </row>
    <row r="26" spans="1:8" ht="18" customHeight="1">
      <c r="A26" s="4" t="s">
        <v>137</v>
      </c>
      <c r="B26" s="3">
        <f t="shared" si="0"/>
        <v>25</v>
      </c>
      <c r="C26" s="3" t="s">
        <v>176</v>
      </c>
      <c r="D26" s="4" t="s">
        <v>177</v>
      </c>
      <c r="E26" s="4" t="s">
        <v>178</v>
      </c>
      <c r="F26" s="4">
        <v>2201</v>
      </c>
      <c r="G26" s="4" t="s">
        <v>18</v>
      </c>
      <c r="H26" s="13" t="s">
        <v>384</v>
      </c>
    </row>
    <row r="27" spans="1:8" ht="18" customHeight="1">
      <c r="A27" s="4" t="s">
        <v>137</v>
      </c>
      <c r="B27" s="3">
        <f t="shared" si="0"/>
        <v>26</v>
      </c>
      <c r="C27" s="3" t="s">
        <v>331</v>
      </c>
      <c r="D27" s="4" t="s">
        <v>330</v>
      </c>
      <c r="E27" s="4" t="s">
        <v>332</v>
      </c>
      <c r="F27" s="4">
        <v>964.95</v>
      </c>
      <c r="G27" s="4"/>
      <c r="H27" s="13" t="s">
        <v>302</v>
      </c>
    </row>
    <row r="28" spans="1:8" ht="18" customHeight="1">
      <c r="A28" s="4" t="s">
        <v>137</v>
      </c>
      <c r="B28" s="3">
        <f t="shared" si="0"/>
        <v>27</v>
      </c>
      <c r="C28" s="3" t="s">
        <v>179</v>
      </c>
      <c r="D28" s="4" t="s">
        <v>180</v>
      </c>
      <c r="E28" s="4" t="s">
        <v>181</v>
      </c>
      <c r="F28" s="4">
        <v>921.3</v>
      </c>
      <c r="G28" s="4" t="s">
        <v>74</v>
      </c>
      <c r="H28" s="13" t="s">
        <v>372</v>
      </c>
    </row>
    <row r="29" spans="1:8" ht="18" customHeight="1">
      <c r="A29" s="4" t="s">
        <v>137</v>
      </c>
      <c r="B29" s="3">
        <f t="shared" si="0"/>
        <v>28</v>
      </c>
      <c r="C29" s="3" t="s">
        <v>402</v>
      </c>
      <c r="D29" s="4" t="s">
        <v>401</v>
      </c>
      <c r="E29" s="4" t="s">
        <v>403</v>
      </c>
      <c r="F29" s="4"/>
      <c r="G29" s="4"/>
      <c r="H29" s="13" t="s">
        <v>404</v>
      </c>
    </row>
    <row r="30" spans="1:8" ht="18" customHeight="1">
      <c r="A30" s="4" t="s">
        <v>137</v>
      </c>
      <c r="B30" s="3">
        <f t="shared" si="0"/>
        <v>29</v>
      </c>
      <c r="C30" s="3" t="s">
        <v>360</v>
      </c>
      <c r="D30" s="4" t="s">
        <v>359</v>
      </c>
      <c r="E30" s="4" t="s">
        <v>82</v>
      </c>
      <c r="F30" s="4">
        <v>822.55</v>
      </c>
      <c r="G30" s="4" t="s">
        <v>33</v>
      </c>
      <c r="H30" s="13" t="s">
        <v>361</v>
      </c>
    </row>
    <row r="31" spans="1:8" ht="18" customHeight="1">
      <c r="A31" s="4" t="s">
        <v>137</v>
      </c>
      <c r="B31" s="3">
        <f t="shared" si="0"/>
        <v>30</v>
      </c>
      <c r="C31" s="3" t="s">
        <v>340</v>
      </c>
      <c r="D31" s="4" t="s">
        <v>339</v>
      </c>
      <c r="E31" s="4" t="s">
        <v>341</v>
      </c>
      <c r="F31" s="4">
        <v>1390</v>
      </c>
      <c r="G31" s="4"/>
      <c r="H31" s="13" t="s">
        <v>327</v>
      </c>
    </row>
    <row r="32" spans="1:8" ht="18" customHeight="1">
      <c r="A32" s="4" t="s">
        <v>137</v>
      </c>
      <c r="B32" s="3">
        <f t="shared" si="0"/>
        <v>31</v>
      </c>
      <c r="C32" s="3" t="s">
        <v>182</v>
      </c>
      <c r="D32" s="4" t="s">
        <v>183</v>
      </c>
      <c r="E32" s="4" t="s">
        <v>184</v>
      </c>
      <c r="F32" s="4">
        <v>1038.9100000000001</v>
      </c>
      <c r="G32" s="4" t="s">
        <v>18</v>
      </c>
      <c r="H32" s="13"/>
    </row>
    <row r="33" spans="1:8">
      <c r="A33" s="4" t="s">
        <v>137</v>
      </c>
      <c r="B33" s="3">
        <f t="shared" si="0"/>
        <v>32</v>
      </c>
      <c r="C33" s="3" t="s">
        <v>182</v>
      </c>
      <c r="D33" s="4" t="s">
        <v>183</v>
      </c>
      <c r="E33" s="4" t="s">
        <v>184</v>
      </c>
      <c r="F33" s="4">
        <v>1038.9100000000001</v>
      </c>
      <c r="G33" s="4" t="s">
        <v>408</v>
      </c>
      <c r="H33" s="13" t="s">
        <v>409</v>
      </c>
    </row>
    <row r="34" spans="1:8">
      <c r="A34" s="4" t="s">
        <v>137</v>
      </c>
      <c r="B34" s="3">
        <f t="shared" si="0"/>
        <v>33</v>
      </c>
      <c r="C34" s="3" t="s">
        <v>185</v>
      </c>
      <c r="D34" s="4" t="s">
        <v>186</v>
      </c>
      <c r="E34" s="4" t="s">
        <v>187</v>
      </c>
      <c r="F34" s="4">
        <v>1340.72</v>
      </c>
      <c r="G34" s="4" t="s">
        <v>33</v>
      </c>
      <c r="H34" s="13" t="s">
        <v>327</v>
      </c>
    </row>
    <row r="35" spans="1:8">
      <c r="A35" s="4" t="s">
        <v>137</v>
      </c>
      <c r="B35" s="3">
        <f t="shared" si="0"/>
        <v>34</v>
      </c>
      <c r="C35" s="3" t="s">
        <v>188</v>
      </c>
      <c r="D35" s="4" t="s">
        <v>189</v>
      </c>
      <c r="E35" s="4" t="s">
        <v>190</v>
      </c>
      <c r="F35" s="4">
        <v>530</v>
      </c>
      <c r="G35" s="4" t="s">
        <v>33</v>
      </c>
      <c r="H35" s="13"/>
    </row>
    <row r="36" spans="1:8">
      <c r="A36" s="4" t="s">
        <v>137</v>
      </c>
      <c r="B36" s="3">
        <f t="shared" si="0"/>
        <v>35</v>
      </c>
      <c r="C36" s="3" t="s">
        <v>191</v>
      </c>
      <c r="D36" s="4" t="s">
        <v>192</v>
      </c>
      <c r="E36" s="4" t="s">
        <v>190</v>
      </c>
      <c r="F36" s="4">
        <v>530</v>
      </c>
      <c r="G36" s="4" t="s">
        <v>33</v>
      </c>
      <c r="H36" s="13"/>
    </row>
    <row r="37" spans="1:8">
      <c r="A37" s="4" t="s">
        <v>137</v>
      </c>
      <c r="B37" s="3">
        <f t="shared" si="0"/>
        <v>36</v>
      </c>
      <c r="C37" s="3" t="s">
        <v>343</v>
      </c>
      <c r="D37" s="4" t="s">
        <v>342</v>
      </c>
      <c r="E37" s="4" t="s">
        <v>344</v>
      </c>
      <c r="F37" s="4">
        <v>1989</v>
      </c>
      <c r="G37" s="4"/>
      <c r="H37" s="13" t="s">
        <v>302</v>
      </c>
    </row>
    <row r="38" spans="1:8">
      <c r="A38" s="4" t="s">
        <v>137</v>
      </c>
      <c r="B38" s="3">
        <f t="shared" si="0"/>
        <v>37</v>
      </c>
      <c r="C38" s="3" t="s">
        <v>105</v>
      </c>
      <c r="D38" s="4" t="s">
        <v>106</v>
      </c>
      <c r="E38" s="4" t="s">
        <v>107</v>
      </c>
      <c r="F38" s="4">
        <v>1166.76</v>
      </c>
      <c r="G38" s="4" t="s">
        <v>74</v>
      </c>
      <c r="H38" s="13" t="s">
        <v>373</v>
      </c>
    </row>
    <row r="39" spans="1:8">
      <c r="A39" s="4" t="s">
        <v>137</v>
      </c>
      <c r="B39" s="3">
        <f t="shared" si="0"/>
        <v>38</v>
      </c>
      <c r="C39" s="3" t="s">
        <v>193</v>
      </c>
      <c r="D39" s="4" t="s">
        <v>194</v>
      </c>
      <c r="E39" s="4" t="s">
        <v>195</v>
      </c>
      <c r="F39" s="4">
        <v>750.95</v>
      </c>
      <c r="G39" s="4" t="s">
        <v>79</v>
      </c>
      <c r="H39" s="13"/>
    </row>
    <row r="40" spans="1:8">
      <c r="A40" s="4" t="s">
        <v>137</v>
      </c>
      <c r="B40" s="3">
        <f t="shared" si="0"/>
        <v>39</v>
      </c>
      <c r="C40" s="3" t="s">
        <v>196</v>
      </c>
      <c r="D40" s="4" t="s">
        <v>197</v>
      </c>
      <c r="E40" s="4" t="s">
        <v>198</v>
      </c>
      <c r="F40" s="4">
        <v>2111.42</v>
      </c>
      <c r="G40" s="4" t="s">
        <v>74</v>
      </c>
      <c r="H40" s="13"/>
    </row>
    <row r="41" spans="1:8">
      <c r="A41" s="4"/>
      <c r="B41" s="3">
        <f t="shared" si="0"/>
        <v>40</v>
      </c>
      <c r="C41" s="3"/>
      <c r="D41" s="4" t="s">
        <v>376</v>
      </c>
      <c r="E41" s="4"/>
      <c r="F41" s="4"/>
      <c r="G41" s="4"/>
      <c r="H41" s="13" t="s">
        <v>377</v>
      </c>
    </row>
    <row r="42" spans="1:8">
      <c r="A42" s="4" t="s">
        <v>137</v>
      </c>
      <c r="B42" s="3">
        <f t="shared" si="0"/>
        <v>41</v>
      </c>
      <c r="C42" s="3" t="s">
        <v>417</v>
      </c>
      <c r="D42" s="4" t="s">
        <v>416</v>
      </c>
      <c r="E42" s="4" t="s">
        <v>418</v>
      </c>
      <c r="F42" s="4"/>
      <c r="G42" s="4"/>
      <c r="H42" s="13" t="s">
        <v>419</v>
      </c>
    </row>
    <row r="43" spans="1:8">
      <c r="A43" s="4" t="s">
        <v>137</v>
      </c>
      <c r="B43" s="3">
        <f t="shared" si="0"/>
        <v>42</v>
      </c>
      <c r="C43" s="3" t="s">
        <v>199</v>
      </c>
      <c r="D43" s="4" t="s">
        <v>200</v>
      </c>
      <c r="E43" s="4" t="s">
        <v>201</v>
      </c>
      <c r="F43" s="4">
        <v>510.73</v>
      </c>
      <c r="G43" s="4" t="s">
        <v>33</v>
      </c>
      <c r="H43" s="13" t="s">
        <v>374</v>
      </c>
    </row>
    <row r="44" spans="1:8">
      <c r="A44" s="4" t="s">
        <v>137</v>
      </c>
      <c r="B44" s="3">
        <f t="shared" si="0"/>
        <v>43</v>
      </c>
      <c r="C44" s="3" t="s">
        <v>202</v>
      </c>
      <c r="D44" s="4" t="s">
        <v>203</v>
      </c>
      <c r="E44" s="4" t="s">
        <v>204</v>
      </c>
      <c r="F44" s="4">
        <v>3374.26</v>
      </c>
      <c r="G44" s="4" t="s">
        <v>74</v>
      </c>
      <c r="H44" s="13" t="s">
        <v>314</v>
      </c>
    </row>
    <row r="45" spans="1:8" ht="22.5">
      <c r="A45" s="4" t="s">
        <v>137</v>
      </c>
      <c r="B45" s="3">
        <f t="shared" si="0"/>
        <v>44</v>
      </c>
      <c r="C45" s="3" t="s">
        <v>205</v>
      </c>
      <c r="D45" s="4" t="s">
        <v>206</v>
      </c>
      <c r="E45" s="4" t="s">
        <v>207</v>
      </c>
      <c r="F45" s="4">
        <v>548.72</v>
      </c>
      <c r="G45" s="4" t="s">
        <v>18</v>
      </c>
      <c r="H45" s="13" t="s">
        <v>327</v>
      </c>
    </row>
    <row r="46" spans="1:8">
      <c r="A46" s="4" t="s">
        <v>137</v>
      </c>
      <c r="B46" s="3">
        <f t="shared" si="0"/>
        <v>45</v>
      </c>
      <c r="C46" s="3" t="s">
        <v>208</v>
      </c>
      <c r="D46" s="4" t="s">
        <v>209</v>
      </c>
      <c r="E46" s="4" t="s">
        <v>210</v>
      </c>
      <c r="F46" s="4">
        <v>3274.11</v>
      </c>
      <c r="G46" s="4" t="s">
        <v>79</v>
      </c>
      <c r="H46" s="13" t="s">
        <v>314</v>
      </c>
    </row>
    <row r="47" spans="1:8">
      <c r="A47" s="4" t="s">
        <v>137</v>
      </c>
      <c r="B47" s="3">
        <f t="shared" si="0"/>
        <v>46</v>
      </c>
      <c r="C47" s="3" t="s">
        <v>211</v>
      </c>
      <c r="D47" s="4" t="s">
        <v>212</v>
      </c>
      <c r="E47" s="4" t="s">
        <v>210</v>
      </c>
      <c r="F47" s="4">
        <v>1940</v>
      </c>
      <c r="G47" s="4" t="s">
        <v>79</v>
      </c>
      <c r="H47" s="13"/>
    </row>
    <row r="48" spans="1:8">
      <c r="A48" s="4" t="s">
        <v>137</v>
      </c>
      <c r="B48" s="3">
        <f t="shared" si="0"/>
        <v>47</v>
      </c>
      <c r="C48" s="3" t="s">
        <v>271</v>
      </c>
      <c r="D48" s="4" t="s">
        <v>272</v>
      </c>
      <c r="E48" s="4" t="s">
        <v>273</v>
      </c>
      <c r="F48" s="4">
        <v>6206</v>
      </c>
      <c r="G48" s="4" t="s">
        <v>44</v>
      </c>
      <c r="H48" s="13" t="s">
        <v>302</v>
      </c>
    </row>
    <row r="49" spans="1:8">
      <c r="A49" s="4" t="s">
        <v>137</v>
      </c>
      <c r="B49" s="3">
        <f t="shared" si="0"/>
        <v>48</v>
      </c>
      <c r="C49" s="3" t="s">
        <v>346</v>
      </c>
      <c r="D49" s="4" t="s">
        <v>345</v>
      </c>
      <c r="E49" s="4" t="s">
        <v>347</v>
      </c>
      <c r="F49" s="4">
        <v>1201.3699999999999</v>
      </c>
      <c r="G49" s="4"/>
      <c r="H49" s="13" t="s">
        <v>375</v>
      </c>
    </row>
    <row r="50" spans="1:8">
      <c r="A50" s="4" t="s">
        <v>137</v>
      </c>
      <c r="B50" s="3">
        <f t="shared" si="0"/>
        <v>49</v>
      </c>
      <c r="C50" s="3" t="s">
        <v>350</v>
      </c>
      <c r="D50" s="4" t="s">
        <v>349</v>
      </c>
      <c r="E50" s="4" t="s">
        <v>351</v>
      </c>
      <c r="F50" s="4">
        <v>6086.76</v>
      </c>
      <c r="G50" s="4"/>
      <c r="H50" s="13" t="s">
        <v>327</v>
      </c>
    </row>
    <row r="51" spans="1:8">
      <c r="A51" s="4" t="s">
        <v>137</v>
      </c>
      <c r="B51" s="3">
        <f t="shared" si="0"/>
        <v>50</v>
      </c>
      <c r="C51" s="3" t="s">
        <v>353</v>
      </c>
      <c r="D51" s="4" t="s">
        <v>352</v>
      </c>
      <c r="E51" s="4" t="s">
        <v>354</v>
      </c>
      <c r="F51" s="4">
        <v>1041.57</v>
      </c>
      <c r="G51" s="4"/>
      <c r="H51" s="13" t="s">
        <v>302</v>
      </c>
    </row>
    <row r="52" spans="1:8">
      <c r="A52" s="4" t="s">
        <v>137</v>
      </c>
      <c r="B52" s="3">
        <f t="shared" si="0"/>
        <v>51</v>
      </c>
      <c r="C52" s="3" t="s">
        <v>357</v>
      </c>
      <c r="D52" s="4" t="s">
        <v>355</v>
      </c>
      <c r="E52" s="4" t="s">
        <v>356</v>
      </c>
      <c r="F52" s="4">
        <v>105</v>
      </c>
      <c r="G52" s="4"/>
      <c r="H52" s="13" t="s">
        <v>302</v>
      </c>
    </row>
    <row r="53" spans="1:8">
      <c r="A53" s="4" t="s">
        <v>137</v>
      </c>
      <c r="B53" s="3">
        <f t="shared" si="0"/>
        <v>52</v>
      </c>
      <c r="C53" s="3" t="s">
        <v>125</v>
      </c>
      <c r="D53" s="4" t="s">
        <v>126</v>
      </c>
      <c r="E53" s="4" t="s">
        <v>127</v>
      </c>
      <c r="F53" s="4">
        <v>1126</v>
      </c>
      <c r="G53" s="4" t="s">
        <v>44</v>
      </c>
      <c r="H53" s="13" t="s">
        <v>302</v>
      </c>
    </row>
    <row r="54" spans="1:8">
      <c r="A54" s="4" t="s">
        <v>137</v>
      </c>
      <c r="B54" s="3">
        <f t="shared" si="0"/>
        <v>53</v>
      </c>
      <c r="C54" s="3" t="s">
        <v>216</v>
      </c>
      <c r="D54" s="4" t="s">
        <v>217</v>
      </c>
      <c r="E54" s="4" t="s">
        <v>218</v>
      </c>
      <c r="F54" s="4">
        <v>927</v>
      </c>
      <c r="G54" s="4"/>
      <c r="H54" s="13" t="s">
        <v>327</v>
      </c>
    </row>
    <row r="55" spans="1:8">
      <c r="A55" s="4" t="s">
        <v>137</v>
      </c>
      <c r="B55" s="3">
        <f t="shared" si="0"/>
        <v>54</v>
      </c>
      <c r="C55" s="3" t="s">
        <v>219</v>
      </c>
      <c r="D55" s="4" t="s">
        <v>220</v>
      </c>
      <c r="E55" s="4" t="s">
        <v>218</v>
      </c>
      <c r="F55" s="4">
        <v>1244</v>
      </c>
      <c r="G55" s="4" t="s">
        <v>33</v>
      </c>
      <c r="H55" s="13" t="s">
        <v>314</v>
      </c>
    </row>
    <row r="56" spans="1:8">
      <c r="A56" s="4" t="s">
        <v>137</v>
      </c>
      <c r="B56" s="3">
        <f t="shared" si="0"/>
        <v>55</v>
      </c>
      <c r="C56" s="3" t="s">
        <v>221</v>
      </c>
      <c r="D56" s="4" t="s">
        <v>222</v>
      </c>
      <c r="E56" s="4" t="s">
        <v>133</v>
      </c>
      <c r="F56" s="4">
        <v>2149</v>
      </c>
      <c r="G56" s="4" t="s">
        <v>223</v>
      </c>
      <c r="H56" s="13"/>
    </row>
    <row r="57" spans="1:8">
      <c r="A57" s="4" t="s">
        <v>137</v>
      </c>
      <c r="B57" s="3">
        <f t="shared" si="0"/>
        <v>56</v>
      </c>
      <c r="C57" s="3" t="s">
        <v>224</v>
      </c>
      <c r="D57" s="4" t="s">
        <v>225</v>
      </c>
      <c r="E57" s="4" t="s">
        <v>226</v>
      </c>
      <c r="F57" s="4">
        <v>3535.31</v>
      </c>
      <c r="G57" s="4" t="s">
        <v>79</v>
      </c>
      <c r="H57" s="13"/>
    </row>
    <row r="58" spans="1:8">
      <c r="A58" s="4" t="s">
        <v>137</v>
      </c>
      <c r="B58" s="3">
        <f t="shared" si="0"/>
        <v>57</v>
      </c>
      <c r="C58" s="3" t="s">
        <v>227</v>
      </c>
      <c r="D58" s="4" t="s">
        <v>228</v>
      </c>
      <c r="E58" s="4" t="s">
        <v>229</v>
      </c>
      <c r="F58" s="4">
        <v>810.41</v>
      </c>
      <c r="G58" s="4" t="s">
        <v>33</v>
      </c>
      <c r="H58" s="13" t="s">
        <v>314</v>
      </c>
    </row>
    <row r="59" spans="1:8">
      <c r="A59" s="4" t="s">
        <v>137</v>
      </c>
      <c r="B59" s="3">
        <f t="shared" si="0"/>
        <v>58</v>
      </c>
      <c r="C59" s="3" t="s">
        <v>233</v>
      </c>
      <c r="D59" s="4" t="s">
        <v>234</v>
      </c>
      <c r="E59" s="4" t="s">
        <v>235</v>
      </c>
      <c r="F59" s="4">
        <v>980.97</v>
      </c>
      <c r="G59" s="4" t="s">
        <v>74</v>
      </c>
      <c r="H59" s="13" t="s">
        <v>429</v>
      </c>
    </row>
    <row r="60" spans="1:8">
      <c r="A60" s="4"/>
      <c r="B60" s="3"/>
      <c r="C60" s="3"/>
      <c r="D60" s="4"/>
      <c r="E60" s="4"/>
      <c r="F60" s="4"/>
      <c r="G60" s="4"/>
      <c r="H60" s="13"/>
    </row>
    <row r="61" spans="1:8">
      <c r="A61" s="4"/>
      <c r="B61" s="3"/>
      <c r="C61" s="3"/>
      <c r="D61" s="4"/>
      <c r="E61" s="4"/>
      <c r="F61" s="4"/>
      <c r="G61" s="4"/>
      <c r="H61" s="13"/>
    </row>
    <row r="62" spans="1:8">
      <c r="A62" s="4"/>
      <c r="B62" s="3"/>
      <c r="C62" s="3"/>
      <c r="D62" s="4"/>
      <c r="E62" s="4"/>
      <c r="F62" s="4"/>
      <c r="G62" s="4"/>
      <c r="H62" s="13"/>
    </row>
    <row r="63" spans="1:8">
      <c r="A63" s="4"/>
      <c r="B63" s="3"/>
      <c r="C63" s="3"/>
      <c r="D63" s="4"/>
      <c r="E63" s="4"/>
      <c r="F63" s="4"/>
      <c r="G63" s="4"/>
      <c r="H63" s="13"/>
    </row>
    <row r="64" spans="1:8">
      <c r="A64" s="4"/>
      <c r="B64" s="3"/>
      <c r="C64" s="3"/>
      <c r="D64" s="4"/>
      <c r="E64" s="4"/>
      <c r="F64" s="4"/>
      <c r="G64" s="4"/>
      <c r="H64" s="13"/>
    </row>
    <row r="65" spans="1:8">
      <c r="A65" s="4"/>
      <c r="B65" s="3"/>
      <c r="C65" s="3"/>
      <c r="D65" s="4"/>
      <c r="E65" s="4"/>
      <c r="F65" s="4"/>
      <c r="G65" s="4"/>
      <c r="H65" s="13"/>
    </row>
    <row r="66" spans="1:8">
      <c r="A66" s="4"/>
      <c r="B66" s="3"/>
      <c r="C66" s="3"/>
      <c r="D66" s="4"/>
      <c r="E66" s="4"/>
      <c r="F66" s="4"/>
      <c r="G66" s="4"/>
      <c r="H66" s="13"/>
    </row>
    <row r="67" spans="1:8">
      <c r="A67" s="4"/>
      <c r="B67" s="3"/>
      <c r="C67" s="3"/>
      <c r="D67" s="4"/>
      <c r="E67" s="4"/>
      <c r="F67" s="4"/>
      <c r="G67" s="4"/>
      <c r="H67" s="13"/>
    </row>
    <row r="68" spans="1:8">
      <c r="A68" s="4"/>
      <c r="B68" s="3"/>
      <c r="C68" s="3"/>
      <c r="D68" s="4"/>
      <c r="E68" s="4"/>
      <c r="F68" s="4"/>
      <c r="G68" s="4"/>
      <c r="H68" s="13"/>
    </row>
    <row r="69" spans="1:8">
      <c r="A69" s="4"/>
      <c r="B69" s="3"/>
      <c r="C69" s="3"/>
      <c r="D69" s="4"/>
      <c r="E69" s="4"/>
      <c r="F69" s="4"/>
      <c r="G69" s="4"/>
      <c r="H69" s="13"/>
    </row>
    <row r="70" spans="1:8">
      <c r="A70" s="4"/>
      <c r="B70" s="3"/>
      <c r="C70" s="3"/>
      <c r="D70" s="4"/>
      <c r="E70" s="4"/>
      <c r="F70" s="4"/>
      <c r="G70" s="4"/>
      <c r="H70" s="13"/>
    </row>
    <row r="71" spans="1:8">
      <c r="A71" s="4"/>
      <c r="B71" s="3"/>
      <c r="C71" s="3"/>
      <c r="D71" s="4"/>
      <c r="E71" s="4"/>
      <c r="F71" s="4"/>
      <c r="G71" s="4"/>
      <c r="H71" s="13"/>
    </row>
    <row r="72" spans="1:8">
      <c r="A72" s="4"/>
      <c r="B72" s="3"/>
      <c r="C72" s="3"/>
      <c r="D72" s="4"/>
      <c r="E72" s="4"/>
      <c r="F72" s="4"/>
      <c r="G72" s="4"/>
      <c r="H72" s="13"/>
    </row>
    <row r="73" spans="1:8">
      <c r="A73" s="4"/>
      <c r="B73" s="3"/>
      <c r="C73" s="3"/>
      <c r="D73" s="4"/>
      <c r="E73" s="4"/>
      <c r="F73" s="4"/>
      <c r="G73" s="4"/>
      <c r="H73" s="13"/>
    </row>
    <row r="74" spans="1:8">
      <c r="A74" s="4"/>
      <c r="B74" s="3"/>
      <c r="C74" s="3"/>
      <c r="D74" s="4"/>
      <c r="E74" s="4"/>
      <c r="F74" s="4"/>
      <c r="G74" s="4"/>
      <c r="H74" s="13"/>
    </row>
    <row r="75" spans="1:8">
      <c r="A75" s="4"/>
      <c r="B75" s="3"/>
      <c r="C75" s="3"/>
      <c r="D75" s="4"/>
      <c r="E75" s="4"/>
      <c r="F75" s="4"/>
      <c r="G75" s="4"/>
      <c r="H75" s="13"/>
    </row>
    <row r="76" spans="1:8">
      <c r="A76" s="4"/>
      <c r="B76" s="3"/>
      <c r="C76" s="3"/>
      <c r="D76" s="4"/>
      <c r="E76" s="4"/>
      <c r="F76" s="4"/>
      <c r="G76" s="4"/>
      <c r="H76" s="13"/>
    </row>
    <row r="77" spans="1:8">
      <c r="A77" s="4"/>
      <c r="B77" s="3"/>
      <c r="C77" s="3"/>
      <c r="D77" s="4"/>
      <c r="E77" s="4"/>
      <c r="F77" s="4"/>
      <c r="G77" s="4"/>
      <c r="H77" s="13"/>
    </row>
    <row r="78" spans="1:8">
      <c r="A78" s="4"/>
      <c r="B78" s="3"/>
      <c r="C78" s="3"/>
      <c r="D78" s="4"/>
      <c r="E78" s="4"/>
      <c r="F78" s="4"/>
      <c r="G78" s="4"/>
      <c r="H78" s="13"/>
    </row>
    <row r="79" spans="1:8">
      <c r="A79" s="4"/>
      <c r="B79" s="3"/>
      <c r="C79" s="3"/>
      <c r="D79" s="4"/>
      <c r="E79" s="4"/>
      <c r="F79" s="4"/>
      <c r="G79" s="4"/>
      <c r="H79" s="13"/>
    </row>
    <row r="80" spans="1:8">
      <c r="A80" s="4"/>
      <c r="B80" s="3"/>
      <c r="C80" s="3"/>
      <c r="D80" s="4"/>
      <c r="E80" s="4"/>
      <c r="F80" s="4"/>
      <c r="G80" s="4"/>
      <c r="H80" s="13"/>
    </row>
    <row r="81" spans="1:8">
      <c r="A81" s="4"/>
      <c r="B81" s="3"/>
      <c r="C81" s="3"/>
      <c r="D81" s="4"/>
      <c r="E81" s="4"/>
      <c r="F81" s="4"/>
      <c r="G81" s="4"/>
      <c r="H81" s="13"/>
    </row>
  </sheetData>
  <autoFilter ref="A1:H1" xr:uid="{0CC0E041-2991-475D-AF53-F2DF2DA4BD36}">
    <sortState xmlns:xlrd2="http://schemas.microsoft.com/office/spreadsheetml/2017/richdata2" ref="A2:H59">
      <sortCondition ref="D1"/>
    </sortState>
  </autoFilter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A8A3-CD3E-44F5-A03E-26C975A6F713}">
  <dimension ref="A1:H30"/>
  <sheetViews>
    <sheetView zoomScale="130" zoomScaleNormal="130" workbookViewId="0">
      <selection activeCell="H1" sqref="H1"/>
    </sheetView>
  </sheetViews>
  <sheetFormatPr defaultRowHeight="15"/>
  <cols>
    <col min="1" max="1" width="12" customWidth="1"/>
    <col min="2" max="2" width="9.140625" style="1"/>
    <col min="3" max="3" width="13.140625" style="1" bestFit="1" customWidth="1"/>
    <col min="4" max="4" width="46.85546875" customWidth="1"/>
    <col min="5" max="6" width="9.140625" style="1"/>
    <col min="7" max="7" width="19" customWidth="1"/>
    <col min="8" max="8" width="63.7109375" style="14" customWidth="1"/>
  </cols>
  <sheetData>
    <row r="1" spans="1:8" s="7" customFormat="1">
      <c r="A1" s="7" t="s">
        <v>0</v>
      </c>
      <c r="B1" s="8" t="s">
        <v>1</v>
      </c>
      <c r="C1" s="8" t="s">
        <v>2</v>
      </c>
      <c r="D1" s="2" t="s">
        <v>3</v>
      </c>
      <c r="E1" s="8" t="s">
        <v>4</v>
      </c>
      <c r="F1" s="8" t="s">
        <v>5</v>
      </c>
      <c r="G1" s="2" t="s">
        <v>6</v>
      </c>
      <c r="H1" s="15" t="s">
        <v>435</v>
      </c>
    </row>
    <row r="2" spans="1:8" ht="18" customHeight="1">
      <c r="A2" s="4" t="s">
        <v>236</v>
      </c>
      <c r="B2" s="3">
        <v>1</v>
      </c>
      <c r="C2" s="3" t="s">
        <v>237</v>
      </c>
      <c r="D2" s="4" t="s">
        <v>238</v>
      </c>
      <c r="E2" s="4" t="s">
        <v>239</v>
      </c>
      <c r="F2" s="4">
        <v>2568.9</v>
      </c>
      <c r="G2" s="4" t="s">
        <v>14</v>
      </c>
      <c r="H2" s="4" t="s">
        <v>297</v>
      </c>
    </row>
    <row r="3" spans="1:8" ht="18" customHeight="1">
      <c r="A3" s="4" t="s">
        <v>236</v>
      </c>
      <c r="B3" s="3">
        <f>B2+1</f>
        <v>2</v>
      </c>
      <c r="C3" s="3" t="s">
        <v>381</v>
      </c>
      <c r="D3" s="4" t="s">
        <v>380</v>
      </c>
      <c r="E3" s="4" t="s">
        <v>382</v>
      </c>
      <c r="F3" s="4">
        <v>3317.81</v>
      </c>
      <c r="G3" s="4" t="s">
        <v>11</v>
      </c>
      <c r="H3" s="4" t="s">
        <v>383</v>
      </c>
    </row>
    <row r="4" spans="1:8" ht="18" customHeight="1">
      <c r="A4" s="4" t="s">
        <v>236</v>
      </c>
      <c r="B4" s="3">
        <f t="shared" ref="B4:B29" si="0">B3+1</f>
        <v>3</v>
      </c>
      <c r="C4" s="3" t="s">
        <v>240</v>
      </c>
      <c r="D4" s="4" t="s">
        <v>241</v>
      </c>
      <c r="E4" s="4" t="s">
        <v>242</v>
      </c>
      <c r="F4" s="4">
        <v>6907.44</v>
      </c>
      <c r="G4" s="4" t="s">
        <v>79</v>
      </c>
      <c r="H4" s="4"/>
    </row>
    <row r="5" spans="1:8" ht="18" customHeight="1">
      <c r="A5" s="4" t="s">
        <v>236</v>
      </c>
      <c r="B5" s="3">
        <f t="shared" si="0"/>
        <v>4</v>
      </c>
      <c r="C5" s="3" t="s">
        <v>245</v>
      </c>
      <c r="D5" s="4" t="s">
        <v>244</v>
      </c>
      <c r="E5" s="4" t="s">
        <v>243</v>
      </c>
      <c r="F5" s="4">
        <v>286.57</v>
      </c>
      <c r="G5" s="4" t="s">
        <v>79</v>
      </c>
      <c r="H5" s="4"/>
    </row>
    <row r="6" spans="1:8" ht="18" customHeight="1">
      <c r="A6" s="4" t="s">
        <v>236</v>
      </c>
      <c r="B6" s="3">
        <f t="shared" si="0"/>
        <v>5</v>
      </c>
      <c r="C6" s="3" t="s">
        <v>246</v>
      </c>
      <c r="D6" s="4" t="s">
        <v>247</v>
      </c>
      <c r="E6" s="4" t="s">
        <v>248</v>
      </c>
      <c r="F6" s="4"/>
      <c r="G6" s="4"/>
      <c r="H6" s="4"/>
    </row>
    <row r="7" spans="1:8" ht="18" customHeight="1">
      <c r="A7" s="4" t="s">
        <v>236</v>
      </c>
      <c r="B7" s="3">
        <f t="shared" si="0"/>
        <v>6</v>
      </c>
      <c r="C7" s="3"/>
      <c r="D7" s="4" t="s">
        <v>306</v>
      </c>
      <c r="E7" s="4" t="s">
        <v>307</v>
      </c>
      <c r="F7" s="4"/>
      <c r="G7" s="4"/>
      <c r="H7" s="4" t="s">
        <v>308</v>
      </c>
    </row>
    <row r="8" spans="1:8" ht="18" customHeight="1">
      <c r="A8" s="4" t="s">
        <v>236</v>
      </c>
      <c r="B8" s="3">
        <f t="shared" si="0"/>
        <v>7</v>
      </c>
      <c r="C8" s="3" t="s">
        <v>249</v>
      </c>
      <c r="D8" s="4" t="s">
        <v>250</v>
      </c>
      <c r="E8" s="4" t="s">
        <v>251</v>
      </c>
      <c r="F8" s="4">
        <v>4008.6</v>
      </c>
      <c r="G8" s="4" t="s">
        <v>14</v>
      </c>
      <c r="H8" s="4" t="s">
        <v>358</v>
      </c>
    </row>
    <row r="9" spans="1:8" ht="18" customHeight="1">
      <c r="A9" s="4" t="s">
        <v>236</v>
      </c>
      <c r="B9" s="3">
        <f t="shared" si="0"/>
        <v>8</v>
      </c>
      <c r="C9" s="3" t="s">
        <v>319</v>
      </c>
      <c r="D9" s="4" t="s">
        <v>318</v>
      </c>
      <c r="E9" s="4" t="s">
        <v>320</v>
      </c>
      <c r="F9" s="4">
        <v>6862.1</v>
      </c>
      <c r="G9" s="4"/>
      <c r="H9" s="4" t="s">
        <v>314</v>
      </c>
    </row>
    <row r="10" spans="1:8" ht="18" customHeight="1">
      <c r="A10" s="4" t="s">
        <v>236</v>
      </c>
      <c r="B10" s="3">
        <f t="shared" si="0"/>
        <v>9</v>
      </c>
      <c r="C10" s="3" t="s">
        <v>149</v>
      </c>
      <c r="D10" s="4" t="s">
        <v>150</v>
      </c>
      <c r="E10" s="4" t="s">
        <v>39</v>
      </c>
      <c r="F10" s="4">
        <v>30012</v>
      </c>
      <c r="G10" s="4" t="s">
        <v>22</v>
      </c>
      <c r="H10" s="4"/>
    </row>
    <row r="11" spans="1:8" ht="18" customHeight="1">
      <c r="A11" s="4" t="s">
        <v>236</v>
      </c>
      <c r="B11" s="3">
        <f t="shared" si="0"/>
        <v>10</v>
      </c>
      <c r="C11" s="3" t="s">
        <v>392</v>
      </c>
      <c r="D11" s="4" t="s">
        <v>391</v>
      </c>
      <c r="E11" s="4" t="s">
        <v>393</v>
      </c>
      <c r="F11" s="4">
        <v>2659.3</v>
      </c>
      <c r="G11" s="4" t="s">
        <v>14</v>
      </c>
      <c r="H11" s="4" t="s">
        <v>394</v>
      </c>
    </row>
    <row r="12" spans="1:8" ht="18" customHeight="1">
      <c r="A12" s="4" t="s">
        <v>236</v>
      </c>
      <c r="B12" s="3">
        <f t="shared" si="0"/>
        <v>11</v>
      </c>
      <c r="C12" s="3" t="s">
        <v>165</v>
      </c>
      <c r="D12" s="4" t="s">
        <v>166</v>
      </c>
      <c r="E12" s="4" t="s">
        <v>167</v>
      </c>
      <c r="F12" s="4">
        <v>30000</v>
      </c>
      <c r="G12" s="4" t="s">
        <v>22</v>
      </c>
      <c r="H12" s="4" t="s">
        <v>395</v>
      </c>
    </row>
    <row r="13" spans="1:8" ht="18" customHeight="1">
      <c r="A13" s="4" t="s">
        <v>236</v>
      </c>
      <c r="B13" s="3">
        <f t="shared" si="0"/>
        <v>12</v>
      </c>
      <c r="C13" s="3" t="s">
        <v>326</v>
      </c>
      <c r="D13" s="4" t="s">
        <v>325</v>
      </c>
      <c r="E13" s="4" t="s">
        <v>326</v>
      </c>
      <c r="F13" s="4"/>
      <c r="G13" s="4"/>
      <c r="H13" s="4" t="s">
        <v>308</v>
      </c>
    </row>
    <row r="14" spans="1:8" ht="18" customHeight="1">
      <c r="A14" s="4" t="s">
        <v>236</v>
      </c>
      <c r="B14" s="3">
        <f t="shared" si="0"/>
        <v>13</v>
      </c>
      <c r="C14" s="3" t="s">
        <v>252</v>
      </c>
      <c r="D14" s="4" t="s">
        <v>253</v>
      </c>
      <c r="E14" s="4" t="s">
        <v>175</v>
      </c>
      <c r="F14" s="4">
        <v>3950.6</v>
      </c>
      <c r="G14" s="4" t="s">
        <v>14</v>
      </c>
      <c r="H14" s="4" t="s">
        <v>397</v>
      </c>
    </row>
    <row r="15" spans="1:8">
      <c r="A15" s="4" t="s">
        <v>236</v>
      </c>
      <c r="B15" s="3">
        <f t="shared" si="0"/>
        <v>14</v>
      </c>
      <c r="C15" s="3" t="s">
        <v>254</v>
      </c>
      <c r="D15" s="4" t="s">
        <v>255</v>
      </c>
      <c r="E15" s="4" t="s">
        <v>256</v>
      </c>
      <c r="F15" s="4">
        <v>7419.7</v>
      </c>
      <c r="G15" s="4" t="s">
        <v>74</v>
      </c>
      <c r="H15" s="4"/>
    </row>
    <row r="16" spans="1:8">
      <c r="A16" s="4" t="s">
        <v>236</v>
      </c>
      <c r="B16" s="3">
        <f t="shared" si="0"/>
        <v>15</v>
      </c>
      <c r="C16" s="3" t="s">
        <v>254</v>
      </c>
      <c r="D16" s="4" t="s">
        <v>257</v>
      </c>
      <c r="E16" s="4" t="s">
        <v>256</v>
      </c>
      <c r="F16" s="4">
        <v>7419.7</v>
      </c>
      <c r="G16" s="4" t="s">
        <v>74</v>
      </c>
      <c r="H16" s="4" t="s">
        <v>302</v>
      </c>
    </row>
    <row r="17" spans="1:8">
      <c r="A17" s="4" t="s">
        <v>236</v>
      </c>
      <c r="B17" s="3">
        <f t="shared" si="0"/>
        <v>16</v>
      </c>
      <c r="C17" s="3" t="s">
        <v>290</v>
      </c>
      <c r="D17" s="4" t="s">
        <v>288</v>
      </c>
      <c r="E17" s="4" t="s">
        <v>289</v>
      </c>
      <c r="F17" s="4">
        <v>23488</v>
      </c>
      <c r="G17" s="4" t="s">
        <v>22</v>
      </c>
      <c r="H17" s="4" t="s">
        <v>314</v>
      </c>
    </row>
    <row r="18" spans="1:8">
      <c r="A18" s="4" t="s">
        <v>236</v>
      </c>
      <c r="B18" s="3">
        <f t="shared" si="0"/>
        <v>17</v>
      </c>
      <c r="C18" s="3" t="s">
        <v>258</v>
      </c>
      <c r="D18" s="4" t="s">
        <v>259</v>
      </c>
      <c r="E18" s="4" t="s">
        <v>260</v>
      </c>
      <c r="F18" s="4"/>
      <c r="G18" s="4" t="s">
        <v>14</v>
      </c>
      <c r="H18" s="4" t="s">
        <v>399</v>
      </c>
    </row>
    <row r="19" spans="1:8">
      <c r="A19" s="4" t="s">
        <v>236</v>
      </c>
      <c r="B19" s="3">
        <f t="shared" si="0"/>
        <v>18</v>
      </c>
      <c r="C19" s="3" t="s">
        <v>291</v>
      </c>
      <c r="D19" s="4" t="s">
        <v>286</v>
      </c>
      <c r="E19" s="4" t="s">
        <v>287</v>
      </c>
      <c r="F19" s="4">
        <v>4500</v>
      </c>
      <c r="G19" s="4" t="s">
        <v>22</v>
      </c>
      <c r="H19" s="4"/>
    </row>
    <row r="20" spans="1:8">
      <c r="A20" s="4" t="s">
        <v>236</v>
      </c>
      <c r="B20" s="3">
        <f t="shared" si="0"/>
        <v>19</v>
      </c>
      <c r="C20" s="3" t="s">
        <v>261</v>
      </c>
      <c r="D20" s="4" t="s">
        <v>262</v>
      </c>
      <c r="E20" s="4" t="s">
        <v>263</v>
      </c>
      <c r="F20" s="4">
        <v>8026.06</v>
      </c>
      <c r="G20" s="4" t="s">
        <v>33</v>
      </c>
      <c r="H20" s="4" t="s">
        <v>363</v>
      </c>
    </row>
    <row r="21" spans="1:8">
      <c r="A21" s="4" t="s">
        <v>236</v>
      </c>
      <c r="B21" s="3">
        <f t="shared" si="0"/>
        <v>20</v>
      </c>
      <c r="C21" s="3" t="s">
        <v>264</v>
      </c>
      <c r="D21" s="4" t="s">
        <v>265</v>
      </c>
      <c r="E21" s="4" t="s">
        <v>263</v>
      </c>
      <c r="F21" s="4">
        <v>14000</v>
      </c>
      <c r="G21" s="4" t="s">
        <v>33</v>
      </c>
      <c r="H21" s="4" t="s">
        <v>363</v>
      </c>
    </row>
    <row r="22" spans="1:8">
      <c r="A22" s="4" t="s">
        <v>236</v>
      </c>
      <c r="B22" s="3">
        <f t="shared" si="0"/>
        <v>21</v>
      </c>
      <c r="C22" s="3" t="s">
        <v>266</v>
      </c>
      <c r="D22" s="4" t="s">
        <v>267</v>
      </c>
      <c r="E22" s="4" t="s">
        <v>268</v>
      </c>
      <c r="F22" s="4">
        <v>5799.7</v>
      </c>
      <c r="G22" s="4" t="s">
        <v>14</v>
      </c>
      <c r="H22" s="4" t="s">
        <v>415</v>
      </c>
    </row>
    <row r="23" spans="1:8">
      <c r="A23" s="4" t="s">
        <v>236</v>
      </c>
      <c r="B23" s="3">
        <f t="shared" si="0"/>
        <v>22</v>
      </c>
      <c r="C23" s="3" t="s">
        <v>269</v>
      </c>
      <c r="D23" s="4" t="s">
        <v>270</v>
      </c>
      <c r="E23" s="4" t="s">
        <v>268</v>
      </c>
      <c r="F23" s="4">
        <v>1113.8499999999999</v>
      </c>
      <c r="G23" s="4" t="s">
        <v>33</v>
      </c>
      <c r="H23" s="4" t="s">
        <v>362</v>
      </c>
    </row>
    <row r="24" spans="1:8">
      <c r="A24" s="4" t="s">
        <v>236</v>
      </c>
      <c r="B24" s="3">
        <f t="shared" si="0"/>
        <v>23</v>
      </c>
      <c r="C24" s="3" t="s">
        <v>292</v>
      </c>
      <c r="D24" s="4" t="s">
        <v>284</v>
      </c>
      <c r="E24" s="4" t="s">
        <v>285</v>
      </c>
      <c r="F24" s="4">
        <v>5202</v>
      </c>
      <c r="G24" s="4" t="s">
        <v>22</v>
      </c>
      <c r="H24" s="4"/>
    </row>
    <row r="25" spans="1:8">
      <c r="A25" s="4" t="s">
        <v>236</v>
      </c>
      <c r="B25" s="3">
        <f t="shared" si="0"/>
        <v>24</v>
      </c>
      <c r="C25" s="3" t="s">
        <v>293</v>
      </c>
      <c r="D25" s="4" t="s">
        <v>282</v>
      </c>
      <c r="E25" s="4" t="s">
        <v>283</v>
      </c>
      <c r="F25" s="4">
        <v>3719</v>
      </c>
      <c r="G25" s="4" t="s">
        <v>22</v>
      </c>
      <c r="H25" s="4" t="s">
        <v>314</v>
      </c>
    </row>
    <row r="26" spans="1:8">
      <c r="A26" s="4" t="s">
        <v>236</v>
      </c>
      <c r="B26" s="3">
        <f t="shared" si="0"/>
        <v>25</v>
      </c>
      <c r="C26" s="3" t="s">
        <v>294</v>
      </c>
      <c r="D26" s="4" t="s">
        <v>280</v>
      </c>
      <c r="E26" s="4" t="s">
        <v>281</v>
      </c>
      <c r="F26" s="4">
        <v>6589</v>
      </c>
      <c r="G26" s="4" t="s">
        <v>22</v>
      </c>
      <c r="H26" s="4" t="s">
        <v>314</v>
      </c>
    </row>
    <row r="27" spans="1:8">
      <c r="A27" s="4" t="s">
        <v>236</v>
      </c>
      <c r="B27" s="3">
        <f t="shared" si="0"/>
        <v>26</v>
      </c>
      <c r="C27" s="3" t="s">
        <v>213</v>
      </c>
      <c r="D27" s="4" t="s">
        <v>214</v>
      </c>
      <c r="E27" s="4" t="s">
        <v>215</v>
      </c>
      <c r="F27" s="4">
        <v>793.57</v>
      </c>
      <c r="G27" s="4" t="s">
        <v>79</v>
      </c>
      <c r="H27" s="4" t="s">
        <v>314</v>
      </c>
    </row>
    <row r="28" spans="1:8">
      <c r="A28" s="4" t="s">
        <v>236</v>
      </c>
      <c r="B28" s="3">
        <f t="shared" si="0"/>
        <v>27</v>
      </c>
      <c r="C28" s="3" t="s">
        <v>295</v>
      </c>
      <c r="D28" s="4" t="s">
        <v>278</v>
      </c>
      <c r="E28" s="4" t="s">
        <v>279</v>
      </c>
      <c r="F28" s="4">
        <v>900</v>
      </c>
      <c r="G28" s="4" t="s">
        <v>22</v>
      </c>
      <c r="H28" s="4" t="s">
        <v>424</v>
      </c>
    </row>
    <row r="29" spans="1:8">
      <c r="A29" s="4" t="s">
        <v>236</v>
      </c>
      <c r="B29" s="3">
        <f t="shared" si="0"/>
        <v>28</v>
      </c>
      <c r="C29" s="3" t="s">
        <v>232</v>
      </c>
      <c r="D29" s="4" t="s">
        <v>231</v>
      </c>
      <c r="E29" s="4" t="s">
        <v>230</v>
      </c>
      <c r="F29" s="4">
        <v>11400</v>
      </c>
      <c r="G29" s="4" t="s">
        <v>22</v>
      </c>
      <c r="H29" s="4" t="s">
        <v>314</v>
      </c>
    </row>
    <row r="30" spans="1:8">
      <c r="A30" s="4" t="s">
        <v>236</v>
      </c>
      <c r="B30" s="3">
        <f>B29+1</f>
        <v>29</v>
      </c>
      <c r="C30" s="3" t="s">
        <v>426</v>
      </c>
      <c r="D30" s="4" t="s">
        <v>425</v>
      </c>
      <c r="E30" s="4" t="s">
        <v>427</v>
      </c>
      <c r="F30" s="4">
        <v>3156.6</v>
      </c>
      <c r="G30" s="4" t="s">
        <v>14</v>
      </c>
      <c r="H30" s="4" t="s">
        <v>428</v>
      </c>
    </row>
  </sheetData>
  <autoFilter ref="A1:H1" xr:uid="{CDE7A8A3-CD3E-44F5-A03E-26C975A6F713}">
    <sortState xmlns:xlrd2="http://schemas.microsoft.com/office/spreadsheetml/2017/richdata2" ref="A2:H30">
      <sortCondition ref="D1"/>
    </sortState>
  </autoFilter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78a3b4ba-c174-4283-91e2-8f1f7da85867">
      <Value>3</Value>
    </TaxCatchAll>
    <lcf76f155ced4ddcb4097134ff3c332f xmlns="9284c476-952b-48db-b1b6-5afed556be3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1687E5F84E948BF907E872186C478" ma:contentTypeVersion="18" ma:contentTypeDescription="Een nieuw document maken." ma:contentTypeScope="" ma:versionID="8818f14d734aa800a5908e9bd4b287a3">
  <xsd:schema xmlns:xsd="http://www.w3.org/2001/XMLSchema" xmlns:xs="http://www.w3.org/2001/XMLSchema" xmlns:p="http://schemas.microsoft.com/office/2006/metadata/properties" xmlns:ns2="278c3c4d-f426-4f19-87e5-1f9242ca19bd" xmlns:ns3="78a3b4ba-c174-4283-91e2-8f1f7da85867" xmlns:ns4="9284c476-952b-48db-b1b6-5afed556be32" targetNamespace="http://schemas.microsoft.com/office/2006/metadata/properties" ma:root="true" ma:fieldsID="16c1a522632075fd785725cc9a4838b5" ns2:_="" ns3:_="" ns4:_="">
    <xsd:import namespace="278c3c4d-f426-4f19-87e5-1f9242ca19bd"/>
    <xsd:import namespace="78a3b4ba-c174-4283-91e2-8f1f7da85867"/>
    <xsd:import namespace="9284c476-952b-48db-b1b6-5afed556be3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3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3b4ba-c174-4283-91e2-8f1f7da858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792aaa3-4550-4bab-85b8-43f541029e46}" ma:internalName="TaxCatchAll" ma:showField="CatchAllData" ma:web="78a3b4ba-c174-4283-91e2-8f1f7da85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4c476-952b-48db-b1b6-5afed556b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D8370B-D247-4806-AC7E-9F154A015570}">
  <ds:schemaRefs>
    <ds:schemaRef ds:uri="278c3c4d-f426-4f19-87e5-1f9242ca19b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284c476-952b-48db-b1b6-5afed556be32"/>
    <ds:schemaRef ds:uri="78a3b4ba-c174-4283-91e2-8f1f7da8586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953698A-E338-44E5-B4E3-09CD5F28E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78a3b4ba-c174-4283-91e2-8f1f7da85867"/>
    <ds:schemaRef ds:uri="9284c476-952b-48db-b1b6-5afed556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EF24AC-2E83-4E14-B068-25D89895AA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02. Aanbestedingsdocument</dc:title>
  <dc:subject/>
  <dc:creator>Stef Koenen</dc:creator>
  <cp:keywords/>
  <dc:description/>
  <cp:lastModifiedBy>Stef Koenen</cp:lastModifiedBy>
  <cp:revision/>
  <dcterms:created xsi:type="dcterms:W3CDTF">2024-03-29T12:09:41Z</dcterms:created>
  <dcterms:modified xsi:type="dcterms:W3CDTF">2025-10-23T21:38:03Z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0x010100E791687E5F84E948BF907E872186C478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3;#Concept|fac772ea-c83a-4d2d-8153-73dc814209cd</vt:lpwstr>
  </property>
  <property fmtid="{D5CDD505-2E9C-101B-9397-08002B2CF9AE}" pid="6" name="MediaServiceImageTags">
    <vt:lpwstr/>
  </property>
</Properties>
</file>