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mc:AlternateContent xmlns:mc="http://schemas.openxmlformats.org/markup-compatibility/2006">
    <mc:Choice Requires="x15">
      <x15ac:absPath xmlns:x15ac="http://schemas.microsoft.com/office/spreadsheetml/2010/11/ac" url="https://convigor365-my.sharepoint.com/personal/pascal_van_dam_convigor_nl/Documents/Bureaublad/servicedesk III/Publicatie aanbesteding Servicedesk 3-6/"/>
    </mc:Choice>
  </mc:AlternateContent>
  <xr:revisionPtr revIDLastSave="23" documentId="14_{B95E7C9F-2E10-4F7D-AE14-2ABCE8A609AE}" xr6:coauthVersionLast="47" xr6:coauthVersionMax="47" xr10:uidLastSave="{F27A7034-8964-4E3A-BE75-FE8363F67DB2}"/>
  <bookViews>
    <workbookView xWindow="-120" yWindow="-16320" windowWidth="29040" windowHeight="16440" activeTab="1" xr2:uid="{00000000-000D-0000-FFFF-FFFF00000000}"/>
  </bookViews>
  <sheets>
    <sheet name="Toelichting en eisen" sheetId="1" r:id="rId1"/>
    <sheet name="Prijsopgave"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3" i="2" l="1"/>
  <c r="D14" i="2" s="1"/>
  <c r="D15" i="2" s="1"/>
  <c r="D6" i="2"/>
  <c r="D7" i="2" s="1"/>
  <c r="D8" i="2" s="1"/>
</calcChain>
</file>

<file path=xl/sharedStrings.xml><?xml version="1.0" encoding="utf-8"?>
<sst xmlns="http://schemas.openxmlformats.org/spreadsheetml/2006/main" count="53" uniqueCount="46">
  <si>
    <r>
      <rPr>
        <b/>
        <sz val="14"/>
        <color rgb="FF25408F"/>
        <rFont val="Arial"/>
        <family val="2"/>
      </rPr>
      <t>Standaardformulier C - Prijzenblad</t>
    </r>
    <r>
      <rPr>
        <b/>
        <sz val="14"/>
        <color theme="1"/>
        <rFont val="Arial"/>
        <family val="2"/>
      </rPr>
      <t xml:space="preserve">
</t>
    </r>
    <r>
      <rPr>
        <b/>
        <sz val="14"/>
        <color rgb="FF76BF44"/>
        <rFont val="Arial"/>
        <family val="2"/>
      </rPr>
      <t>Toelichting en eisen</t>
    </r>
  </si>
  <si>
    <r>
      <t xml:space="preserve">Bijlage behorende bij de Europese </t>
    </r>
    <r>
      <rPr>
        <sz val="9"/>
        <rFont val="Arial"/>
        <family val="2"/>
      </rPr>
      <t>Aanbestedingsprocedure</t>
    </r>
    <r>
      <rPr>
        <sz val="9"/>
        <color theme="1"/>
        <rFont val="Arial"/>
        <family val="2"/>
      </rPr>
      <t xml:space="preserve">
</t>
    </r>
    <r>
      <rPr>
        <b/>
        <sz val="9"/>
        <color theme="1"/>
        <rFont val="Arial"/>
        <family val="2"/>
      </rPr>
      <t>ICT Servicedesk</t>
    </r>
    <r>
      <rPr>
        <sz val="9"/>
        <color theme="1"/>
        <rFont val="Arial"/>
        <family val="2"/>
      </rPr>
      <t xml:space="preserve">
ten behoeve van DCMR</t>
    </r>
  </si>
  <si>
    <t>Eisen en/ of opmerkingen ter zake van invulling van het prijzenblad:</t>
  </si>
  <si>
    <r>
      <t>De inschrijver dient het ingevulde prijzenblad in als onderdeel van zijn inschrijving, zowel in</t>
    </r>
    <r>
      <rPr>
        <b/>
        <sz val="10"/>
        <color theme="1"/>
        <rFont val="Arial"/>
        <family val="2"/>
      </rPr>
      <t xml:space="preserve"> Excel-formaat</t>
    </r>
    <r>
      <rPr>
        <sz val="10"/>
        <color theme="1"/>
        <rFont val="Arial"/>
        <family val="2"/>
      </rPr>
      <t xml:space="preserve">, als in (rechtsgeldig ondertekend) </t>
    </r>
    <r>
      <rPr>
        <b/>
        <sz val="10"/>
        <color theme="1"/>
        <rFont val="Arial"/>
        <family val="2"/>
      </rPr>
      <t>pdf-formaat</t>
    </r>
    <r>
      <rPr>
        <sz val="10"/>
        <color theme="1"/>
        <rFont val="Arial"/>
        <family val="2"/>
      </rPr>
      <t xml:space="preserve">. De PDF is leidend.
</t>
    </r>
  </si>
  <si>
    <r>
      <t>De tariefstelling in het prijzenblad dient op straffe van uitsluiting te voldoen aan de eisen zoals opgenomen in de bijlage(n) ‘</t>
    </r>
    <r>
      <rPr>
        <i/>
        <sz val="10"/>
        <rFont val="Arial"/>
        <family val="2"/>
      </rPr>
      <t>Programma van Eisen</t>
    </r>
    <r>
      <rPr>
        <sz val="10"/>
        <rFont val="Arial"/>
        <family val="2"/>
      </rPr>
      <t xml:space="preserve">’ en </t>
    </r>
    <r>
      <rPr>
        <i/>
        <sz val="10"/>
        <rFont val="Arial"/>
        <family val="2"/>
      </rPr>
      <t>'Prijzenblad'</t>
    </r>
    <r>
      <rPr>
        <sz val="10"/>
        <rFont val="Arial"/>
        <family val="2"/>
      </rPr>
      <t xml:space="preserve">.
</t>
    </r>
  </si>
  <si>
    <t>Voor het indienen van een prijsopgave voor de betreffende onderdelen van de Opdracht dient de inschrijver uitsluitend gebruik te maken van het prijzenblad (Standaardformulier C). Hierbij moeten de instructies worden gevolgd zoals opgenomen in het tabblad 'Toelichting en eisen'. Het niet of onvolledig invullen van het prijzenblad, of het niet naleven van de gestelde eisen en instructies, kan leiden tot uitsluiting van de inschrijver van deze Europese aanbestedingsprocedure, tenzij DCMR oordeelt dat sprake is van een herstelbare omissie. Het is niet toegestaan wijzigingen aan te brengen in de opmaak of structuur van het prijzenblad; overtreding hiervan leidt eveneens tot uitsluiting van de procedure.</t>
  </si>
  <si>
    <t xml:space="preserve">Alle door inschrijver in te vullen gegevens dienen te voldoen aan al het gestelde in de aanbestedingsdocumenten en de instructies in dit tabblad.
</t>
  </si>
  <si>
    <t xml:space="preserve">De inschrijver is zelf verantwoordelijk voor de juistheid en volledigheid van gegevens die hij invult in het prijzenblad.
</t>
  </si>
  <si>
    <t xml:space="preserve">Inschrijver vult uitsluitend de geel gemarkeerde velden in.
</t>
  </si>
  <si>
    <r>
      <t>Het invullen van het cijfer 0, een streepje of ander teken, "nihil</t>
    </r>
    <r>
      <rPr>
        <b/>
        <sz val="10"/>
        <color theme="1"/>
        <rFont val="Arial"/>
        <family val="2"/>
      </rPr>
      <t>"</t>
    </r>
    <r>
      <rPr>
        <sz val="10"/>
        <color theme="1"/>
        <rFont val="Arial"/>
        <family val="2"/>
      </rPr>
      <t xml:space="preserve">, "geen", een negatieve waarde of dergelijke niet toegestaan en leidt tot uitsluiting van deze Europese aanbestedingsprocedure.
</t>
    </r>
  </si>
  <si>
    <t xml:space="preserve">Alle prijzen worden opgegeven in euro’s.
</t>
  </si>
  <si>
    <t xml:space="preserve">Alle prijzen worden opgegeven exclusief omzetbelasting (btw).
</t>
  </si>
  <si>
    <t xml:space="preserve">Het prijzenblad dat de inschrijver indient maakt deel uit van de overeenkomst indien DCMR de opdracht aan de inschrijver gunt. De inschrijver zal in dat geval dus gehouden zijn aan de prijzen die hij in het prijzenblad heeft aangeboden.
</t>
  </si>
  <si>
    <t xml:space="preserve">Alle tarieven moeten zijn afgerond op maximaal twee cijfers achter de komma.
</t>
  </si>
  <si>
    <t xml:space="preserve">Alle tarieven moeten een in de branche gebruikelijke opbouw/samenhang hebben. Tevens moeten alle prijzen op zichzelf beschouwd marktconform en/of realistisch zijn.
</t>
  </si>
  <si>
    <t xml:space="preserve">Alle prijzen zijn inclusief alle bijkomende kosten (all-in). Dat betekent dat DCMR, behalve de door de inschrijver geoffreerde tarieven, niets aan de inschrijver verschuldigd is. 
</t>
  </si>
  <si>
    <t xml:space="preserve">Het indienen van een irreële of manipulatieve inschrijving is verboden. Een irreële of manipulatieve inschrijving is ongeldig en wordt ter zijde gelegd. Van een irreële of manipulatieve inschrijving kan sprake zijn wanneer – als gevolg van miskenning door de inschrijver van bepaalde aannames van DCMR – de beoordelingssystematiek zo wordt gemanipuleerd dat het daarmee beoogde doel, zoals het innemen van een realistische positie in rang, wordt verstoord. Een offerte is in ieder geval, doch niet uitsluitend, manipulatief en/of irreëel als: 
- een of meer prijzen worden aangeboden die op zichzelf beschouwd niet marktconform en/of niet realistisch zijn; 
- de prijzen niet een in de branche gebruikelijke opbouw/samenhang hebben; 
- een of meerdere tarieven de gehanteerde formule frustreren; 
- sprake is van negatieve of nultarieven.
</t>
  </si>
  <si>
    <t xml:space="preserve">Een offerte die in strijd is met éé'n of meer van bovengenoemde randvoorwaarden is ongeldig en wordt ter zijde gelegd.
</t>
  </si>
  <si>
    <t xml:space="preserve">Andere kosten dan het overeengekomen bedrag worden niet vergoed. Kosten zoals reiskosten, portokosten, belastingen, projectkosten etc. die door de inschrijver/opdrachtnemer worden gemaakt om de opdracht uit te voeren, worden geacht in de prijs te zijn inbegrepen.
</t>
  </si>
  <si>
    <r>
      <rPr>
        <b/>
        <sz val="14"/>
        <color rgb="FF25408F"/>
        <rFont val="Arial"/>
        <family val="2"/>
      </rPr>
      <t xml:space="preserve">Standaardformulier C </t>
    </r>
    <r>
      <rPr>
        <b/>
        <sz val="14"/>
        <color theme="1"/>
        <rFont val="Arial"/>
        <family val="2"/>
      </rPr>
      <t xml:space="preserve">
</t>
    </r>
    <r>
      <rPr>
        <b/>
        <sz val="14"/>
        <color rgb="FF76BF44"/>
        <rFont val="Arial"/>
        <family val="2"/>
      </rPr>
      <t>Prijzenblad</t>
    </r>
  </si>
  <si>
    <r>
      <t xml:space="preserve">Bijlage behorende bij Europese Aanbestedingsprocedure
</t>
    </r>
    <r>
      <rPr>
        <b/>
        <sz val="9"/>
        <color theme="1"/>
        <rFont val="Verdana"/>
        <family val="2"/>
      </rPr>
      <t>ICT Servicedesk</t>
    </r>
    <r>
      <rPr>
        <sz val="9"/>
        <color theme="1"/>
        <rFont val="Verdana"/>
        <family val="2"/>
      </rPr>
      <t xml:space="preserve">
 ten behoeve van DCMR</t>
    </r>
  </si>
  <si>
    <t>Prijscriterium 1 - 'Jaarlijkse kosten ICT Servicedesk'</t>
  </si>
  <si>
    <t>Toelichting op het criterium</t>
  </si>
  <si>
    <t>Prijsbandbreedte (excl. BTW)</t>
  </si>
  <si>
    <t>Tarief (excl. BTW)</t>
  </si>
  <si>
    <r>
      <rPr>
        <b/>
        <sz val="9"/>
        <color theme="1"/>
        <rFont val="Verdana"/>
        <family val="2"/>
      </rPr>
      <t>Prijscriterium 1</t>
    </r>
    <r>
      <rPr>
        <sz val="9"/>
        <color theme="1"/>
        <rFont val="Verdana"/>
        <family val="2"/>
      </rPr>
      <t xml:space="preserve"> - 'Jaarlijkse kosten ICT Servicedesk'</t>
    </r>
  </si>
  <si>
    <t>&lt; in te vullen door inschrijver &gt;</t>
  </si>
  <si>
    <t>Totale jaarlijkse kosten excl. BTW</t>
  </si>
  <si>
    <t>Totale aantal behaalde ongewogen punten</t>
  </si>
  <si>
    <t>Totaal aantal behaalde gewogen punten</t>
  </si>
  <si>
    <t>Prijscriterium 2 - 'Additionele inzet personeel'</t>
  </si>
  <si>
    <r>
      <rPr>
        <b/>
        <sz val="9"/>
        <color theme="1"/>
        <rFont val="Verdana"/>
        <family val="2"/>
      </rPr>
      <t>Prijscriterium 2</t>
    </r>
    <r>
      <rPr>
        <sz val="9"/>
        <color theme="1"/>
        <rFont val="Verdana"/>
        <family val="2"/>
      </rPr>
      <t xml:space="preserve"> - 'Additionele inzet personeel'</t>
    </r>
  </si>
  <si>
    <t>Tarief eerstelijns support medewerker per uur</t>
  </si>
  <si>
    <t>€40 - €60</t>
  </si>
  <si>
    <t>Tarief projectleider ICT per uur</t>
  </si>
  <si>
    <t>€80 - €120</t>
  </si>
  <si>
    <t>Gemiddeld uurtarief (excl. BTW)</t>
  </si>
  <si>
    <t>Naam Inschrijver</t>
  </si>
  <si>
    <t>Naam rechtsgeldig vertegenwoordiger</t>
  </si>
  <si>
    <t>Functie rechtsgeldig vertegenwoordiger</t>
  </si>
  <si>
    <t>Plaats en datum</t>
  </si>
  <si>
    <t>Handtekening rechtsgeldig vertegenwoordiger</t>
  </si>
  <si>
    <r>
      <rPr>
        <b/>
        <u/>
        <sz val="9"/>
        <color theme="0"/>
        <rFont val="Verdana"/>
        <family val="2"/>
      </rPr>
      <t>Toelichting prijscriterium 2</t>
    </r>
    <r>
      <rPr>
        <b/>
        <sz val="9"/>
        <color theme="0"/>
        <rFont val="Verdana"/>
        <family val="2"/>
      </rPr>
      <t xml:space="preserve">
</t>
    </r>
    <r>
      <rPr>
        <sz val="9"/>
        <color theme="0"/>
        <rFont val="Verdana"/>
        <family val="2"/>
      </rPr>
      <t xml:space="preserve">Naast de reguliere servicedeskwerkzaamheden behoudt Opdrachtgever zich het recht voor om – indien nodig – optioneel additionele werkzaamheden bij Opdrachtnemer uit te vragen. 
Ter onderbouwing van dit prijscriterium wordt gevraagd om uurtarieven te specificeren voor de opgestelde functierollen, waaronder eerstelijnsondersteuning alsmede een IT-projectleider. Dit stelt Opdrachtgever in staat om een transparant beeld te verkrijgen van de te verwachten uurtarieven bij inzet op aanvullende basis gedurende de looptijd van de overeenkomst.
</t>
    </r>
  </si>
  <si>
    <t>Tarief voor inzet van 3 FTE per jaar:
 minimum €400.000 - maximum €500.000</t>
  </si>
  <si>
    <t>Jaarlijks tarief voor het leveren van ICT-servicedeskdiensten conform het PvE en overige aanbestedingsdocumenten, gebaseerd op:
- inzet van 3 fte (eerstelijnsondersteuning);
- 253 werkbare dagen (per jaar) per fte;
- 2.024 werkbare uren (per jaar) per fte;</t>
  </si>
  <si>
    <r>
      <rPr>
        <b/>
        <u/>
        <sz val="9"/>
        <color theme="0"/>
        <rFont val="Verdana"/>
        <family val="2"/>
      </rPr>
      <t>Toelichting prijscriterium 1</t>
    </r>
    <r>
      <rPr>
        <b/>
        <sz val="9"/>
        <color theme="0"/>
        <rFont val="Verdana"/>
        <family val="2"/>
      </rPr>
      <t xml:space="preserve">
</t>
    </r>
    <r>
      <rPr>
        <sz val="9"/>
        <color theme="0"/>
        <rFont val="Verdana"/>
        <family val="2"/>
      </rPr>
      <t>Prijscriterium 1 geeft een (fictief) inzicht in de beoogde jaarlijkse kosten voor de beschreven servicedeskdiensten. DCMR behoudt zich het recht voor om, afhankelijk van de feitelijke behoefte, de omvang van de dienstverlening gedurende de looptijd van de overeenkomst op- of af te schalen.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</si>
</sst>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26" x14ac:knownFonts="1">
    <font>
      <sz val="11"/>
      <color theme="1"/>
      <name val="Calibri"/>
      <family val="2"/>
      <scheme val="minor"/>
    </font>
    <font>
      <sz val="11"/>
      <color theme="1"/>
      <name val="Verdana"/>
      <family val="2"/>
    </font>
    <font>
      <sz val="9"/>
      <color theme="1"/>
      <name val="Verdana"/>
      <family val="2"/>
    </font>
    <font>
      <b/>
      <sz val="9"/>
      <name val="Verdana"/>
      <family val="2"/>
    </font>
    <font>
      <i/>
      <sz val="9"/>
      <color theme="1"/>
      <name val="Verdana"/>
      <family val="2"/>
    </font>
    <font>
      <b/>
      <sz val="9"/>
      <color theme="0"/>
      <name val="Verdana"/>
      <family val="2"/>
    </font>
    <font>
      <sz val="11"/>
      <color rgb="FF000000"/>
      <name val="Arial"/>
      <family val="2"/>
    </font>
    <font>
      <b/>
      <sz val="14"/>
      <color theme="1"/>
      <name val="Arial"/>
      <family val="2"/>
    </font>
    <font>
      <sz val="11"/>
      <color theme="1"/>
      <name val="Arial"/>
      <family val="2"/>
    </font>
    <font>
      <i/>
      <sz val="9"/>
      <color theme="1"/>
      <name val="Arial"/>
      <family val="2"/>
    </font>
    <font>
      <b/>
      <sz val="10"/>
      <color theme="0"/>
      <name val="Arial"/>
      <family val="2"/>
    </font>
    <font>
      <sz val="10"/>
      <color theme="0"/>
      <name val="Arial"/>
      <family val="2"/>
    </font>
    <font>
      <sz val="10"/>
      <color theme="1"/>
      <name val="Arial"/>
      <family val="2"/>
    </font>
    <font>
      <b/>
      <sz val="10"/>
      <color theme="1"/>
      <name val="Arial"/>
      <family val="2"/>
    </font>
    <font>
      <sz val="10"/>
      <color rgb="FF000000"/>
      <name val="Arial"/>
      <family val="2"/>
    </font>
    <font>
      <b/>
      <sz val="14"/>
      <color rgb="FF25408F"/>
      <name val="Arial"/>
      <family val="2"/>
    </font>
    <font>
      <b/>
      <sz val="14"/>
      <color rgb="FF76BF44"/>
      <name val="Arial"/>
      <family val="2"/>
    </font>
    <font>
      <sz val="11"/>
      <color theme="1"/>
      <name val="Calibri"/>
      <family val="2"/>
      <scheme val="minor"/>
    </font>
    <font>
      <sz val="9"/>
      <color theme="1"/>
      <name val="Arial"/>
      <family val="2"/>
    </font>
    <font>
      <b/>
      <sz val="9"/>
      <color theme="1"/>
      <name val="Arial"/>
      <family val="2"/>
    </font>
    <font>
      <sz val="10"/>
      <name val="Arial"/>
      <family val="2"/>
    </font>
    <font>
      <i/>
      <sz val="10"/>
      <name val="Arial"/>
      <family val="2"/>
    </font>
    <font>
      <sz val="9"/>
      <name val="Arial"/>
      <family val="2"/>
    </font>
    <font>
      <b/>
      <sz val="9"/>
      <color theme="1"/>
      <name val="Verdana"/>
      <family val="2"/>
    </font>
    <font>
      <sz val="9"/>
      <color theme="0"/>
      <name val="Verdana"/>
      <family val="2"/>
    </font>
    <font>
      <b/>
      <u/>
      <sz val="9"/>
      <color theme="0"/>
      <name val="Verdana"/>
      <family val="2"/>
    </font>
  </fonts>
  <fills count="11">
    <fill>
      <patternFill patternType="none"/>
    </fill>
    <fill>
      <patternFill patternType="gray125"/>
    </fill>
    <fill>
      <patternFill patternType="solid">
        <fgColor theme="0"/>
        <bgColor indexed="64"/>
      </patternFill>
    </fill>
    <fill>
      <patternFill patternType="solid">
        <fgColor rgb="FFE0E7EA"/>
        <bgColor indexed="64"/>
      </patternFill>
    </fill>
    <fill>
      <patternFill patternType="solid">
        <fgColor rgb="FFFFFFCC"/>
        <bgColor indexed="64"/>
      </patternFill>
    </fill>
    <fill>
      <patternFill patternType="solid">
        <fgColor rgb="FF25408F"/>
        <bgColor indexed="64"/>
      </patternFill>
    </fill>
    <fill>
      <patternFill patternType="solid">
        <fgColor rgb="FF76BF44"/>
        <bgColor indexed="64"/>
      </patternFill>
    </fill>
    <fill>
      <patternFill patternType="solid">
        <fgColor rgb="FFE0E7EA"/>
        <bgColor rgb="FF000000"/>
      </patternFill>
    </fill>
    <fill>
      <patternFill patternType="solid">
        <fgColor rgb="FFFFFF00"/>
        <bgColor indexed="64"/>
      </patternFill>
    </fill>
    <fill>
      <patternFill patternType="solid">
        <fgColor rgb="FF121469"/>
        <bgColor indexed="64"/>
      </patternFill>
    </fill>
    <fill>
      <patternFill patternType="solid">
        <fgColor rgb="FFFF0000"/>
        <bgColor indexed="64"/>
      </patternFill>
    </fill>
  </fills>
  <borders count="24">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auto="1"/>
      </left>
      <right style="thin">
        <color auto="1"/>
      </right>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style="thin">
        <color auto="1"/>
      </left>
      <right/>
      <top/>
      <bottom style="thin">
        <color auto="1"/>
      </bottom>
      <diagonal/>
    </border>
  </borders>
  <cellStyleXfs count="2">
    <xf numFmtId="0" fontId="0" fillId="0" borderId="0"/>
    <xf numFmtId="44" fontId="17" fillId="0" borderId="0" applyFont="0" applyFill="0" applyBorder="0" applyAlignment="0" applyProtection="0"/>
  </cellStyleXfs>
  <cellXfs count="81">
    <xf numFmtId="0" fontId="0" fillId="0" borderId="0" xfId="0"/>
    <xf numFmtId="0" fontId="3" fillId="6" borderId="13" xfId="0" applyFont="1" applyFill="1" applyBorder="1" applyAlignment="1">
      <alignment vertical="center" wrapText="1"/>
    </xf>
    <xf numFmtId="0" fontId="3" fillId="6" borderId="14" xfId="0" applyFont="1" applyFill="1" applyBorder="1" applyAlignment="1">
      <alignment vertical="center" wrapText="1"/>
    </xf>
    <xf numFmtId="0" fontId="3" fillId="6" borderId="14" xfId="0" applyFont="1" applyFill="1" applyBorder="1" applyAlignment="1">
      <alignment vertical="center"/>
    </xf>
    <xf numFmtId="0" fontId="3" fillId="6" borderId="3" xfId="0" applyFont="1" applyFill="1" applyBorder="1" applyAlignment="1">
      <alignment vertical="center" wrapText="1"/>
    </xf>
    <xf numFmtId="0" fontId="12" fillId="3" borderId="2" xfId="0" applyFont="1" applyFill="1" applyBorder="1" applyAlignment="1">
      <alignment horizontal="center" vertical="top"/>
    </xf>
    <xf numFmtId="0" fontId="12" fillId="3" borderId="2" xfId="0" applyFont="1" applyFill="1" applyBorder="1" applyAlignment="1">
      <alignment horizontal="left" vertical="top" wrapText="1"/>
    </xf>
    <xf numFmtId="0" fontId="12" fillId="0" borderId="2" xfId="0" applyFont="1" applyBorder="1" applyAlignment="1">
      <alignment horizontal="center" vertical="top"/>
    </xf>
    <xf numFmtId="0" fontId="12" fillId="2" borderId="2" xfId="0" applyFont="1" applyFill="1" applyBorder="1" applyAlignment="1">
      <alignment horizontal="left" vertical="top" wrapText="1"/>
    </xf>
    <xf numFmtId="0" fontId="14" fillId="0" borderId="2" xfId="0" applyFont="1" applyBorder="1" applyAlignment="1">
      <alignment horizontal="left" vertical="top" wrapText="1"/>
    </xf>
    <xf numFmtId="0" fontId="14" fillId="7" borderId="21" xfId="0" applyFont="1" applyFill="1" applyBorder="1" applyAlignment="1">
      <alignment wrapText="1"/>
    </xf>
    <xf numFmtId="0" fontId="12" fillId="0" borderId="2" xfId="0" applyFont="1" applyBorder="1" applyAlignment="1">
      <alignment vertical="center" wrapText="1"/>
    </xf>
    <xf numFmtId="0" fontId="8" fillId="2" borderId="0" xfId="0" applyFont="1" applyFill="1"/>
    <xf numFmtId="0" fontId="9" fillId="2" borderId="0" xfId="0" applyFont="1" applyFill="1" applyAlignment="1">
      <alignment vertical="center" wrapText="1"/>
    </xf>
    <xf numFmtId="0" fontId="12" fillId="2" borderId="0" xfId="0" applyFont="1" applyFill="1"/>
    <xf numFmtId="0" fontId="12" fillId="2" borderId="0" xfId="0" applyFont="1" applyFill="1" applyAlignment="1">
      <alignment vertical="top"/>
    </xf>
    <xf numFmtId="0" fontId="6" fillId="2" borderId="0" xfId="0" applyFont="1" applyFill="1"/>
    <xf numFmtId="0" fontId="20" fillId="0" borderId="2" xfId="0" applyFont="1" applyBorder="1" applyAlignment="1">
      <alignment horizontal="left" vertical="top" wrapText="1"/>
    </xf>
    <xf numFmtId="3" fontId="5" fillId="5" borderId="0" xfId="0" applyNumberFormat="1" applyFont="1" applyFill="1" applyAlignment="1">
      <alignment horizontal="left" vertical="top"/>
    </xf>
    <xf numFmtId="3" fontId="2" fillId="0" borderId="2" xfId="0" applyNumberFormat="1" applyFont="1" applyBorder="1" applyAlignment="1">
      <alignment horizontal="left" vertical="top" wrapText="1"/>
    </xf>
    <xf numFmtId="0" fontId="5" fillId="5" borderId="0" xfId="0" applyFont="1" applyFill="1" applyAlignment="1">
      <alignment horizontal="left" vertical="top"/>
    </xf>
    <xf numFmtId="0" fontId="2" fillId="2" borderId="0" xfId="0" applyFont="1" applyFill="1" applyAlignment="1">
      <alignment horizontal="left" vertical="top"/>
    </xf>
    <xf numFmtId="3" fontId="23" fillId="2" borderId="0" xfId="0" applyNumberFormat="1" applyFont="1" applyFill="1" applyAlignment="1">
      <alignment horizontal="left" vertical="top"/>
    </xf>
    <xf numFmtId="0" fontId="2" fillId="2" borderId="0" xfId="0" applyFont="1" applyFill="1"/>
    <xf numFmtId="3" fontId="2" fillId="2" borderId="0" xfId="0" applyNumberFormat="1" applyFont="1" applyFill="1" applyAlignment="1">
      <alignment horizontal="left"/>
    </xf>
    <xf numFmtId="0" fontId="1" fillId="2" borderId="0" xfId="0" applyFont="1" applyFill="1"/>
    <xf numFmtId="0" fontId="4" fillId="2" borderId="0" xfId="0" applyFont="1" applyFill="1"/>
    <xf numFmtId="0" fontId="2" fillId="3" borderId="2" xfId="0" applyFont="1" applyFill="1" applyBorder="1" applyAlignment="1">
      <alignment horizontal="center" vertical="top"/>
    </xf>
    <xf numFmtId="3" fontId="2" fillId="2" borderId="2" xfId="0" applyNumberFormat="1" applyFont="1" applyFill="1" applyBorder="1" applyAlignment="1">
      <alignment horizontal="left" vertical="top" wrapText="1"/>
    </xf>
    <xf numFmtId="3" fontId="2" fillId="2" borderId="2" xfId="0" applyNumberFormat="1" applyFont="1" applyFill="1" applyBorder="1" applyAlignment="1">
      <alignment vertical="top"/>
    </xf>
    <xf numFmtId="0" fontId="5" fillId="5" borderId="0" xfId="0" applyFont="1" applyFill="1" applyAlignment="1">
      <alignment horizontal="center" vertical="top"/>
    </xf>
    <xf numFmtId="0" fontId="5" fillId="5" borderId="2" xfId="0" applyFont="1" applyFill="1" applyBorder="1" applyAlignment="1">
      <alignment horizontal="center" vertical="top"/>
    </xf>
    <xf numFmtId="44" fontId="23" fillId="6" borderId="2" xfId="0" applyNumberFormat="1" applyFont="1" applyFill="1" applyBorder="1" applyAlignment="1">
      <alignment horizontal="center" vertical="top"/>
    </xf>
    <xf numFmtId="0" fontId="24" fillId="9" borderId="0" xfId="0" applyFont="1" applyFill="1" applyAlignment="1">
      <alignment vertical="top" wrapText="1"/>
    </xf>
    <xf numFmtId="3" fontId="23" fillId="6" borderId="5" xfId="0" applyNumberFormat="1" applyFont="1" applyFill="1" applyBorder="1" applyAlignment="1">
      <alignment vertical="top"/>
    </xf>
    <xf numFmtId="3" fontId="23" fillId="6" borderId="1" xfId="0" applyNumberFormat="1" applyFont="1" applyFill="1" applyBorder="1" applyAlignment="1">
      <alignment vertical="top"/>
    </xf>
    <xf numFmtId="3" fontId="2" fillId="3" borderId="5" xfId="0" applyNumberFormat="1" applyFont="1" applyFill="1" applyBorder="1" applyAlignment="1">
      <alignment vertical="top"/>
    </xf>
    <xf numFmtId="3" fontId="2" fillId="3" borderId="1" xfId="0" applyNumberFormat="1" applyFont="1" applyFill="1" applyBorder="1" applyAlignment="1">
      <alignment vertical="top"/>
    </xf>
    <xf numFmtId="3" fontId="23" fillId="3" borderId="5" xfId="0" applyNumberFormat="1" applyFont="1" applyFill="1" applyBorder="1" applyAlignment="1">
      <alignment vertical="top"/>
    </xf>
    <xf numFmtId="3" fontId="23" fillId="3" borderId="1" xfId="0" applyNumberFormat="1" applyFont="1" applyFill="1" applyBorder="1" applyAlignment="1">
      <alignment vertical="top"/>
    </xf>
    <xf numFmtId="0" fontId="5" fillId="2" borderId="0" xfId="0" applyFont="1" applyFill="1" applyAlignment="1">
      <alignment horizontal="center" vertical="top"/>
    </xf>
    <xf numFmtId="0" fontId="2" fillId="2" borderId="0" xfId="0" applyFont="1" applyFill="1" applyAlignment="1">
      <alignment horizontal="center" vertical="top"/>
    </xf>
    <xf numFmtId="0" fontId="2" fillId="2" borderId="0" xfId="0" applyFont="1" applyFill="1" applyAlignment="1">
      <alignment horizontal="center"/>
    </xf>
    <xf numFmtId="3" fontId="23" fillId="6" borderId="2" xfId="0" applyNumberFormat="1" applyFont="1" applyFill="1" applyBorder="1" applyAlignment="1">
      <alignment vertical="top"/>
    </xf>
    <xf numFmtId="0" fontId="5" fillId="10" borderId="5" xfId="0" applyFont="1" applyFill="1" applyBorder="1" applyAlignment="1">
      <alignment horizontal="center" vertical="top"/>
    </xf>
    <xf numFmtId="44" fontId="2" fillId="8" borderId="2" xfId="1" applyFont="1" applyFill="1" applyBorder="1" applyAlignment="1" applyProtection="1">
      <alignment horizontal="center" vertical="top"/>
      <protection locked="0"/>
    </xf>
    <xf numFmtId="0" fontId="5" fillId="2" borderId="0" xfId="0" applyFont="1" applyFill="1" applyAlignment="1">
      <alignment vertical="center" wrapText="1"/>
    </xf>
    <xf numFmtId="44" fontId="2" fillId="8" borderId="2" xfId="1" applyFont="1" applyFill="1" applyBorder="1" applyAlignment="1" applyProtection="1">
      <alignment horizontal="center" vertical="center"/>
      <protection locked="0"/>
    </xf>
    <xf numFmtId="0" fontId="5" fillId="10" borderId="5" xfId="0" applyFont="1" applyFill="1" applyBorder="1" applyAlignment="1">
      <alignment horizontal="center" vertical="center" wrapText="1"/>
    </xf>
    <xf numFmtId="0" fontId="7" fillId="2" borderId="7" xfId="0" applyFont="1" applyFill="1" applyBorder="1" applyAlignment="1">
      <alignment horizontal="center" vertical="top" wrapText="1"/>
    </xf>
    <xf numFmtId="0" fontId="7" fillId="2" borderId="9" xfId="0" applyFont="1" applyFill="1" applyBorder="1" applyAlignment="1">
      <alignment horizontal="center" vertical="top" wrapText="1"/>
    </xf>
    <xf numFmtId="0" fontId="18" fillId="2" borderId="10" xfId="0" applyFont="1" applyFill="1" applyBorder="1" applyAlignment="1">
      <alignment horizontal="center" vertical="center" wrapText="1"/>
    </xf>
    <xf numFmtId="0" fontId="18" fillId="2" borderId="12" xfId="0" applyFont="1" applyFill="1" applyBorder="1" applyAlignment="1">
      <alignment horizontal="center" vertical="center" wrapText="1"/>
    </xf>
    <xf numFmtId="0" fontId="10" fillId="5" borderId="6" xfId="0" applyFont="1" applyFill="1" applyBorder="1" applyAlignment="1">
      <alignment vertical="center"/>
    </xf>
    <xf numFmtId="0" fontId="11" fillId="5" borderId="6" xfId="0" applyFont="1" applyFill="1" applyBorder="1" applyAlignment="1">
      <alignment vertical="center"/>
    </xf>
    <xf numFmtId="0" fontId="8" fillId="0" borderId="0" xfId="0" applyFont="1" applyAlignment="1">
      <alignment horizontal="center"/>
    </xf>
    <xf numFmtId="0" fontId="3" fillId="4" borderId="5" xfId="0" applyFont="1" applyFill="1" applyBorder="1" applyAlignment="1" applyProtection="1">
      <alignment horizontal="center" vertical="center" wrapText="1"/>
      <protection locked="0"/>
    </xf>
    <xf numFmtId="0" fontId="3" fillId="4" borderId="1" xfId="0" applyFont="1" applyFill="1" applyBorder="1" applyAlignment="1" applyProtection="1">
      <alignment horizontal="center" vertical="center" wrapText="1"/>
      <protection locked="0"/>
    </xf>
    <xf numFmtId="0" fontId="3" fillId="4" borderId="4" xfId="0" applyFont="1" applyFill="1" applyBorder="1" applyAlignment="1" applyProtection="1">
      <alignment horizontal="center" vertical="center" wrapText="1"/>
      <protection locked="0"/>
    </xf>
    <xf numFmtId="0" fontId="3" fillId="4" borderId="5" xfId="0" applyFont="1" applyFill="1" applyBorder="1" applyAlignment="1" applyProtection="1">
      <alignment horizontal="center" vertical="center"/>
      <protection locked="0"/>
    </xf>
    <xf numFmtId="0" fontId="3" fillId="4" borderId="1" xfId="0" applyFont="1" applyFill="1" applyBorder="1" applyAlignment="1" applyProtection="1">
      <alignment horizontal="center" vertical="center"/>
      <protection locked="0"/>
    </xf>
    <xf numFmtId="0" fontId="3" fillId="4" borderId="4" xfId="0" applyFont="1" applyFill="1" applyBorder="1" applyAlignment="1" applyProtection="1">
      <alignment horizontal="center" vertical="center"/>
      <protection locked="0"/>
    </xf>
    <xf numFmtId="0" fontId="5" fillId="2" borderId="0" xfId="0" applyFont="1" applyFill="1" applyAlignment="1">
      <alignment horizontal="center" vertical="top" wrapText="1"/>
    </xf>
    <xf numFmtId="0" fontId="5" fillId="9" borderId="0" xfId="0" applyFont="1" applyFill="1" applyAlignment="1">
      <alignment horizontal="left" vertical="top" wrapText="1"/>
    </xf>
    <xf numFmtId="0" fontId="3" fillId="4" borderId="18" xfId="0" applyFont="1" applyFill="1" applyBorder="1" applyAlignment="1" applyProtection="1">
      <alignment horizontal="center" vertical="center" wrapText="1"/>
      <protection locked="0"/>
    </xf>
    <xf numFmtId="0" fontId="3" fillId="4" borderId="19" xfId="0" applyFont="1" applyFill="1" applyBorder="1" applyAlignment="1" applyProtection="1">
      <alignment horizontal="center" vertical="center" wrapText="1"/>
      <protection locked="0"/>
    </xf>
    <xf numFmtId="0" fontId="3" fillId="4" borderId="20" xfId="0" applyFont="1" applyFill="1" applyBorder="1" applyAlignment="1" applyProtection="1">
      <alignment horizontal="center" vertical="center" wrapText="1"/>
      <protection locked="0"/>
    </xf>
    <xf numFmtId="0" fontId="5" fillId="9" borderId="0" xfId="0" applyFont="1" applyFill="1" applyAlignment="1">
      <alignment horizontal="left" vertical="center" wrapText="1"/>
    </xf>
    <xf numFmtId="0" fontId="3" fillId="4" borderId="15" xfId="0" applyFont="1" applyFill="1" applyBorder="1" applyAlignment="1" applyProtection="1">
      <alignment horizontal="center" vertical="center" wrapText="1"/>
      <protection locked="0"/>
    </xf>
    <xf numFmtId="0" fontId="3" fillId="4" borderId="16" xfId="0" applyFont="1" applyFill="1" applyBorder="1" applyAlignment="1" applyProtection="1">
      <alignment horizontal="center" vertical="center" wrapText="1"/>
      <protection locked="0"/>
    </xf>
    <xf numFmtId="0" fontId="3" fillId="4" borderId="17" xfId="0" applyFont="1" applyFill="1" applyBorder="1" applyAlignment="1" applyProtection="1">
      <alignment horizontal="center" vertical="center" wrapText="1"/>
      <protection locked="0"/>
    </xf>
    <xf numFmtId="3" fontId="23" fillId="3" borderId="2" xfId="0" applyNumberFormat="1" applyFont="1" applyFill="1" applyBorder="1" applyAlignment="1">
      <alignment horizontal="left" vertical="top"/>
    </xf>
    <xf numFmtId="3" fontId="2" fillId="3" borderId="2" xfId="0" applyNumberFormat="1" applyFont="1" applyFill="1" applyBorder="1" applyAlignment="1">
      <alignment horizontal="left" vertical="top"/>
    </xf>
    <xf numFmtId="0" fontId="2" fillId="2" borderId="10"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7" fillId="2" borderId="8" xfId="0" applyFont="1" applyFill="1" applyBorder="1" applyAlignment="1">
      <alignment horizontal="center" vertical="top" wrapText="1"/>
    </xf>
    <xf numFmtId="3" fontId="23" fillId="6" borderId="2" xfId="0" applyNumberFormat="1" applyFont="1" applyFill="1" applyBorder="1" applyAlignment="1">
      <alignment horizontal="left" vertical="top"/>
    </xf>
    <xf numFmtId="0" fontId="2" fillId="0" borderId="22" xfId="0" applyFont="1" applyBorder="1" applyAlignment="1">
      <alignment horizontal="left" vertical="top"/>
    </xf>
    <xf numFmtId="0" fontId="2" fillId="0" borderId="23" xfId="0" applyFont="1" applyBorder="1" applyAlignment="1">
      <alignment horizontal="left" vertical="top"/>
    </xf>
    <xf numFmtId="0" fontId="23" fillId="3" borderId="2" xfId="0" applyNumberFormat="1" applyFont="1" applyFill="1" applyBorder="1" applyAlignment="1">
      <alignment vertical="top"/>
    </xf>
    <xf numFmtId="0" fontId="2" fillId="3" borderId="2" xfId="0" applyNumberFormat="1" applyFont="1" applyFill="1" applyBorder="1" applyAlignment="1">
      <alignment vertical="top"/>
    </xf>
  </cellXfs>
  <cellStyles count="2">
    <cellStyle name="Standaard" xfId="0" builtinId="0"/>
    <cellStyle name="Valuta" xfId="1" builtinId="4"/>
  </cellStyles>
  <dxfs count="0"/>
  <tableStyles count="0" defaultTableStyle="TableStyleMedium2" defaultPivotStyle="PivotStyleLight16"/>
  <colors>
    <mruColors>
      <color rgb="FF121469"/>
      <color rgb="FF76BF44"/>
      <color rgb="FFE0E7EA"/>
      <color rgb="FF25408F"/>
      <color rgb="FF8CBCC9"/>
      <color rgb="FFFF9999"/>
      <color rgb="FFFFCC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0"/>
  <sheetViews>
    <sheetView zoomScaleNormal="100" workbookViewId="0">
      <selection activeCell="B7" sqref="B7"/>
    </sheetView>
  </sheetViews>
  <sheetFormatPr defaultColWidth="9.109375" defaultRowHeight="13.8" x14ac:dyDescent="0.25"/>
  <cols>
    <col min="1" max="1" width="4.109375" style="12" customWidth="1"/>
    <col min="2" max="2" width="118.6640625" style="12" customWidth="1"/>
    <col min="3" max="16384" width="9.109375" style="12"/>
  </cols>
  <sheetData>
    <row r="1" spans="1:6" ht="36" customHeight="1" x14ac:dyDescent="0.25">
      <c r="A1" s="49" t="s">
        <v>0</v>
      </c>
      <c r="B1" s="50"/>
    </row>
    <row r="2" spans="1:6" ht="49.5" customHeight="1" thickBot="1" x14ac:dyDescent="0.3">
      <c r="A2" s="51" t="s">
        <v>1</v>
      </c>
      <c r="B2" s="52"/>
      <c r="C2" s="13"/>
      <c r="D2" s="13"/>
      <c r="E2" s="13"/>
      <c r="F2" s="13"/>
    </row>
    <row r="3" spans="1:6" x14ac:dyDescent="0.25">
      <c r="A3" s="55"/>
      <c r="B3" s="55"/>
    </row>
    <row r="4" spans="1:6" s="14" customFormat="1" ht="24" customHeight="1" x14ac:dyDescent="0.25">
      <c r="A4" s="53" t="s">
        <v>2</v>
      </c>
      <c r="B4" s="54"/>
    </row>
    <row r="5" spans="1:6" s="15" customFormat="1" ht="39.6" x14ac:dyDescent="0.3">
      <c r="A5" s="5">
        <v>1</v>
      </c>
      <c r="B5" s="6" t="s">
        <v>3</v>
      </c>
    </row>
    <row r="6" spans="1:6" s="14" customFormat="1" ht="39.6" x14ac:dyDescent="0.25">
      <c r="A6" s="7">
        <v>2</v>
      </c>
      <c r="B6" s="17" t="s">
        <v>4</v>
      </c>
    </row>
    <row r="7" spans="1:6" s="15" customFormat="1" ht="79.2" x14ac:dyDescent="0.3">
      <c r="A7" s="5">
        <v>3</v>
      </c>
      <c r="B7" s="6" t="s">
        <v>5</v>
      </c>
    </row>
    <row r="8" spans="1:6" s="15" customFormat="1" ht="39.6" x14ac:dyDescent="0.3">
      <c r="A8" s="7">
        <v>4</v>
      </c>
      <c r="B8" s="8" t="s">
        <v>6</v>
      </c>
    </row>
    <row r="9" spans="1:6" s="15" customFormat="1" ht="26.4" x14ac:dyDescent="0.3">
      <c r="A9" s="5">
        <v>5</v>
      </c>
      <c r="B9" s="6" t="s">
        <v>7</v>
      </c>
    </row>
    <row r="10" spans="1:6" s="15" customFormat="1" ht="26.4" x14ac:dyDescent="0.3">
      <c r="A10" s="7">
        <v>6</v>
      </c>
      <c r="B10" s="8" t="s">
        <v>8</v>
      </c>
    </row>
    <row r="11" spans="1:6" s="15" customFormat="1" ht="39.6" x14ac:dyDescent="0.3">
      <c r="A11" s="5">
        <v>7</v>
      </c>
      <c r="B11" s="6" t="s">
        <v>9</v>
      </c>
    </row>
    <row r="12" spans="1:6" s="15" customFormat="1" ht="26.4" x14ac:dyDescent="0.3">
      <c r="A12" s="7">
        <v>8</v>
      </c>
      <c r="B12" s="8" t="s">
        <v>10</v>
      </c>
    </row>
    <row r="13" spans="1:6" s="15" customFormat="1" ht="26.4" x14ac:dyDescent="0.3">
      <c r="A13" s="5">
        <v>9</v>
      </c>
      <c r="B13" s="6" t="s">
        <v>11</v>
      </c>
    </row>
    <row r="14" spans="1:6" s="15" customFormat="1" ht="39.6" x14ac:dyDescent="0.3">
      <c r="A14" s="7">
        <v>10</v>
      </c>
      <c r="B14" s="9" t="s">
        <v>12</v>
      </c>
    </row>
    <row r="15" spans="1:6" s="15" customFormat="1" ht="26.4" x14ac:dyDescent="0.3">
      <c r="A15" s="5">
        <v>11</v>
      </c>
      <c r="B15" s="6" t="s">
        <v>13</v>
      </c>
    </row>
    <row r="16" spans="1:6" s="14" customFormat="1" ht="39.6" x14ac:dyDescent="0.25">
      <c r="A16" s="7">
        <v>12</v>
      </c>
      <c r="B16" s="8" t="s">
        <v>14</v>
      </c>
    </row>
    <row r="17" spans="1:6" s="14" customFormat="1" ht="39.6" x14ac:dyDescent="0.25">
      <c r="A17" s="5">
        <v>13</v>
      </c>
      <c r="B17" s="6" t="s">
        <v>15</v>
      </c>
    </row>
    <row r="18" spans="1:6" s="14" customFormat="1" ht="118.8" x14ac:dyDescent="0.25">
      <c r="A18" s="7">
        <v>14</v>
      </c>
      <c r="B18" s="9" t="s">
        <v>16</v>
      </c>
    </row>
    <row r="19" spans="1:6" s="14" customFormat="1" ht="26.4" x14ac:dyDescent="0.25">
      <c r="A19" s="5">
        <v>15</v>
      </c>
      <c r="B19" s="10" t="s">
        <v>17</v>
      </c>
      <c r="C19" s="16"/>
      <c r="D19" s="16"/>
      <c r="E19" s="16"/>
      <c r="F19" s="16"/>
    </row>
    <row r="20" spans="1:6" s="14" customFormat="1" ht="39.6" x14ac:dyDescent="0.25">
      <c r="A20" s="7">
        <v>16</v>
      </c>
      <c r="B20" s="11" t="s">
        <v>18</v>
      </c>
      <c r="C20" s="16"/>
      <c r="D20" s="16"/>
      <c r="E20" s="16"/>
      <c r="F20" s="16"/>
    </row>
  </sheetData>
  <sheetProtection algorithmName="SHA-512" hashValue="aP+2rgWd9rcFnjStMU/3S1wt5k9ZsapqDv3mlVeUDPkPgHYTAHLB2frX27+VVIt/MzNiQiomhDrBfucRnDKwdg==" saltValue="4GVzLc0aZj1XF8faesW+ZA==" spinCount="100000" sheet="1" objects="1" scenarios="1"/>
  <mergeCells count="4">
    <mergeCell ref="A1:B1"/>
    <mergeCell ref="A2:B2"/>
    <mergeCell ref="A4:B4"/>
    <mergeCell ref="A3:B3"/>
  </mergeCell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64"/>
  <sheetViews>
    <sheetView tabSelected="1" topLeftCell="B1" zoomScale="115" zoomScaleNormal="115" workbookViewId="0">
      <selection activeCell="B18" sqref="B18:E18"/>
    </sheetView>
  </sheetViews>
  <sheetFormatPr defaultColWidth="9.109375" defaultRowHeight="13.8" x14ac:dyDescent="0.25"/>
  <cols>
    <col min="1" max="1" width="60.5546875" style="25" bestFit="1" customWidth="1"/>
    <col min="2" max="2" width="124.109375" style="25" customWidth="1"/>
    <col min="3" max="3" width="43.6640625" style="25" customWidth="1"/>
    <col min="4" max="4" width="48.44140625" style="25" bestFit="1" customWidth="1"/>
    <col min="5" max="5" width="10" style="25" customWidth="1"/>
    <col min="6" max="22" width="9.109375" style="25"/>
    <col min="23" max="23" width="5.5546875" style="25" customWidth="1"/>
    <col min="24" max="24" width="4.33203125" style="25" hidden="1" customWidth="1"/>
    <col min="25" max="27" width="9.109375" style="25" hidden="1" customWidth="1"/>
    <col min="28" max="16384" width="9.109375" style="25"/>
  </cols>
  <sheetData>
    <row r="1" spans="1:27" ht="50.25" customHeight="1" x14ac:dyDescent="0.25">
      <c r="A1" s="49" t="s">
        <v>19</v>
      </c>
      <c r="B1" s="75"/>
      <c r="C1" s="75"/>
      <c r="D1" s="75"/>
      <c r="E1" s="75"/>
    </row>
    <row r="2" spans="1:27" ht="52.5" customHeight="1" thickBot="1" x14ac:dyDescent="0.3">
      <c r="A2" s="73" t="s">
        <v>20</v>
      </c>
      <c r="B2" s="74"/>
      <c r="C2" s="74"/>
      <c r="D2" s="74"/>
      <c r="E2" s="74"/>
      <c r="F2" s="23"/>
    </row>
    <row r="3" spans="1:27" ht="15" customHeight="1" x14ac:dyDescent="0.25">
      <c r="A3" s="23"/>
      <c r="B3" s="24"/>
      <c r="C3" s="23"/>
      <c r="D3" s="23"/>
      <c r="E3" s="23"/>
      <c r="F3" s="23"/>
    </row>
    <row r="4" spans="1:27" ht="15" customHeight="1" x14ac:dyDescent="0.25">
      <c r="A4" s="20" t="s">
        <v>21</v>
      </c>
      <c r="B4" s="18" t="s">
        <v>22</v>
      </c>
      <c r="C4" s="30" t="s">
        <v>23</v>
      </c>
      <c r="D4" s="31" t="s">
        <v>24</v>
      </c>
      <c r="E4" s="21"/>
      <c r="F4" s="63" t="s">
        <v>45</v>
      </c>
      <c r="G4" s="63"/>
      <c r="H4" s="63"/>
      <c r="I4" s="63"/>
      <c r="J4" s="63"/>
      <c r="K4" s="63"/>
      <c r="L4" s="63"/>
      <c r="M4" s="63"/>
      <c r="N4" s="63"/>
      <c r="O4" s="63"/>
      <c r="P4" s="63"/>
      <c r="Q4" s="63"/>
      <c r="R4" s="63"/>
      <c r="S4" s="63"/>
      <c r="T4" s="63"/>
      <c r="U4" s="63"/>
      <c r="V4" s="63"/>
      <c r="W4" s="63"/>
    </row>
    <row r="5" spans="1:27" ht="65.25" customHeight="1" x14ac:dyDescent="0.25">
      <c r="A5" s="77" t="s">
        <v>25</v>
      </c>
      <c r="B5" s="19" t="s">
        <v>44</v>
      </c>
      <c r="C5" s="48" t="s">
        <v>43</v>
      </c>
      <c r="D5" s="47" t="s">
        <v>26</v>
      </c>
      <c r="E5" s="21"/>
      <c r="F5" s="63"/>
      <c r="G5" s="63"/>
      <c r="H5" s="63"/>
      <c r="I5" s="63"/>
      <c r="J5" s="63"/>
      <c r="K5" s="63"/>
      <c r="L5" s="63"/>
      <c r="M5" s="63"/>
      <c r="N5" s="63"/>
      <c r="O5" s="63"/>
      <c r="P5" s="63"/>
      <c r="Q5" s="63"/>
      <c r="R5" s="63"/>
      <c r="S5" s="63"/>
      <c r="T5" s="63"/>
      <c r="U5" s="63"/>
      <c r="V5" s="63"/>
      <c r="W5" s="63"/>
    </row>
    <row r="6" spans="1:27" x14ac:dyDescent="0.25">
      <c r="A6" s="78"/>
      <c r="B6" s="76" t="s">
        <v>27</v>
      </c>
      <c r="C6" s="76"/>
      <c r="D6" s="32" t="str">
        <f>D5</f>
        <v>&lt; in te vullen door inschrijver &gt;</v>
      </c>
      <c r="E6" s="21"/>
      <c r="F6" s="62"/>
      <c r="G6" s="62"/>
      <c r="H6" s="62"/>
      <c r="I6" s="62"/>
      <c r="J6" s="62"/>
      <c r="K6" s="62"/>
      <c r="L6" s="62"/>
      <c r="M6" s="62"/>
      <c r="N6" s="62"/>
      <c r="O6" s="62"/>
      <c r="P6" s="62"/>
      <c r="Q6" s="62"/>
      <c r="R6" s="62"/>
      <c r="S6" s="62"/>
      <c r="T6" s="62"/>
      <c r="U6" s="62"/>
      <c r="V6" s="62"/>
      <c r="W6" s="62"/>
    </row>
    <row r="7" spans="1:27" ht="15" customHeight="1" x14ac:dyDescent="0.25">
      <c r="A7" s="21"/>
      <c r="B7" s="72" t="s">
        <v>28</v>
      </c>
      <c r="C7" s="72"/>
      <c r="D7" s="27" t="str">
        <f>IF(D6&lt;400000,100,IF(D6&lt;=500000,100-((D6-400000)/1000),"buiten de bandbreedte, geen geldige inschrijving"))</f>
        <v>buiten de bandbreedte, geen geldige inschrijving</v>
      </c>
      <c r="E7" s="21"/>
      <c r="F7" s="46"/>
      <c r="G7" s="46"/>
      <c r="H7" s="46"/>
      <c r="I7" s="46"/>
      <c r="J7" s="46"/>
      <c r="K7" s="46"/>
      <c r="L7" s="46"/>
      <c r="M7" s="46"/>
      <c r="N7" s="46"/>
      <c r="O7" s="46"/>
      <c r="P7" s="46"/>
      <c r="Q7" s="46"/>
      <c r="R7" s="46"/>
      <c r="S7" s="46"/>
      <c r="T7" s="46"/>
      <c r="U7" s="46"/>
      <c r="V7" s="46"/>
      <c r="W7" s="46"/>
    </row>
    <row r="8" spans="1:27" ht="15" customHeight="1" x14ac:dyDescent="0.25">
      <c r="A8" s="21"/>
      <c r="B8" s="71" t="s">
        <v>29</v>
      </c>
      <c r="C8" s="71"/>
      <c r="D8" s="27" t="e">
        <f>D7*0.35</f>
        <v>#VALUE!</v>
      </c>
      <c r="E8" s="21"/>
      <c r="F8" s="46"/>
      <c r="G8" s="46"/>
      <c r="H8" s="46"/>
      <c r="I8" s="46"/>
      <c r="J8" s="46"/>
      <c r="K8" s="46"/>
      <c r="L8" s="46"/>
      <c r="M8" s="46"/>
      <c r="N8" s="46"/>
      <c r="O8" s="46"/>
      <c r="P8" s="46"/>
      <c r="Q8" s="46"/>
      <c r="R8" s="46"/>
      <c r="S8" s="46"/>
      <c r="T8" s="46"/>
      <c r="U8" s="46"/>
      <c r="V8" s="46"/>
      <c r="W8" s="46"/>
    </row>
    <row r="9" spans="1:27" ht="15" customHeight="1" x14ac:dyDescent="0.25">
      <c r="A9" s="21"/>
      <c r="B9" s="22"/>
      <c r="C9" s="22"/>
      <c r="D9" s="21"/>
      <c r="E9" s="21"/>
      <c r="F9" s="46"/>
      <c r="G9" s="46"/>
      <c r="H9" s="46"/>
      <c r="I9" s="46"/>
      <c r="J9" s="46"/>
      <c r="K9" s="46"/>
      <c r="L9" s="46"/>
      <c r="M9" s="46"/>
      <c r="N9" s="46"/>
      <c r="O9" s="46"/>
      <c r="P9" s="46"/>
      <c r="Q9" s="46"/>
      <c r="R9" s="46"/>
      <c r="S9" s="46"/>
      <c r="T9" s="46"/>
      <c r="U9" s="46"/>
      <c r="V9" s="46"/>
      <c r="W9" s="46"/>
    </row>
    <row r="10" spans="1:27" ht="15" customHeight="1" x14ac:dyDescent="0.25">
      <c r="A10" s="20" t="s">
        <v>30</v>
      </c>
      <c r="B10" s="18" t="s">
        <v>22</v>
      </c>
      <c r="C10" s="30" t="s">
        <v>23</v>
      </c>
      <c r="D10" s="31" t="s">
        <v>24</v>
      </c>
      <c r="E10" s="40"/>
      <c r="F10" s="67" t="s">
        <v>42</v>
      </c>
      <c r="G10" s="67"/>
      <c r="H10" s="67"/>
      <c r="I10" s="67"/>
      <c r="J10" s="67"/>
      <c r="K10" s="67"/>
      <c r="L10" s="67"/>
      <c r="M10" s="67"/>
      <c r="N10" s="67"/>
      <c r="O10" s="67"/>
      <c r="P10" s="67"/>
      <c r="Q10" s="67"/>
      <c r="R10" s="67"/>
      <c r="S10" s="67"/>
      <c r="T10" s="67"/>
      <c r="U10" s="67"/>
      <c r="V10" s="67"/>
      <c r="W10" s="67"/>
      <c r="X10" s="33"/>
      <c r="Y10" s="33"/>
      <c r="Z10" s="33"/>
      <c r="AA10" s="33"/>
    </row>
    <row r="11" spans="1:27" ht="15" customHeight="1" x14ac:dyDescent="0.25">
      <c r="A11" s="77" t="s">
        <v>31</v>
      </c>
      <c r="B11" s="28" t="s">
        <v>32</v>
      </c>
      <c r="C11" s="44" t="s">
        <v>33</v>
      </c>
      <c r="D11" s="45" t="s">
        <v>26</v>
      </c>
      <c r="E11" s="41"/>
      <c r="F11" s="67"/>
      <c r="G11" s="67"/>
      <c r="H11" s="67"/>
      <c r="I11" s="67"/>
      <c r="J11" s="67"/>
      <c r="K11" s="67"/>
      <c r="L11" s="67"/>
      <c r="M11" s="67"/>
      <c r="N11" s="67"/>
      <c r="O11" s="67"/>
      <c r="P11" s="67"/>
      <c r="Q11" s="67"/>
      <c r="R11" s="67"/>
      <c r="S11" s="67"/>
      <c r="T11" s="67"/>
      <c r="U11" s="67"/>
      <c r="V11" s="67"/>
      <c r="W11" s="67"/>
      <c r="X11" s="33"/>
      <c r="Y11" s="33"/>
      <c r="Z11" s="33"/>
      <c r="AA11" s="33"/>
    </row>
    <row r="12" spans="1:27" ht="15" customHeight="1" x14ac:dyDescent="0.25">
      <c r="A12" s="78"/>
      <c r="B12" s="29" t="s">
        <v>34</v>
      </c>
      <c r="C12" s="44" t="s">
        <v>35</v>
      </c>
      <c r="D12" s="45" t="s">
        <v>26</v>
      </c>
      <c r="E12" s="41"/>
      <c r="F12" s="67"/>
      <c r="G12" s="67"/>
      <c r="H12" s="67"/>
      <c r="I12" s="67"/>
      <c r="J12" s="67"/>
      <c r="K12" s="67"/>
      <c r="L12" s="67"/>
      <c r="M12" s="67"/>
      <c r="N12" s="67"/>
      <c r="O12" s="67"/>
      <c r="P12" s="67"/>
      <c r="Q12" s="67"/>
      <c r="R12" s="67"/>
      <c r="S12" s="67"/>
      <c r="T12" s="67"/>
      <c r="U12" s="67"/>
      <c r="V12" s="67"/>
      <c r="W12" s="67"/>
      <c r="X12" s="33"/>
      <c r="Y12" s="33"/>
      <c r="Z12" s="33"/>
      <c r="AA12" s="33"/>
    </row>
    <row r="13" spans="1:27" ht="15" customHeight="1" x14ac:dyDescent="0.25">
      <c r="A13" s="21"/>
      <c r="B13" s="34" t="s">
        <v>36</v>
      </c>
      <c r="C13" s="35"/>
      <c r="D13" s="43" t="e">
        <f>AVERAGE(D11:D12)</f>
        <v>#DIV/0!</v>
      </c>
      <c r="E13" s="41"/>
      <c r="F13" s="67"/>
      <c r="G13" s="67"/>
      <c r="H13" s="67"/>
      <c r="I13" s="67"/>
      <c r="J13" s="67"/>
      <c r="K13" s="67"/>
      <c r="L13" s="67"/>
      <c r="M13" s="67"/>
      <c r="N13" s="67"/>
      <c r="O13" s="67"/>
      <c r="P13" s="67"/>
      <c r="Q13" s="67"/>
      <c r="R13" s="67"/>
      <c r="S13" s="67"/>
      <c r="T13" s="67"/>
      <c r="U13" s="67"/>
      <c r="V13" s="67"/>
      <c r="W13" s="67"/>
      <c r="X13" s="33"/>
      <c r="Y13" s="33"/>
      <c r="Z13" s="33"/>
      <c r="AA13" s="33"/>
    </row>
    <row r="14" spans="1:27" ht="15" customHeight="1" x14ac:dyDescent="0.25">
      <c r="A14" s="21"/>
      <c r="B14" s="36" t="s">
        <v>28</v>
      </c>
      <c r="C14" s="37"/>
      <c r="D14" s="80" t="e">
        <f>IF(D13&lt;60,100,IF(D13&lt;=90,100-((D13-60)/(90-60)*100),"buiten de bandbreedte, geen geldige inschrijving"))</f>
        <v>#DIV/0!</v>
      </c>
      <c r="E14" s="41"/>
      <c r="F14" s="67"/>
      <c r="G14" s="67"/>
      <c r="H14" s="67"/>
      <c r="I14" s="67"/>
      <c r="J14" s="67"/>
      <c r="K14" s="67"/>
      <c r="L14" s="67"/>
      <c r="M14" s="67"/>
      <c r="N14" s="67"/>
      <c r="O14" s="67"/>
      <c r="P14" s="67"/>
      <c r="Q14" s="67"/>
      <c r="R14" s="67"/>
      <c r="S14" s="67"/>
      <c r="T14" s="67"/>
      <c r="U14" s="67"/>
      <c r="V14" s="67"/>
      <c r="W14" s="67"/>
      <c r="X14" s="33"/>
      <c r="Y14" s="33"/>
      <c r="Z14" s="33"/>
      <c r="AA14" s="33"/>
    </row>
    <row r="15" spans="1:27" ht="15" customHeight="1" x14ac:dyDescent="0.25">
      <c r="A15" s="21"/>
      <c r="B15" s="38" t="s">
        <v>29</v>
      </c>
      <c r="C15" s="39"/>
      <c r="D15" s="79" t="e">
        <f>D14*0.05</f>
        <v>#DIV/0!</v>
      </c>
      <c r="E15" s="42"/>
      <c r="F15" s="67"/>
      <c r="G15" s="67"/>
      <c r="H15" s="67"/>
      <c r="I15" s="67"/>
      <c r="J15" s="67"/>
      <c r="K15" s="67"/>
      <c r="L15" s="67"/>
      <c r="M15" s="67"/>
      <c r="N15" s="67"/>
      <c r="O15" s="67"/>
      <c r="P15" s="67"/>
      <c r="Q15" s="67"/>
      <c r="R15" s="67"/>
      <c r="S15" s="67"/>
      <c r="T15" s="67"/>
      <c r="U15" s="67"/>
      <c r="V15" s="67"/>
      <c r="W15" s="67"/>
      <c r="X15" s="33"/>
      <c r="Y15" s="33"/>
      <c r="Z15" s="33"/>
      <c r="AA15" s="33"/>
    </row>
    <row r="16" spans="1:27" ht="14.4" thickBot="1" x14ac:dyDescent="0.3">
      <c r="A16" s="26"/>
      <c r="B16" s="23"/>
      <c r="C16" s="23"/>
      <c r="D16" s="23"/>
      <c r="E16" s="23"/>
      <c r="F16" s="23"/>
    </row>
    <row r="17" spans="1:6" ht="30" customHeight="1" x14ac:dyDescent="0.25">
      <c r="A17" s="1" t="s">
        <v>37</v>
      </c>
      <c r="B17" s="68"/>
      <c r="C17" s="69"/>
      <c r="D17" s="69"/>
      <c r="E17" s="70"/>
      <c r="F17" s="23"/>
    </row>
    <row r="18" spans="1:6" ht="30" customHeight="1" x14ac:dyDescent="0.25">
      <c r="A18" s="2" t="s">
        <v>38</v>
      </c>
      <c r="B18" s="56"/>
      <c r="C18" s="57"/>
      <c r="D18" s="57"/>
      <c r="E18" s="58"/>
      <c r="F18" s="23"/>
    </row>
    <row r="19" spans="1:6" ht="30" customHeight="1" x14ac:dyDescent="0.25">
      <c r="A19" s="2" t="s">
        <v>39</v>
      </c>
      <c r="B19" s="56"/>
      <c r="C19" s="57"/>
      <c r="D19" s="57"/>
      <c r="E19" s="58"/>
      <c r="F19" s="23"/>
    </row>
    <row r="20" spans="1:6" ht="30" customHeight="1" x14ac:dyDescent="0.25">
      <c r="A20" s="3" t="s">
        <v>40</v>
      </c>
      <c r="B20" s="59"/>
      <c r="C20" s="60"/>
      <c r="D20" s="60"/>
      <c r="E20" s="61"/>
      <c r="F20" s="23"/>
    </row>
    <row r="21" spans="1:6" ht="71.25" customHeight="1" thickBot="1" x14ac:dyDescent="0.3">
      <c r="A21" s="4" t="s">
        <v>41</v>
      </c>
      <c r="B21" s="64"/>
      <c r="C21" s="65"/>
      <c r="D21" s="65"/>
      <c r="E21" s="66"/>
      <c r="F21" s="23"/>
    </row>
    <row r="22" spans="1:6" x14ac:dyDescent="0.25">
      <c r="A22" s="23"/>
      <c r="B22" s="23"/>
      <c r="C22" s="23"/>
      <c r="D22" s="23"/>
      <c r="E22" s="23"/>
      <c r="F22" s="23"/>
    </row>
    <row r="23" spans="1:6" x14ac:dyDescent="0.25">
      <c r="A23" s="23"/>
      <c r="B23" s="23"/>
      <c r="C23" s="23"/>
      <c r="D23" s="23"/>
      <c r="E23" s="23"/>
      <c r="F23" s="23"/>
    </row>
    <row r="24" spans="1:6" x14ac:dyDescent="0.25">
      <c r="A24" s="23"/>
      <c r="B24" s="23"/>
      <c r="C24" s="23"/>
      <c r="D24" s="23"/>
      <c r="E24" s="23"/>
      <c r="F24" s="23"/>
    </row>
    <row r="25" spans="1:6" x14ac:dyDescent="0.25">
      <c r="A25" s="23"/>
      <c r="B25" s="23"/>
      <c r="C25" s="23"/>
      <c r="D25" s="23"/>
      <c r="E25" s="23"/>
      <c r="F25" s="23"/>
    </row>
    <row r="26" spans="1:6" x14ac:dyDescent="0.25">
      <c r="A26" s="23"/>
      <c r="B26" s="23"/>
      <c r="C26" s="23"/>
      <c r="D26" s="23"/>
      <c r="E26" s="23"/>
      <c r="F26" s="23"/>
    </row>
    <row r="27" spans="1:6" x14ac:dyDescent="0.25">
      <c r="A27" s="23"/>
      <c r="B27" s="23"/>
      <c r="C27" s="23"/>
      <c r="D27" s="23"/>
      <c r="E27" s="23"/>
      <c r="F27" s="23"/>
    </row>
    <row r="28" spans="1:6" x14ac:dyDescent="0.25">
      <c r="A28" s="23"/>
      <c r="B28" s="23"/>
      <c r="C28" s="23"/>
      <c r="D28" s="23"/>
      <c r="E28" s="23"/>
      <c r="F28" s="23"/>
    </row>
    <row r="29" spans="1:6" x14ac:dyDescent="0.25">
      <c r="A29" s="23"/>
      <c r="B29" s="23"/>
      <c r="C29" s="23"/>
      <c r="D29" s="23"/>
      <c r="E29" s="23"/>
      <c r="F29" s="23"/>
    </row>
    <row r="30" spans="1:6" x14ac:dyDescent="0.25">
      <c r="A30" s="23"/>
      <c r="B30" s="23"/>
      <c r="C30" s="23"/>
      <c r="D30" s="23"/>
      <c r="E30" s="23"/>
      <c r="F30" s="23"/>
    </row>
    <row r="31" spans="1:6" x14ac:dyDescent="0.25">
      <c r="A31" s="23"/>
      <c r="B31" s="23"/>
      <c r="C31" s="23"/>
      <c r="D31" s="23"/>
      <c r="E31" s="23"/>
      <c r="F31" s="23"/>
    </row>
    <row r="32" spans="1:6" x14ac:dyDescent="0.25">
      <c r="A32" s="23"/>
      <c r="B32" s="23"/>
      <c r="C32" s="23"/>
      <c r="D32" s="23"/>
      <c r="E32" s="23"/>
      <c r="F32" s="23"/>
    </row>
    <row r="33" spans="1:6" x14ac:dyDescent="0.25">
      <c r="A33" s="23"/>
      <c r="B33" s="23"/>
      <c r="C33" s="23"/>
      <c r="D33" s="23"/>
      <c r="E33" s="23"/>
      <c r="F33" s="23"/>
    </row>
    <row r="34" spans="1:6" x14ac:dyDescent="0.25">
      <c r="A34" s="23"/>
      <c r="B34" s="23"/>
      <c r="C34" s="23"/>
      <c r="D34" s="23"/>
      <c r="E34" s="23"/>
      <c r="F34" s="23"/>
    </row>
    <row r="35" spans="1:6" x14ac:dyDescent="0.25">
      <c r="A35" s="23"/>
      <c r="B35" s="23"/>
      <c r="C35" s="23"/>
      <c r="D35" s="23"/>
      <c r="E35" s="23"/>
      <c r="F35" s="23"/>
    </row>
    <row r="36" spans="1:6" x14ac:dyDescent="0.25">
      <c r="A36" s="23"/>
      <c r="B36" s="23"/>
      <c r="C36" s="23"/>
      <c r="D36" s="23"/>
      <c r="E36" s="23"/>
      <c r="F36" s="23"/>
    </row>
    <row r="37" spans="1:6" x14ac:dyDescent="0.25">
      <c r="A37" s="23"/>
      <c r="B37" s="23"/>
      <c r="C37" s="23"/>
      <c r="D37" s="23"/>
      <c r="E37" s="23"/>
      <c r="F37" s="23"/>
    </row>
    <row r="38" spans="1:6" x14ac:dyDescent="0.25">
      <c r="A38" s="23"/>
      <c r="B38" s="23"/>
      <c r="C38" s="23"/>
      <c r="D38" s="23"/>
      <c r="E38" s="23"/>
      <c r="F38" s="23"/>
    </row>
    <row r="39" spans="1:6" x14ac:dyDescent="0.25">
      <c r="A39" s="23"/>
      <c r="B39" s="23"/>
      <c r="C39" s="23"/>
      <c r="D39" s="23"/>
      <c r="E39" s="23"/>
      <c r="F39" s="23"/>
    </row>
    <row r="40" spans="1:6" x14ac:dyDescent="0.25">
      <c r="A40" s="23"/>
      <c r="B40" s="23"/>
      <c r="C40" s="23"/>
      <c r="D40" s="23"/>
      <c r="E40" s="23"/>
      <c r="F40" s="23"/>
    </row>
    <row r="41" spans="1:6" x14ac:dyDescent="0.25">
      <c r="A41" s="23"/>
      <c r="B41" s="23"/>
      <c r="C41" s="23"/>
      <c r="D41" s="23"/>
      <c r="E41" s="23"/>
      <c r="F41" s="23"/>
    </row>
    <row r="42" spans="1:6" x14ac:dyDescent="0.25">
      <c r="A42" s="23"/>
      <c r="B42" s="23"/>
      <c r="C42" s="23"/>
      <c r="D42" s="23"/>
      <c r="E42" s="23"/>
      <c r="F42" s="23"/>
    </row>
    <row r="43" spans="1:6" x14ac:dyDescent="0.25">
      <c r="A43" s="23"/>
      <c r="B43" s="23"/>
      <c r="C43" s="23"/>
      <c r="D43" s="23"/>
      <c r="E43" s="23"/>
      <c r="F43" s="23"/>
    </row>
    <row r="44" spans="1:6" x14ac:dyDescent="0.25">
      <c r="A44" s="23"/>
      <c r="B44" s="23"/>
      <c r="C44" s="23"/>
      <c r="D44" s="23"/>
      <c r="E44" s="23"/>
      <c r="F44" s="23"/>
    </row>
    <row r="45" spans="1:6" x14ac:dyDescent="0.25">
      <c r="A45" s="23"/>
      <c r="B45" s="23"/>
      <c r="C45" s="23"/>
      <c r="D45" s="23"/>
      <c r="E45" s="23"/>
      <c r="F45" s="23"/>
    </row>
    <row r="46" spans="1:6" x14ac:dyDescent="0.25">
      <c r="A46" s="23"/>
      <c r="B46" s="23"/>
      <c r="C46" s="23"/>
      <c r="D46" s="23"/>
      <c r="E46" s="23"/>
      <c r="F46" s="23"/>
    </row>
    <row r="47" spans="1:6" x14ac:dyDescent="0.25">
      <c r="A47" s="23"/>
      <c r="B47" s="23"/>
      <c r="C47" s="23"/>
      <c r="D47" s="23"/>
      <c r="E47" s="23"/>
      <c r="F47" s="23"/>
    </row>
    <row r="48" spans="1:6" x14ac:dyDescent="0.25">
      <c r="A48" s="23"/>
      <c r="B48" s="23"/>
      <c r="C48" s="23"/>
      <c r="D48" s="23"/>
      <c r="E48" s="23"/>
      <c r="F48" s="23"/>
    </row>
    <row r="49" spans="1:6" x14ac:dyDescent="0.25">
      <c r="A49" s="23"/>
      <c r="B49" s="23"/>
      <c r="C49" s="23"/>
      <c r="D49" s="23"/>
      <c r="E49" s="23"/>
      <c r="F49" s="23"/>
    </row>
    <row r="50" spans="1:6" x14ac:dyDescent="0.25">
      <c r="A50" s="23"/>
      <c r="B50" s="23"/>
      <c r="C50" s="23"/>
      <c r="D50" s="23"/>
      <c r="E50" s="23"/>
      <c r="F50" s="23"/>
    </row>
    <row r="51" spans="1:6" x14ac:dyDescent="0.25">
      <c r="A51" s="23"/>
      <c r="B51" s="23"/>
      <c r="C51" s="23"/>
      <c r="D51" s="23"/>
      <c r="E51" s="23"/>
      <c r="F51" s="23"/>
    </row>
    <row r="52" spans="1:6" x14ac:dyDescent="0.25">
      <c r="A52" s="23"/>
      <c r="B52" s="23"/>
      <c r="C52" s="23"/>
      <c r="D52" s="23"/>
      <c r="E52" s="23"/>
      <c r="F52" s="23"/>
    </row>
    <row r="53" spans="1:6" x14ac:dyDescent="0.25">
      <c r="A53" s="23"/>
      <c r="B53" s="23"/>
      <c r="C53" s="23"/>
      <c r="D53" s="23"/>
      <c r="E53" s="23"/>
      <c r="F53" s="23"/>
    </row>
    <row r="54" spans="1:6" x14ac:dyDescent="0.25">
      <c r="A54" s="23"/>
      <c r="B54" s="23"/>
      <c r="C54" s="23"/>
      <c r="D54" s="23"/>
      <c r="E54" s="23"/>
      <c r="F54" s="23"/>
    </row>
    <row r="55" spans="1:6" x14ac:dyDescent="0.25">
      <c r="A55" s="23"/>
      <c r="B55" s="23"/>
      <c r="C55" s="23"/>
      <c r="D55" s="23"/>
      <c r="E55" s="23"/>
      <c r="F55" s="23"/>
    </row>
    <row r="56" spans="1:6" x14ac:dyDescent="0.25">
      <c r="A56" s="23"/>
      <c r="B56" s="23"/>
      <c r="C56" s="23"/>
      <c r="D56" s="23"/>
      <c r="E56" s="23"/>
      <c r="F56" s="23"/>
    </row>
    <row r="57" spans="1:6" x14ac:dyDescent="0.25">
      <c r="A57" s="23"/>
      <c r="B57" s="23"/>
      <c r="C57" s="23"/>
      <c r="D57" s="23"/>
      <c r="E57" s="23"/>
      <c r="F57" s="23"/>
    </row>
    <row r="58" spans="1:6" x14ac:dyDescent="0.25">
      <c r="A58" s="23"/>
      <c r="B58" s="23"/>
      <c r="C58" s="23"/>
      <c r="D58" s="23"/>
      <c r="E58" s="23"/>
      <c r="F58" s="23"/>
    </row>
    <row r="59" spans="1:6" x14ac:dyDescent="0.25">
      <c r="A59" s="23"/>
      <c r="B59" s="23"/>
      <c r="C59" s="23"/>
      <c r="D59" s="23"/>
      <c r="E59" s="23"/>
      <c r="F59" s="23"/>
    </row>
    <row r="60" spans="1:6" x14ac:dyDescent="0.25">
      <c r="A60" s="23"/>
      <c r="B60" s="23"/>
      <c r="C60" s="23"/>
      <c r="D60" s="23"/>
      <c r="E60" s="23"/>
      <c r="F60" s="23"/>
    </row>
    <row r="61" spans="1:6" x14ac:dyDescent="0.25">
      <c r="A61" s="23"/>
      <c r="B61" s="23"/>
      <c r="C61" s="23"/>
      <c r="D61" s="23"/>
      <c r="E61" s="23"/>
      <c r="F61" s="23"/>
    </row>
    <row r="62" spans="1:6" x14ac:dyDescent="0.25">
      <c r="A62" s="23"/>
      <c r="B62" s="23"/>
      <c r="C62" s="23"/>
      <c r="D62" s="23"/>
      <c r="E62" s="23"/>
      <c r="F62" s="23"/>
    </row>
    <row r="63" spans="1:6" x14ac:dyDescent="0.25">
      <c r="A63" s="23"/>
      <c r="B63" s="23"/>
      <c r="C63" s="23"/>
      <c r="D63" s="23"/>
      <c r="E63" s="23"/>
      <c r="F63" s="23"/>
    </row>
    <row r="64" spans="1:6" x14ac:dyDescent="0.25">
      <c r="A64" s="23"/>
      <c r="B64" s="23"/>
      <c r="C64" s="23"/>
      <c r="D64" s="23"/>
      <c r="E64" s="23"/>
      <c r="F64" s="23"/>
    </row>
  </sheetData>
  <sheetProtection algorithmName="SHA-512" hashValue="W2GZLfRG9u6+smNzOe0yLqaEDhR95MYuaXyJ7hoV0oc/bLURiMDOrDGFTHpNuOSgt0p37hRomJc2etBR3eIPbA==" saltValue="1KgZVZ3zTDEnCS3UCbd+4w==" spinCount="100000" sheet="1" selectLockedCells="1"/>
  <protectedRanges>
    <protectedRange sqref="C17:D21" name="Bereik4"/>
  </protectedRanges>
  <mergeCells count="15">
    <mergeCell ref="A2:E2"/>
    <mergeCell ref="A1:E1"/>
    <mergeCell ref="B6:C6"/>
    <mergeCell ref="A5:A6"/>
    <mergeCell ref="A11:A12"/>
    <mergeCell ref="B19:E19"/>
    <mergeCell ref="B20:E20"/>
    <mergeCell ref="F6:W6"/>
    <mergeCell ref="F4:W5"/>
    <mergeCell ref="B21:E21"/>
    <mergeCell ref="F10:W15"/>
    <mergeCell ref="B17:E17"/>
    <mergeCell ref="B8:C8"/>
    <mergeCell ref="B7:C7"/>
    <mergeCell ref="B18:E18"/>
  </mergeCells>
  <pageMargins left="0.7" right="0.7" top="0.75" bottom="0.75"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ath xmlns="67d04cc1-6c77-4eca-b8c5-2bebc02323d1" xsi:nil="true"/>
    <Dossierstatus xmlns="67d04cc1-6c77-4eca-b8c5-2bebc02323d1" xsi:nil="true"/>
    <Gesloten_x0020_door xmlns="67d04cc1-6c77-4eca-b8c5-2bebc02323d1">
      <UserInfo>
        <DisplayName/>
        <AccountId xsi:nil="true"/>
        <AccountType/>
      </UserInfo>
    </Gesloten_x0020_door>
    <e_x002d_Docs_x0020_nummer xmlns="67d04cc1-6c77-4eca-b8c5-2bebc02323d1" xsi:nil="true"/>
    <_dlc_DocId xmlns="34537b5e-9d71-4c2f-a03b-986925e75349">DCMR-2043381348-84</_dlc_DocId>
    <_dlc_DocIdUrl xmlns="34537b5e-9d71-4c2f-a03b-986925e75349">
      <Url>https://dcmrnl.sharepoint.com/sites/Aanbestedingstrajecten2025-EAServicedesk2025/_layouts/15/DocIdRedir.aspx?ID=DCMR-2043381348-84</Url>
      <Description>DCMR-2043381348-84</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92A34BED05980C43AAD4CD969FCD2BC4" ma:contentTypeVersion="8" ma:contentTypeDescription="Een nieuw document maken." ma:contentTypeScope="" ma:versionID="3a7438278ccc39a59476b87df6650afb">
  <xsd:schema xmlns:xsd="http://www.w3.org/2001/XMLSchema" xmlns:xs="http://www.w3.org/2001/XMLSchema" xmlns:p="http://schemas.microsoft.com/office/2006/metadata/properties" xmlns:ns2="34537b5e-9d71-4c2f-a03b-986925e75349" xmlns:ns3="67d04cc1-6c77-4eca-b8c5-2bebc02323d1" targetNamespace="http://schemas.microsoft.com/office/2006/metadata/properties" ma:root="true" ma:fieldsID="728406864b800390dca741f3a919c23e" ns2:_="" ns3:_="">
    <xsd:import namespace="34537b5e-9d71-4c2f-a03b-986925e75349"/>
    <xsd:import namespace="67d04cc1-6c77-4eca-b8c5-2bebc02323d1"/>
    <xsd:element name="properties">
      <xsd:complexType>
        <xsd:sequence>
          <xsd:element name="documentManagement">
            <xsd:complexType>
              <xsd:all>
                <xsd:element ref="ns2:_dlc_DocId" minOccurs="0"/>
                <xsd:element ref="ns2:_dlc_DocIdUrl" minOccurs="0"/>
                <xsd:element ref="ns2:_dlc_DocIdPersistId" minOccurs="0"/>
                <xsd:element ref="ns3:Dossierstatus" minOccurs="0"/>
                <xsd:element ref="ns3:Gesloten_x0020_door" minOccurs="0"/>
                <xsd:element ref="ns3:e_x002d_Docs_x0020_nummer" minOccurs="0"/>
                <xsd:element ref="ns3:Path" minOccurs="0"/>
                <xsd:element ref="ns3:MediaServiceMetadata" minOccurs="0"/>
                <xsd:element ref="ns3:MediaServiceFastMetadata"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537b5e-9d71-4c2f-a03b-986925e75349"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7d04cc1-6c77-4eca-b8c5-2bebc02323d1" elementFormDefault="qualified">
    <xsd:import namespace="http://schemas.microsoft.com/office/2006/documentManagement/types"/>
    <xsd:import namespace="http://schemas.microsoft.com/office/infopath/2007/PartnerControls"/>
    <xsd:element name="Dossierstatus" ma:index="11" nillable="true" ma:displayName="Dossierstatus" ma:internalName="Dossierstatus">
      <xsd:simpleType>
        <xsd:restriction base="dms:Choice">
          <xsd:enumeration value="Open"/>
          <xsd:enumeration value="Gesloten"/>
        </xsd:restriction>
      </xsd:simpleType>
    </xsd:element>
    <xsd:element name="Gesloten_x0020_door" ma:index="12" nillable="true" ma:displayName="Gesloten door" ma:list="UserInfo" ma:internalName="Gesloten_x0020_doo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_x002d_Docs_x0020_nummer" ma:index="13" nillable="true" ma:displayName="e-Docs nummer" ma:internalName="e_x002d_Docs_x0020_nummer">
      <xsd:simpleType>
        <xsd:restriction base="dms:Number"/>
      </xsd:simpleType>
    </xsd:element>
    <xsd:element name="Path" ma:index="14" nillable="true" ma:displayName="Path" ma:internalName="Path">
      <xsd:simpleType>
        <xsd:restriction base="dms:Text"/>
      </xsd:simpleType>
    </xsd:element>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SearchProperties" ma:index="1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24B1919-A61B-4EB7-B527-1953B9D0A4A1}">
  <ds:schemaRefs>
    <ds:schemaRef ds:uri="http://schemas.microsoft.com/office/2006/documentManagement/types"/>
    <ds:schemaRef ds:uri="34537b5e-9d71-4c2f-a03b-986925e75349"/>
    <ds:schemaRef ds:uri="http://purl.org/dc/elements/1.1/"/>
    <ds:schemaRef ds:uri="http://schemas.microsoft.com/office/infopath/2007/PartnerControls"/>
    <ds:schemaRef ds:uri="http://purl.org/dc/terms/"/>
    <ds:schemaRef ds:uri="http://schemas.openxmlformats.org/package/2006/metadata/core-properties"/>
    <ds:schemaRef ds:uri="67d04cc1-6c77-4eca-b8c5-2bebc02323d1"/>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C1F9CB4C-36C6-4168-9C01-C91482060491}">
  <ds:schemaRefs>
    <ds:schemaRef ds:uri="http://schemas.microsoft.com/sharepoint/v3/contenttype/forms"/>
  </ds:schemaRefs>
</ds:datastoreItem>
</file>

<file path=customXml/itemProps3.xml><?xml version="1.0" encoding="utf-8"?>
<ds:datastoreItem xmlns:ds="http://schemas.openxmlformats.org/officeDocument/2006/customXml" ds:itemID="{0A45EE6D-832B-47BE-9D1C-CEE6C903F8B5}">
  <ds:schemaRefs>
    <ds:schemaRef ds:uri="http://schemas.microsoft.com/sharepoint/events"/>
  </ds:schemaRefs>
</ds:datastoreItem>
</file>

<file path=customXml/itemProps4.xml><?xml version="1.0" encoding="utf-8"?>
<ds:datastoreItem xmlns:ds="http://schemas.openxmlformats.org/officeDocument/2006/customXml" ds:itemID="{1A5D8AF2-29B2-44CC-90BE-D13775BE527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537b5e-9d71-4c2f-a03b-986925e75349"/>
    <ds:schemaRef ds:uri="67d04cc1-6c77-4eca-b8c5-2bebc02323d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Toelichting en eisen</vt:lpstr>
      <vt:lpstr>Prijsopgave</vt:lpstr>
    </vt:vector>
  </TitlesOfParts>
  <Manager/>
  <Company>Rijksoverheid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Spies, Rink</dc:creator>
  <cp:keywords/>
  <dc:description/>
  <cp:lastModifiedBy>Pascal van Dam</cp:lastModifiedBy>
  <cp:revision/>
  <dcterms:created xsi:type="dcterms:W3CDTF">2017-10-09T12:57:58Z</dcterms:created>
  <dcterms:modified xsi:type="dcterms:W3CDTF">2025-06-04T08:29:43Z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0x01010092A34BED05980C43AAD4CD969FCD2BC4</vt:lpwstr>
  </property>
  <property fmtid="{D5CDD505-2E9C-101B-9397-08002B2CF9AE}" pid="3" name="MediaServiceImageTags">
    <vt:lpwstr/>
  </property>
  <property fmtid="{D5CDD505-2E9C-101B-9397-08002B2CF9AE}" pid="4" name="_dlc_DocIdItemGuid">
    <vt:lpwstr>223a2c44-c3bb-4c00-9c1a-ab7421192790</vt:lpwstr>
  </property>
</Properties>
</file>