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zuiderzeeland.sharepoint.com/sites/TeamInkooptrajectenZG/Gedeelde documenten/General/2025 - Groen- en terreinonderhoud/2. Concept aanbestedingsdocumenten/"/>
    </mc:Choice>
  </mc:AlternateContent>
  <xr:revisionPtr revIDLastSave="160" documentId="13_ncr:1_{DCCF8763-8695-4FF7-92DC-AB917ADDB6D4}" xr6:coauthVersionLast="47" xr6:coauthVersionMax="47" xr10:uidLastSave="{536D6441-369F-427E-B24C-94037A201F36}"/>
  <bookViews>
    <workbookView xWindow="-108" yWindow="-108" windowWidth="23256" windowHeight="12456" xr2:uid="{1C9DE2E5-1805-4896-956F-5788AC095775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B28" i="2"/>
  <c r="E26" i="2"/>
  <c r="E27" i="2"/>
  <c r="E28" i="2"/>
  <c r="E23" i="2"/>
  <c r="E29" i="2"/>
  <c r="E30" i="2"/>
  <c r="E31" i="2"/>
  <c r="E32" i="2"/>
  <c r="E33" i="2"/>
  <c r="E34" i="2"/>
  <c r="E35" i="2"/>
  <c r="E36" i="2"/>
  <c r="E13" i="2"/>
  <c r="E14" i="2"/>
  <c r="E15" i="2"/>
  <c r="E16" i="2"/>
  <c r="E42" i="2"/>
  <c r="E43" i="2"/>
  <c r="E44" i="2"/>
  <c r="E45" i="2"/>
  <c r="E11" i="2"/>
  <c r="E12" i="2"/>
  <c r="E17" i="2"/>
  <c r="E18" i="2"/>
  <c r="E20" i="2"/>
  <c r="E21" i="2"/>
  <c r="E41" i="2"/>
  <c r="E25" i="2"/>
  <c r="E24" i="2"/>
  <c r="E22" i="2"/>
  <c r="E37" i="2" l="1"/>
  <c r="E46" i="2"/>
  <c r="E48" i="2" l="1"/>
</calcChain>
</file>

<file path=xl/sharedStrings.xml><?xml version="1.0" encoding="utf-8"?>
<sst xmlns="http://schemas.openxmlformats.org/spreadsheetml/2006/main" count="85" uniqueCount="55">
  <si>
    <t>Prijzenblad - Aanbesteding Groen- en Terreinonderhoud</t>
  </si>
  <si>
    <t>Opdrachtgever</t>
  </si>
  <si>
    <t>Waterschap Zuiderzeeland</t>
  </si>
  <si>
    <t>Inschrijver</t>
  </si>
  <si>
    <r>
      <t xml:space="preserve">Inschrijver dient in de tabellen hieronder de prijzen in EURO en </t>
    </r>
    <r>
      <rPr>
        <u/>
        <sz val="11"/>
        <color theme="1"/>
        <rFont val="Aptos Narrow"/>
        <family val="2"/>
        <scheme val="minor"/>
      </rPr>
      <t>exclusief btw</t>
    </r>
    <r>
      <rPr>
        <sz val="11"/>
        <color theme="1"/>
        <rFont val="Aptos Narrow"/>
        <family val="2"/>
        <scheme val="minor"/>
      </rPr>
      <t xml:space="preserve"> op te geven. </t>
    </r>
  </si>
  <si>
    <t xml:space="preserve">Let op: alle blauw gekleurde cellen dienen te worden ingevuld. Het is niet toegestaan wijzigingen in dit formulier aan te brengen. </t>
  </si>
  <si>
    <t>Jaarlijks groen- en terreinonderhoud</t>
  </si>
  <si>
    <t>Omschrijving</t>
  </si>
  <si>
    <t>Aantal</t>
  </si>
  <si>
    <t>Eenheid</t>
  </si>
  <si>
    <t>Eenheidsprijs per jaar excl btw</t>
  </si>
  <si>
    <t>Totaal excl btw</t>
  </si>
  <si>
    <t>Grasmaaien (extensief)</t>
  </si>
  <si>
    <t>m2</t>
  </si>
  <si>
    <t>Grasmaaien (intensief)</t>
  </si>
  <si>
    <t>Maaien rietvegetatie</t>
  </si>
  <si>
    <t>Maaien kruidenveld</t>
  </si>
  <si>
    <t>Hekwerken vrij houden van onkruid (AWZI's en kantoren)</t>
  </si>
  <si>
    <t>m1</t>
  </si>
  <si>
    <t>Hekwerken vrij houden van onkruid (rioolgemalen)</t>
  </si>
  <si>
    <t>Kanten maaien / graskanten steken</t>
  </si>
  <si>
    <t>Knippen van hagen (lijn)</t>
  </si>
  <si>
    <t>Knippen van hagen (blok)</t>
  </si>
  <si>
    <t>Onkruidvrij maken van bosplantsoen en bodembedekkers</t>
  </si>
  <si>
    <t>Onkruidvrij maken van plantvakken</t>
  </si>
  <si>
    <t>Snoeien plantvakken en solitaire planten</t>
  </si>
  <si>
    <t>keer</t>
  </si>
  <si>
    <t xml:space="preserve">Snoeien struiken in (bos)plantsoen en snoeien bodembedekkers </t>
  </si>
  <si>
    <t>Onkruid in verharding verwijderen</t>
  </si>
  <si>
    <t>Jaarlijkse controle solitaire bomen</t>
  </si>
  <si>
    <t>bomen</t>
  </si>
  <si>
    <t>Jaarlijkse controle bomen in bos en bosplantsoen</t>
  </si>
  <si>
    <t>Bomen onderhouden, snoeien, dunnen solitaire bomen</t>
  </si>
  <si>
    <t>Bomen onderhouden, snoeien, dunnen bos en bosplantsoen</t>
  </si>
  <si>
    <t>Onderhoud sedemdaken</t>
  </si>
  <si>
    <t xml:space="preserve">Onkruidvrij maken haagvoet, boomspiegels, randen groen-/plantvakken, langs gevels, </t>
  </si>
  <si>
    <t>Onkruidvrij maken tussen zonnepanelen</t>
  </si>
  <si>
    <t>Schoonhouden terreinen</t>
  </si>
  <si>
    <t>Kolken zuigen</t>
  </si>
  <si>
    <t>Bladblazen verharding en afvoeren</t>
  </si>
  <si>
    <t>Verwijderen blad op gras en uitharken plantsoenen en afvoeren</t>
  </si>
  <si>
    <t>Watergangen Zeewolde(vloeivelden) baggeren</t>
  </si>
  <si>
    <t>Subtotaal per jaar excl btw</t>
  </si>
  <si>
    <t>Uurtarieven overige eventuele aanvullende werkzaamheden</t>
  </si>
  <si>
    <t>Eenheidsprijs excl btw</t>
  </si>
  <si>
    <t>Inzet medewerker groen - functiegroep 4</t>
  </si>
  <si>
    <t>uur</t>
  </si>
  <si>
    <t>Inzet bosmaaier, kettingzaag, heggenschaar, etc</t>
  </si>
  <si>
    <t>Inzet stratenmaker</t>
  </si>
  <si>
    <t>Inzet landmeter incl inmeetapparatuur</t>
  </si>
  <si>
    <t>Inzet tekenaar</t>
  </si>
  <si>
    <t>Subtotaal</t>
  </si>
  <si>
    <t>Totaal per jaar excl btw</t>
  </si>
  <si>
    <t>Gele cel overnemen in Mercell</t>
  </si>
  <si>
    <t>Aan de opgenomen aantallen kunnen geen rechten ontleend worden. Betaling vindt plaats op basis van daadwerkelijke aantallen.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</si>
</sst>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 applyProtection="1"/>
    <xf numFmtId="44" fontId="0" fillId="3" borderId="0" xfId="1" applyFont="1" applyFill="1" applyProtection="1"/>
    <xf numFmtId="44" fontId="0" fillId="2" borderId="0" xfId="1" applyFont="1" applyFill="1" applyProtection="1">
      <protection locked="0"/>
    </xf>
    <xf numFmtId="44" fontId="1" fillId="2" borderId="0" xfId="1" applyFont="1" applyFill="1" applyProtection="1">
      <protection locked="0"/>
    </xf>
    <xf numFmtId="44" fontId="2" fillId="0" borderId="0" xfId="1" applyFont="1" applyProtection="1"/>
    <xf numFmtId="0" fontId="3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0" borderId="0" xfId="0" applyFont="1" applyProtection="1"/>
    <xf numFmtId="0" fontId="7" fillId="0" borderId="0" xfId="0" applyFont="1" applyProtection="1"/>
    <xf numFmtId="0" fontId="0" fillId="0" borderId="0" xfId="0" applyAlignment="1" applyProtection="1">
      <alignment wrapText="1"/>
    </xf>
    <xf numFmtId="1" fontId="0" fillId="0" borderId="0" xfId="0" applyNumberFormat="1" applyProtection="1"/>
    <xf numFmtId="0" fontId="2" fillId="0" borderId="0" xfId="0" applyFont="1" applyAlignment="1" applyProtection="1">
      <alignment horizontal="right"/>
    </xf>
    <xf numFmtId="0" fontId="6" fillId="0" borderId="0" xfId="0" applyFont="1" applyProtection="1"/>
    <xf numFmtId="44" fontId="2" fillId="0" borderId="0" xfId="0" applyNumberFormat="1" applyFont="1" applyProtection="1"/>
    <xf numFmtId="0" fontId="4" fillId="2" borderId="0" xfId="0" applyFont="1" applyFill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25D1-2377-4E09-9C24-E3F129062926}">
  <dimension ref="A1:F48"/>
  <sheetViews>
    <sheetView tabSelected="1" workbookViewId="0">
      <selection activeCell="B3" sqref="B3:D3"/>
    </sheetView>
  </sheetViews>
  <sheetFormatPr defaultRowHeight="14.4" x14ac:dyDescent="0.3"/>
  <cols>
    <col min="1" max="1" width="55.44140625" style="7" customWidth="1"/>
    <col min="2" max="3" width="8.88671875" style="7"/>
    <col min="4" max="4" width="31.44140625" style="7" customWidth="1"/>
    <col min="5" max="5" width="17.33203125" style="7" customWidth="1"/>
    <col min="6" max="16384" width="8.88671875" style="7"/>
  </cols>
  <sheetData>
    <row r="1" spans="1:5" ht="18" x14ac:dyDescent="0.35">
      <c r="A1" s="6" t="s">
        <v>0</v>
      </c>
    </row>
    <row r="2" spans="1:5" ht="15.6" x14ac:dyDescent="0.3">
      <c r="A2" s="8" t="s">
        <v>1</v>
      </c>
      <c r="B2" s="8" t="s">
        <v>2</v>
      </c>
      <c r="C2" s="8"/>
      <c r="D2" s="8"/>
    </row>
    <row r="3" spans="1:5" ht="15.6" x14ac:dyDescent="0.3">
      <c r="A3" s="8" t="s">
        <v>3</v>
      </c>
      <c r="B3" s="17"/>
      <c r="C3" s="17"/>
      <c r="D3" s="17"/>
    </row>
    <row r="4" spans="1:5" ht="15.6" x14ac:dyDescent="0.3">
      <c r="A4" s="8"/>
      <c r="B4" s="9"/>
      <c r="C4" s="9"/>
      <c r="D4" s="9"/>
    </row>
    <row r="5" spans="1:5" ht="15.6" x14ac:dyDescent="0.3">
      <c r="A5" s="7" t="s">
        <v>4</v>
      </c>
      <c r="B5" s="9"/>
      <c r="C5" s="9"/>
      <c r="D5" s="9"/>
    </row>
    <row r="6" spans="1:5" ht="15.6" x14ac:dyDescent="0.3">
      <c r="A6" s="7" t="s">
        <v>5</v>
      </c>
      <c r="B6" s="9"/>
      <c r="C6" s="9"/>
      <c r="D6" s="9"/>
    </row>
    <row r="7" spans="1:5" ht="15.6" x14ac:dyDescent="0.3">
      <c r="A7" s="7" t="s">
        <v>54</v>
      </c>
      <c r="B7" s="9"/>
      <c r="C7" s="9"/>
      <c r="D7" s="9"/>
    </row>
    <row r="8" spans="1:5" x14ac:dyDescent="0.3">
      <c r="A8" s="10"/>
    </row>
    <row r="9" spans="1:5" x14ac:dyDescent="0.3">
      <c r="A9" s="10" t="s">
        <v>6</v>
      </c>
    </row>
    <row r="10" spans="1:5" x14ac:dyDescent="0.3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</row>
    <row r="11" spans="1:5" x14ac:dyDescent="0.3">
      <c r="A11" s="7" t="s">
        <v>12</v>
      </c>
      <c r="B11" s="7">
        <v>37593</v>
      </c>
      <c r="C11" s="7" t="s">
        <v>13</v>
      </c>
      <c r="D11" s="3"/>
      <c r="E11" s="1">
        <f t="shared" ref="E11:E21" si="0">B11*D11</f>
        <v>0</v>
      </c>
    </row>
    <row r="12" spans="1:5" x14ac:dyDescent="0.3">
      <c r="A12" s="7" t="s">
        <v>14</v>
      </c>
      <c r="B12" s="7">
        <v>66212</v>
      </c>
      <c r="C12" s="7" t="s">
        <v>13</v>
      </c>
      <c r="D12" s="3"/>
      <c r="E12" s="1">
        <f t="shared" si="0"/>
        <v>0</v>
      </c>
    </row>
    <row r="13" spans="1:5" x14ac:dyDescent="0.3">
      <c r="A13" s="7" t="s">
        <v>15</v>
      </c>
      <c r="B13" s="7">
        <v>35824</v>
      </c>
      <c r="C13" s="7" t="s">
        <v>13</v>
      </c>
      <c r="D13" s="3"/>
      <c r="E13" s="1">
        <f t="shared" si="0"/>
        <v>0</v>
      </c>
    </row>
    <row r="14" spans="1:5" x14ac:dyDescent="0.3">
      <c r="A14" s="7" t="s">
        <v>16</v>
      </c>
      <c r="B14" s="7">
        <v>1942</v>
      </c>
      <c r="C14" s="7" t="s">
        <v>13</v>
      </c>
      <c r="D14" s="3"/>
      <c r="E14" s="1">
        <f t="shared" si="0"/>
        <v>0</v>
      </c>
    </row>
    <row r="15" spans="1:5" x14ac:dyDescent="0.3">
      <c r="A15" s="7" t="s">
        <v>17</v>
      </c>
      <c r="B15" s="11">
        <v>6516</v>
      </c>
      <c r="C15" s="7" t="s">
        <v>18</v>
      </c>
      <c r="D15" s="3"/>
      <c r="E15" s="1">
        <f t="shared" si="0"/>
        <v>0</v>
      </c>
    </row>
    <row r="16" spans="1:5" x14ac:dyDescent="0.3">
      <c r="A16" s="7" t="s">
        <v>19</v>
      </c>
      <c r="B16" s="7">
        <v>1715</v>
      </c>
      <c r="C16" s="7" t="s">
        <v>18</v>
      </c>
      <c r="D16" s="3"/>
      <c r="E16" s="1">
        <f t="shared" si="0"/>
        <v>0</v>
      </c>
    </row>
    <row r="17" spans="1:5" x14ac:dyDescent="0.3">
      <c r="A17" s="7" t="s">
        <v>20</v>
      </c>
      <c r="B17" s="11">
        <v>1</v>
      </c>
      <c r="C17" s="7" t="s">
        <v>26</v>
      </c>
      <c r="D17" s="3"/>
      <c r="E17" s="1">
        <f t="shared" si="0"/>
        <v>0</v>
      </c>
    </row>
    <row r="18" spans="1:5" x14ac:dyDescent="0.3">
      <c r="A18" s="7" t="s">
        <v>21</v>
      </c>
      <c r="B18" s="7">
        <v>1196</v>
      </c>
      <c r="C18" s="7" t="s">
        <v>18</v>
      </c>
      <c r="D18" s="3"/>
      <c r="E18" s="1">
        <f t="shared" si="0"/>
        <v>0</v>
      </c>
    </row>
    <row r="19" spans="1:5" x14ac:dyDescent="0.3">
      <c r="A19" s="7" t="s">
        <v>22</v>
      </c>
      <c r="B19" s="11">
        <v>438</v>
      </c>
      <c r="C19" s="7" t="s">
        <v>13</v>
      </c>
      <c r="D19" s="3"/>
      <c r="E19" s="1">
        <f t="shared" si="0"/>
        <v>0</v>
      </c>
    </row>
    <row r="20" spans="1:5" x14ac:dyDescent="0.3">
      <c r="A20" s="7" t="s">
        <v>23</v>
      </c>
      <c r="B20" s="7">
        <v>18416</v>
      </c>
      <c r="C20" s="7" t="s">
        <v>13</v>
      </c>
      <c r="D20" s="3"/>
      <c r="E20" s="1">
        <f t="shared" si="0"/>
        <v>0</v>
      </c>
    </row>
    <row r="21" spans="1:5" x14ac:dyDescent="0.3">
      <c r="A21" s="7" t="s">
        <v>24</v>
      </c>
      <c r="B21" s="7">
        <v>993</v>
      </c>
      <c r="C21" s="7" t="s">
        <v>13</v>
      </c>
      <c r="D21" s="3"/>
      <c r="E21" s="1">
        <f t="shared" si="0"/>
        <v>0</v>
      </c>
    </row>
    <row r="22" spans="1:5" x14ac:dyDescent="0.3">
      <c r="A22" s="7" t="s">
        <v>25</v>
      </c>
      <c r="B22" s="7">
        <v>2</v>
      </c>
      <c r="C22" s="7" t="s">
        <v>26</v>
      </c>
      <c r="D22" s="3"/>
      <c r="E22" s="1">
        <f>B22*D22</f>
        <v>0</v>
      </c>
    </row>
    <row r="23" spans="1:5" x14ac:dyDescent="0.3">
      <c r="A23" s="12" t="s">
        <v>27</v>
      </c>
      <c r="B23" s="11">
        <v>1</v>
      </c>
      <c r="C23" s="11" t="s">
        <v>26</v>
      </c>
      <c r="D23" s="3"/>
      <c r="E23" s="1">
        <f>B23*D23</f>
        <v>0</v>
      </c>
    </row>
    <row r="24" spans="1:5" x14ac:dyDescent="0.3">
      <c r="A24" s="7" t="s">
        <v>28</v>
      </c>
      <c r="B24" s="7">
        <v>48736</v>
      </c>
      <c r="C24" s="7" t="s">
        <v>13</v>
      </c>
      <c r="D24" s="3"/>
      <c r="E24" s="1">
        <f t="shared" ref="E24:E36" si="1">B24*D24</f>
        <v>0</v>
      </c>
    </row>
    <row r="25" spans="1:5" x14ac:dyDescent="0.3">
      <c r="A25" s="7" t="s">
        <v>29</v>
      </c>
      <c r="B25" s="7">
        <v>297</v>
      </c>
      <c r="C25" s="7" t="s">
        <v>30</v>
      </c>
      <c r="D25" s="3"/>
      <c r="E25" s="1">
        <f t="shared" si="1"/>
        <v>0</v>
      </c>
    </row>
    <row r="26" spans="1:5" x14ac:dyDescent="0.3">
      <c r="A26" s="7" t="s">
        <v>31</v>
      </c>
      <c r="B26" s="7">
        <v>28513</v>
      </c>
      <c r="C26" s="7" t="s">
        <v>13</v>
      </c>
      <c r="D26" s="3"/>
      <c r="E26" s="1">
        <f t="shared" si="1"/>
        <v>0</v>
      </c>
    </row>
    <row r="27" spans="1:5" x14ac:dyDescent="0.3">
      <c r="A27" s="7" t="s">
        <v>32</v>
      </c>
      <c r="B27" s="13">
        <v>99</v>
      </c>
      <c r="C27" s="7" t="s">
        <v>30</v>
      </c>
      <c r="D27" s="3"/>
      <c r="E27" s="1">
        <f t="shared" si="1"/>
        <v>0</v>
      </c>
    </row>
    <row r="28" spans="1:5" x14ac:dyDescent="0.3">
      <c r="A28" s="7" t="s">
        <v>33</v>
      </c>
      <c r="B28" s="13">
        <f>B26/3</f>
        <v>9504.3333333333339</v>
      </c>
      <c r="C28" s="7" t="s">
        <v>13</v>
      </c>
      <c r="D28" s="3"/>
      <c r="E28" s="1">
        <f t="shared" si="1"/>
        <v>0</v>
      </c>
    </row>
    <row r="29" spans="1:5" x14ac:dyDescent="0.3">
      <c r="A29" s="7" t="s">
        <v>34</v>
      </c>
      <c r="B29" s="11">
        <v>679</v>
      </c>
      <c r="C29" s="11" t="s">
        <v>13</v>
      </c>
      <c r="D29" s="3"/>
      <c r="E29" s="1">
        <f t="shared" si="1"/>
        <v>0</v>
      </c>
    </row>
    <row r="30" spans="1:5" ht="28.8" x14ac:dyDescent="0.3">
      <c r="A30" s="12" t="s">
        <v>35</v>
      </c>
      <c r="B30" s="11">
        <v>6</v>
      </c>
      <c r="C30" s="11" t="s">
        <v>26</v>
      </c>
      <c r="D30" s="3"/>
      <c r="E30" s="1">
        <f t="shared" si="1"/>
        <v>0</v>
      </c>
    </row>
    <row r="31" spans="1:5" x14ac:dyDescent="0.3">
      <c r="A31" s="7" t="s">
        <v>36</v>
      </c>
      <c r="B31" s="11">
        <v>9352</v>
      </c>
      <c r="C31" s="11" t="s">
        <v>13</v>
      </c>
      <c r="D31" s="3"/>
      <c r="E31" s="1">
        <f t="shared" si="1"/>
        <v>0</v>
      </c>
    </row>
    <row r="32" spans="1:5" x14ac:dyDescent="0.3">
      <c r="A32" s="7" t="s">
        <v>37</v>
      </c>
      <c r="B32" s="11">
        <v>2</v>
      </c>
      <c r="C32" s="11" t="s">
        <v>26</v>
      </c>
      <c r="D32" s="3"/>
      <c r="E32" s="1">
        <f t="shared" si="1"/>
        <v>0</v>
      </c>
    </row>
    <row r="33" spans="1:6" x14ac:dyDescent="0.3">
      <c r="A33" s="7" t="s">
        <v>38</v>
      </c>
      <c r="B33" s="11">
        <v>1</v>
      </c>
      <c r="C33" s="11" t="s">
        <v>26</v>
      </c>
      <c r="D33" s="3"/>
      <c r="E33" s="1">
        <f t="shared" si="1"/>
        <v>0</v>
      </c>
    </row>
    <row r="34" spans="1:6" x14ac:dyDescent="0.3">
      <c r="A34" s="7" t="s">
        <v>39</v>
      </c>
      <c r="B34" s="11">
        <v>3</v>
      </c>
      <c r="C34" s="11" t="s">
        <v>26</v>
      </c>
      <c r="D34" s="3"/>
      <c r="E34" s="1">
        <f t="shared" si="1"/>
        <v>0</v>
      </c>
    </row>
    <row r="35" spans="1:6" x14ac:dyDescent="0.3">
      <c r="A35" s="12" t="s">
        <v>40</v>
      </c>
      <c r="B35" s="11">
        <v>1</v>
      </c>
      <c r="C35" s="11" t="s">
        <v>26</v>
      </c>
      <c r="D35" s="3"/>
      <c r="E35" s="1">
        <f t="shared" si="1"/>
        <v>0</v>
      </c>
    </row>
    <row r="36" spans="1:6" x14ac:dyDescent="0.3">
      <c r="A36" s="12" t="s">
        <v>41</v>
      </c>
      <c r="B36" s="11">
        <v>23680</v>
      </c>
      <c r="C36" s="11" t="s">
        <v>13</v>
      </c>
      <c r="D36" s="3"/>
      <c r="E36" s="1">
        <f t="shared" si="1"/>
        <v>0</v>
      </c>
    </row>
    <row r="37" spans="1:6" x14ac:dyDescent="0.3">
      <c r="D37" s="14" t="s">
        <v>42</v>
      </c>
      <c r="E37" s="5">
        <f>SUM(E11:E36)</f>
        <v>0</v>
      </c>
      <c r="F37" s="15"/>
    </row>
    <row r="39" spans="1:6" x14ac:dyDescent="0.3">
      <c r="A39" s="10" t="s">
        <v>43</v>
      </c>
    </row>
    <row r="40" spans="1:6" x14ac:dyDescent="0.3">
      <c r="A40" s="10" t="s">
        <v>7</v>
      </c>
      <c r="B40" s="10" t="s">
        <v>8</v>
      </c>
      <c r="C40" s="10" t="s">
        <v>9</v>
      </c>
      <c r="D40" s="10" t="s">
        <v>44</v>
      </c>
      <c r="E40" s="10" t="s">
        <v>11</v>
      </c>
    </row>
    <row r="41" spans="1:6" x14ac:dyDescent="0.3">
      <c r="A41" s="7" t="s">
        <v>45</v>
      </c>
      <c r="B41" s="7">
        <v>100</v>
      </c>
      <c r="C41" s="7" t="s">
        <v>46</v>
      </c>
      <c r="D41" s="3"/>
      <c r="E41" s="1">
        <f t="shared" ref="E41:E45" si="2">B41*D41</f>
        <v>0</v>
      </c>
    </row>
    <row r="42" spans="1:6" x14ac:dyDescent="0.3">
      <c r="A42" s="7" t="s">
        <v>47</v>
      </c>
      <c r="B42" s="7">
        <v>100</v>
      </c>
      <c r="C42" s="7" t="s">
        <v>46</v>
      </c>
      <c r="D42" s="4"/>
      <c r="E42" s="1">
        <f t="shared" si="2"/>
        <v>0</v>
      </c>
    </row>
    <row r="43" spans="1:6" x14ac:dyDescent="0.3">
      <c r="A43" s="7" t="s">
        <v>48</v>
      </c>
      <c r="B43" s="7">
        <v>50</v>
      </c>
      <c r="C43" s="7" t="s">
        <v>46</v>
      </c>
      <c r="D43" s="4"/>
      <c r="E43" s="1">
        <f t="shared" si="2"/>
        <v>0</v>
      </c>
    </row>
    <row r="44" spans="1:6" x14ac:dyDescent="0.3">
      <c r="A44" s="7" t="s">
        <v>49</v>
      </c>
      <c r="B44" s="7">
        <v>50</v>
      </c>
      <c r="C44" s="7" t="s">
        <v>46</v>
      </c>
      <c r="D44" s="4"/>
      <c r="E44" s="1">
        <f t="shared" si="2"/>
        <v>0</v>
      </c>
    </row>
    <row r="45" spans="1:6" x14ac:dyDescent="0.3">
      <c r="A45" s="7" t="s">
        <v>50</v>
      </c>
      <c r="B45" s="7">
        <v>50</v>
      </c>
      <c r="C45" s="7" t="s">
        <v>46</v>
      </c>
      <c r="D45" s="4"/>
      <c r="E45" s="1">
        <f t="shared" si="2"/>
        <v>0</v>
      </c>
    </row>
    <row r="46" spans="1:6" x14ac:dyDescent="0.3">
      <c r="D46" s="14" t="s">
        <v>51</v>
      </c>
      <c r="E46" s="16">
        <f>SUM(E41:E45)</f>
        <v>0</v>
      </c>
    </row>
    <row r="48" spans="1:6" x14ac:dyDescent="0.3">
      <c r="D48" s="14" t="s">
        <v>52</v>
      </c>
      <c r="E48" s="2">
        <f>E37+E46</f>
        <v>0</v>
      </c>
      <c r="F48" s="7" t="s">
        <v>53</v>
      </c>
    </row>
  </sheetData>
  <sheetProtection algorithmName="SHA-512" hashValue="S7+x01wPUbpc/AVNbiG/SAWG5IsPd4exS7PRXgyGTCF2Wp+HCuqatzf9o9ixM21LKtsVl7t4ZyTd/OGd1hR2Fw==" saltValue="pB7/mjvqeZYkXj7X/nbBHQ==" spinCount="100000" sheet="1" selectLockedCells="1"/>
  <mergeCells count="1">
    <mergeCell ref="B3:D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d6f2ca-9f0a-4032-9419-18b3ff34121c">
      <Terms xmlns="http://schemas.microsoft.com/office/infopath/2007/PartnerControls"/>
    </lcf76f155ced4ddcb4097134ff3c332f>
    <TaxCatchAll xmlns="5c60c7d1-5ead-4364-b951-0dc163427f2a" xsi:nil="true"/>
    <_dlc_DocId xmlns="6decdb89-24cf-4814-a3cb-f5ada4a8aae9">TMS00628-570530828-886</_dlc_DocId>
    <_dlc_DocIdUrl xmlns="6decdb89-24cf-4814-a3cb-f5ada4a8aae9">
      <Url>https://zuiderzeeland.sharepoint.com/sites/TeamInkooptrajectenZG/_layouts/15/DocIdRedir.aspx?ID=TMS00628-570530828-886</Url>
      <Description>TMS00628-570530828-886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3F8605C51EAD4A8F358435E79E5CD1" ma:contentTypeVersion="12" ma:contentTypeDescription="Een nieuw document maken." ma:contentTypeScope="" ma:versionID="2f4de6a4151906c8cda64dd3bc846a78">
  <xsd:schema xmlns:xsd="http://www.w3.org/2001/XMLSchema" xmlns:xs="http://www.w3.org/2001/XMLSchema" xmlns:p="http://schemas.microsoft.com/office/2006/metadata/properties" xmlns:ns2="6decdb89-24cf-4814-a3cb-f5ada4a8aae9" xmlns:ns3="62d6f2ca-9f0a-4032-9419-18b3ff34121c" xmlns:ns4="5c60c7d1-5ead-4364-b951-0dc163427f2a" targetNamespace="http://schemas.microsoft.com/office/2006/metadata/properties" ma:root="true" ma:fieldsID="3b70db4aaab838b14b96b694e4387942" ns2:_="" ns3:_="" ns4:_="">
    <xsd:import namespace="6decdb89-24cf-4814-a3cb-f5ada4a8aae9"/>
    <xsd:import namespace="62d6f2ca-9f0a-4032-9419-18b3ff34121c"/>
    <xsd:import namespace="5c60c7d1-5ead-4364-b951-0dc163427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cdb89-24cf-4814-a3cb-f5ada4a8aa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6f2ca-9f0a-4032-9419-18b3ff341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1014959-3702-42b8-a114-51930b2cea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0c7d1-5ead-4364-b951-0dc163427f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a0ce54-9fcf-4136-960d-a77b7d0f4896}" ma:internalName="TaxCatchAll" ma:showField="CatchAllData" ma:web="5c60c7d1-5ead-4364-b951-0dc163427f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4F933F-4BAC-45F1-8018-6A51EB47CDDD}">
  <ds:schemaRefs>
    <ds:schemaRef ds:uri="http://www.w3.org/XML/1998/namespace"/>
    <ds:schemaRef ds:uri="http://schemas.microsoft.com/office/2006/documentManagement/types"/>
    <ds:schemaRef ds:uri="http://purl.org/dc/elements/1.1/"/>
    <ds:schemaRef ds:uri="6decdb89-24cf-4814-a3cb-f5ada4a8aae9"/>
    <ds:schemaRef ds:uri="http://purl.org/dc/terms/"/>
    <ds:schemaRef ds:uri="5c60c7d1-5ead-4364-b951-0dc163427f2a"/>
    <ds:schemaRef ds:uri="http://schemas.microsoft.com/office/infopath/2007/PartnerControls"/>
    <ds:schemaRef ds:uri="http://schemas.openxmlformats.org/package/2006/metadata/core-properties"/>
    <ds:schemaRef ds:uri="62d6f2ca-9f0a-4032-9419-18b3ff34121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20A8E3-AFE9-44E1-9FE0-E990C22D94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77E76-13CE-4AA8-AC4A-75E5B6FAD2E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C5F802F-715A-4926-BE32-718993071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cdb89-24cf-4814-a3cb-f5ada4a8aae9"/>
    <ds:schemaRef ds:uri="62d6f2ca-9f0a-4032-9419-18b3ff34121c"/>
    <ds:schemaRef ds:uri="5c60c7d1-5ead-4364-b951-0dc163427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Padmos, William</dc:creator>
  <cp:keywords/>
  <dc:description/>
  <cp:lastModifiedBy>Padmos, William</cp:lastModifiedBy>
  <cp:revision/>
  <dcterms:created xsi:type="dcterms:W3CDTF">2025-07-14T13:04:25Z</dcterms:created>
  <dcterms:modified xsi:type="dcterms:W3CDTF">2025-10-23T04:47:58Z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0x010100EA3F8605C51EAD4A8F358435E79E5CD1</vt:lpwstr>
  </property>
  <property fmtid="{D5CDD505-2E9C-101B-9397-08002B2CF9AE}" pid="3" name="_dlc_DocIdItemGuid">
    <vt:lpwstr>19e3676b-2d35-40a5-9d4b-b328321237f0</vt:lpwstr>
  </property>
  <property fmtid="{D5CDD505-2E9C-101B-9397-08002B2CF9AE}" pid="4" name="MediaServiceImageTags">
    <vt:lpwstr/>
  </property>
</Properties>
</file>