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unitedqualitybv.sharepoint.com/klanten/Docs/Olst-Wijhe/EA chassis cabine (1440)/03. Tech bestek/"/>
    </mc:Choice>
  </mc:AlternateContent>
  <xr:revisionPtr revIDLastSave="24" documentId="8_{12DD8BEB-1465-41D2-A450-F74112C066CE}" xr6:coauthVersionLast="47" xr6:coauthVersionMax="47" xr10:uidLastSave="{57E51FE3-83C2-4779-8DB0-98700A84FECB}"/>
  <bookViews>
    <workbookView xWindow="-120" yWindow="-120" windowWidth="29040" windowHeight="17520" tabRatio="898" activeTab="2" xr2:uid="{AA0D28F8-7B58-4317-B863-563DF56E879A}"/>
  </bookViews>
  <sheets>
    <sheet name="Voorblad" sheetId="35" r:id="rId1"/>
    <sheet name="KG perceel 1" sheetId="56" r:id="rId2"/>
    <sheet name="KG perceel 2" sheetId="60" r:id="rId3"/>
  </sheets>
  <definedNames>
    <definedName name="_xlnm.Print_Area" localSheetId="1">'KG perceel 1'!$A$1:$E$26</definedName>
    <definedName name="_xlnm.Print_Area" localSheetId="2">'KG perceel 2'!$A$1:$E$26</definedName>
    <definedName name="_xlnm.Print_Area" localSheetId="0">Voorblad!$A$1:$I$24</definedName>
    <definedName name="_xlnm.Print_Titles" localSheetId="1">'KG perceel 1'!$1:$1</definedName>
    <definedName name="_xlnm.Print_Titles" localSheetId="2">'KG perceel 2'!$1:$1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60" l="1"/>
  <c r="D21" i="56"/>
</calcChain>
</file>

<file path=xl/sharedStrings.xml><?xml version="1.0" encoding="utf-8"?>
<sst xmlns="http://schemas.openxmlformats.org/spreadsheetml/2006/main" count="162" uniqueCount="75">
  <si>
    <t>Nr.</t>
  </si>
  <si>
    <t>Naam inschrijver: …………………………………….</t>
  </si>
  <si>
    <t>Gunningcriterium</t>
  </si>
  <si>
    <t>Antwoord</t>
  </si>
  <si>
    <t>Waardering</t>
  </si>
  <si>
    <t>Formule voor uw score</t>
  </si>
  <si>
    <t>Technische criteria</t>
  </si>
  <si>
    <t>Max. aantal punten</t>
  </si>
  <si>
    <t>…..mm</t>
  </si>
  <si>
    <t>…..kg</t>
  </si>
  <si>
    <t>( uw waarde / hoogst opgegeven waarde ) x maximale punten</t>
  </si>
  <si>
    <t>De garantietermijn op het complete voertuig, inclusief opbouw en accessoires, bedraagt ten minste 24 maanden. Meer is wenselijk. Hoeveel extra maanden garantie (boven het vereiste minimum aantal van 24 maanden) bedraagt de garantie op het voertuig? Uitsluitend het aantal extra maanden garantie invullen.</t>
  </si>
  <si>
    <r>
      <t xml:space="preserve">.. totaal aantal </t>
    </r>
    <r>
      <rPr>
        <u/>
        <sz val="9"/>
        <rFont val="Century Gothic"/>
        <family val="2"/>
      </rPr>
      <t>extra</t>
    </r>
    <r>
      <rPr>
        <sz val="9"/>
        <rFont val="Century Gothic"/>
        <family val="2"/>
      </rPr>
      <t xml:space="preserve"> maanden volledige garantie op het complete voertuig</t>
    </r>
  </si>
  <si>
    <t>Per maand extra garantie 0,1 punt</t>
  </si>
  <si>
    <t>Ja/Nee</t>
  </si>
  <si>
    <t>Milieu criteria</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</si>
  <si>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</si>
  <si>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t>Nee=0 punten
Ja=maximale punten</t>
  </si>
  <si>
    <t>After-sales criteria</t>
  </si>
  <si>
    <t>Levertijd</t>
  </si>
  <si>
    <r>
      <t xml:space="preserve">De levertijd van het complete voertuig is zo kort mogelijk. 
Hoeveel weken korter dan de in het programma van eisen genoemde maximum levertijd kan de levertijd van het voertuig  worden?
Uitsluitend het aantal weken opgeven dat de levertijd </t>
    </r>
    <r>
      <rPr>
        <b/>
        <sz val="9"/>
        <rFont val="Century Gothic"/>
        <family val="2"/>
      </rPr>
      <t>korter</t>
    </r>
    <r>
      <rPr>
        <sz val="9"/>
        <rFont val="Century Gothic"/>
        <family val="2"/>
      </rPr>
      <t xml:space="preserve"> is ten opzichte van het in programma van eisen genoemde maximum aantal weken.</t>
    </r>
  </si>
  <si>
    <t>….... Weken</t>
  </si>
  <si>
    <t>Praktijkbeoordeling</t>
  </si>
  <si>
    <r>
      <rPr>
        <b/>
        <sz val="9"/>
        <rFont val="Century Gothic"/>
        <family val="2"/>
      </rPr>
      <t>Gebruikerscomfort</t>
    </r>
    <r>
      <rPr>
        <sz val="9"/>
        <rFont val="Century Gothic"/>
        <family val="2"/>
      </rPr>
      <t xml:space="preserve">
- in- en uitstappen van de cabine
- been- en hoofdruimte
- zitpositie
- zicht van de chauffeur voor en rondom de cabine
- geluid- en trillingsbeleving in de cabine
- rij eigenschappen
- positie en ergonomie van de bedieningsorganen
- bediening versnellingsbak.
De beoordeling vindt plaats op basis van het geheel en niet per afzonderlijk genoemd aspect. </t>
    </r>
  </si>
  <si>
    <t>praktijkbeoordeling</t>
  </si>
  <si>
    <t xml:space="preserve">waardering beoordelingsteam / 5 x maximale punten
</t>
  </si>
  <si>
    <t>waardering beoordelingsteam / 5 x het maximaal aantal punten voor deze wens)</t>
  </si>
  <si>
    <r>
      <rPr>
        <b/>
        <sz val="9"/>
        <rFont val="Century Gothic"/>
        <family val="2"/>
      </rPr>
      <t xml:space="preserve">Diversen chassis
</t>
    </r>
    <r>
      <rPr>
        <sz val="9"/>
        <rFont val="Century Gothic"/>
        <family val="2"/>
      </rPr>
      <t xml:space="preserve">- kwaliteit en afwerking van het chassis
- bergruimte  in de cabine
- bereikbaarheid voor dagelijks reparatie en onderhoud (lampen etc.).
De beoordeling vindt plaats op basis van het geheel en niet per afzonderlijk genoemd aspect. </t>
    </r>
  </si>
  <si>
    <t>Totaal</t>
  </si>
  <si>
    <t>Velden in te vullen door inschrijver</t>
  </si>
  <si>
    <t>Kwalitatieve gunningscriteria perceel 2</t>
  </si>
  <si>
    <t>KG-2.01</t>
  </si>
  <si>
    <t>KG-2.02</t>
  </si>
  <si>
    <t>KG-2.03</t>
  </si>
  <si>
    <t>KG-2.04</t>
  </si>
  <si>
    <t>KG-2.05</t>
  </si>
  <si>
    <t>KG-2.06</t>
  </si>
  <si>
    <t>KG-2.07</t>
  </si>
  <si>
    <t>KG-2.08</t>
  </si>
  <si>
    <t>KG-2.09</t>
  </si>
  <si>
    <t>KG-2.10</t>
  </si>
  <si>
    <t>KG-2.11</t>
  </si>
  <si>
    <t>KG-2.12</t>
  </si>
  <si>
    <t>(laagst opgegeven waarde / uw waarde) x maximale punten</t>
  </si>
  <si>
    <t>Opdrachtgever hecht waarde aan ruime openingstijden van het servicesteunpunt zoals beschreven in het programma van eisen.
Is het servicesteunpunt minimaal twee dagen per week in de avonduren tot 20.00 uur geopend en beschikbaar voor onderhoud en reparatie aan de voertuigen van opdrachtgever.</t>
  </si>
  <si>
    <t xml:space="preserve">Opdrachtgever hecht waarde aan een snelle opvolging en oplossing van storingen aan het voertuig bij calamiteiten of strandgeval zoals beschreven in het programma van eisen.
Welke responsetijd (korter dan 60 minuten) bent u bereid te garanderen na melding van een storing waarbij het voertuig niet meer inzetbaar is? 
Onder responsetijd wordt verstaan: de tijd tussen melding van de storing door opdrachtgever en de aanwezigheid van een gekwalificeerde monteur bij het voertuig.
Indien u de door u opgegeven responsetijd meer dan 2 keer in een kalenderjaar niet behaald, is de opdrachtgever gerechtigd een boete op te leggen van € 250,- per geval. </t>
  </si>
  <si>
    <t>… minuten
[Aantal minuten invullen in
 hele minuten]</t>
  </si>
  <si>
    <t>A.    60 minuten (eis) = 0% van het maximaal aantal punten
B.     Tussen 59 en 45 minuten = 20% van het maximaal  punten
C.    Tussen 44 en 35 minuten =  50% van het maximaal punten
D.    Tussen 34 en 30 minuten =  80% van het maximaal punten
E.    Tussen 29 en 0 minuten =  het maximaal aantal punten</t>
  </si>
  <si>
    <t>&lt; 25 weken = maximale aantal punten
25 weken - 29 weken = 4 punten
30 weken - 34 weken = 2 punten
35 - 39 weken =  1 punt
&gt; 40 weken = uitsluiting</t>
  </si>
  <si>
    <r>
      <rPr>
        <b/>
        <sz val="9"/>
        <rFont val="Century Gothic"/>
        <family val="2"/>
      </rPr>
      <t>Aanhangerbedrijf</t>
    </r>
    <r>
      <rPr>
        <sz val="9"/>
        <rFont val="Century Gothic"/>
        <family val="2"/>
      </rPr>
      <t xml:space="preserve">
rijden met aanhanger 3.500 kg.</t>
    </r>
  </si>
  <si>
    <r>
      <rPr>
        <b/>
        <sz val="9"/>
        <rFont val="Century Gothic"/>
        <family val="2"/>
      </rPr>
      <t>Diversen opbouw</t>
    </r>
    <r>
      <rPr>
        <sz val="9"/>
        <rFont val="Century Gothic"/>
        <family val="2"/>
      </rPr>
      <t xml:space="preserve">
- kwaliteit en afwerking van opbouw   </t>
    </r>
  </si>
  <si>
    <t>Perceel 2: Lichte bedrijfswagen met open laadbak GVW 5.000kg</t>
  </si>
  <si>
    <t>Perceel 1: Lichte bedrijfswagen met open laadbak GVW 3.500kg</t>
  </si>
  <si>
    <t>Kwalitatieve gunningscriteria perceel 1</t>
  </si>
  <si>
    <t>Inhoud:</t>
  </si>
  <si>
    <t>KG-1.01</t>
  </si>
  <si>
    <t>KG-1.02</t>
  </si>
  <si>
    <t>KG-1.03</t>
  </si>
  <si>
    <t>KG-1.04</t>
  </si>
  <si>
    <t>KG-1.05</t>
  </si>
  <si>
    <t>KG-1.06</t>
  </si>
  <si>
    <t>KG-1.07</t>
  </si>
  <si>
    <t>KG-1.08</t>
  </si>
  <si>
    <t>KG-1.09</t>
  </si>
  <si>
    <t>KG-1.10</t>
  </si>
  <si>
    <t>KG-1.11</t>
  </si>
  <si>
    <t>KG-1.12</t>
  </si>
  <si>
    <t>Het chassis is voorzien van een luchtgeveerde achteras.</t>
  </si>
  <si>
    <r>
      <t xml:space="preserve">De draaistraal over de bumper bedraagt maximaal het in het programma van eisen vermelde maximum. Korter is wenselijk. Hoeveel millimeter bedraagt de draaistraal over de bumper bij maximale stuuruitslag? </t>
    </r>
    <r>
      <rPr>
        <b/>
        <sz val="9"/>
        <rFont val="Century Gothic"/>
        <family val="2"/>
      </rPr>
      <t>Tekening bijvoegen achter onderdeel G van de inschrijving</t>
    </r>
  </si>
  <si>
    <r>
      <t xml:space="preserve">Het laadvermogen bedraagt minimaal het in het programma van eisen vernoemde minimum. Een hoger laadvermogen is wenselijk. Hoeveel kilogram bedraagt het laadvermogen?
</t>
    </r>
    <r>
      <rPr>
        <b/>
        <sz val="9"/>
        <color indexed="8"/>
        <rFont val="Century Gothic"/>
        <family val="2"/>
      </rPr>
      <t>Berekening bijvoegen achter onderdeel H van de inschrijving</t>
    </r>
  </si>
  <si>
    <r>
      <t xml:space="preserve">De hoogte van de laadvloer bedraagt maximaal het in het programma van eisen vernoemde maximum. Lager is wenselijk. Hoeveel bedraagt de hoogte van de laadvloer van het voertuig (gemeten onbelast aan de achterzijde) het voertuig? Inschrijver dient een tekening bij te voegen waaruit de laadvloerhoogte van het voertuig blijkt.
</t>
    </r>
    <r>
      <rPr>
        <b/>
        <sz val="9"/>
        <color indexed="8"/>
        <rFont val="Century Gothic"/>
        <family val="2"/>
      </rPr>
      <t>Tekening bijvoegen achter onderdeel I van de inschrijving.</t>
    </r>
  </si>
  <si>
    <t>KG-1.13</t>
  </si>
  <si>
    <t>KG-2.13</t>
  </si>
  <si>
    <t>Europese openbare aanbesteding 
"Het leveren van bedrijfswagens "</t>
  </si>
  <si>
    <t>..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</si>
</sst>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7" x14ac:knownFonts="1">
    <font>
      <sz val="10"/>
      <name val="Arial"/>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9"/>
      <color rgb="FFFF0000"/>
      <name val="Century Gothic"/>
      <family val="2"/>
    </font>
    <font>
      <b/>
      <sz val="9"/>
      <name val="Century Gothic"/>
      <family val="2"/>
    </font>
    <font>
      <sz val="9"/>
      <color indexed="8"/>
      <name val="Century Gothic"/>
      <family val="2"/>
    </font>
    <font>
      <b/>
      <sz val="9"/>
      <color indexed="9"/>
      <name val="Century Gothic"/>
      <family val="2"/>
    </font>
    <font>
      <b/>
      <sz val="9"/>
      <color indexed="8"/>
      <name val="Century Gothic"/>
      <family val="2"/>
    </font>
    <font>
      <u/>
      <sz val="10"/>
      <color indexed="30"/>
      <name val="Century Gothic"/>
      <family val="2"/>
    </font>
    <font>
      <sz val="10"/>
      <color rgb="FFFF0000"/>
      <name val="Century Gothic"/>
      <family val="2"/>
    </font>
    <font>
      <u/>
      <sz val="9"/>
      <name val="Century Gothic"/>
      <family val="2"/>
    </font>
    <font>
      <b/>
      <sz val="20"/>
      <name val="Century Gothic"/>
      <family val="2"/>
    </font>
    <font>
      <b/>
      <sz val="10"/>
      <color theme="1"/>
      <name val="Century Gothic"/>
      <family val="2"/>
    </font>
    <font>
      <sz val="12"/>
      <name val="Century Gothic"/>
      <family val="2"/>
    </font>
    <font>
      <sz val="9"/>
      <color indexed="9"/>
      <name val="Century Gothic"/>
      <family val="2"/>
    </font>
    <font>
      <b/>
      <sz val="16"/>
      <name val="Century Gothic"/>
      <family val="2"/>
    </font>
    <font>
      <sz val="10"/>
      <color rgb="FF0000FF"/>
      <name val="Century Gothic"/>
      <family val="2"/>
    </font>
    <font>
      <b/>
      <sz val="9"/>
      <color rgb="FFFF0000"/>
      <name val="Century Gothic"/>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style="thin">
        <color indexed="64"/>
      </right>
      <top/>
      <bottom style="thin">
        <color indexed="64"/>
      </bottom>
      <diagonal/>
    </border>
    <border>
      <left style="thin">
        <color indexed="64"/>
      </left>
      <right/>
      <top/>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678">
    <xf numFmtId="0" fontId="0" fillId="0" borderId="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164" fontId="10" fillId="0" borderId="0" applyFont="0" applyFill="0" applyBorder="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44" fontId="31" fillId="0" borderId="0" applyFont="0" applyFill="0" applyBorder="0" applyAlignment="0" applyProtection="0"/>
    <xf numFmtId="44" fontId="31"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0"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cellStyleXfs>
  <cellXfs count="86">
    <xf numFmtId="0" fontId="0" fillId="0" borderId="0" xfId="0"/>
    <xf numFmtId="0" fontId="9" fillId="0" borderId="0" xfId="0" applyFont="1"/>
    <xf numFmtId="0" fontId="9" fillId="0" borderId="10" xfId="0" applyFont="1" applyBorder="1"/>
    <xf numFmtId="0" fontId="9" fillId="0" borderId="11" xfId="0" applyFont="1" applyBorder="1"/>
    <xf numFmtId="0" fontId="9" fillId="0" borderId="10" xfId="0" applyFont="1" applyBorder="1" applyAlignment="1">
      <alignment vertical="top"/>
    </xf>
    <xf numFmtId="0" fontId="9" fillId="0" borderId="11" xfId="0" applyFont="1" applyBorder="1" applyAlignment="1">
      <alignment vertical="top"/>
    </xf>
    <xf numFmtId="0" fontId="9" fillId="0" borderId="12" xfId="0" applyFont="1" applyBorder="1"/>
    <xf numFmtId="0" fontId="9" fillId="0" borderId="13" xfId="0" applyFont="1" applyBorder="1"/>
    <xf numFmtId="0" fontId="9" fillId="0" borderId="14" xfId="0" applyFont="1" applyBorder="1"/>
    <xf numFmtId="0" fontId="11" fillId="0" borderId="0" xfId="0" applyFont="1" applyAlignment="1">
      <alignment vertical="top"/>
    </xf>
    <xf numFmtId="0" fontId="41" fillId="0" borderId="0" xfId="543" applyFont="1" applyAlignment="1">
      <alignment horizontal="left" vertical="top" wrapText="1"/>
    </xf>
    <xf numFmtId="0" fontId="37" fillId="0" borderId="0" xfId="543" applyFont="1"/>
    <xf numFmtId="0" fontId="9" fillId="0" borderId="0" xfId="543" applyFont="1"/>
    <xf numFmtId="0" fontId="9" fillId="0" borderId="17" xfId="0" applyFont="1" applyBorder="1"/>
    <xf numFmtId="0" fontId="9" fillId="0" borderId="18" xfId="0" applyFont="1" applyBorder="1"/>
    <xf numFmtId="0" fontId="9" fillId="0" borderId="19" xfId="0" applyFont="1" applyBorder="1"/>
    <xf numFmtId="0" fontId="11" fillId="28" borderId="25" xfId="543" applyFont="1" applyFill="1" applyBorder="1" applyAlignment="1" applyProtection="1">
      <alignment horizontal="center" vertical="center" wrapText="1"/>
      <protection locked="0"/>
    </xf>
    <xf numFmtId="0" fontId="38" fillId="0" borderId="0" xfId="0" applyFont="1"/>
    <xf numFmtId="0" fontId="45" fillId="0" borderId="0" xfId="0" applyFont="1"/>
    <xf numFmtId="0" fontId="3" fillId="0" borderId="0" xfId="543" applyFont="1" applyAlignment="1">
      <alignment horizontal="left" vertical="center" wrapText="1"/>
    </xf>
    <xf numFmtId="0" fontId="4" fillId="0" borderId="0" xfId="543" applyFont="1" applyAlignment="1">
      <alignment horizontal="left" vertical="center" wrapText="1"/>
    </xf>
    <xf numFmtId="0" fontId="41" fillId="0" borderId="0" xfId="543" applyFont="1" applyAlignment="1">
      <alignment horizontal="left" vertical="top" wrapText="1"/>
    </xf>
    <xf numFmtId="0" fontId="3" fillId="0" borderId="0" xfId="543" applyFont="1" applyAlignment="1">
      <alignment vertical="center" wrapText="1"/>
    </xf>
    <xf numFmtId="0" fontId="44" fillId="0" borderId="10" xfId="543" applyFont="1" applyBorder="1" applyAlignment="1">
      <alignment horizontal="center" wrapText="1"/>
    </xf>
    <xf numFmtId="0" fontId="40" fillId="0" borderId="0" xfId="543" applyFont="1" applyAlignment="1">
      <alignment horizontal="center"/>
    </xf>
    <xf numFmtId="0" fontId="40" fillId="0" borderId="11" xfId="543" applyFont="1" applyBorder="1" applyAlignment="1">
      <alignment horizontal="center"/>
    </xf>
    <xf numFmtId="0" fontId="13" fillId="0" borderId="22" xfId="544" applyFont="1" applyBorder="1" applyAlignment="1" applyProtection="1">
      <alignment horizontal="left" wrapText="1"/>
    </xf>
    <xf numFmtId="0" fontId="13" fillId="0" borderId="23" xfId="544" applyFont="1" applyBorder="1" applyAlignment="1" applyProtection="1">
      <alignment horizontal="left" wrapText="1"/>
    </xf>
    <xf numFmtId="0" fontId="42" fillId="0" borderId="0" xfId="544" applyFont="1" applyAlignment="1" applyProtection="1">
      <alignment vertical="center" wrapText="1"/>
    </xf>
    <xf numFmtId="0" fontId="7" fillId="24" borderId="15" xfId="0" applyFont="1" applyFill="1" applyBorder="1" applyAlignment="1" applyProtection="1">
      <alignment horizontal="center" vertical="center" wrapText="1"/>
    </xf>
    <xf numFmtId="0" fontId="7" fillId="24" borderId="15" xfId="544" applyFont="1" applyFill="1" applyBorder="1" applyAlignment="1" applyProtection="1">
      <alignment vertical="center" wrapText="1"/>
    </xf>
    <xf numFmtId="0" fontId="7" fillId="24" borderId="15" xfId="544" applyFont="1" applyFill="1" applyBorder="1" applyAlignment="1" applyProtection="1">
      <alignment horizontal="center" vertical="center" wrapText="1"/>
    </xf>
    <xf numFmtId="0" fontId="9" fillId="0" borderId="0" xfId="544" applyFont="1" applyAlignment="1" applyProtection="1">
      <alignment vertical="center" wrapText="1"/>
    </xf>
    <xf numFmtId="0" fontId="8" fillId="25" borderId="20" xfId="544" applyFont="1" applyFill="1" applyBorder="1" applyAlignment="1" applyProtection="1">
      <alignment horizontal="center" vertical="center" wrapText="1"/>
    </xf>
    <xf numFmtId="0" fontId="8" fillId="25" borderId="20" xfId="544" applyFont="1" applyFill="1" applyBorder="1" applyAlignment="1" applyProtection="1">
      <alignment vertical="center" wrapText="1"/>
    </xf>
    <xf numFmtId="0" fontId="11" fillId="26" borderId="20" xfId="543" applyFont="1" applyFill="1" applyBorder="1" applyAlignment="1" applyProtection="1">
      <alignment horizontal="center" vertical="center" wrapText="1"/>
    </xf>
    <xf numFmtId="0" fontId="11" fillId="27" borderId="25" xfId="543" applyFont="1" applyFill="1" applyBorder="1" applyAlignment="1" applyProtection="1">
      <alignment vertical="center" wrapText="1"/>
    </xf>
    <xf numFmtId="0" fontId="11" fillId="0" borderId="25" xfId="544" applyFont="1" applyBorder="1" applyAlignment="1" applyProtection="1">
      <alignment horizontal="center" vertical="center" wrapText="1"/>
    </xf>
    <xf numFmtId="0" fontId="11" fillId="0" borderId="25" xfId="0" applyFont="1" applyBorder="1" applyAlignment="1" applyProtection="1">
      <alignment horizontal="center" vertical="center" wrapText="1"/>
    </xf>
    <xf numFmtId="0" fontId="32" fillId="0" borderId="0" xfId="0" applyFont="1" applyAlignment="1" applyProtection="1">
      <alignment vertical="center" wrapText="1"/>
    </xf>
    <xf numFmtId="0" fontId="11" fillId="0" borderId="0" xfId="544" applyFont="1" applyAlignment="1" applyProtection="1">
      <alignment vertical="center" wrapText="1"/>
    </xf>
    <xf numFmtId="0" fontId="2" fillId="0" borderId="20" xfId="0" applyFont="1" applyBorder="1" applyAlignment="1" applyProtection="1">
      <alignment vertical="center" wrapText="1"/>
    </xf>
    <xf numFmtId="0" fontId="11" fillId="0" borderId="20"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2" fillId="27" borderId="20" xfId="543" applyFont="1" applyFill="1" applyBorder="1" applyAlignment="1" applyProtection="1">
      <alignment vertical="center" wrapText="1"/>
    </xf>
    <xf numFmtId="0" fontId="32" fillId="0" borderId="16" xfId="0" applyFont="1" applyBorder="1" applyAlignment="1" applyProtection="1">
      <alignment horizontal="center" vertical="center" wrapText="1"/>
    </xf>
    <xf numFmtId="0" fontId="11" fillId="27" borderId="26" xfId="543" applyFont="1" applyFill="1" applyBorder="1" applyAlignment="1" applyProtection="1">
      <alignment vertical="center" wrapText="1"/>
    </xf>
    <xf numFmtId="0" fontId="11" fillId="0" borderId="20" xfId="543" applyFont="1" applyBorder="1" applyAlignment="1" applyProtection="1">
      <alignment horizontal="center" vertical="center" wrapText="1"/>
    </xf>
    <xf numFmtId="0" fontId="11" fillId="27" borderId="20" xfId="543" quotePrefix="1" applyFont="1" applyFill="1" applyBorder="1" applyAlignment="1" applyProtection="1">
      <alignment horizontal="center" vertical="center" wrapText="1"/>
    </xf>
    <xf numFmtId="0" fontId="32" fillId="0" borderId="0" xfId="0" applyFont="1" applyAlignment="1" applyProtection="1">
      <alignment horizontal="center" vertical="center" wrapText="1"/>
    </xf>
    <xf numFmtId="0" fontId="11" fillId="27" borderId="20" xfId="677" applyFont="1" applyFill="1" applyBorder="1" applyAlignment="1" applyProtection="1">
      <alignment vertical="center" wrapText="1"/>
    </xf>
    <xf numFmtId="0" fontId="11" fillId="0" borderId="20" xfId="543" quotePrefix="1" applyFont="1" applyBorder="1" applyAlignment="1" applyProtection="1">
      <alignment horizontal="center" vertical="center" wrapText="1"/>
    </xf>
    <xf numFmtId="0" fontId="11" fillId="0" borderId="20" xfId="543" applyFont="1" applyBorder="1" applyAlignment="1" applyProtection="1">
      <alignment vertical="center" wrapText="1"/>
    </xf>
    <xf numFmtId="0" fontId="32" fillId="0" borderId="0" xfId="544" applyFont="1" applyAlignment="1" applyProtection="1">
      <alignment vertical="center" wrapText="1"/>
    </xf>
    <xf numFmtId="0" fontId="4" fillId="0" borderId="25" xfId="543" applyFont="1" applyBorder="1" applyAlignment="1" applyProtection="1">
      <alignment vertical="center" wrapText="1"/>
    </xf>
    <xf numFmtId="0" fontId="11" fillId="0" borderId="25" xfId="543" applyFont="1" applyBorder="1" applyAlignment="1" applyProtection="1">
      <alignment horizontal="center" vertical="center" wrapText="1"/>
    </xf>
    <xf numFmtId="0" fontId="11" fillId="27" borderId="25" xfId="543" quotePrefix="1" applyFont="1" applyFill="1" applyBorder="1" applyAlignment="1" applyProtection="1">
      <alignment horizontal="center" vertical="center" wrapText="1"/>
    </xf>
    <xf numFmtId="0" fontId="38" fillId="0" borderId="0" xfId="0" applyFont="1" applyAlignment="1" applyProtection="1">
      <alignment vertical="center" wrapText="1"/>
    </xf>
    <xf numFmtId="0" fontId="11" fillId="0" borderId="20" xfId="543" applyFont="1" applyBorder="1" applyAlignment="1" applyProtection="1">
      <alignment horizontal="left" vertical="center" wrapText="1"/>
    </xf>
    <xf numFmtId="0" fontId="11" fillId="27" borderId="25" xfId="543" applyFont="1" applyFill="1" applyBorder="1" applyAlignment="1" applyProtection="1">
      <alignment horizontal="center" vertical="center" wrapText="1"/>
    </xf>
    <xf numFmtId="0" fontId="11" fillId="26" borderId="20" xfId="543" applyFont="1" applyFill="1" applyBorder="1" applyAlignment="1" applyProtection="1">
      <alignment vertical="center" wrapText="1"/>
    </xf>
    <xf numFmtId="0" fontId="11" fillId="0" borderId="20" xfId="544" applyFont="1" applyBorder="1" applyAlignment="1" applyProtection="1">
      <alignment horizontal="center" vertical="center" wrapText="1"/>
    </xf>
    <xf numFmtId="0" fontId="11" fillId="0" borderId="21" xfId="544" applyFont="1" applyBorder="1" applyAlignment="1" applyProtection="1">
      <alignment horizontal="center" vertical="center" wrapText="1"/>
    </xf>
    <xf numFmtId="0" fontId="4" fillId="0" borderId="23" xfId="543" applyFont="1" applyBorder="1" applyAlignment="1" applyProtection="1">
      <alignment horizontal="center" vertical="center" wrapText="1"/>
    </xf>
    <xf numFmtId="0" fontId="34" fillId="0" borderId="0" xfId="0" applyFont="1" applyAlignment="1" applyProtection="1">
      <alignment horizontal="center" vertical="center" wrapText="1"/>
    </xf>
    <xf numFmtId="0" fontId="34" fillId="0" borderId="0" xfId="0" applyFont="1" applyAlignment="1" applyProtection="1">
      <alignment vertical="center" wrapText="1"/>
    </xf>
    <xf numFmtId="0" fontId="36" fillId="0" borderId="20"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36" fillId="0" borderId="0" xfId="0" applyFont="1" applyAlignment="1" applyProtection="1">
      <alignment horizontal="center" vertical="center" wrapText="1"/>
    </xf>
    <xf numFmtId="0" fontId="46" fillId="0" borderId="0" xfId="544" applyFont="1" applyAlignment="1" applyProtection="1">
      <alignment vertical="center" wrapText="1"/>
    </xf>
    <xf numFmtId="0" fontId="11" fillId="28" borderId="0" xfId="543" applyFont="1" applyFill="1" applyAlignment="1" applyProtection="1">
      <alignment horizontal="center" vertical="center" wrapText="1"/>
    </xf>
    <xf numFmtId="0" fontId="43" fillId="0" borderId="0" xfId="544" applyFont="1" applyAlignment="1" applyProtection="1">
      <alignment vertical="center" wrapText="1"/>
    </xf>
    <xf numFmtId="0" fontId="35" fillId="0" borderId="0" xfId="544" applyFont="1" applyAlignment="1" applyProtection="1">
      <alignment vertical="center" wrapText="1"/>
    </xf>
    <xf numFmtId="0" fontId="35" fillId="0" borderId="0" xfId="544" applyFont="1" applyAlignment="1" applyProtection="1">
      <alignment horizontal="center" vertical="center" wrapText="1"/>
    </xf>
    <xf numFmtId="0" fontId="33" fillId="0" borderId="0" xfId="544" applyFont="1" applyAlignment="1" applyProtection="1">
      <alignment vertical="center" wrapText="1"/>
    </xf>
    <xf numFmtId="0" fontId="33" fillId="0" borderId="0" xfId="544" applyFont="1" applyAlignment="1" applyProtection="1">
      <alignment horizontal="center" vertical="center" wrapText="1"/>
    </xf>
    <xf numFmtId="0" fontId="11" fillId="0" borderId="0" xfId="544" applyFont="1" applyAlignment="1" applyProtection="1">
      <alignment horizontal="left" vertical="center" wrapText="1"/>
    </xf>
    <xf numFmtId="0" fontId="11" fillId="0" borderId="0" xfId="544" applyFont="1" applyAlignment="1" applyProtection="1">
      <alignment horizontal="center" vertical="center" wrapText="1"/>
    </xf>
    <xf numFmtId="0" fontId="34" fillId="0" borderId="0" xfId="544" applyFont="1" applyAlignment="1" applyProtection="1">
      <alignment vertical="center" wrapText="1"/>
    </xf>
    <xf numFmtId="0" fontId="34" fillId="0" borderId="0" xfId="544" applyFont="1" applyAlignment="1" applyProtection="1">
      <alignment horizontal="center" vertical="center" wrapText="1"/>
    </xf>
    <xf numFmtId="0" fontId="13" fillId="28" borderId="22" xfId="544" applyFont="1" applyFill="1" applyBorder="1" applyAlignment="1" applyProtection="1">
      <alignment horizontal="left" wrapText="1"/>
      <protection locked="0"/>
    </xf>
    <xf numFmtId="0" fontId="13" fillId="28" borderId="24" xfId="544" applyFont="1" applyFill="1" applyBorder="1" applyAlignment="1" applyProtection="1">
      <alignment horizontal="left" wrapText="1"/>
      <protection locked="0"/>
    </xf>
    <xf numFmtId="0" fontId="13" fillId="28" borderId="23" xfId="544" applyFont="1" applyFill="1" applyBorder="1" applyAlignment="1" applyProtection="1">
      <alignment horizontal="left" wrapText="1"/>
      <protection locked="0"/>
    </xf>
    <xf numFmtId="0" fontId="11" fillId="28" borderId="20" xfId="543" applyFont="1" applyFill="1" applyBorder="1" applyAlignment="1" applyProtection="1">
      <alignment horizontal="center" vertical="center" wrapText="1"/>
      <protection locked="0"/>
    </xf>
    <xf numFmtId="0" fontId="11" fillId="0" borderId="20" xfId="0" applyFont="1" applyFill="1" applyBorder="1" applyAlignment="1" applyProtection="1">
      <alignment horizontal="center" vertical="center" wrapText="1"/>
    </xf>
    <xf numFmtId="0" fontId="1" fillId="28" borderId="20" xfId="0" applyFont="1" applyFill="1" applyBorder="1" applyAlignment="1" applyProtection="1">
      <alignment horizontal="center" vertical="center" wrapText="1"/>
      <protection locked="0"/>
    </xf>
  </cellXfs>
  <cellStyles count="678">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3" xfId="646" xr:uid="{00000000-0005-0000-0000-00002B020000}"/>
    <cellStyle name="Standaard 19 3" xfId="554" xr:uid="{00000000-0005-0000-0000-00002C020000}"/>
    <cellStyle name="Standaard 2" xfId="555" xr:uid="{00000000-0005-0000-0000-00002D020000}"/>
    <cellStyle name="Standaard 2 2" xfId="677" xr:uid="{CB55030B-AD92-4768-93CB-FDFB4F64A922}"/>
    <cellStyle name="Standaard 20" xfId="556" xr:uid="{00000000-0005-0000-0000-00002E020000}"/>
    <cellStyle name="Standaard 21" xfId="557" xr:uid="{00000000-0005-0000-0000-00002F020000}"/>
    <cellStyle name="Standaard 22" xfId="558" xr:uid="{00000000-0005-0000-0000-000030020000}"/>
    <cellStyle name="Standaard 23" xfId="559" xr:uid="{00000000-0005-0000-0000-000031020000}"/>
    <cellStyle name="Standaard 24" xfId="560" xr:uid="{00000000-0005-0000-0000-000032020000}"/>
    <cellStyle name="Standaard 25" xfId="648" xr:uid="{00000000-0005-0000-0000-000033020000}"/>
    <cellStyle name="Standaard 25 2" xfId="649" xr:uid="{00000000-0005-0000-0000-000034020000}"/>
    <cellStyle name="Standaard 25 2 2" xfId="650" xr:uid="{00000000-0005-0000-0000-000035020000}"/>
    <cellStyle name="Standaard 25 2 2 2" xfId="651" xr:uid="{00000000-0005-0000-0000-000036020000}"/>
    <cellStyle name="Standaard 25 2 2 2 2" xfId="668" xr:uid="{00000000-0005-0000-0000-000037020000}"/>
    <cellStyle name="Standaard 25 2 2 3" xfId="667" xr:uid="{00000000-0005-0000-0000-000038020000}"/>
    <cellStyle name="Standaard 25 2 3" xfId="652" xr:uid="{00000000-0005-0000-0000-000039020000}"/>
    <cellStyle name="Standaard 25 2 3 2" xfId="669" xr:uid="{00000000-0005-0000-0000-00003A020000}"/>
    <cellStyle name="Standaard 25 2 4" xfId="666" xr:uid="{00000000-0005-0000-0000-00003B020000}"/>
    <cellStyle name="Standaard 25 3" xfId="653" xr:uid="{00000000-0005-0000-0000-00003C020000}"/>
    <cellStyle name="Standaard 25 3 2" xfId="654" xr:uid="{00000000-0005-0000-0000-00003D020000}"/>
    <cellStyle name="Standaard 25 3 2 2" xfId="655" xr:uid="{00000000-0005-0000-0000-00003E020000}"/>
    <cellStyle name="Standaard 25 3 2 2 2" xfId="672" xr:uid="{00000000-0005-0000-0000-00003F020000}"/>
    <cellStyle name="Standaard 25 3 2 3" xfId="671" xr:uid="{00000000-0005-0000-0000-000040020000}"/>
    <cellStyle name="Standaard 25 3 3" xfId="656" xr:uid="{00000000-0005-0000-0000-000041020000}"/>
    <cellStyle name="Standaard 25 3 3 2" xfId="673" xr:uid="{00000000-0005-0000-0000-000042020000}"/>
    <cellStyle name="Standaard 25 3 4" xfId="670" xr:uid="{00000000-0005-0000-0000-000043020000}"/>
    <cellStyle name="Standaard 25 4" xfId="657" xr:uid="{00000000-0005-0000-0000-000044020000}"/>
    <cellStyle name="Standaard 25 4 2" xfId="658" xr:uid="{00000000-0005-0000-0000-000045020000}"/>
    <cellStyle name="Standaard 25 4 2 2" xfId="675" xr:uid="{00000000-0005-0000-0000-000046020000}"/>
    <cellStyle name="Standaard 25 4 3" xfId="674" xr:uid="{00000000-0005-0000-0000-000047020000}"/>
    <cellStyle name="Standaard 25 5" xfId="659" xr:uid="{00000000-0005-0000-0000-000048020000}"/>
    <cellStyle name="Standaard 25 5 2" xfId="676" xr:uid="{00000000-0005-0000-0000-000049020000}"/>
    <cellStyle name="Standaard 25 6" xfId="665" xr:uid="{00000000-0005-0000-0000-00004A020000}"/>
    <cellStyle name="Standaard 3" xfId="561" xr:uid="{00000000-0005-0000-0000-00004B020000}"/>
    <cellStyle name="Standaard 3 2" xfId="562" xr:uid="{00000000-0005-0000-0000-00004C020000}"/>
    <cellStyle name="Standaard 3 3" xfId="660" xr:uid="{00000000-0005-0000-0000-00004D020000}"/>
    <cellStyle name="Standaard 4" xfId="563" xr:uid="{00000000-0005-0000-0000-00004E020000}"/>
    <cellStyle name="Standaard 5" xfId="564" xr:uid="{00000000-0005-0000-0000-00004F020000}"/>
    <cellStyle name="Standaard 6" xfId="565" xr:uid="{00000000-0005-0000-0000-000050020000}"/>
    <cellStyle name="Standaard 7" xfId="566" xr:uid="{00000000-0005-0000-0000-000051020000}"/>
    <cellStyle name="Standaard 8" xfId="567" xr:uid="{00000000-0005-0000-0000-000052020000}"/>
    <cellStyle name="Standaard 9" xfId="568" xr:uid="{00000000-0005-0000-0000-000053020000}"/>
    <cellStyle name="Titel 10" xfId="569" xr:uid="{00000000-0005-0000-0000-000054020000}"/>
    <cellStyle name="Titel 11" xfId="570" xr:uid="{00000000-0005-0000-0000-000055020000}"/>
    <cellStyle name="Titel 12" xfId="571" xr:uid="{00000000-0005-0000-0000-000056020000}"/>
    <cellStyle name="Titel 13" xfId="572" xr:uid="{00000000-0005-0000-0000-000057020000}"/>
    <cellStyle name="Titel 14" xfId="573" xr:uid="{00000000-0005-0000-0000-000058020000}"/>
    <cellStyle name="Titel 15" xfId="574" xr:uid="{00000000-0005-0000-0000-000059020000}"/>
    <cellStyle name="Titel 16" xfId="575" xr:uid="{00000000-0005-0000-0000-00005A020000}"/>
    <cellStyle name="Titel 2" xfId="576" xr:uid="{00000000-0005-0000-0000-00005B020000}"/>
    <cellStyle name="Titel 3" xfId="577" xr:uid="{00000000-0005-0000-0000-00005C020000}"/>
    <cellStyle name="Titel 4" xfId="578" xr:uid="{00000000-0005-0000-0000-00005D020000}"/>
    <cellStyle name="Titel 5" xfId="579" xr:uid="{00000000-0005-0000-0000-00005E020000}"/>
    <cellStyle name="Titel 6" xfId="580" xr:uid="{00000000-0005-0000-0000-00005F020000}"/>
    <cellStyle name="Titel 7" xfId="581" xr:uid="{00000000-0005-0000-0000-000060020000}"/>
    <cellStyle name="Titel 8" xfId="582" xr:uid="{00000000-0005-0000-0000-000061020000}"/>
    <cellStyle name="Titel 9" xfId="583" xr:uid="{00000000-0005-0000-0000-000062020000}"/>
    <cellStyle name="Totaal 10" xfId="584" xr:uid="{00000000-0005-0000-0000-000063020000}"/>
    <cellStyle name="Totaal 11" xfId="585" xr:uid="{00000000-0005-0000-0000-000064020000}"/>
    <cellStyle name="Totaal 12" xfId="586" xr:uid="{00000000-0005-0000-0000-000065020000}"/>
    <cellStyle name="Totaal 13" xfId="587" xr:uid="{00000000-0005-0000-0000-000066020000}"/>
    <cellStyle name="Totaal 14" xfId="588" xr:uid="{00000000-0005-0000-0000-000067020000}"/>
    <cellStyle name="Totaal 15" xfId="589" xr:uid="{00000000-0005-0000-0000-000068020000}"/>
    <cellStyle name="Totaal 16" xfId="590" xr:uid="{00000000-0005-0000-0000-000069020000}"/>
    <cellStyle name="Totaal 2" xfId="591" xr:uid="{00000000-0005-0000-0000-00006A020000}"/>
    <cellStyle name="Totaal 3" xfId="592" xr:uid="{00000000-0005-0000-0000-00006B020000}"/>
    <cellStyle name="Totaal 4" xfId="593" xr:uid="{00000000-0005-0000-0000-00006C020000}"/>
    <cellStyle name="Totaal 5" xfId="594" xr:uid="{00000000-0005-0000-0000-00006D020000}"/>
    <cellStyle name="Totaal 6" xfId="595" xr:uid="{00000000-0005-0000-0000-00006E020000}"/>
    <cellStyle name="Totaal 7" xfId="596" xr:uid="{00000000-0005-0000-0000-00006F020000}"/>
    <cellStyle name="Totaal 8" xfId="597" xr:uid="{00000000-0005-0000-0000-000070020000}"/>
    <cellStyle name="Totaal 9" xfId="598" xr:uid="{00000000-0005-0000-0000-000071020000}"/>
    <cellStyle name="Uitvoer 10" xfId="599" xr:uid="{00000000-0005-0000-0000-000072020000}"/>
    <cellStyle name="Uitvoer 11" xfId="600" xr:uid="{00000000-0005-0000-0000-000073020000}"/>
    <cellStyle name="Uitvoer 12" xfId="601" xr:uid="{00000000-0005-0000-0000-000074020000}"/>
    <cellStyle name="Uitvoer 13" xfId="602" xr:uid="{00000000-0005-0000-0000-000075020000}"/>
    <cellStyle name="Uitvoer 14" xfId="603" xr:uid="{00000000-0005-0000-0000-000076020000}"/>
    <cellStyle name="Uitvoer 15" xfId="604" xr:uid="{00000000-0005-0000-0000-000077020000}"/>
    <cellStyle name="Uitvoer 16" xfId="605" xr:uid="{00000000-0005-0000-0000-000078020000}"/>
    <cellStyle name="Uitvoer 2" xfId="606" xr:uid="{00000000-0005-0000-0000-000079020000}"/>
    <cellStyle name="Uitvoer 3" xfId="607" xr:uid="{00000000-0005-0000-0000-00007A020000}"/>
    <cellStyle name="Uitvoer 4" xfId="608" xr:uid="{00000000-0005-0000-0000-00007B020000}"/>
    <cellStyle name="Uitvoer 5" xfId="609" xr:uid="{00000000-0005-0000-0000-00007C020000}"/>
    <cellStyle name="Uitvoer 6" xfId="610" xr:uid="{00000000-0005-0000-0000-00007D020000}"/>
    <cellStyle name="Uitvoer 7" xfId="611" xr:uid="{00000000-0005-0000-0000-00007E020000}"/>
    <cellStyle name="Uitvoer 8" xfId="612" xr:uid="{00000000-0005-0000-0000-00007F020000}"/>
    <cellStyle name="Uitvoer 9" xfId="613" xr:uid="{00000000-0005-0000-0000-000080020000}"/>
    <cellStyle name="Valuta 2" xfId="614" xr:uid="{00000000-0005-0000-0000-000082020000}"/>
    <cellStyle name="Valuta 2 2" xfId="615" xr:uid="{00000000-0005-0000-0000-000083020000}"/>
    <cellStyle name="Valuta 3" xfId="661" xr:uid="{00000000-0005-0000-0000-000084020000}"/>
    <cellStyle name="Valuta 3 2" xfId="662" xr:uid="{00000000-0005-0000-0000-000085020000}"/>
    <cellStyle name="Valuta 3 3" xfId="663" xr:uid="{00000000-0005-0000-0000-000086020000}"/>
    <cellStyle name="Valuta 4" xfId="664" xr:uid="{00000000-0005-0000-0000-000087020000}"/>
    <cellStyle name="Verklarende tekst 10" xfId="616" xr:uid="{00000000-0005-0000-0000-000088020000}"/>
    <cellStyle name="Verklarende tekst 11" xfId="617" xr:uid="{00000000-0005-0000-0000-000089020000}"/>
    <cellStyle name="Verklarende tekst 12" xfId="618" xr:uid="{00000000-0005-0000-0000-00008A020000}"/>
    <cellStyle name="Verklarende tekst 13" xfId="619" xr:uid="{00000000-0005-0000-0000-00008B020000}"/>
    <cellStyle name="Verklarende tekst 14" xfId="620" xr:uid="{00000000-0005-0000-0000-00008C020000}"/>
    <cellStyle name="Verklarende tekst 15" xfId="621" xr:uid="{00000000-0005-0000-0000-00008D020000}"/>
    <cellStyle name="Verklarende tekst 16" xfId="622" xr:uid="{00000000-0005-0000-0000-00008E020000}"/>
    <cellStyle name="Verklarende tekst 2" xfId="623" xr:uid="{00000000-0005-0000-0000-00008F020000}"/>
    <cellStyle name="Verklarende tekst 3" xfId="624" xr:uid="{00000000-0005-0000-0000-000090020000}"/>
    <cellStyle name="Verklarende tekst 4" xfId="625" xr:uid="{00000000-0005-0000-0000-000091020000}"/>
    <cellStyle name="Verklarende tekst 5" xfId="626" xr:uid="{00000000-0005-0000-0000-000092020000}"/>
    <cellStyle name="Verklarende tekst 6" xfId="627" xr:uid="{00000000-0005-0000-0000-000093020000}"/>
    <cellStyle name="Verklarende tekst 7" xfId="628" xr:uid="{00000000-0005-0000-0000-000094020000}"/>
    <cellStyle name="Verklarende tekst 8" xfId="629" xr:uid="{00000000-0005-0000-0000-000095020000}"/>
    <cellStyle name="Verklarende tekst 9" xfId="630" xr:uid="{00000000-0005-0000-0000-000096020000}"/>
    <cellStyle name="Waarschuwingstekst 10" xfId="631" xr:uid="{00000000-0005-0000-0000-000097020000}"/>
    <cellStyle name="Waarschuwingstekst 11" xfId="632" xr:uid="{00000000-0005-0000-0000-000098020000}"/>
    <cellStyle name="Waarschuwingstekst 12" xfId="633" xr:uid="{00000000-0005-0000-0000-000099020000}"/>
    <cellStyle name="Waarschuwingstekst 13" xfId="634" xr:uid="{00000000-0005-0000-0000-00009A020000}"/>
    <cellStyle name="Waarschuwingstekst 14" xfId="635" xr:uid="{00000000-0005-0000-0000-00009B020000}"/>
    <cellStyle name="Waarschuwingstekst 15" xfId="636" xr:uid="{00000000-0005-0000-0000-00009C020000}"/>
    <cellStyle name="Waarschuwingstekst 16" xfId="637" xr:uid="{00000000-0005-0000-0000-00009D020000}"/>
    <cellStyle name="Waarschuwingstekst 2" xfId="638" xr:uid="{00000000-0005-0000-0000-00009E020000}"/>
    <cellStyle name="Waarschuwingstekst 3" xfId="639" xr:uid="{00000000-0005-0000-0000-00009F020000}"/>
    <cellStyle name="Waarschuwingstekst 4" xfId="640" xr:uid="{00000000-0005-0000-0000-0000A0020000}"/>
    <cellStyle name="Waarschuwingstekst 5" xfId="641" xr:uid="{00000000-0005-0000-0000-0000A1020000}"/>
    <cellStyle name="Waarschuwingstekst 6" xfId="642" xr:uid="{00000000-0005-0000-0000-0000A2020000}"/>
    <cellStyle name="Waarschuwingstekst 7" xfId="643" xr:uid="{00000000-0005-0000-0000-0000A3020000}"/>
    <cellStyle name="Waarschuwingstekst 8" xfId="644" xr:uid="{00000000-0005-0000-0000-0000A4020000}"/>
    <cellStyle name="Waarschuwingstekst 9" xfId="645" xr:uid="{00000000-0005-0000-0000-0000A5020000}"/>
  </cellStyles>
  <dxfs count="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0000FF"/>
      <color rgb="FFCC3399"/>
      <color rgb="FF008000"/>
      <color rgb="FF6600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333375</xdr:colOff>
      <xdr:row>1</xdr:row>
      <xdr:rowOff>193754</xdr:rowOff>
    </xdr:from>
    <xdr:to>
      <xdr:col>5</xdr:col>
      <xdr:colOff>879793</xdr:colOff>
      <xdr:row>3</xdr:row>
      <xdr:rowOff>77978</xdr:rowOff>
    </xdr:to>
    <xdr:pic>
      <xdr:nvPicPr>
        <xdr:cNvPr id="3" name="Afbeelding 2" descr="Foto's van burgemeester en wethouders | Gemeente Olst-Wijhe">
          <a:extLst>
            <a:ext uri="{FF2B5EF4-FFF2-40B4-BE49-F238E27FC236}">
              <a16:creationId xmlns:a16="http://schemas.microsoft.com/office/drawing/2014/main" id="{75214383-8EB5-D3BD-A0E5-EAABB2994E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5625" y="590629"/>
          <a:ext cx="2341563" cy="1503474"/>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B1:I23"/>
  <sheetViews>
    <sheetView topLeftCell="A2" zoomScale="120" zoomScaleNormal="120" workbookViewId="0">
      <selection activeCell="F18" sqref="F18"/>
    </sheetView>
  </sheetViews>
  <sheetFormatPr defaultColWidth="9.140625" defaultRowHeight="13.5" x14ac:dyDescent="0.25"/>
  <cols>
    <col min="1" max="1" width="3.7109375" style="1" customWidth="1"/>
    <col min="2" max="2" width="5.28515625" style="1" customWidth="1"/>
    <col min="3" max="5" width="13.42578125" style="1" customWidth="1"/>
    <col min="6" max="6" width="17.85546875" style="1" customWidth="1"/>
    <col min="7" max="7" width="14.5703125" style="1" customWidth="1"/>
    <col min="8" max="8" width="5.7109375" style="1" customWidth="1"/>
    <col min="9" max="9" width="9.140625" style="1"/>
    <col min="10" max="10" width="98.140625" style="1" bestFit="1" customWidth="1"/>
    <col min="11" max="16384" width="9.140625" style="1"/>
  </cols>
  <sheetData>
    <row r="1" spans="2:9" ht="31.5" customHeight="1" x14ac:dyDescent="0.25"/>
    <row r="2" spans="2:9" ht="108" customHeight="1" x14ac:dyDescent="0.25">
      <c r="B2" s="13"/>
      <c r="C2" s="14"/>
      <c r="D2" s="14"/>
      <c r="E2" s="14"/>
      <c r="F2" s="14"/>
      <c r="G2" s="14"/>
      <c r="H2" s="15"/>
    </row>
    <row r="3" spans="2:9" ht="19.899999999999999" customHeight="1" x14ac:dyDescent="0.25">
      <c r="B3" s="2"/>
      <c r="H3" s="3"/>
    </row>
    <row r="4" spans="2:9" ht="12" customHeight="1" x14ac:dyDescent="0.25">
      <c r="B4" s="2"/>
      <c r="H4" s="3"/>
    </row>
    <row r="5" spans="2:9" ht="64.900000000000006" customHeight="1" x14ac:dyDescent="0.35">
      <c r="B5" s="23" t="s">
        <v>73</v>
      </c>
      <c r="C5" s="24"/>
      <c r="D5" s="24"/>
      <c r="E5" s="24"/>
      <c r="F5" s="24"/>
      <c r="G5" s="24"/>
      <c r="H5" s="25"/>
    </row>
    <row r="6" spans="2:9" x14ac:dyDescent="0.25">
      <c r="B6" s="2"/>
      <c r="H6" s="3"/>
    </row>
    <row r="7" spans="2:9" ht="14.25" x14ac:dyDescent="0.25">
      <c r="B7" s="4"/>
      <c r="C7" s="9"/>
      <c r="D7" s="9"/>
      <c r="E7" s="9"/>
      <c r="F7" s="9"/>
      <c r="G7" s="9"/>
      <c r="H7" s="5"/>
    </row>
    <row r="8" spans="2:9" ht="29.25" customHeight="1" x14ac:dyDescent="0.25">
      <c r="B8" s="4"/>
      <c r="C8" s="19" t="s">
        <v>52</v>
      </c>
      <c r="D8" s="20"/>
      <c r="E8" s="20"/>
      <c r="F8" s="20"/>
      <c r="G8" s="20"/>
      <c r="H8" s="5"/>
      <c r="I8" s="18"/>
    </row>
    <row r="9" spans="2:9" ht="29.25" customHeight="1" x14ac:dyDescent="0.25">
      <c r="B9" s="4"/>
      <c r="C9" s="19" t="s">
        <v>51</v>
      </c>
      <c r="D9" s="20"/>
      <c r="E9" s="20"/>
      <c r="F9" s="20"/>
      <c r="G9" s="20"/>
      <c r="H9" s="5"/>
    </row>
    <row r="10" spans="2:9" ht="29.25" customHeight="1" x14ac:dyDescent="0.25">
      <c r="B10" s="4"/>
      <c r="C10" s="20"/>
      <c r="D10" s="20"/>
      <c r="E10" s="20"/>
      <c r="F10" s="20"/>
      <c r="G10" s="20"/>
      <c r="H10" s="5"/>
    </row>
    <row r="11" spans="2:9" ht="29.25" customHeight="1" x14ac:dyDescent="0.25">
      <c r="B11" s="4"/>
      <c r="C11" s="20"/>
      <c r="D11" s="20"/>
      <c r="E11" s="20"/>
      <c r="F11" s="20"/>
      <c r="G11" s="20"/>
      <c r="H11" s="5"/>
    </row>
    <row r="12" spans="2:9" ht="14.25" x14ac:dyDescent="0.25">
      <c r="B12" s="4"/>
      <c r="C12" s="21"/>
      <c r="D12" s="21"/>
      <c r="E12" s="21"/>
      <c r="F12" s="21"/>
      <c r="G12" s="9"/>
      <c r="H12" s="5"/>
    </row>
    <row r="13" spans="2:9" ht="14.25" x14ac:dyDescent="0.25">
      <c r="B13" s="4"/>
      <c r="C13" s="10"/>
      <c r="D13" s="10"/>
      <c r="E13" s="10"/>
      <c r="F13" s="10"/>
      <c r="G13" s="9"/>
      <c r="H13" s="5"/>
    </row>
    <row r="14" spans="2:9" ht="28.15" customHeight="1" x14ac:dyDescent="0.25">
      <c r="B14" s="4"/>
      <c r="C14" s="11" t="s">
        <v>54</v>
      </c>
      <c r="D14" s="10"/>
      <c r="E14" s="10"/>
      <c r="F14" s="10"/>
      <c r="G14" s="9"/>
      <c r="H14" s="5"/>
    </row>
    <row r="15" spans="2:9" ht="28.15" customHeight="1" x14ac:dyDescent="0.25">
      <c r="B15" s="4"/>
      <c r="C15" s="19" t="s">
        <v>53</v>
      </c>
      <c r="D15" s="20"/>
      <c r="E15" s="20"/>
      <c r="F15" s="20"/>
      <c r="G15" s="20"/>
      <c r="H15" s="5"/>
      <c r="I15" s="17"/>
    </row>
    <row r="16" spans="2:9" ht="28.15" customHeight="1" x14ac:dyDescent="0.25">
      <c r="B16" s="4"/>
      <c r="C16" s="19" t="s">
        <v>30</v>
      </c>
      <c r="D16" s="20"/>
      <c r="E16" s="20"/>
      <c r="F16" s="9"/>
      <c r="G16" s="9"/>
      <c r="H16" s="5"/>
      <c r="I16" s="17"/>
    </row>
    <row r="17" spans="2:8" ht="28.15" customHeight="1" x14ac:dyDescent="0.25">
      <c r="B17" s="4"/>
      <c r="C17" s="19"/>
      <c r="D17" s="20"/>
      <c r="E17" s="20"/>
      <c r="F17" s="9"/>
      <c r="G17" s="9"/>
      <c r="H17" s="5"/>
    </row>
    <row r="18" spans="2:8" ht="28.15" customHeight="1" x14ac:dyDescent="0.25">
      <c r="B18" s="4"/>
      <c r="C18" s="22"/>
      <c r="D18" s="22"/>
      <c r="E18" s="22"/>
      <c r="F18" s="9"/>
      <c r="G18" s="9"/>
      <c r="H18" s="5"/>
    </row>
    <row r="19" spans="2:8" ht="28.15" customHeight="1" x14ac:dyDescent="0.25">
      <c r="B19" s="4"/>
      <c r="C19" s="19"/>
      <c r="D19" s="20"/>
      <c r="E19" s="20"/>
      <c r="F19" s="9"/>
      <c r="G19" s="9"/>
      <c r="H19" s="5"/>
    </row>
    <row r="20" spans="2:8" ht="28.15" customHeight="1" x14ac:dyDescent="0.25">
      <c r="B20" s="4"/>
      <c r="C20" s="19"/>
      <c r="D20" s="20"/>
      <c r="E20" s="20"/>
      <c r="F20" s="9"/>
      <c r="G20" s="9"/>
      <c r="H20" s="5"/>
    </row>
    <row r="21" spans="2:8" ht="28.15" customHeight="1" x14ac:dyDescent="0.25">
      <c r="B21" s="4"/>
      <c r="C21" s="19"/>
      <c r="D21" s="20"/>
      <c r="E21" s="20"/>
      <c r="F21" s="9"/>
      <c r="G21" s="9"/>
      <c r="H21" s="5"/>
    </row>
    <row r="22" spans="2:8" ht="14.25" x14ac:dyDescent="0.25">
      <c r="B22" s="4"/>
      <c r="C22" s="12"/>
      <c r="D22" s="9"/>
      <c r="E22" s="9"/>
      <c r="F22" s="9"/>
      <c r="G22" s="9"/>
      <c r="H22" s="5"/>
    </row>
    <row r="23" spans="2:8" x14ac:dyDescent="0.25">
      <c r="B23" s="6"/>
      <c r="C23" s="7"/>
      <c r="D23" s="7"/>
      <c r="E23" s="7"/>
      <c r="F23" s="7"/>
      <c r="G23" s="7"/>
      <c r="H23" s="8"/>
    </row>
  </sheetData>
  <mergeCells count="13">
    <mergeCell ref="C10:G10"/>
    <mergeCell ref="B5:H5"/>
    <mergeCell ref="C8:G8"/>
    <mergeCell ref="C9:G9"/>
    <mergeCell ref="C11:G11"/>
    <mergeCell ref="C15:G15"/>
    <mergeCell ref="C16:E16"/>
    <mergeCell ref="C17:E17"/>
    <mergeCell ref="C21:E21"/>
    <mergeCell ref="C12:F12"/>
    <mergeCell ref="C18:E18"/>
    <mergeCell ref="C19:E19"/>
    <mergeCell ref="C20:E20"/>
  </mergeCells>
  <phoneticPr fontId="12" type="noConversion"/>
  <pageMargins left="0.62992125984251968" right="0.23622047244094491" top="0.74803149606299213" bottom="0.74803149606299213" header="0.31496062992125984" footer="0.31496062992125984"/>
  <pageSetup paperSize="9" scale="9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8A50C-0219-4F24-A3E1-F49FACFE5855}">
  <sheetPr>
    <tabColor rgb="FF00B0F0"/>
    <pageSetUpPr fitToPage="1"/>
  </sheetPr>
  <dimension ref="A1:F57"/>
  <sheetViews>
    <sheetView topLeftCell="A14" zoomScale="110" zoomScaleNormal="110" workbookViewId="0">
      <selection activeCell="C17" sqref="C17"/>
    </sheetView>
  </sheetViews>
  <sheetFormatPr defaultColWidth="9.140625" defaultRowHeight="14.25" x14ac:dyDescent="0.2"/>
  <cols>
    <col min="1" max="1" width="10.5703125" style="40" customWidth="1"/>
    <col min="2" max="2" width="83.140625" style="40" customWidth="1"/>
    <col min="3" max="3" width="25.7109375" style="40" customWidth="1"/>
    <col min="4" max="4" width="21.7109375" style="77" customWidth="1"/>
    <col min="5" max="5" width="33.28515625" style="77" customWidth="1"/>
    <col min="6" max="6" width="32.28515625" style="40" customWidth="1"/>
    <col min="7" max="7" width="27.140625" style="40" customWidth="1"/>
    <col min="8" max="16384" width="9.140625" style="40"/>
  </cols>
  <sheetData>
    <row r="1" spans="1:6" s="28" customFormat="1" ht="17.25" x14ac:dyDescent="0.2">
      <c r="A1" s="26" t="s">
        <v>53</v>
      </c>
      <c r="B1" s="27"/>
      <c r="C1" s="80" t="s">
        <v>1</v>
      </c>
      <c r="D1" s="81"/>
      <c r="E1" s="82"/>
    </row>
    <row r="2" spans="1:6" s="32" customFormat="1" ht="13.5" x14ac:dyDescent="0.2">
      <c r="A2" s="29" t="s">
        <v>0</v>
      </c>
      <c r="B2" s="30" t="s">
        <v>2</v>
      </c>
      <c r="C2" s="31" t="s">
        <v>3</v>
      </c>
      <c r="D2" s="31" t="s">
        <v>4</v>
      </c>
      <c r="E2" s="31" t="s">
        <v>5</v>
      </c>
    </row>
    <row r="3" spans="1:6" s="32" customFormat="1" ht="13.5" x14ac:dyDescent="0.2">
      <c r="A3" s="33"/>
      <c r="B3" s="34" t="s">
        <v>6</v>
      </c>
      <c r="C3" s="33"/>
      <c r="D3" s="33" t="s">
        <v>7</v>
      </c>
      <c r="E3" s="33"/>
    </row>
    <row r="4" spans="1:6" ht="42.75" x14ac:dyDescent="0.2">
      <c r="A4" s="35" t="s">
        <v>55</v>
      </c>
      <c r="B4" s="36" t="s">
        <v>68</v>
      </c>
      <c r="C4" s="16" t="s">
        <v>74</v>
      </c>
      <c r="D4" s="37">
        <v>4</v>
      </c>
      <c r="E4" s="38" t="s">
        <v>43</v>
      </c>
      <c r="F4" s="39"/>
    </row>
    <row r="5" spans="1:6" ht="40.9" customHeight="1" x14ac:dyDescent="0.2">
      <c r="A5" s="35" t="s">
        <v>56</v>
      </c>
      <c r="B5" s="41" t="s">
        <v>69</v>
      </c>
      <c r="C5" s="85" t="s">
        <v>9</v>
      </c>
      <c r="D5" s="42">
        <v>4</v>
      </c>
      <c r="E5" s="43" t="s">
        <v>10</v>
      </c>
      <c r="F5" s="39"/>
    </row>
    <row r="6" spans="1:6" ht="69" customHeight="1" x14ac:dyDescent="0.2">
      <c r="A6" s="35" t="s">
        <v>57</v>
      </c>
      <c r="B6" s="44" t="s">
        <v>70</v>
      </c>
      <c r="C6" s="85" t="s">
        <v>8</v>
      </c>
      <c r="D6" s="42">
        <v>2</v>
      </c>
      <c r="E6" s="38" t="s">
        <v>43</v>
      </c>
      <c r="F6" s="45"/>
    </row>
    <row r="7" spans="1:6" ht="31.15" customHeight="1" x14ac:dyDescent="0.2">
      <c r="A7" s="35" t="s">
        <v>58</v>
      </c>
      <c r="B7" s="46" t="s">
        <v>67</v>
      </c>
      <c r="C7" s="83" t="s">
        <v>14</v>
      </c>
      <c r="D7" s="47">
        <v>2</v>
      </c>
      <c r="E7" s="48" t="s">
        <v>17</v>
      </c>
      <c r="F7" s="49"/>
    </row>
    <row r="8" spans="1:6" ht="57" x14ac:dyDescent="0.2">
      <c r="A8" s="35" t="s">
        <v>59</v>
      </c>
      <c r="B8" s="50" t="s">
        <v>11</v>
      </c>
      <c r="C8" s="83" t="s">
        <v>12</v>
      </c>
      <c r="D8" s="42">
        <v>2</v>
      </c>
      <c r="E8" s="51" t="s">
        <v>13</v>
      </c>
    </row>
    <row r="9" spans="1:6" s="32" customFormat="1" ht="13.5" x14ac:dyDescent="0.2">
      <c r="A9" s="33"/>
      <c r="B9" s="34" t="s">
        <v>15</v>
      </c>
      <c r="C9" s="33" t="s">
        <v>3</v>
      </c>
      <c r="D9" s="33" t="s">
        <v>7</v>
      </c>
      <c r="E9" s="33" t="s">
        <v>5</v>
      </c>
    </row>
    <row r="10" spans="1:6" ht="99.75" x14ac:dyDescent="0.2">
      <c r="A10" s="35" t="s">
        <v>60</v>
      </c>
      <c r="B10" s="52" t="s">
        <v>16</v>
      </c>
      <c r="C10" s="83" t="s">
        <v>14</v>
      </c>
      <c r="D10" s="47">
        <v>2</v>
      </c>
      <c r="E10" s="48" t="s">
        <v>17</v>
      </c>
      <c r="F10" s="53"/>
    </row>
    <row r="11" spans="1:6" s="32" customFormat="1" ht="13.5" x14ac:dyDescent="0.2">
      <c r="A11" s="33"/>
      <c r="B11" s="34" t="s">
        <v>18</v>
      </c>
      <c r="C11" s="33" t="s">
        <v>3</v>
      </c>
      <c r="D11" s="33" t="s">
        <v>7</v>
      </c>
      <c r="E11" s="33" t="s">
        <v>5</v>
      </c>
    </row>
    <row r="12" spans="1:6" ht="71.25" x14ac:dyDescent="0.2">
      <c r="A12" s="35" t="s">
        <v>61</v>
      </c>
      <c r="B12" s="54" t="s">
        <v>44</v>
      </c>
      <c r="C12" s="16" t="s">
        <v>14</v>
      </c>
      <c r="D12" s="55">
        <v>1</v>
      </c>
      <c r="E12" s="56" t="s">
        <v>17</v>
      </c>
    </row>
    <row r="13" spans="1:6" s="32" customFormat="1" ht="156" customHeight="1" x14ac:dyDescent="0.2">
      <c r="A13" s="35" t="s">
        <v>62</v>
      </c>
      <c r="B13" s="54" t="s">
        <v>45</v>
      </c>
      <c r="C13" s="16" t="s">
        <v>46</v>
      </c>
      <c r="D13" s="55">
        <v>4</v>
      </c>
      <c r="E13" s="56" t="s">
        <v>47</v>
      </c>
      <c r="F13" s="57"/>
    </row>
    <row r="14" spans="1:6" s="32" customFormat="1" ht="13.5" x14ac:dyDescent="0.2">
      <c r="A14" s="33"/>
      <c r="B14" s="34" t="s">
        <v>19</v>
      </c>
      <c r="C14" s="33" t="s">
        <v>3</v>
      </c>
      <c r="D14" s="33" t="s">
        <v>7</v>
      </c>
      <c r="E14" s="33" t="s">
        <v>5</v>
      </c>
    </row>
    <row r="15" spans="1:6" s="32" customFormat="1" ht="73.900000000000006" customHeight="1" x14ac:dyDescent="0.2">
      <c r="A15" s="35" t="s">
        <v>63</v>
      </c>
      <c r="B15" s="58" t="s">
        <v>20</v>
      </c>
      <c r="C15" s="83" t="s">
        <v>21</v>
      </c>
      <c r="D15" s="47">
        <v>6</v>
      </c>
      <c r="E15" s="59" t="s">
        <v>48</v>
      </c>
      <c r="F15" s="39"/>
    </row>
    <row r="16" spans="1:6" s="32" customFormat="1" ht="13.5" x14ac:dyDescent="0.2">
      <c r="A16" s="33"/>
      <c r="B16" s="34" t="s">
        <v>22</v>
      </c>
      <c r="C16" s="33"/>
      <c r="D16" s="33" t="s">
        <v>7</v>
      </c>
      <c r="E16" s="33" t="s">
        <v>7</v>
      </c>
    </row>
    <row r="17" spans="1:6" ht="156.75" x14ac:dyDescent="0.2">
      <c r="A17" s="35" t="s">
        <v>64</v>
      </c>
      <c r="B17" s="60" t="s">
        <v>23</v>
      </c>
      <c r="C17" s="84" t="s">
        <v>24</v>
      </c>
      <c r="D17" s="61">
        <v>18</v>
      </c>
      <c r="E17" s="47" t="s">
        <v>25</v>
      </c>
    </row>
    <row r="18" spans="1:6" ht="42.75" x14ac:dyDescent="0.2">
      <c r="A18" s="35" t="s">
        <v>65</v>
      </c>
      <c r="B18" s="60" t="s">
        <v>49</v>
      </c>
      <c r="C18" s="84" t="s">
        <v>24</v>
      </c>
      <c r="D18" s="62">
        <v>6</v>
      </c>
      <c r="E18" s="47" t="s">
        <v>25</v>
      </c>
    </row>
    <row r="19" spans="1:6" s="32" customFormat="1" ht="42.75" x14ac:dyDescent="0.2">
      <c r="A19" s="35" t="s">
        <v>66</v>
      </c>
      <c r="B19" s="60" t="s">
        <v>50</v>
      </c>
      <c r="C19" s="84" t="s">
        <v>24</v>
      </c>
      <c r="D19" s="61">
        <v>5</v>
      </c>
      <c r="E19" s="63" t="s">
        <v>26</v>
      </c>
    </row>
    <row r="20" spans="1:6" ht="84.75" x14ac:dyDescent="0.2">
      <c r="A20" s="35" t="s">
        <v>71</v>
      </c>
      <c r="B20" s="52" t="s">
        <v>27</v>
      </c>
      <c r="C20" s="84" t="s">
        <v>24</v>
      </c>
      <c r="D20" s="62">
        <v>4</v>
      </c>
      <c r="E20" s="47" t="s">
        <v>25</v>
      </c>
    </row>
    <row r="21" spans="1:6" x14ac:dyDescent="0.2">
      <c r="A21" s="64"/>
      <c r="B21" s="65"/>
      <c r="C21" s="66" t="s">
        <v>28</v>
      </c>
      <c r="D21" s="66">
        <f>SUM(D4:D20)</f>
        <v>60</v>
      </c>
      <c r="E21" s="67"/>
    </row>
    <row r="22" spans="1:6" x14ac:dyDescent="0.2">
      <c r="A22" s="64"/>
      <c r="B22" s="65"/>
      <c r="C22" s="68"/>
      <c r="D22" s="68"/>
      <c r="E22" s="67"/>
      <c r="F22" s="69"/>
    </row>
    <row r="23" spans="1:6" x14ac:dyDescent="0.2">
      <c r="A23" s="64"/>
      <c r="B23" s="65"/>
      <c r="C23" s="68"/>
      <c r="D23" s="68"/>
      <c r="E23" s="67"/>
    </row>
    <row r="24" spans="1:6" x14ac:dyDescent="0.2">
      <c r="A24" s="64"/>
      <c r="B24" s="65"/>
      <c r="C24" s="68"/>
      <c r="D24" s="68"/>
      <c r="E24" s="67"/>
    </row>
    <row r="25" spans="1:6" x14ac:dyDescent="0.2">
      <c r="A25" s="70" t="s">
        <v>29</v>
      </c>
      <c r="B25" s="70"/>
      <c r="C25" s="70"/>
      <c r="D25" s="70"/>
      <c r="E25" s="70"/>
    </row>
    <row r="26" spans="1:6" x14ac:dyDescent="0.2">
      <c r="A26" s="71"/>
      <c r="B26" s="72"/>
      <c r="C26" s="72"/>
      <c r="D26" s="73"/>
      <c r="E26" s="73"/>
    </row>
    <row r="29" spans="1:6" x14ac:dyDescent="0.2">
      <c r="A29" s="71"/>
      <c r="B29" s="72"/>
      <c r="C29" s="72"/>
      <c r="D29" s="73"/>
      <c r="E29" s="73"/>
    </row>
    <row r="30" spans="1:6" x14ac:dyDescent="0.2">
      <c r="B30" s="74"/>
      <c r="C30" s="74"/>
      <c r="D30" s="75"/>
      <c r="E30" s="75"/>
    </row>
    <row r="31" spans="1:6" x14ac:dyDescent="0.2">
      <c r="B31" s="76"/>
      <c r="C31" s="76"/>
    </row>
    <row r="32" spans="1:6" x14ac:dyDescent="0.2">
      <c r="A32" s="78"/>
      <c r="B32" s="78"/>
      <c r="C32" s="78"/>
      <c r="D32" s="79"/>
      <c r="E32" s="79"/>
    </row>
    <row r="34" spans="1:5" x14ac:dyDescent="0.2">
      <c r="A34" s="78"/>
      <c r="B34" s="78"/>
      <c r="C34" s="78"/>
      <c r="D34" s="79"/>
      <c r="E34" s="79"/>
    </row>
    <row r="35" spans="1:5" x14ac:dyDescent="0.2">
      <c r="A35" s="78"/>
      <c r="B35" s="78"/>
      <c r="C35" s="78"/>
      <c r="D35" s="79"/>
      <c r="E35" s="79"/>
    </row>
    <row r="36" spans="1:5" x14ac:dyDescent="0.2">
      <c r="A36" s="78"/>
      <c r="B36" s="78"/>
      <c r="C36" s="78"/>
      <c r="D36" s="79"/>
      <c r="E36" s="79"/>
    </row>
    <row r="37" spans="1:5" x14ac:dyDescent="0.2">
      <c r="A37" s="78"/>
    </row>
    <row r="38" spans="1:5" x14ac:dyDescent="0.2">
      <c r="A38" s="78"/>
    </row>
    <row r="39" spans="1:5" x14ac:dyDescent="0.2">
      <c r="A39" s="78"/>
      <c r="B39" s="74"/>
      <c r="C39" s="74"/>
      <c r="D39" s="75"/>
      <c r="E39" s="75"/>
    </row>
    <row r="40" spans="1:5" x14ac:dyDescent="0.2">
      <c r="A40" s="78"/>
    </row>
    <row r="41" spans="1:5" x14ac:dyDescent="0.2">
      <c r="A41" s="78"/>
      <c r="B41" s="74"/>
      <c r="C41" s="74"/>
      <c r="D41" s="75"/>
      <c r="E41" s="75"/>
    </row>
    <row r="42" spans="1:5" x14ac:dyDescent="0.2">
      <c r="A42" s="78"/>
    </row>
    <row r="43" spans="1:5" x14ac:dyDescent="0.2">
      <c r="A43" s="78"/>
      <c r="B43" s="74"/>
      <c r="C43" s="74"/>
      <c r="D43" s="75"/>
      <c r="E43" s="75"/>
    </row>
    <row r="44" spans="1:5" x14ac:dyDescent="0.2">
      <c r="A44" s="78"/>
    </row>
    <row r="45" spans="1:5" x14ac:dyDescent="0.2">
      <c r="A45" s="78"/>
      <c r="B45" s="74"/>
      <c r="C45" s="74"/>
      <c r="D45" s="75"/>
      <c r="E45" s="75"/>
    </row>
    <row r="46" spans="1:5" x14ac:dyDescent="0.2">
      <c r="A46" s="78"/>
    </row>
    <row r="47" spans="1:5" x14ac:dyDescent="0.2">
      <c r="A47" s="78"/>
    </row>
    <row r="48" spans="1:5" x14ac:dyDescent="0.2">
      <c r="A48" s="78"/>
      <c r="B48" s="74"/>
      <c r="C48" s="74"/>
      <c r="D48" s="75"/>
      <c r="E48" s="75"/>
    </row>
    <row r="49" spans="1:5" x14ac:dyDescent="0.2">
      <c r="A49" s="78"/>
    </row>
    <row r="50" spans="1:5" x14ac:dyDescent="0.2">
      <c r="A50" s="78"/>
    </row>
    <row r="51" spans="1:5" x14ac:dyDescent="0.2">
      <c r="A51" s="78"/>
    </row>
    <row r="52" spans="1:5" x14ac:dyDescent="0.2">
      <c r="A52" s="78"/>
      <c r="B52" s="74"/>
      <c r="C52" s="74"/>
      <c r="D52" s="75"/>
      <c r="E52" s="75"/>
    </row>
    <row r="53" spans="1:5" x14ac:dyDescent="0.2">
      <c r="A53" s="78"/>
    </row>
    <row r="54" spans="1:5" x14ac:dyDescent="0.2">
      <c r="A54" s="78"/>
      <c r="B54" s="74"/>
      <c r="C54" s="74"/>
      <c r="D54" s="75"/>
      <c r="E54" s="75"/>
    </row>
    <row r="55" spans="1:5" x14ac:dyDescent="0.2">
      <c r="A55" s="78"/>
    </row>
    <row r="56" spans="1:5" x14ac:dyDescent="0.2">
      <c r="A56" s="78"/>
    </row>
    <row r="57" spans="1:5" x14ac:dyDescent="0.2">
      <c r="A57" s="78"/>
    </row>
  </sheetData>
  <sheetProtection algorithmName="SHA-512" hashValue="mMIUnHK3YSsH14Y6Kv4+oUB1kQ70s6lvqF9S56Cd88kM7M6rKdg0Ub0AbqYInT5fz1a1iDAQypjTLWv6SMj2Ww==" saltValue="JnfjFM4DxOH1lITbqD/5Sw==" spinCount="100000" sheet="1" objects="1" scenarios="1"/>
  <dataConsolidate/>
  <mergeCells count="3">
    <mergeCell ref="A1:B1"/>
    <mergeCell ref="C1:E1"/>
    <mergeCell ref="A25:E25"/>
  </mergeCells>
  <phoneticPr fontId="12" type="noConversion"/>
  <conditionalFormatting sqref="B10:D10 B17:D21">
    <cfRule type="cellIs" dxfId="7" priority="5" operator="equal">
      <formula>"x"</formula>
    </cfRule>
  </conditionalFormatting>
  <conditionalFormatting sqref="B15:D15">
    <cfRule type="cellIs" dxfId="6" priority="2" operator="equal">
      <formula>"x"</formula>
    </cfRule>
  </conditionalFormatting>
  <conditionalFormatting sqref="C7:D7">
    <cfRule type="cellIs" dxfId="5" priority="1" operator="equal">
      <formula>"x"</formula>
    </cfRule>
  </conditionalFormatting>
  <conditionalFormatting sqref="C13:D13">
    <cfRule type="cellIs" dxfId="4" priority="3" operator="equal">
      <formula>"x"</formula>
    </cfRule>
  </conditionalFormatting>
  <pageMargins left="0.62992125984251968" right="0.23622047244094491" top="0.74803149606299213" bottom="0.74803149606299213" header="0.31496062992125984" footer="0.31496062992125984"/>
  <pageSetup paperSize="9" scale="79"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5E745-6826-43B6-B519-1AFAEEDF3751}">
  <sheetPr>
    <tabColor rgb="FF00B050"/>
    <pageSetUpPr fitToPage="1"/>
  </sheetPr>
  <dimension ref="A1:F57"/>
  <sheetViews>
    <sheetView tabSelected="1" topLeftCell="A13" zoomScaleNormal="100" workbookViewId="0">
      <selection activeCell="D15" sqref="D15"/>
    </sheetView>
  </sheetViews>
  <sheetFormatPr defaultColWidth="9.140625" defaultRowHeight="14.25" x14ac:dyDescent="0.2"/>
  <cols>
    <col min="1" max="1" width="10.5703125" style="40" customWidth="1"/>
    <col min="2" max="2" width="83.140625" style="40" customWidth="1"/>
    <col min="3" max="3" width="25.7109375" style="40" customWidth="1"/>
    <col min="4" max="4" width="21.7109375" style="77" customWidth="1"/>
    <col min="5" max="5" width="33.28515625" style="77" customWidth="1"/>
    <col min="6" max="6" width="32.28515625" style="40" customWidth="1"/>
    <col min="7" max="7" width="27.140625" style="40" customWidth="1"/>
    <col min="8" max="16384" width="9.140625" style="40"/>
  </cols>
  <sheetData>
    <row r="1" spans="1:6" s="28" customFormat="1" ht="17.25" x14ac:dyDescent="0.2">
      <c r="A1" s="26" t="s">
        <v>30</v>
      </c>
      <c r="B1" s="27"/>
      <c r="C1" s="80" t="s">
        <v>1</v>
      </c>
      <c r="D1" s="81"/>
      <c r="E1" s="82"/>
    </row>
    <row r="2" spans="1:6" s="32" customFormat="1" ht="13.5" x14ac:dyDescent="0.2">
      <c r="A2" s="29" t="s">
        <v>0</v>
      </c>
      <c r="B2" s="30" t="s">
        <v>2</v>
      </c>
      <c r="C2" s="31" t="s">
        <v>3</v>
      </c>
      <c r="D2" s="31" t="s">
        <v>4</v>
      </c>
      <c r="E2" s="31" t="s">
        <v>5</v>
      </c>
    </row>
    <row r="3" spans="1:6" s="32" customFormat="1" ht="13.5" x14ac:dyDescent="0.2">
      <c r="A3" s="33"/>
      <c r="B3" s="34" t="s">
        <v>6</v>
      </c>
      <c r="C3" s="33"/>
      <c r="D3" s="33" t="s">
        <v>7</v>
      </c>
      <c r="E3" s="33"/>
    </row>
    <row r="4" spans="1:6" ht="42.75" x14ac:dyDescent="0.2">
      <c r="A4" s="35" t="s">
        <v>31</v>
      </c>
      <c r="B4" s="36" t="s">
        <v>68</v>
      </c>
      <c r="C4" s="16" t="s">
        <v>74</v>
      </c>
      <c r="D4" s="37">
        <v>4</v>
      </c>
      <c r="E4" s="38" t="s">
        <v>43</v>
      </c>
      <c r="F4" s="39"/>
    </row>
    <row r="5" spans="1:6" ht="40.9" customHeight="1" x14ac:dyDescent="0.2">
      <c r="A5" s="35" t="s">
        <v>32</v>
      </c>
      <c r="B5" s="41" t="s">
        <v>69</v>
      </c>
      <c r="C5" s="85" t="s">
        <v>9</v>
      </c>
      <c r="D5" s="42">
        <v>4</v>
      </c>
      <c r="E5" s="43" t="s">
        <v>10</v>
      </c>
      <c r="F5" s="39"/>
    </row>
    <row r="6" spans="1:6" ht="69" customHeight="1" x14ac:dyDescent="0.2">
      <c r="A6" s="35" t="s">
        <v>33</v>
      </c>
      <c r="B6" s="44" t="s">
        <v>70</v>
      </c>
      <c r="C6" s="85" t="s">
        <v>8</v>
      </c>
      <c r="D6" s="42">
        <v>2</v>
      </c>
      <c r="E6" s="38" t="s">
        <v>43</v>
      </c>
      <c r="F6" s="45"/>
    </row>
    <row r="7" spans="1:6" ht="33" customHeight="1" x14ac:dyDescent="0.2">
      <c r="A7" s="35" t="s">
        <v>34</v>
      </c>
      <c r="B7" s="46" t="s">
        <v>67</v>
      </c>
      <c r="C7" s="83" t="s">
        <v>14</v>
      </c>
      <c r="D7" s="47">
        <v>2</v>
      </c>
      <c r="E7" s="48" t="s">
        <v>17</v>
      </c>
      <c r="F7" s="49"/>
    </row>
    <row r="8" spans="1:6" ht="57" x14ac:dyDescent="0.2">
      <c r="A8" s="35" t="s">
        <v>35</v>
      </c>
      <c r="B8" s="50" t="s">
        <v>11</v>
      </c>
      <c r="C8" s="83" t="s">
        <v>12</v>
      </c>
      <c r="D8" s="42">
        <v>2</v>
      </c>
      <c r="E8" s="51" t="s">
        <v>13</v>
      </c>
    </row>
    <row r="9" spans="1:6" s="32" customFormat="1" ht="13.5" x14ac:dyDescent="0.2">
      <c r="A9" s="33"/>
      <c r="B9" s="34" t="s">
        <v>15</v>
      </c>
      <c r="C9" s="33" t="s">
        <v>3</v>
      </c>
      <c r="D9" s="33" t="s">
        <v>7</v>
      </c>
      <c r="E9" s="33" t="s">
        <v>5</v>
      </c>
    </row>
    <row r="10" spans="1:6" ht="99.75" x14ac:dyDescent="0.2">
      <c r="A10" s="35" t="s">
        <v>36</v>
      </c>
      <c r="B10" s="52" t="s">
        <v>16</v>
      </c>
      <c r="C10" s="83" t="s">
        <v>14</v>
      </c>
      <c r="D10" s="47">
        <v>2</v>
      </c>
      <c r="E10" s="48" t="s">
        <v>17</v>
      </c>
      <c r="F10" s="53"/>
    </row>
    <row r="11" spans="1:6" s="32" customFormat="1" ht="13.5" x14ac:dyDescent="0.2">
      <c r="A11" s="33"/>
      <c r="B11" s="34" t="s">
        <v>18</v>
      </c>
      <c r="C11" s="33" t="s">
        <v>3</v>
      </c>
      <c r="D11" s="33" t="s">
        <v>7</v>
      </c>
      <c r="E11" s="33" t="s">
        <v>5</v>
      </c>
    </row>
    <row r="12" spans="1:6" ht="71.25" x14ac:dyDescent="0.2">
      <c r="A12" s="35" t="s">
        <v>37</v>
      </c>
      <c r="B12" s="54" t="s">
        <v>44</v>
      </c>
      <c r="C12" s="16" t="s">
        <v>14</v>
      </c>
      <c r="D12" s="55">
        <v>1</v>
      </c>
      <c r="E12" s="56" t="s">
        <v>17</v>
      </c>
    </row>
    <row r="13" spans="1:6" s="32" customFormat="1" ht="156" customHeight="1" x14ac:dyDescent="0.2">
      <c r="A13" s="35" t="s">
        <v>38</v>
      </c>
      <c r="B13" s="54" t="s">
        <v>45</v>
      </c>
      <c r="C13" s="16" t="s">
        <v>46</v>
      </c>
      <c r="D13" s="55">
        <v>4</v>
      </c>
      <c r="E13" s="56" t="s">
        <v>47</v>
      </c>
      <c r="F13" s="57"/>
    </row>
    <row r="14" spans="1:6" s="32" customFormat="1" ht="13.5" x14ac:dyDescent="0.2">
      <c r="A14" s="33"/>
      <c r="B14" s="34" t="s">
        <v>19</v>
      </c>
      <c r="C14" s="33" t="s">
        <v>3</v>
      </c>
      <c r="D14" s="33" t="s">
        <v>7</v>
      </c>
      <c r="E14" s="33" t="s">
        <v>5</v>
      </c>
    </row>
    <row r="15" spans="1:6" s="32" customFormat="1" ht="73.900000000000006" customHeight="1" x14ac:dyDescent="0.2">
      <c r="A15" s="35" t="s">
        <v>39</v>
      </c>
      <c r="B15" s="58" t="s">
        <v>20</v>
      </c>
      <c r="C15" s="83" t="s">
        <v>21</v>
      </c>
      <c r="D15" s="47">
        <v>6</v>
      </c>
      <c r="E15" s="59" t="s">
        <v>48</v>
      </c>
      <c r="F15" s="39"/>
    </row>
    <row r="16" spans="1:6" s="32" customFormat="1" ht="13.5" x14ac:dyDescent="0.2">
      <c r="A16" s="33"/>
      <c r="B16" s="34" t="s">
        <v>22</v>
      </c>
      <c r="C16" s="33"/>
      <c r="D16" s="33" t="s">
        <v>7</v>
      </c>
      <c r="E16" s="33" t="s">
        <v>7</v>
      </c>
    </row>
    <row r="17" spans="1:6" ht="156.75" x14ac:dyDescent="0.2">
      <c r="A17" s="35" t="s">
        <v>40</v>
      </c>
      <c r="B17" s="60" t="s">
        <v>23</v>
      </c>
      <c r="C17" s="84" t="s">
        <v>24</v>
      </c>
      <c r="D17" s="61">
        <v>18</v>
      </c>
      <c r="E17" s="47" t="s">
        <v>25</v>
      </c>
    </row>
    <row r="18" spans="1:6" ht="42.75" x14ac:dyDescent="0.2">
      <c r="A18" s="35" t="s">
        <v>41</v>
      </c>
      <c r="B18" s="60" t="s">
        <v>49</v>
      </c>
      <c r="C18" s="84" t="s">
        <v>24</v>
      </c>
      <c r="D18" s="62">
        <v>6</v>
      </c>
      <c r="E18" s="47" t="s">
        <v>25</v>
      </c>
    </row>
    <row r="19" spans="1:6" s="32" customFormat="1" ht="42.75" x14ac:dyDescent="0.2">
      <c r="A19" s="35" t="s">
        <v>42</v>
      </c>
      <c r="B19" s="60" t="s">
        <v>50</v>
      </c>
      <c r="C19" s="84" t="s">
        <v>24</v>
      </c>
      <c r="D19" s="61">
        <v>5</v>
      </c>
      <c r="E19" s="63" t="s">
        <v>26</v>
      </c>
    </row>
    <row r="20" spans="1:6" ht="84.75" x14ac:dyDescent="0.2">
      <c r="A20" s="35" t="s">
        <v>72</v>
      </c>
      <c r="B20" s="52" t="s">
        <v>27</v>
      </c>
      <c r="C20" s="84" t="s">
        <v>24</v>
      </c>
      <c r="D20" s="62">
        <v>4</v>
      </c>
      <c r="E20" s="47" t="s">
        <v>25</v>
      </c>
    </row>
    <row r="21" spans="1:6" x14ac:dyDescent="0.2">
      <c r="A21" s="64"/>
      <c r="B21" s="65"/>
      <c r="C21" s="66" t="s">
        <v>28</v>
      </c>
      <c r="D21" s="66">
        <f>SUM(D4:D20)</f>
        <v>60</v>
      </c>
      <c r="E21" s="67"/>
      <c r="F21" s="69"/>
    </row>
    <row r="22" spans="1:6" x14ac:dyDescent="0.2">
      <c r="A22" s="64"/>
      <c r="B22" s="65"/>
      <c r="C22" s="68"/>
      <c r="D22" s="68"/>
      <c r="E22" s="67"/>
    </row>
    <row r="23" spans="1:6" x14ac:dyDescent="0.2">
      <c r="A23" s="64"/>
      <c r="B23" s="65"/>
      <c r="C23" s="68"/>
      <c r="D23" s="68"/>
      <c r="E23" s="67"/>
    </row>
    <row r="24" spans="1:6" x14ac:dyDescent="0.2">
      <c r="A24" s="64"/>
      <c r="B24" s="65"/>
      <c r="C24" s="68"/>
      <c r="D24" s="68"/>
      <c r="E24" s="67"/>
    </row>
    <row r="25" spans="1:6" x14ac:dyDescent="0.2">
      <c r="A25" s="70" t="s">
        <v>29</v>
      </c>
      <c r="B25" s="70"/>
      <c r="C25" s="70"/>
      <c r="D25" s="70"/>
      <c r="E25" s="70"/>
    </row>
    <row r="26" spans="1:6" x14ac:dyDescent="0.2">
      <c r="A26" s="71"/>
      <c r="B26" s="72"/>
      <c r="C26" s="72"/>
      <c r="D26" s="73"/>
      <c r="E26" s="73"/>
    </row>
    <row r="29" spans="1:6" x14ac:dyDescent="0.2">
      <c r="A29" s="71"/>
      <c r="B29" s="72"/>
      <c r="C29" s="72"/>
      <c r="D29" s="73"/>
      <c r="E29" s="73"/>
    </row>
    <row r="30" spans="1:6" x14ac:dyDescent="0.2">
      <c r="B30" s="74"/>
      <c r="C30" s="74"/>
      <c r="D30" s="75"/>
      <c r="E30" s="75"/>
    </row>
    <row r="31" spans="1:6" x14ac:dyDescent="0.2">
      <c r="B31" s="76"/>
      <c r="C31" s="76"/>
    </row>
    <row r="32" spans="1:6" x14ac:dyDescent="0.2">
      <c r="A32" s="78"/>
      <c r="B32" s="78"/>
      <c r="C32" s="78"/>
      <c r="D32" s="79"/>
      <c r="E32" s="79"/>
    </row>
    <row r="34" spans="1:5" x14ac:dyDescent="0.2">
      <c r="A34" s="78"/>
      <c r="B34" s="78"/>
      <c r="C34" s="78"/>
      <c r="D34" s="79"/>
      <c r="E34" s="79"/>
    </row>
    <row r="35" spans="1:5" x14ac:dyDescent="0.2">
      <c r="A35" s="78"/>
      <c r="B35" s="78"/>
      <c r="C35" s="78"/>
      <c r="D35" s="79"/>
      <c r="E35" s="79"/>
    </row>
    <row r="36" spans="1:5" x14ac:dyDescent="0.2">
      <c r="A36" s="78"/>
      <c r="B36" s="78"/>
      <c r="C36" s="78"/>
      <c r="D36" s="79"/>
      <c r="E36" s="79"/>
    </row>
    <row r="37" spans="1:5" x14ac:dyDescent="0.2">
      <c r="A37" s="78"/>
    </row>
    <row r="38" spans="1:5" x14ac:dyDescent="0.2">
      <c r="A38" s="78"/>
    </row>
    <row r="39" spans="1:5" x14ac:dyDescent="0.2">
      <c r="A39" s="78"/>
      <c r="B39" s="74"/>
      <c r="C39" s="74"/>
      <c r="D39" s="75"/>
      <c r="E39" s="75"/>
    </row>
    <row r="40" spans="1:5" x14ac:dyDescent="0.2">
      <c r="A40" s="78"/>
    </row>
    <row r="41" spans="1:5" x14ac:dyDescent="0.2">
      <c r="A41" s="78"/>
      <c r="B41" s="74"/>
      <c r="C41" s="74"/>
      <c r="D41" s="75"/>
      <c r="E41" s="75"/>
    </row>
    <row r="42" spans="1:5" x14ac:dyDescent="0.2">
      <c r="A42" s="78"/>
    </row>
    <row r="43" spans="1:5" x14ac:dyDescent="0.2">
      <c r="A43" s="78"/>
      <c r="B43" s="74"/>
      <c r="C43" s="74"/>
      <c r="D43" s="75"/>
      <c r="E43" s="75"/>
    </row>
    <row r="44" spans="1:5" x14ac:dyDescent="0.2">
      <c r="A44" s="78"/>
    </row>
    <row r="45" spans="1:5" x14ac:dyDescent="0.2">
      <c r="A45" s="78"/>
      <c r="B45" s="74"/>
      <c r="C45" s="74"/>
      <c r="D45" s="75"/>
      <c r="E45" s="75"/>
    </row>
    <row r="46" spans="1:5" x14ac:dyDescent="0.2">
      <c r="A46" s="78"/>
    </row>
    <row r="47" spans="1:5" x14ac:dyDescent="0.2">
      <c r="A47" s="78"/>
    </row>
    <row r="48" spans="1:5" x14ac:dyDescent="0.2">
      <c r="A48" s="78"/>
      <c r="B48" s="74"/>
      <c r="C48" s="74"/>
      <c r="D48" s="75"/>
      <c r="E48" s="75"/>
    </row>
    <row r="49" spans="1:5" x14ac:dyDescent="0.2">
      <c r="A49" s="78"/>
    </row>
    <row r="50" spans="1:5" x14ac:dyDescent="0.2">
      <c r="A50" s="78"/>
    </row>
    <row r="51" spans="1:5" x14ac:dyDescent="0.2">
      <c r="A51" s="78"/>
    </row>
    <row r="52" spans="1:5" x14ac:dyDescent="0.2">
      <c r="A52" s="78"/>
      <c r="B52" s="74"/>
      <c r="C52" s="74"/>
      <c r="D52" s="75"/>
      <c r="E52" s="75"/>
    </row>
    <row r="53" spans="1:5" x14ac:dyDescent="0.2">
      <c r="A53" s="78"/>
    </row>
    <row r="54" spans="1:5" x14ac:dyDescent="0.2">
      <c r="A54" s="78"/>
      <c r="B54" s="74"/>
      <c r="C54" s="74"/>
      <c r="D54" s="75"/>
      <c r="E54" s="75"/>
    </row>
    <row r="55" spans="1:5" x14ac:dyDescent="0.2">
      <c r="A55" s="78"/>
    </row>
    <row r="56" spans="1:5" x14ac:dyDescent="0.2">
      <c r="A56" s="78"/>
    </row>
    <row r="57" spans="1:5" x14ac:dyDescent="0.2">
      <c r="A57" s="78"/>
    </row>
  </sheetData>
  <sheetProtection algorithmName="SHA-512" hashValue="Z/dIxZAMN9XeIqWgMLRWOPLJOgbxyGvbDDPXo2x6hStpqFrzgPGRZ7qTKLnKr46P12foZ4OkhIUgEY3iOChG1Q==" saltValue="TFi0xgKHG2wFUAZKxZfV5w==" spinCount="100000" sheet="1" objects="1" scenarios="1"/>
  <dataConsolidate/>
  <mergeCells count="3">
    <mergeCell ref="A1:B1"/>
    <mergeCell ref="C1:E1"/>
    <mergeCell ref="A25:E25"/>
  </mergeCells>
  <phoneticPr fontId="12" type="noConversion"/>
  <conditionalFormatting sqref="B10:D10 B17:D21">
    <cfRule type="cellIs" dxfId="3" priority="4" operator="equal">
      <formula>"x"</formula>
    </cfRule>
  </conditionalFormatting>
  <conditionalFormatting sqref="B15:D15">
    <cfRule type="cellIs" dxfId="2" priority="2" operator="equal">
      <formula>"x"</formula>
    </cfRule>
  </conditionalFormatting>
  <conditionalFormatting sqref="C7:D7">
    <cfRule type="cellIs" dxfId="1" priority="1" operator="equal">
      <formula>"x"</formula>
    </cfRule>
  </conditionalFormatting>
  <conditionalFormatting sqref="C13:D13">
    <cfRule type="cellIs" dxfId="0" priority="3" operator="equal">
      <formula>"x"</formula>
    </cfRule>
  </conditionalFormatting>
  <pageMargins left="0.62992125984251968" right="0.23622047244094491" top="0.74803149606299213" bottom="0.74803149606299213" header="0.31496062992125984" footer="0.31496062992125984"/>
  <pageSetup paperSize="9" scale="79"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47c4a1173c4ac6082f642ed1b5bf6c1e">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cde97e424d9976f4fa9e86e35b7b661a"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A13377-1108-4E10-9A74-9559BB2A2BC7}">
  <ds:schemaRefs>
    <ds:schemaRef ds:uri="http://schemas.microsoft.com/office/2006/metadata/properties"/>
    <ds:schemaRef ds:uri="http://schemas.microsoft.com/office/infopath/2007/PartnerControls"/>
    <ds:schemaRef ds:uri="40faa72d-7604-4f4d-a488-93cffb7df14f"/>
    <ds:schemaRef ds:uri="962d65e8-ec2e-4f08-b510-02888a857b6e"/>
  </ds:schemaRefs>
</ds:datastoreItem>
</file>

<file path=customXml/itemProps2.xml><?xml version="1.0" encoding="utf-8"?>
<ds:datastoreItem xmlns:ds="http://schemas.openxmlformats.org/officeDocument/2006/customXml" ds:itemID="{7E51E2F5-9B8C-493E-AB91-E3FEC85758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087B55-625A-4D97-9274-78BFF74878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5</vt:i4>
      </vt:variant>
    </vt:vector>
  </HeadingPairs>
  <TitlesOfParts>
    <vt:vector size="8" baseType="lpstr">
      <vt:lpstr>Voorblad</vt:lpstr>
      <vt:lpstr>KG perceel 1</vt:lpstr>
      <vt:lpstr>KG perceel 2</vt:lpstr>
      <vt:lpstr>'KG perceel 1'!Afdrukbereik</vt:lpstr>
      <vt:lpstr>'KG perceel 2'!Afdrukbereik</vt:lpstr>
      <vt:lpstr>Voorblad!Afdrukbereik</vt:lpstr>
      <vt:lpstr>'KG perceel 1'!Afdruktitels</vt:lpstr>
      <vt:lpstr>'KG perceel 2'!Afdruktitels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Freya Busink</cp:lastModifiedBy>
  <cp:revision/>
  <cp:lastPrinted>2025-10-24T09:02:34Z</cp:lastPrinted>
  <dcterms:created xsi:type="dcterms:W3CDTF">2008-02-01T08:20:49Z</dcterms:created>
  <dcterms:modified xsi:type="dcterms:W3CDTF">2025-10-24T10:38:34Z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972800</vt:r8>
  </property>
  <property fmtid="{D5CDD505-2E9C-101B-9397-08002B2CF9AE}" pid="4" name="MediaServiceImageTags">
    <vt:lpwstr/>
  </property>
</Properties>
</file>