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enderdesk\2025\Begeleiding\Bunschoten\"/>
    </mc:Choice>
  </mc:AlternateContent>
  <xr:revisionPtr revIDLastSave="0" documentId="8_{4737E50F-FFE9-4D74-8B02-3CD656E00AA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pecificatie" sheetId="1" r:id="rId1"/>
  </sheets>
  <definedNames>
    <definedName name="_xlnm._FilterDatabase" localSheetId="0" hidden="1">specificatie!$A$1:$W$59</definedName>
    <definedName name="_xlnm.Print_Area" localSheetId="0">specificatie!$B$1:$N$61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5" i="1" l="1"/>
  <c r="L25" i="1" s="1"/>
  <c r="I25" i="1"/>
  <c r="K25" i="1" s="1"/>
  <c r="M25" i="1" s="1"/>
  <c r="N43" i="1"/>
  <c r="J42" i="1"/>
  <c r="I42" i="1"/>
  <c r="K42" i="1" s="1"/>
  <c r="M42" i="1" s="1"/>
  <c r="M57" i="1" l="1"/>
  <c r="M39" i="1"/>
  <c r="N57" i="1"/>
  <c r="M58" i="1"/>
  <c r="N58" i="1"/>
  <c r="L5" i="1"/>
  <c r="N5" i="1" s="1"/>
  <c r="L6" i="1"/>
  <c r="N6" i="1" s="1"/>
  <c r="L8" i="1"/>
  <c r="N8" i="1" s="1"/>
  <c r="L9" i="1"/>
  <c r="N9" i="1" s="1"/>
  <c r="L10" i="1"/>
  <c r="N10" i="1" s="1"/>
  <c r="L13" i="1"/>
  <c r="N13" i="1" s="1"/>
  <c r="L14" i="1"/>
  <c r="N14" i="1" s="1"/>
  <c r="L16" i="1"/>
  <c r="N16" i="1" s="1"/>
  <c r="L17" i="1"/>
  <c r="N17" i="1" s="1"/>
  <c r="L20" i="1"/>
  <c r="N20" i="1" s="1"/>
  <c r="L21" i="1"/>
  <c r="N21" i="1" s="1"/>
  <c r="L22" i="1"/>
  <c r="N22" i="1" s="1"/>
  <c r="L27" i="1"/>
  <c r="N27" i="1" s="1"/>
  <c r="L28" i="1"/>
  <c r="N28" i="1" s="1"/>
  <c r="L29" i="1"/>
  <c r="N29" i="1" s="1"/>
  <c r="L30" i="1"/>
  <c r="N30" i="1" s="1"/>
  <c r="L31" i="1"/>
  <c r="N31" i="1" s="1"/>
  <c r="L32" i="1"/>
  <c r="N32" i="1" s="1"/>
  <c r="L33" i="1"/>
  <c r="N33" i="1" s="1"/>
  <c r="L34" i="1"/>
  <c r="N34" i="1" s="1"/>
  <c r="L35" i="1"/>
  <c r="N35" i="1" s="1"/>
  <c r="L37" i="1"/>
  <c r="N37" i="1" s="1"/>
  <c r="L38" i="1"/>
  <c r="N38" i="1" s="1"/>
  <c r="L39" i="1"/>
  <c r="N39" i="1" s="1"/>
  <c r="L44" i="1"/>
  <c r="N44" i="1" s="1"/>
  <c r="L45" i="1"/>
  <c r="N45" i="1" s="1"/>
  <c r="L46" i="1"/>
  <c r="N46" i="1" s="1"/>
  <c r="L47" i="1"/>
  <c r="N47" i="1" s="1"/>
  <c r="L49" i="1"/>
  <c r="N49" i="1" s="1"/>
  <c r="L51" i="1"/>
  <c r="N51" i="1" s="1"/>
  <c r="L53" i="1"/>
  <c r="N53" i="1" s="1"/>
  <c r="L55" i="1"/>
  <c r="N55" i="1" s="1"/>
  <c r="L56" i="1"/>
  <c r="N56" i="1" s="1"/>
  <c r="J15" i="1"/>
  <c r="L15" i="1" s="1"/>
  <c r="N15" i="1" s="1"/>
  <c r="I15" i="1"/>
  <c r="K15" i="1" s="1"/>
  <c r="M15" i="1" s="1"/>
  <c r="I5" i="1"/>
  <c r="K5" i="1" s="1"/>
  <c r="M5" i="1" s="1"/>
  <c r="I6" i="1"/>
  <c r="K6" i="1" s="1"/>
  <c r="M6" i="1" s="1"/>
  <c r="I7" i="1"/>
  <c r="K7" i="1" s="1"/>
  <c r="M7" i="1" s="1"/>
  <c r="I8" i="1"/>
  <c r="K8" i="1" s="1"/>
  <c r="M8" i="1" s="1"/>
  <c r="I9" i="1"/>
  <c r="K9" i="1" s="1"/>
  <c r="M9" i="1" s="1"/>
  <c r="I10" i="1"/>
  <c r="K10" i="1" s="1"/>
  <c r="M10" i="1" s="1"/>
  <c r="I11" i="1"/>
  <c r="K11" i="1" s="1"/>
  <c r="M11" i="1" s="1"/>
  <c r="I12" i="1"/>
  <c r="K12" i="1" s="1"/>
  <c r="M12" i="1" s="1"/>
  <c r="I13" i="1"/>
  <c r="K13" i="1" s="1"/>
  <c r="M13" i="1" s="1"/>
  <c r="I14" i="1"/>
  <c r="K14" i="1" s="1"/>
  <c r="M14" i="1" s="1"/>
  <c r="I16" i="1"/>
  <c r="K16" i="1" s="1"/>
  <c r="M16" i="1" s="1"/>
  <c r="I17" i="1"/>
  <c r="K17" i="1" s="1"/>
  <c r="M17" i="1" s="1"/>
  <c r="I18" i="1"/>
  <c r="K18" i="1" s="1"/>
  <c r="M18" i="1" s="1"/>
  <c r="I19" i="1"/>
  <c r="K19" i="1" s="1"/>
  <c r="M19" i="1" s="1"/>
  <c r="I20" i="1"/>
  <c r="K20" i="1" s="1"/>
  <c r="M20" i="1" s="1"/>
  <c r="I21" i="1"/>
  <c r="K21" i="1" s="1"/>
  <c r="M21" i="1" s="1"/>
  <c r="I22" i="1"/>
  <c r="K22" i="1" s="1"/>
  <c r="M22" i="1" s="1"/>
  <c r="I23" i="1"/>
  <c r="K23" i="1" s="1"/>
  <c r="M23" i="1" s="1"/>
  <c r="I24" i="1"/>
  <c r="K24" i="1" s="1"/>
  <c r="M24" i="1" s="1"/>
  <c r="I26" i="1"/>
  <c r="K26" i="1" s="1"/>
  <c r="M26" i="1" s="1"/>
  <c r="I27" i="1"/>
  <c r="K27" i="1" s="1"/>
  <c r="M27" i="1" s="1"/>
  <c r="I28" i="1"/>
  <c r="K28" i="1" s="1"/>
  <c r="M28" i="1" s="1"/>
  <c r="I29" i="1"/>
  <c r="K29" i="1" s="1"/>
  <c r="M29" i="1" s="1"/>
  <c r="I30" i="1"/>
  <c r="K30" i="1" s="1"/>
  <c r="M30" i="1" s="1"/>
  <c r="I31" i="1"/>
  <c r="K31" i="1" s="1"/>
  <c r="M31" i="1" s="1"/>
  <c r="I32" i="1"/>
  <c r="K32" i="1" s="1"/>
  <c r="M32" i="1" s="1"/>
  <c r="I33" i="1"/>
  <c r="K33" i="1" s="1"/>
  <c r="M33" i="1" s="1"/>
  <c r="I34" i="1"/>
  <c r="K34" i="1" s="1"/>
  <c r="M34" i="1" s="1"/>
  <c r="I35" i="1"/>
  <c r="K35" i="1" s="1"/>
  <c r="M35" i="1" s="1"/>
  <c r="I36" i="1"/>
  <c r="K36" i="1" s="1"/>
  <c r="M36" i="1" s="1"/>
  <c r="I37" i="1"/>
  <c r="K37" i="1" s="1"/>
  <c r="M37" i="1" s="1"/>
  <c r="I38" i="1"/>
  <c r="K38" i="1" s="1"/>
  <c r="M38" i="1" s="1"/>
  <c r="I39" i="1"/>
  <c r="I40" i="1"/>
  <c r="K40" i="1" s="1"/>
  <c r="M40" i="1" s="1"/>
  <c r="I41" i="1"/>
  <c r="K41" i="1" s="1"/>
  <c r="M41" i="1" s="1"/>
  <c r="I44" i="1"/>
  <c r="K44" i="1" s="1"/>
  <c r="M44" i="1" s="1"/>
  <c r="I45" i="1"/>
  <c r="K45" i="1" s="1"/>
  <c r="M45" i="1" s="1"/>
  <c r="I46" i="1"/>
  <c r="K46" i="1" s="1"/>
  <c r="M46" i="1" s="1"/>
  <c r="I47" i="1"/>
  <c r="K47" i="1" s="1"/>
  <c r="M47" i="1" s="1"/>
  <c r="I48" i="1"/>
  <c r="K48" i="1" s="1"/>
  <c r="M48" i="1" s="1"/>
  <c r="I49" i="1"/>
  <c r="K49" i="1" s="1"/>
  <c r="M49" i="1" s="1"/>
  <c r="I50" i="1"/>
  <c r="K50" i="1" s="1"/>
  <c r="M50" i="1" s="1"/>
  <c r="I51" i="1"/>
  <c r="K51" i="1" s="1"/>
  <c r="M51" i="1" s="1"/>
  <c r="I52" i="1"/>
  <c r="K52" i="1" s="1"/>
  <c r="M52" i="1" s="1"/>
  <c r="I53" i="1"/>
  <c r="K53" i="1" s="1"/>
  <c r="M53" i="1" s="1"/>
  <c r="I54" i="1"/>
  <c r="K54" i="1" s="1"/>
  <c r="M54" i="1" s="1"/>
  <c r="I55" i="1"/>
  <c r="K55" i="1" s="1"/>
  <c r="M55" i="1" s="1"/>
  <c r="I56" i="1"/>
  <c r="K56" i="1" s="1"/>
  <c r="M56" i="1" s="1"/>
  <c r="I4" i="1"/>
  <c r="K4" i="1" s="1"/>
  <c r="M4" i="1" s="1"/>
  <c r="J54" i="1"/>
  <c r="L54" i="1" s="1"/>
  <c r="N54" i="1" s="1"/>
  <c r="J52" i="1"/>
  <c r="L52" i="1" s="1"/>
  <c r="N52" i="1" s="1"/>
  <c r="J50" i="1"/>
  <c r="L50" i="1" s="1"/>
  <c r="N50" i="1" s="1"/>
  <c r="J48" i="1"/>
  <c r="L48" i="1" s="1"/>
  <c r="N48" i="1" s="1"/>
  <c r="J41" i="1"/>
  <c r="L41" i="1" s="1"/>
  <c r="N41" i="1" s="1"/>
  <c r="J40" i="1"/>
  <c r="L40" i="1" s="1"/>
  <c r="N40" i="1" s="1"/>
  <c r="J36" i="1"/>
  <c r="L36" i="1" s="1"/>
  <c r="N36" i="1" s="1"/>
  <c r="J26" i="1"/>
  <c r="L26" i="1" s="1"/>
  <c r="N26" i="1" s="1"/>
  <c r="J24" i="1"/>
  <c r="L24" i="1" s="1"/>
  <c r="N24" i="1" s="1"/>
  <c r="J23" i="1"/>
  <c r="L23" i="1" s="1"/>
  <c r="N23" i="1" s="1"/>
  <c r="J19" i="1"/>
  <c r="L19" i="1" s="1"/>
  <c r="N19" i="1" s="1"/>
  <c r="J18" i="1"/>
  <c r="L18" i="1" s="1"/>
  <c r="N18" i="1" s="1"/>
  <c r="J12" i="1"/>
  <c r="L12" i="1" s="1"/>
  <c r="N12" i="1" s="1"/>
  <c r="J11" i="1"/>
  <c r="L11" i="1" s="1"/>
  <c r="N11" i="1" s="1"/>
  <c r="J7" i="1"/>
  <c r="L7" i="1" s="1"/>
  <c r="N7" i="1" s="1"/>
  <c r="J4" i="1"/>
  <c r="L4" i="1" s="1"/>
  <c r="N4" i="1" s="1"/>
  <c r="H59" i="1"/>
  <c r="N59" i="1" l="1"/>
  <c r="M59" i="1"/>
  <c r="N61" i="1" s="1"/>
  <c r="L59" i="1"/>
  <c r="K59" i="1"/>
  <c r="I59" i="1"/>
  <c r="J59" i="1"/>
  <c r="G5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Petra Cornelisse</author>
  </authors>
  <commentList>
    <comment ref="O15" authorId="0" shapeId="0" xr:uid="{2A633490-6700-4AF1-8D24-882D43A7726A}">
      <text>
        <r>
          <rPr>
            <sz val="9"/>
            <color indexed="81"/>
            <rFont val="Tahoma"/>
            <family val="2"/>
          </rPr>
          <t>incl. fundering en BTW</t>
        </r>
      </text>
    </comment>
  </commentList>
</comments>
</file>

<file path=xl/sharedStrings.xml><?xml version="1.0" encoding="utf-8"?>
<sst xmlns="http://schemas.openxmlformats.org/spreadsheetml/2006/main" count="376" uniqueCount="194">
  <si>
    <t>Risicoadres</t>
  </si>
  <si>
    <t>Inventaris</t>
  </si>
  <si>
    <t>Gebouwen</t>
  </si>
  <si>
    <t>Postcode</t>
  </si>
  <si>
    <t>Plaats</t>
  </si>
  <si>
    <t>taxatie</t>
  </si>
  <si>
    <t>inventaris</t>
  </si>
  <si>
    <t>BTW</t>
  </si>
  <si>
    <t>per 01-01-2022</t>
  </si>
  <si>
    <t>BMI</t>
  </si>
  <si>
    <t>Sprinklerinstallatie</t>
  </si>
  <si>
    <t>Zonnepanelen</t>
  </si>
  <si>
    <t>Isolatiemateriaal dak</t>
  </si>
  <si>
    <t>Aanwezigheid asbest</t>
  </si>
  <si>
    <t>Leegstand</t>
  </si>
  <si>
    <t>Bestemming</t>
  </si>
  <si>
    <t xml:space="preserve">gebouwen </t>
  </si>
  <si>
    <t>rapportnr. / d.d.</t>
  </si>
  <si>
    <t>zonnepanelen)</t>
  </si>
  <si>
    <t xml:space="preserve">(in het geval van </t>
  </si>
  <si>
    <t>Akkerweg 3</t>
  </si>
  <si>
    <t>Berkenstraat 26</t>
  </si>
  <si>
    <t>Bikkersweg 2</t>
  </si>
  <si>
    <t>Bikkersweg 3</t>
  </si>
  <si>
    <t>Bikkersweg 96</t>
  </si>
  <si>
    <t>Bisschopsweg 5</t>
  </si>
  <si>
    <t>Brinksteeg</t>
  </si>
  <si>
    <t>De Hooistreep 11</t>
  </si>
  <si>
    <t>Dorpsstraat 21a</t>
  </si>
  <si>
    <t>Eemdijk 61 (nabij)</t>
  </si>
  <si>
    <t>Esdoornstraat 13</t>
  </si>
  <si>
    <t>Flevolaan 9</t>
  </si>
  <si>
    <t>Groeneweg 1a</t>
  </si>
  <si>
    <t>Groeneweg 2</t>
  </si>
  <si>
    <t>Havendijk 28</t>
  </si>
  <si>
    <t>Havenstraat 26</t>
  </si>
  <si>
    <t>Havenstraat 57</t>
  </si>
  <si>
    <t>Hoekstraat (t.o. 1)</t>
  </si>
  <si>
    <t>Huismus 1</t>
  </si>
  <si>
    <t>Idenburgstraat 9</t>
  </si>
  <si>
    <t>Jan van Riebeeckstraat 27</t>
  </si>
  <si>
    <t>Jan Zwartplantsoen 20-22</t>
  </si>
  <si>
    <t>Oostpoort 1</t>
  </si>
  <si>
    <t>Oude Gest 1</t>
  </si>
  <si>
    <t>Oude Gest 3</t>
  </si>
  <si>
    <t>Oude Schans 47-56</t>
  </si>
  <si>
    <t>Oude Schans 57-58 en 63</t>
  </si>
  <si>
    <t>Oude Schans 59</t>
  </si>
  <si>
    <t>Oude Schans 84</t>
  </si>
  <si>
    <t>Oude Schans 86 - 86a</t>
  </si>
  <si>
    <t>Oude Schans 88 en 90</t>
  </si>
  <si>
    <t>Plecht 1</t>
  </si>
  <si>
    <t>Populierenstraat 3</t>
  </si>
  <si>
    <t>Populierenstraat 6</t>
  </si>
  <si>
    <t>Prins Clausstraat 2</t>
  </si>
  <si>
    <t>Prinses Irenestraat 8a</t>
  </si>
  <si>
    <t>Rembrandt van Rijnstraat 16</t>
  </si>
  <si>
    <t>Spuiplein 1</t>
  </si>
  <si>
    <t>Spuiplein 2</t>
  </si>
  <si>
    <t>Spuiplein 3</t>
  </si>
  <si>
    <t>Spuistraat (t.h.v 26)</t>
  </si>
  <si>
    <t>Spuistraat (t.o. 26)</t>
  </si>
  <si>
    <t>Stadsspui 1</t>
  </si>
  <si>
    <t>Torenvalk 47</t>
  </si>
  <si>
    <t>Vaartweg 5</t>
  </si>
  <si>
    <t>Vogelpad 1</t>
  </si>
  <si>
    <t>Vogelpad 3</t>
  </si>
  <si>
    <t>Watersteeg</t>
  </si>
  <si>
    <t>Weikamp 13/kop van de haven</t>
  </si>
  <si>
    <t>Beheerdersruimte en Paviljoen de Akker</t>
  </si>
  <si>
    <t>Huurwoning</t>
  </si>
  <si>
    <t>Brandweerkazerne</t>
  </si>
  <si>
    <t>Magazijn gebouw Memento Mori</t>
  </si>
  <si>
    <t>Zwembad de Duker</t>
  </si>
  <si>
    <t>Woning</t>
  </si>
  <si>
    <t>Gemeentepomp</t>
  </si>
  <si>
    <t>Gemeentewerf</t>
  </si>
  <si>
    <t>Toren</t>
  </si>
  <si>
    <t>Veerhuisje</t>
  </si>
  <si>
    <t>Aanbiedstation</t>
  </si>
  <si>
    <t>Voormalig RWZI terrein</t>
  </si>
  <si>
    <t>Visafslag</t>
  </si>
  <si>
    <t>Rode loods</t>
  </si>
  <si>
    <t>Leugenbankjes</t>
  </si>
  <si>
    <t>Havenkantoor</t>
  </si>
  <si>
    <t>Urinoir</t>
  </si>
  <si>
    <t>De Vlucht</t>
  </si>
  <si>
    <t>De Wegwijzer</t>
  </si>
  <si>
    <t>Het Talent</t>
  </si>
  <si>
    <t>De Grondtoon/ Groen van Prinstererschool</t>
  </si>
  <si>
    <t>Tapis Roulant</t>
  </si>
  <si>
    <t>'t Kukelesaantje</t>
  </si>
  <si>
    <t>Kwetternest</t>
  </si>
  <si>
    <t>Museum Spakenburg</t>
  </si>
  <si>
    <t>Scheepstimmerwerf/ bovenwoning</t>
  </si>
  <si>
    <t>Kantoorruimte/bovenwoning (VVV)</t>
  </si>
  <si>
    <t>Oostwende college</t>
  </si>
  <si>
    <t>Oude Calvijnschool</t>
  </si>
  <si>
    <t>Het Sterrenlicht</t>
  </si>
  <si>
    <t>Calvijnschool</t>
  </si>
  <si>
    <t>De Ark</t>
  </si>
  <si>
    <t>Toilet</t>
  </si>
  <si>
    <t>Pleinhuisje</t>
  </si>
  <si>
    <t>Pleinhuisje 't Sluisje</t>
  </si>
  <si>
    <t>Pleinhuisje Tico</t>
  </si>
  <si>
    <t>Carillon</t>
  </si>
  <si>
    <t>Oorlogsmonument</t>
  </si>
  <si>
    <t>Gemeentehuis</t>
  </si>
  <si>
    <t>Sporthal de Kuil</t>
  </si>
  <si>
    <t>School met de bijbel</t>
  </si>
  <si>
    <t>Christelijk kindcentrum de Peuterhof</t>
  </si>
  <si>
    <t>'t Kruisrak</t>
  </si>
  <si>
    <t>Museum Spakenburg/ vishangen</t>
  </si>
  <si>
    <t>Vlettenloods</t>
  </si>
  <si>
    <t>Bunschoten</t>
  </si>
  <si>
    <t>Eemdijk</t>
  </si>
  <si>
    <t>3751 LV</t>
  </si>
  <si>
    <t>3752 CS</t>
  </si>
  <si>
    <t>3752 WV</t>
  </si>
  <si>
    <t>Gebouw</t>
  </si>
  <si>
    <t>Zwembad</t>
  </si>
  <si>
    <t>3751 BR</t>
  </si>
  <si>
    <t>Overig</t>
  </si>
  <si>
    <t>3751 EM</t>
  </si>
  <si>
    <t>3752 CP</t>
  </si>
  <si>
    <t>3751 LE</t>
  </si>
  <si>
    <t>3751 AJ</t>
  </si>
  <si>
    <t>3752 AC</t>
  </si>
  <si>
    <t>3752 AB</t>
  </si>
  <si>
    <t>Museum</t>
  </si>
  <si>
    <t>3751 AL</t>
  </si>
  <si>
    <t>3752 MA</t>
  </si>
  <si>
    <t>3752 AN</t>
  </si>
  <si>
    <t>3752 XK</t>
  </si>
  <si>
    <t>3752 VG</t>
  </si>
  <si>
    <t>School</t>
  </si>
  <si>
    <t>3751 DV</t>
  </si>
  <si>
    <t>3752 EG</t>
  </si>
  <si>
    <t>3752 AH</t>
  </si>
  <si>
    <t>3751 WB</t>
  </si>
  <si>
    <t>3752 CN</t>
  </si>
  <si>
    <t>Kinderopvang</t>
  </si>
  <si>
    <t>3751 DN</t>
  </si>
  <si>
    <t>3751 DH</t>
  </si>
  <si>
    <t>3751 VK</t>
  </si>
  <si>
    <t>3751 BW</t>
  </si>
  <si>
    <t>3752 AL</t>
  </si>
  <si>
    <t>3753 AL</t>
  </si>
  <si>
    <t>3752 SJ</t>
  </si>
  <si>
    <t>3754 NA</t>
  </si>
  <si>
    <t>3752 KV</t>
  </si>
  <si>
    <t>Sporthal</t>
  </si>
  <si>
    <t>3752 CL</t>
  </si>
  <si>
    <t>3754 ND</t>
  </si>
  <si>
    <t>3751 LW</t>
  </si>
  <si>
    <t>2016.04.0313,000-O, 15-4-2016</t>
  </si>
  <si>
    <t>Verzekerd gebouw</t>
  </si>
  <si>
    <t>Ja</t>
  </si>
  <si>
    <t>Opmerkingen</t>
  </si>
  <si>
    <t>incl. btw, incl. bio-installatie</t>
  </si>
  <si>
    <t>Incl. btw</t>
  </si>
  <si>
    <t>incl. btw</t>
  </si>
  <si>
    <t>Incl. btw (duo met Calvijnschool</t>
  </si>
  <si>
    <t>Incl. btw (duo met Het Sterrenlicht)</t>
  </si>
  <si>
    <t>incl. btw, bar apart is € 35.000 excl. Btw</t>
  </si>
  <si>
    <t>Weinig</t>
  </si>
  <si>
    <t>Niet getaxeerd, wordt zeer waarschijnlijk gesloopt.</t>
  </si>
  <si>
    <t>Niet bekend</t>
  </si>
  <si>
    <t>Kantoorruimte/bovenwoning (Makelaar)</t>
  </si>
  <si>
    <t>Niet getaxeerd, wordt momenteel gerenoveerd.</t>
  </si>
  <si>
    <t>Niet getaxeerd, nu opvang Oekraïners</t>
  </si>
  <si>
    <t>niet getaxeerd, nu opvang Oekraïners</t>
  </si>
  <si>
    <t>3752 DA</t>
  </si>
  <si>
    <t>3752 LK</t>
  </si>
  <si>
    <t>3751 CP</t>
  </si>
  <si>
    <t>3751 AD</t>
  </si>
  <si>
    <t>inventaris (comp)</t>
  </si>
  <si>
    <t>per 31-12-2022</t>
  </si>
  <si>
    <t>PIR isolatie</t>
  </si>
  <si>
    <t>Prinses Margrietstraat 17</t>
  </si>
  <si>
    <t>opvang vluchtelingen</t>
  </si>
  <si>
    <t>indexcijfer 119,7</t>
  </si>
  <si>
    <t>indexcijfer 115,1</t>
  </si>
  <si>
    <t>Thorbecke 14-9-2023</t>
  </si>
  <si>
    <t>per 31-12-2023</t>
  </si>
  <si>
    <t>indexcijfer 123,3</t>
  </si>
  <si>
    <t>indexcijfer 125,2</t>
  </si>
  <si>
    <t>Bavinckschool (incl. zonnepanelen/beveiligingsinstallaties)</t>
  </si>
  <si>
    <t>Basisschool de Ark &amp; Chr. Kindcentrum Rengerswetering</t>
  </si>
  <si>
    <t>Boterland 2</t>
  </si>
  <si>
    <t>3751 KB</t>
  </si>
  <si>
    <t>per 31-12-2024</t>
  </si>
  <si>
    <t>indexcijfer 131,8</t>
  </si>
  <si>
    <t>indexcijfer 128,3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</si>
</sst>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0.0"/>
    <numFmt numFmtId="166" formatCode="d/mm/yy;@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111">
    <xf numFmtId="0" fontId="0" fillId="0" borderId="0" xfId="0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0" borderId="0" xfId="0" applyFont="1" applyFill="1"/>
    <xf numFmtId="0" fontId="3" fillId="0" borderId="0" xfId="0" applyFont="1" applyFill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Fill="1" applyAlignment="1">
      <alignment vertical="top"/>
    </xf>
    <xf numFmtId="164" fontId="3" fillId="0" borderId="0" xfId="0" applyNumberFormat="1" applyFont="1" applyBorder="1" applyAlignment="1">
      <alignment vertical="top"/>
    </xf>
    <xf numFmtId="164" fontId="2" fillId="2" borderId="1" xfId="0" applyNumberFormat="1" applyFont="1" applyFill="1" applyBorder="1" applyAlignment="1">
      <alignment horizontal="center" vertical="top"/>
    </xf>
    <xf numFmtId="164" fontId="2" fillId="2" borderId="0" xfId="0" applyNumberFormat="1" applyFont="1" applyFill="1" applyBorder="1" applyAlignment="1">
      <alignment horizontal="center" vertical="top"/>
    </xf>
    <xf numFmtId="166" fontId="2" fillId="2" borderId="0" xfId="0" applyNumberFormat="1" applyFont="1" applyFill="1" applyBorder="1" applyAlignment="1">
      <alignment horizontal="right"/>
    </xf>
    <xf numFmtId="166" fontId="3" fillId="0" borderId="0" xfId="0" applyNumberFormat="1" applyFont="1" applyBorder="1" applyAlignment="1">
      <alignment horizontal="right"/>
    </xf>
    <xf numFmtId="164" fontId="3" fillId="0" borderId="0" xfId="0" applyNumberFormat="1" applyFont="1" applyAlignment="1">
      <alignment vertical="top"/>
    </xf>
    <xf numFmtId="0" fontId="3" fillId="0" borderId="0" xfId="0" applyFont="1" applyAlignment="1">
      <alignment vertical="top" wrapText="1"/>
    </xf>
    <xf numFmtId="164" fontId="3" fillId="0" borderId="0" xfId="0" applyNumberFormat="1" applyFont="1" applyFill="1" applyBorder="1" applyAlignment="1">
      <alignment vertical="top"/>
    </xf>
    <xf numFmtId="166" fontId="3" fillId="0" borderId="0" xfId="0" applyNumberFormat="1" applyFont="1" applyFill="1" applyBorder="1" applyAlignment="1">
      <alignment horizontal="right"/>
    </xf>
    <xf numFmtId="166" fontId="3" fillId="0" borderId="0" xfId="0" applyNumberFormat="1" applyFont="1" applyBorder="1" applyAlignment="1">
      <alignment horizontal="right" wrapText="1"/>
    </xf>
    <xf numFmtId="0" fontId="6" fillId="0" borderId="0" xfId="0" applyFont="1" applyFill="1"/>
    <xf numFmtId="0" fontId="3" fillId="0" borderId="0" xfId="0" applyFont="1" applyFill="1" applyBorder="1" applyAlignment="1">
      <alignment vertical="top" wrapText="1"/>
    </xf>
    <xf numFmtId="164" fontId="2" fillId="0" borderId="0" xfId="0" applyNumberFormat="1" applyFont="1" applyFill="1" applyBorder="1" applyAlignment="1">
      <alignment vertical="top"/>
    </xf>
    <xf numFmtId="166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vertical="top" wrapText="1"/>
    </xf>
    <xf numFmtId="2" fontId="3" fillId="0" borderId="0" xfId="0" applyNumberFormat="1" applyFont="1" applyBorder="1" applyAlignment="1">
      <alignment vertical="top"/>
    </xf>
    <xf numFmtId="165" fontId="3" fillId="0" borderId="0" xfId="0" applyNumberFormat="1" applyFont="1" applyBorder="1" applyAlignment="1">
      <alignment vertical="top"/>
    </xf>
    <xf numFmtId="1" fontId="3" fillId="0" borderId="0" xfId="0" applyNumberFormat="1" applyFont="1" applyBorder="1" applyAlignment="1">
      <alignment vertical="top"/>
    </xf>
    <xf numFmtId="165" fontId="3" fillId="0" borderId="0" xfId="0" applyNumberFormat="1" applyFont="1" applyFill="1" applyBorder="1" applyAlignment="1">
      <alignment vertical="top"/>
    </xf>
    <xf numFmtId="165" fontId="3" fillId="0" borderId="0" xfId="0" applyNumberFormat="1" applyFont="1" applyAlignment="1">
      <alignment vertical="top"/>
    </xf>
    <xf numFmtId="166" fontId="3" fillId="0" borderId="0" xfId="0" applyNumberFormat="1" applyFont="1" applyAlignment="1">
      <alignment horizontal="right"/>
    </xf>
    <xf numFmtId="0" fontId="2" fillId="2" borderId="0" xfId="0" applyFont="1" applyFill="1" applyBorder="1" applyAlignment="1">
      <alignment horizontal="left"/>
    </xf>
    <xf numFmtId="9" fontId="3" fillId="0" borderId="0" xfId="3" applyFont="1" applyFill="1" applyBorder="1" applyAlignment="1">
      <alignment horizontal="left"/>
    </xf>
    <xf numFmtId="10" fontId="3" fillId="0" borderId="0" xfId="3" applyNumberFormat="1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vertical="top"/>
    </xf>
    <xf numFmtId="1" fontId="3" fillId="0" borderId="0" xfId="0" applyNumberFormat="1" applyFont="1" applyFill="1" applyBorder="1" applyAlignment="1">
      <alignment vertical="top"/>
    </xf>
    <xf numFmtId="1" fontId="2" fillId="0" borderId="0" xfId="0" applyNumberFormat="1" applyFont="1" applyFill="1" applyBorder="1" applyAlignment="1">
      <alignment vertical="top"/>
    </xf>
    <xf numFmtId="1" fontId="3" fillId="0" borderId="0" xfId="0" applyNumberFormat="1" applyFont="1" applyAlignment="1">
      <alignment vertical="top"/>
    </xf>
    <xf numFmtId="9" fontId="3" fillId="0" borderId="0" xfId="3" applyFont="1" applyFill="1" applyBorder="1" applyAlignment="1">
      <alignment horizontal="left" vertical="top"/>
    </xf>
    <xf numFmtId="0" fontId="3" fillId="0" borderId="3" xfId="0" applyFont="1" applyBorder="1"/>
    <xf numFmtId="0" fontId="3" fillId="0" borderId="3" xfId="0" applyFont="1" applyFill="1" applyBorder="1"/>
    <xf numFmtId="0" fontId="7" fillId="0" borderId="3" xfId="0" applyFont="1" applyBorder="1"/>
    <xf numFmtId="0" fontId="3" fillId="0" borderId="3" xfId="0" applyFont="1" applyFill="1" applyBorder="1" applyAlignment="1">
      <alignment vertical="top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vertical="top"/>
    </xf>
    <xf numFmtId="0" fontId="3" fillId="0" borderId="3" xfId="0" quotePrefix="1" applyFont="1" applyBorder="1"/>
    <xf numFmtId="0" fontId="7" fillId="0" borderId="3" xfId="0" applyFont="1" applyFill="1" applyBorder="1"/>
    <xf numFmtId="164" fontId="3" fillId="0" borderId="3" xfId="4" applyFont="1" applyBorder="1"/>
    <xf numFmtId="164" fontId="3" fillId="0" borderId="3" xfId="4" applyFont="1" applyBorder="1" applyAlignment="1">
      <alignment vertical="top"/>
    </xf>
    <xf numFmtId="164" fontId="3" fillId="0" borderId="3" xfId="4" applyFont="1" applyFill="1" applyBorder="1"/>
    <xf numFmtId="164" fontId="6" fillId="0" borderId="3" xfId="4" applyFont="1" applyBorder="1"/>
    <xf numFmtId="0" fontId="2" fillId="2" borderId="0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/>
    </xf>
    <xf numFmtId="166" fontId="2" fillId="2" borderId="1" xfId="0" applyNumberFormat="1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center" vertical="top"/>
    </xf>
    <xf numFmtId="0" fontId="1" fillId="0" borderId="3" xfId="0" applyFont="1" applyFill="1" applyBorder="1"/>
    <xf numFmtId="164" fontId="1" fillId="0" borderId="0" xfId="0" applyNumberFormat="1" applyFont="1" applyAlignment="1">
      <alignment vertical="top"/>
    </xf>
    <xf numFmtId="0" fontId="3" fillId="0" borderId="4" xfId="0" applyFont="1" applyBorder="1"/>
    <xf numFmtId="0" fontId="3" fillId="0" borderId="4" xfId="0" applyFont="1" applyFill="1" applyBorder="1"/>
    <xf numFmtId="164" fontId="3" fillId="0" borderId="4" xfId="4" applyFont="1" applyBorder="1"/>
    <xf numFmtId="0" fontId="2" fillId="2" borderId="5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top" wrapText="1"/>
    </xf>
    <xf numFmtId="164" fontId="2" fillId="2" borderId="8" xfId="0" applyNumberFormat="1" applyFont="1" applyFill="1" applyBorder="1" applyAlignment="1">
      <alignment horizontal="center" vertical="top"/>
    </xf>
    <xf numFmtId="164" fontId="1" fillId="0" borderId="3" xfId="4" applyFont="1" applyBorder="1"/>
    <xf numFmtId="164" fontId="1" fillId="0" borderId="3" xfId="4" applyFont="1" applyFill="1" applyBorder="1" applyAlignment="1">
      <alignment vertical="top"/>
    </xf>
    <xf numFmtId="164" fontId="1" fillId="0" borderId="3" xfId="4" applyFont="1" applyFill="1" applyBorder="1"/>
    <xf numFmtId="164" fontId="2" fillId="0" borderId="0" xfId="0" applyNumberFormat="1" applyFont="1" applyAlignment="1">
      <alignment vertical="top"/>
    </xf>
    <xf numFmtId="164" fontId="1" fillId="0" borderId="4" xfId="4" applyFont="1" applyBorder="1"/>
    <xf numFmtId="166" fontId="6" fillId="0" borderId="0" xfId="0" applyNumberFormat="1" applyFont="1" applyBorder="1" applyAlignment="1">
      <alignment horizontal="left" vertical="top"/>
    </xf>
    <xf numFmtId="0" fontId="1" fillId="0" borderId="3" xfId="0" applyFont="1" applyBorder="1" applyAlignment="1">
      <alignment vertical="top"/>
    </xf>
    <xf numFmtId="44" fontId="2" fillId="0" borderId="2" xfId="0" applyNumberFormat="1" applyFont="1" applyFill="1" applyBorder="1" applyAlignment="1">
      <alignment horizontal="right"/>
    </xf>
    <xf numFmtId="0" fontId="1" fillId="0" borderId="3" xfId="0" applyFont="1" applyBorder="1"/>
    <xf numFmtId="0" fontId="6" fillId="0" borderId="0" xfId="0" applyFont="1" applyBorder="1" applyAlignment="1">
      <alignment horizontal="left"/>
    </xf>
    <xf numFmtId="164" fontId="6" fillId="0" borderId="0" xfId="0" applyNumberFormat="1" applyFont="1" applyAlignment="1">
      <alignment vertical="top"/>
    </xf>
    <xf numFmtId="166" fontId="6" fillId="0" borderId="0" xfId="0" applyNumberFormat="1" applyFont="1" applyBorder="1" applyAlignment="1">
      <alignment horizontal="right"/>
    </xf>
    <xf numFmtId="1" fontId="6" fillId="0" borderId="0" xfId="0" applyNumberFormat="1" applyFont="1" applyAlignment="1">
      <alignment vertical="top"/>
    </xf>
    <xf numFmtId="0" fontId="6" fillId="0" borderId="0" xfId="0" applyFont="1"/>
    <xf numFmtId="166" fontId="6" fillId="0" borderId="0" xfId="0" applyNumberFormat="1" applyFont="1" applyBorder="1" applyAlignment="1">
      <alignment horizontal="left"/>
    </xf>
    <xf numFmtId="0" fontId="6" fillId="0" borderId="0" xfId="0" applyFont="1" applyBorder="1" applyAlignment="1">
      <alignment horizontal="left" vertical="top"/>
    </xf>
    <xf numFmtId="166" fontId="6" fillId="0" borderId="0" xfId="0" applyNumberFormat="1" applyFont="1" applyBorder="1" applyAlignment="1">
      <alignment horizontal="left" vertical="top" wrapText="1"/>
    </xf>
    <xf numFmtId="166" fontId="6" fillId="0" borderId="0" xfId="0" applyNumberFormat="1" applyFont="1" applyBorder="1" applyAlignment="1">
      <alignment horizontal="right" vertical="top"/>
    </xf>
    <xf numFmtId="0" fontId="6" fillId="0" borderId="0" xfId="0" applyFont="1" applyAlignment="1">
      <alignment vertical="top"/>
    </xf>
    <xf numFmtId="164" fontId="1" fillId="0" borderId="3" xfId="4" applyFont="1" applyBorder="1" applyAlignment="1">
      <alignment vertical="top"/>
    </xf>
    <xf numFmtId="164" fontId="3" fillId="0" borderId="4" xfId="4" applyFont="1" applyBorder="1" applyAlignment="1">
      <alignment vertical="top"/>
    </xf>
    <xf numFmtId="166" fontId="3" fillId="0" borderId="0" xfId="0" applyNumberFormat="1" applyFont="1" applyBorder="1" applyAlignment="1">
      <alignment horizontal="right" vertical="top"/>
    </xf>
    <xf numFmtId="0" fontId="1" fillId="0" borderId="3" xfId="0" applyFont="1" applyBorder="1" applyAlignment="1">
      <alignment horizontal="left"/>
    </xf>
    <xf numFmtId="165" fontId="1" fillId="0" borderId="0" xfId="0" applyNumberFormat="1" applyFont="1" applyBorder="1" applyAlignment="1">
      <alignment vertical="top"/>
    </xf>
    <xf numFmtId="164" fontId="1" fillId="0" borderId="0" xfId="0" applyNumberFormat="1" applyFont="1" applyBorder="1" applyAlignment="1">
      <alignment vertical="top"/>
    </xf>
    <xf numFmtId="164" fontId="1" fillId="0" borderId="3" xfId="0" applyNumberFormat="1" applyFont="1" applyBorder="1" applyAlignment="1">
      <alignment vertical="top"/>
    </xf>
    <xf numFmtId="164" fontId="1" fillId="0" borderId="4" xfId="4" applyFont="1" applyBorder="1" applyAlignment="1">
      <alignment vertical="top"/>
    </xf>
    <xf numFmtId="0" fontId="1" fillId="0" borderId="3" xfId="0" applyFont="1" applyBorder="1" applyAlignment="1">
      <alignment horizontal="left" vertical="top"/>
    </xf>
    <xf numFmtId="0" fontId="1" fillId="0" borderId="3" xfId="0" applyFont="1" applyFill="1" applyBorder="1" applyAlignment="1">
      <alignment vertical="top"/>
    </xf>
    <xf numFmtId="164" fontId="6" fillId="0" borderId="4" xfId="4" applyFont="1" applyBorder="1" applyAlignment="1">
      <alignment vertical="top"/>
    </xf>
    <xf numFmtId="0" fontId="6" fillId="0" borderId="0" xfId="0" applyFont="1" applyAlignment="1">
      <alignment horizontal="left"/>
    </xf>
    <xf numFmtId="166" fontId="6" fillId="0" borderId="0" xfId="0" applyNumberFormat="1" applyFont="1" applyAlignment="1">
      <alignment horizontal="right"/>
    </xf>
    <xf numFmtId="166" fontId="6" fillId="0" borderId="0" xfId="0" applyNumberFormat="1" applyFont="1" applyAlignment="1">
      <alignment horizontal="left"/>
    </xf>
    <xf numFmtId="164" fontId="1" fillId="0" borderId="9" xfId="4" applyFont="1" applyBorder="1" applyAlignment="1">
      <alignment vertical="top"/>
    </xf>
    <xf numFmtId="165" fontId="1" fillId="0" borderId="0" xfId="0" applyNumberFormat="1" applyFont="1" applyAlignment="1">
      <alignment vertical="top"/>
    </xf>
  </cellXfs>
  <cellStyles count="6">
    <cellStyle name="Euro" xfId="1" xr:uid="{00000000-0005-0000-0000-000000000000}"/>
    <cellStyle name="Euro 2" xfId="2" xr:uid="{00000000-0005-0000-0000-000001000000}"/>
    <cellStyle name="Procent" xfId="3" builtinId="5"/>
    <cellStyle name="Standaard" xfId="0" builtinId="0"/>
    <cellStyle name="Valuta" xfId="4" builtinId="4"/>
    <cellStyle name="Valuta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65309"/>
  <sheetViews>
    <sheetView tabSelected="1" zoomScaleNormal="100" workbookViewId="0">
      <pane xSplit="2" ySplit="3" topLeftCell="F4" activePane="bottomRight" state="frozen"/>
      <selection pane="topRight" activeCell="C1" sqref="C1"/>
      <selection pane="bottomLeft" activeCell="A4" sqref="A4"/>
      <selection pane="bottomRight" activeCell="S1" sqref="S1:S1048576"/>
    </sheetView>
  </sheetViews>
  <sheetFormatPr defaultRowHeight="12.75" x14ac:dyDescent="0.2"/>
  <cols>
    <col min="1" max="1" width="6.140625" style="43" customWidth="1"/>
    <col min="2" max="2" width="50.140625" style="43" bestFit="1" customWidth="1"/>
    <col min="3" max="3" width="27.5703125" style="5" bestFit="1" customWidth="1"/>
    <col min="4" max="4" width="13.85546875" style="5" bestFit="1" customWidth="1"/>
    <col min="5" max="5" width="11.140625" style="5" bestFit="1" customWidth="1"/>
    <col min="6" max="6" width="16.85546875" style="20" bestFit="1" customWidth="1"/>
    <col min="7" max="7" width="16.5703125" style="33" hidden="1" customWidth="1"/>
    <col min="8" max="8" width="15.5703125" style="66" hidden="1" customWidth="1"/>
    <col min="9" max="9" width="22.5703125" style="33" hidden="1" customWidth="1"/>
    <col min="10" max="12" width="22" style="19" hidden="1" customWidth="1"/>
    <col min="13" max="14" width="22" style="19" customWidth="1"/>
    <col min="15" max="16" width="27.5703125" style="34" bestFit="1" customWidth="1"/>
    <col min="17" max="17" width="16.28515625" style="34" customWidth="1"/>
    <col min="18" max="18" width="13" style="19" customWidth="1"/>
    <col min="19" max="19" width="19.5703125" style="19" customWidth="1"/>
    <col min="20" max="20" width="17.42578125" style="44" customWidth="1"/>
    <col min="21" max="21" width="26.28515625" style="19" bestFit="1" customWidth="1"/>
    <col min="22" max="22" width="23" style="19" customWidth="1"/>
    <col min="23" max="23" width="14.42578125" style="19" customWidth="1"/>
    <col min="24" max="24" width="36.28515625" style="19" bestFit="1" customWidth="1"/>
    <col min="25" max="16384" width="9.140625" style="5"/>
  </cols>
  <sheetData>
    <row r="1" spans="1:24" s="64" customFormat="1" x14ac:dyDescent="0.2">
      <c r="A1" s="61" t="s">
        <v>7</v>
      </c>
      <c r="B1" s="70" t="s">
        <v>156</v>
      </c>
      <c r="C1" s="62" t="s">
        <v>0</v>
      </c>
      <c r="D1" s="62" t="s">
        <v>3</v>
      </c>
      <c r="E1" s="62" t="s">
        <v>4</v>
      </c>
      <c r="F1" s="9" t="s">
        <v>15</v>
      </c>
      <c r="G1" s="15" t="s">
        <v>2</v>
      </c>
      <c r="H1" s="15" t="s">
        <v>1</v>
      </c>
      <c r="I1" s="15" t="s">
        <v>2</v>
      </c>
      <c r="J1" s="15" t="s">
        <v>1</v>
      </c>
      <c r="K1" s="15" t="s">
        <v>2</v>
      </c>
      <c r="L1" s="15" t="s">
        <v>1</v>
      </c>
      <c r="M1" s="15" t="s">
        <v>2</v>
      </c>
      <c r="N1" s="15" t="s">
        <v>1</v>
      </c>
      <c r="O1" s="63" t="s">
        <v>5</v>
      </c>
      <c r="P1" s="63" t="s">
        <v>5</v>
      </c>
      <c r="Q1" s="63" t="s">
        <v>5</v>
      </c>
      <c r="R1" s="16" t="s">
        <v>9</v>
      </c>
      <c r="S1" s="16" t="s">
        <v>10</v>
      </c>
      <c r="T1" s="16" t="s">
        <v>11</v>
      </c>
      <c r="U1" s="16" t="s">
        <v>12</v>
      </c>
      <c r="V1" s="16" t="s">
        <v>13</v>
      </c>
      <c r="W1" s="16" t="s">
        <v>14</v>
      </c>
      <c r="X1" s="16" t="s">
        <v>158</v>
      </c>
    </row>
    <row r="2" spans="1:24" s="1" customFormat="1" x14ac:dyDescent="0.2">
      <c r="A2" s="35"/>
      <c r="B2" s="71"/>
      <c r="C2" s="4"/>
      <c r="D2" s="4"/>
      <c r="E2" s="4"/>
      <c r="F2" s="8"/>
      <c r="G2" s="16" t="s">
        <v>8</v>
      </c>
      <c r="H2" s="16" t="s">
        <v>8</v>
      </c>
      <c r="I2" s="16" t="s">
        <v>177</v>
      </c>
      <c r="J2" s="16" t="s">
        <v>177</v>
      </c>
      <c r="K2" s="16" t="s">
        <v>184</v>
      </c>
      <c r="L2" s="16" t="s">
        <v>184</v>
      </c>
      <c r="M2" s="16" t="s">
        <v>191</v>
      </c>
      <c r="N2" s="16" t="s">
        <v>191</v>
      </c>
      <c r="O2" s="17" t="s">
        <v>16</v>
      </c>
      <c r="P2" s="17" t="s">
        <v>6</v>
      </c>
      <c r="Q2" s="17" t="s">
        <v>176</v>
      </c>
      <c r="R2" s="16"/>
      <c r="S2" s="16"/>
      <c r="T2" s="16"/>
      <c r="U2" s="16" t="s">
        <v>19</v>
      </c>
      <c r="V2" s="16"/>
      <c r="W2" s="16"/>
      <c r="X2" s="16"/>
    </row>
    <row r="3" spans="1:24" s="1" customFormat="1" ht="30" customHeight="1" thickBot="1" x14ac:dyDescent="0.25">
      <c r="A3" s="35"/>
      <c r="B3" s="72"/>
      <c r="C3" s="73"/>
      <c r="D3" s="73"/>
      <c r="E3" s="73"/>
      <c r="F3" s="74"/>
      <c r="G3" s="75"/>
      <c r="H3" s="75"/>
      <c r="I3" s="75" t="s">
        <v>181</v>
      </c>
      <c r="J3" s="75" t="s">
        <v>182</v>
      </c>
      <c r="K3" s="75" t="s">
        <v>186</v>
      </c>
      <c r="L3" s="75" t="s">
        <v>185</v>
      </c>
      <c r="M3" s="75" t="s">
        <v>192</v>
      </c>
      <c r="N3" s="75" t="s">
        <v>193</v>
      </c>
      <c r="O3" s="17" t="s">
        <v>17</v>
      </c>
      <c r="P3" s="17" t="s">
        <v>17</v>
      </c>
      <c r="Q3" s="17" t="s">
        <v>17</v>
      </c>
      <c r="R3" s="16"/>
      <c r="S3" s="16"/>
      <c r="T3" s="16"/>
      <c r="U3" s="16" t="s">
        <v>18</v>
      </c>
      <c r="V3" s="16" t="s">
        <v>167</v>
      </c>
      <c r="W3" s="16"/>
      <c r="X3" s="16"/>
    </row>
    <row r="4" spans="1:24" s="3" customFormat="1" x14ac:dyDescent="0.2">
      <c r="A4" s="36"/>
      <c r="B4" s="67" t="s">
        <v>69</v>
      </c>
      <c r="C4" s="67" t="s">
        <v>20</v>
      </c>
      <c r="D4" s="67" t="s">
        <v>116</v>
      </c>
      <c r="E4" s="68" t="s">
        <v>114</v>
      </c>
      <c r="F4" s="67" t="s">
        <v>119</v>
      </c>
      <c r="G4" s="69">
        <v>255000</v>
      </c>
      <c r="H4" s="80">
        <v>25000</v>
      </c>
      <c r="I4" s="69">
        <f>ROUND(G4/108*119.7,0)</f>
        <v>282625</v>
      </c>
      <c r="J4" s="69">
        <f>ROUND(H4/103.5*115.1,0)</f>
        <v>27802</v>
      </c>
      <c r="K4" s="69">
        <f>ROUND(I4/119.7*125.2,0)</f>
        <v>295611</v>
      </c>
      <c r="L4" s="69">
        <f>ROUND(J4/115.1*123.3,0)</f>
        <v>29783</v>
      </c>
      <c r="M4" s="96">
        <f>ROUND(K4/125.2*131.8,-1)</f>
        <v>311190</v>
      </c>
      <c r="N4" s="96">
        <f>ROUND(L4/123.3*128.3,-1)</f>
        <v>30990</v>
      </c>
      <c r="O4" s="18">
        <v>44482</v>
      </c>
      <c r="P4" s="18">
        <v>44482</v>
      </c>
      <c r="Q4" s="18"/>
      <c r="R4" s="14"/>
      <c r="S4" s="14"/>
      <c r="T4" s="29"/>
      <c r="U4" s="14"/>
      <c r="V4" s="14"/>
      <c r="W4" s="14"/>
      <c r="X4" s="14"/>
    </row>
    <row r="5" spans="1:24" s="3" customFormat="1" x14ac:dyDescent="0.2">
      <c r="A5" s="36"/>
      <c r="B5" s="49" t="s">
        <v>70</v>
      </c>
      <c r="C5" s="49" t="s">
        <v>21</v>
      </c>
      <c r="D5" s="49" t="s">
        <v>117</v>
      </c>
      <c r="E5" s="50" t="s">
        <v>114</v>
      </c>
      <c r="F5" s="51" t="s">
        <v>74</v>
      </c>
      <c r="G5" s="57">
        <v>195000</v>
      </c>
      <c r="H5" s="76"/>
      <c r="I5" s="69">
        <f t="shared" ref="I5:I56" si="0">ROUND(G5/108*119.7,0)</f>
        <v>216125</v>
      </c>
      <c r="J5" s="57"/>
      <c r="K5" s="69">
        <f t="shared" ref="K5:K56" si="1">ROUND(I5/119.7*125.2,0)</f>
        <v>226056</v>
      </c>
      <c r="L5" s="69">
        <f t="shared" ref="L5:L56" si="2">ROUND(J5/115.1*123.3,0)</f>
        <v>0</v>
      </c>
      <c r="M5" s="96">
        <f t="shared" ref="M5:M58" si="3">ROUND(K5/125.2*131.8,-1)</f>
        <v>237970</v>
      </c>
      <c r="N5" s="96">
        <f t="shared" ref="N5:N58" si="4">ROUND(L5/123.3*128.3,-1)</f>
        <v>0</v>
      </c>
      <c r="O5" s="18">
        <v>44482</v>
      </c>
      <c r="P5" s="18"/>
      <c r="Q5" s="18"/>
      <c r="R5" s="14"/>
      <c r="S5" s="14"/>
      <c r="T5" s="29"/>
      <c r="U5" s="14"/>
      <c r="V5" s="14"/>
      <c r="W5" s="14"/>
      <c r="X5" s="14"/>
    </row>
    <row r="6" spans="1:24" x14ac:dyDescent="0.2">
      <c r="A6" s="36"/>
      <c r="B6" s="49" t="s">
        <v>71</v>
      </c>
      <c r="C6" s="49" t="s">
        <v>22</v>
      </c>
      <c r="D6" s="49" t="s">
        <v>118</v>
      </c>
      <c r="E6" s="50" t="s">
        <v>114</v>
      </c>
      <c r="F6" s="49" t="s">
        <v>119</v>
      </c>
      <c r="G6" s="57">
        <v>1830000</v>
      </c>
      <c r="H6" s="76"/>
      <c r="I6" s="69">
        <f t="shared" si="0"/>
        <v>2028250</v>
      </c>
      <c r="J6" s="57"/>
      <c r="K6" s="69">
        <f t="shared" si="1"/>
        <v>2121444</v>
      </c>
      <c r="L6" s="69">
        <f t="shared" si="2"/>
        <v>0</v>
      </c>
      <c r="M6" s="96">
        <f t="shared" si="3"/>
        <v>2233280</v>
      </c>
      <c r="N6" s="96">
        <f t="shared" si="4"/>
        <v>0</v>
      </c>
      <c r="O6" s="18">
        <v>44482</v>
      </c>
      <c r="P6" s="18"/>
      <c r="Q6" s="18"/>
      <c r="R6" s="14" t="s">
        <v>157</v>
      </c>
      <c r="S6" s="14"/>
      <c r="T6" s="31">
        <v>140</v>
      </c>
      <c r="U6" s="14" t="s">
        <v>157</v>
      </c>
      <c r="V6" s="14"/>
      <c r="W6" s="14"/>
      <c r="X6" s="14"/>
    </row>
    <row r="7" spans="1:24" x14ac:dyDescent="0.2">
      <c r="A7" s="36"/>
      <c r="B7" s="49" t="s">
        <v>72</v>
      </c>
      <c r="C7" s="49" t="s">
        <v>23</v>
      </c>
      <c r="D7" s="49" t="s">
        <v>118</v>
      </c>
      <c r="E7" s="50" t="s">
        <v>114</v>
      </c>
      <c r="F7" s="49" t="s">
        <v>119</v>
      </c>
      <c r="G7" s="57">
        <v>175000</v>
      </c>
      <c r="H7" s="76">
        <v>15000</v>
      </c>
      <c r="I7" s="69">
        <f t="shared" si="0"/>
        <v>193958</v>
      </c>
      <c r="J7" s="69">
        <f>ROUND(H7/103.5*115.1,0)</f>
        <v>16681</v>
      </c>
      <c r="K7" s="69">
        <f t="shared" si="1"/>
        <v>202870</v>
      </c>
      <c r="L7" s="69">
        <f t="shared" si="2"/>
        <v>17869</v>
      </c>
      <c r="M7" s="96">
        <f t="shared" si="3"/>
        <v>213560</v>
      </c>
      <c r="N7" s="96">
        <f t="shared" si="4"/>
        <v>18590</v>
      </c>
      <c r="O7" s="18">
        <v>44482</v>
      </c>
      <c r="P7" s="18">
        <v>44482</v>
      </c>
      <c r="Q7" s="18"/>
      <c r="R7" s="14"/>
      <c r="S7" s="14"/>
      <c r="T7" s="29"/>
      <c r="U7" s="14"/>
      <c r="V7" s="14"/>
      <c r="W7" s="14"/>
      <c r="X7" s="14"/>
    </row>
    <row r="8" spans="1:24" s="11" customFormat="1" x14ac:dyDescent="0.2">
      <c r="A8" s="36"/>
      <c r="B8" s="49" t="s">
        <v>73</v>
      </c>
      <c r="C8" s="49" t="s">
        <v>24</v>
      </c>
      <c r="D8" s="49" t="s">
        <v>118</v>
      </c>
      <c r="E8" s="50" t="s">
        <v>114</v>
      </c>
      <c r="F8" s="49" t="s">
        <v>120</v>
      </c>
      <c r="G8" s="57">
        <v>9801000</v>
      </c>
      <c r="H8" s="76"/>
      <c r="I8" s="69">
        <f t="shared" si="0"/>
        <v>10862775</v>
      </c>
      <c r="J8" s="57"/>
      <c r="K8" s="69">
        <f t="shared" si="1"/>
        <v>11361900</v>
      </c>
      <c r="L8" s="69">
        <f t="shared" si="2"/>
        <v>0</v>
      </c>
      <c r="M8" s="96">
        <f t="shared" si="3"/>
        <v>11960850</v>
      </c>
      <c r="N8" s="96">
        <f t="shared" si="4"/>
        <v>0</v>
      </c>
      <c r="O8" s="18">
        <v>44482</v>
      </c>
      <c r="P8" s="18"/>
      <c r="Q8" s="18"/>
      <c r="R8" s="14" t="s">
        <v>157</v>
      </c>
      <c r="S8" s="14"/>
      <c r="T8" s="29"/>
      <c r="U8" s="14"/>
      <c r="V8" s="14"/>
      <c r="W8" s="14"/>
      <c r="X8" s="14" t="s">
        <v>159</v>
      </c>
    </row>
    <row r="9" spans="1:24" s="11" customFormat="1" x14ac:dyDescent="0.2">
      <c r="A9" s="36"/>
      <c r="B9" s="49" t="s">
        <v>74</v>
      </c>
      <c r="C9" s="49" t="s">
        <v>25</v>
      </c>
      <c r="D9" s="52" t="s">
        <v>173</v>
      </c>
      <c r="E9" s="50" t="s">
        <v>114</v>
      </c>
      <c r="F9" s="52" t="s">
        <v>74</v>
      </c>
      <c r="G9" s="57">
        <v>658800</v>
      </c>
      <c r="H9" s="76"/>
      <c r="I9" s="69">
        <f t="shared" si="0"/>
        <v>730170</v>
      </c>
      <c r="J9" s="57"/>
      <c r="K9" s="69">
        <f t="shared" si="1"/>
        <v>763720</v>
      </c>
      <c r="L9" s="69">
        <f t="shared" si="2"/>
        <v>0</v>
      </c>
      <c r="M9" s="96">
        <f t="shared" si="3"/>
        <v>803980</v>
      </c>
      <c r="N9" s="96">
        <f t="shared" si="4"/>
        <v>0</v>
      </c>
      <c r="O9" s="18"/>
      <c r="P9" s="18"/>
      <c r="Q9" s="18"/>
      <c r="R9" s="14"/>
      <c r="S9" s="14"/>
      <c r="T9" s="29"/>
      <c r="U9" s="14"/>
      <c r="V9" s="14"/>
      <c r="W9" s="14"/>
      <c r="X9" s="14" t="s">
        <v>171</v>
      </c>
    </row>
    <row r="10" spans="1:24" s="11" customFormat="1" x14ac:dyDescent="0.2">
      <c r="A10" s="37"/>
      <c r="B10" s="49" t="s">
        <v>75</v>
      </c>
      <c r="C10" s="49" t="s">
        <v>26</v>
      </c>
      <c r="D10" s="49" t="s">
        <v>121</v>
      </c>
      <c r="E10" s="50" t="s">
        <v>114</v>
      </c>
      <c r="F10" s="49" t="s">
        <v>122</v>
      </c>
      <c r="G10" s="57">
        <v>10000</v>
      </c>
      <c r="H10" s="76"/>
      <c r="I10" s="69">
        <f t="shared" si="0"/>
        <v>11083</v>
      </c>
      <c r="J10" s="57"/>
      <c r="K10" s="69">
        <f t="shared" si="1"/>
        <v>11592</v>
      </c>
      <c r="L10" s="69">
        <f t="shared" si="2"/>
        <v>0</v>
      </c>
      <c r="M10" s="96">
        <f t="shared" si="3"/>
        <v>12200</v>
      </c>
      <c r="N10" s="96">
        <f t="shared" si="4"/>
        <v>0</v>
      </c>
      <c r="O10" s="18">
        <v>44482</v>
      </c>
      <c r="P10" s="18"/>
      <c r="Q10" s="18"/>
      <c r="R10" s="14"/>
      <c r="S10" s="14"/>
      <c r="T10" s="31"/>
      <c r="U10" s="14"/>
      <c r="V10" s="14"/>
      <c r="W10" s="14"/>
      <c r="X10" s="14"/>
    </row>
    <row r="11" spans="1:24" s="11" customFormat="1" x14ac:dyDescent="0.2">
      <c r="A11" s="37"/>
      <c r="B11" s="49" t="s">
        <v>76</v>
      </c>
      <c r="C11" s="49" t="s">
        <v>27</v>
      </c>
      <c r="D11" s="49" t="s">
        <v>154</v>
      </c>
      <c r="E11" s="50" t="s">
        <v>114</v>
      </c>
      <c r="F11" s="52" t="s">
        <v>119</v>
      </c>
      <c r="G11" s="57">
        <v>3000000</v>
      </c>
      <c r="H11" s="76">
        <v>650000</v>
      </c>
      <c r="I11" s="69">
        <f t="shared" si="0"/>
        <v>3325000</v>
      </c>
      <c r="J11" s="69">
        <f t="shared" ref="J11:J12" si="5">ROUND(H11/103.5*115.1,0)</f>
        <v>722850</v>
      </c>
      <c r="K11" s="69">
        <f t="shared" si="1"/>
        <v>3477778</v>
      </c>
      <c r="L11" s="69">
        <f t="shared" si="2"/>
        <v>774348</v>
      </c>
      <c r="M11" s="96">
        <f t="shared" si="3"/>
        <v>3661110</v>
      </c>
      <c r="N11" s="96">
        <f t="shared" si="4"/>
        <v>805750</v>
      </c>
      <c r="O11" s="18">
        <v>44482</v>
      </c>
      <c r="P11" s="18">
        <v>44482</v>
      </c>
      <c r="Q11" s="18">
        <v>44482</v>
      </c>
      <c r="R11" s="14" t="s">
        <v>157</v>
      </c>
      <c r="S11" s="14"/>
      <c r="T11" s="31">
        <v>122</v>
      </c>
      <c r="U11" s="14" t="s">
        <v>157</v>
      </c>
      <c r="V11" s="14"/>
      <c r="W11" s="14"/>
      <c r="X11" s="14"/>
    </row>
    <row r="12" spans="1:24" s="11" customFormat="1" x14ac:dyDescent="0.2">
      <c r="A12" s="36"/>
      <c r="B12" s="49" t="s">
        <v>77</v>
      </c>
      <c r="C12" s="49" t="s">
        <v>28</v>
      </c>
      <c r="D12" s="49" t="s">
        <v>123</v>
      </c>
      <c r="E12" s="50" t="s">
        <v>114</v>
      </c>
      <c r="F12" s="49" t="s">
        <v>119</v>
      </c>
      <c r="G12" s="57">
        <v>3015000</v>
      </c>
      <c r="H12" s="76">
        <v>160000</v>
      </c>
      <c r="I12" s="69">
        <f t="shared" si="0"/>
        <v>3341625</v>
      </c>
      <c r="J12" s="69">
        <f t="shared" si="5"/>
        <v>177932</v>
      </c>
      <c r="K12" s="69">
        <f t="shared" si="1"/>
        <v>3495167</v>
      </c>
      <c r="L12" s="69">
        <f t="shared" si="2"/>
        <v>190608</v>
      </c>
      <c r="M12" s="96">
        <f t="shared" si="3"/>
        <v>3679420</v>
      </c>
      <c r="N12" s="96">
        <f t="shared" si="4"/>
        <v>198340</v>
      </c>
      <c r="O12" s="18">
        <v>44482</v>
      </c>
      <c r="P12" s="18">
        <v>44482</v>
      </c>
      <c r="Q12" s="18"/>
      <c r="R12" s="14"/>
      <c r="S12" s="14"/>
      <c r="T12" s="31"/>
      <c r="U12" s="14"/>
      <c r="V12" s="14"/>
      <c r="W12" s="14"/>
      <c r="X12" s="14"/>
    </row>
    <row r="13" spans="1:24" s="3" customFormat="1" x14ac:dyDescent="0.2">
      <c r="A13" s="36"/>
      <c r="B13" s="49" t="s">
        <v>78</v>
      </c>
      <c r="C13" s="49" t="s">
        <v>29</v>
      </c>
      <c r="D13" s="49" t="s">
        <v>153</v>
      </c>
      <c r="E13" s="50" t="s">
        <v>115</v>
      </c>
      <c r="F13" s="53" t="s">
        <v>119</v>
      </c>
      <c r="G13" s="57">
        <v>40000</v>
      </c>
      <c r="H13" s="76"/>
      <c r="I13" s="69">
        <f t="shared" si="0"/>
        <v>44333</v>
      </c>
      <c r="J13" s="57"/>
      <c r="K13" s="69">
        <f t="shared" si="1"/>
        <v>46370</v>
      </c>
      <c r="L13" s="69">
        <f t="shared" si="2"/>
        <v>0</v>
      </c>
      <c r="M13" s="96">
        <f t="shared" si="3"/>
        <v>48810</v>
      </c>
      <c r="N13" s="96">
        <f t="shared" si="4"/>
        <v>0</v>
      </c>
      <c r="O13" s="18">
        <v>44482</v>
      </c>
      <c r="P13" s="18"/>
      <c r="Q13" s="18"/>
      <c r="R13" s="14"/>
      <c r="S13" s="14"/>
      <c r="T13" s="31"/>
      <c r="U13" s="14"/>
      <c r="V13" s="14"/>
      <c r="W13" s="14"/>
      <c r="X13" s="14"/>
    </row>
    <row r="14" spans="1:24" s="3" customFormat="1" x14ac:dyDescent="0.2">
      <c r="A14" s="36"/>
      <c r="B14" s="49" t="s">
        <v>70</v>
      </c>
      <c r="C14" s="49" t="s">
        <v>30</v>
      </c>
      <c r="D14" s="49" t="s">
        <v>124</v>
      </c>
      <c r="E14" s="50" t="s">
        <v>114</v>
      </c>
      <c r="F14" s="51" t="s">
        <v>74</v>
      </c>
      <c r="G14" s="57">
        <v>195000</v>
      </c>
      <c r="H14" s="76"/>
      <c r="I14" s="69">
        <f t="shared" si="0"/>
        <v>216125</v>
      </c>
      <c r="J14" s="57"/>
      <c r="K14" s="69">
        <f t="shared" si="1"/>
        <v>226056</v>
      </c>
      <c r="L14" s="69">
        <f t="shared" si="2"/>
        <v>0</v>
      </c>
      <c r="M14" s="96">
        <f t="shared" si="3"/>
        <v>237970</v>
      </c>
      <c r="N14" s="96">
        <f t="shared" si="4"/>
        <v>0</v>
      </c>
      <c r="O14" s="18">
        <v>44482</v>
      </c>
      <c r="P14" s="18"/>
      <c r="Q14" s="18"/>
      <c r="R14" s="14"/>
      <c r="S14" s="14"/>
      <c r="T14" s="31"/>
      <c r="U14" s="14"/>
      <c r="V14" s="14"/>
      <c r="W14" s="14"/>
      <c r="X14" s="14"/>
    </row>
    <row r="15" spans="1:24" s="11" customFormat="1" x14ac:dyDescent="0.2">
      <c r="A15" s="48"/>
      <c r="B15" s="82" t="s">
        <v>187</v>
      </c>
      <c r="C15" s="54" t="s">
        <v>31</v>
      </c>
      <c r="D15" s="52" t="s">
        <v>172</v>
      </c>
      <c r="E15" s="52" t="s">
        <v>114</v>
      </c>
      <c r="F15" s="53" t="s">
        <v>135</v>
      </c>
      <c r="G15" s="58">
        <v>3370461</v>
      </c>
      <c r="H15" s="77">
        <v>581601</v>
      </c>
      <c r="I15" s="60">
        <f>5693050+58080</f>
        <v>5751130</v>
      </c>
      <c r="J15" s="60">
        <f>423500-58080</f>
        <v>365420</v>
      </c>
      <c r="K15" s="69">
        <f>ROUND(I15/125.1*125.2,0)</f>
        <v>5755727</v>
      </c>
      <c r="L15" s="69">
        <f>ROUND(J15/122.5*123.3,0)</f>
        <v>367806</v>
      </c>
      <c r="M15" s="96">
        <f t="shared" si="3"/>
        <v>6059140</v>
      </c>
      <c r="N15" s="96">
        <f t="shared" si="4"/>
        <v>382720</v>
      </c>
      <c r="O15" s="81" t="s">
        <v>183</v>
      </c>
      <c r="P15" s="81" t="s">
        <v>183</v>
      </c>
      <c r="Q15" s="81"/>
      <c r="R15" s="14"/>
      <c r="S15" s="14"/>
      <c r="T15" s="31"/>
      <c r="U15" s="14"/>
      <c r="V15" s="14"/>
      <c r="W15" s="14"/>
      <c r="X15" s="14" t="s">
        <v>169</v>
      </c>
    </row>
    <row r="16" spans="1:24" s="3" customFormat="1" x14ac:dyDescent="0.2">
      <c r="A16" s="36"/>
      <c r="B16" s="49" t="s">
        <v>79</v>
      </c>
      <c r="C16" s="49" t="s">
        <v>32</v>
      </c>
      <c r="D16" s="49" t="s">
        <v>125</v>
      </c>
      <c r="E16" s="50" t="s">
        <v>114</v>
      </c>
      <c r="F16" s="49" t="s">
        <v>119</v>
      </c>
      <c r="G16" s="57">
        <v>135000</v>
      </c>
      <c r="H16" s="76"/>
      <c r="I16" s="69">
        <f t="shared" si="0"/>
        <v>149625</v>
      </c>
      <c r="J16" s="57"/>
      <c r="K16" s="69">
        <f t="shared" si="1"/>
        <v>156500</v>
      </c>
      <c r="L16" s="69">
        <f t="shared" si="2"/>
        <v>0</v>
      </c>
      <c r="M16" s="96">
        <f t="shared" si="3"/>
        <v>164750</v>
      </c>
      <c r="N16" s="96">
        <f t="shared" si="4"/>
        <v>0</v>
      </c>
      <c r="O16" s="18">
        <v>44482</v>
      </c>
      <c r="P16" s="18"/>
      <c r="Q16" s="18"/>
      <c r="R16" s="14"/>
      <c r="S16" s="14"/>
      <c r="T16" s="31"/>
      <c r="U16" s="14"/>
      <c r="V16" s="14"/>
      <c r="W16" s="14"/>
      <c r="X16" s="14"/>
    </row>
    <row r="17" spans="1:24" s="3" customFormat="1" x14ac:dyDescent="0.2">
      <c r="A17" s="36"/>
      <c r="B17" s="49" t="s">
        <v>80</v>
      </c>
      <c r="C17" s="49" t="s">
        <v>33</v>
      </c>
      <c r="D17" s="51" t="s">
        <v>125</v>
      </c>
      <c r="E17" s="50" t="s">
        <v>114</v>
      </c>
      <c r="F17" s="51" t="s">
        <v>122</v>
      </c>
      <c r="G17" s="57">
        <v>355000</v>
      </c>
      <c r="H17" s="76"/>
      <c r="I17" s="69">
        <f t="shared" si="0"/>
        <v>393458</v>
      </c>
      <c r="J17" s="57"/>
      <c r="K17" s="69">
        <f t="shared" si="1"/>
        <v>411537</v>
      </c>
      <c r="L17" s="69">
        <f t="shared" si="2"/>
        <v>0</v>
      </c>
      <c r="M17" s="96">
        <f t="shared" si="3"/>
        <v>433230</v>
      </c>
      <c r="N17" s="96">
        <f t="shared" si="4"/>
        <v>0</v>
      </c>
      <c r="O17" s="18">
        <v>44482</v>
      </c>
      <c r="P17" s="18"/>
      <c r="Q17" s="18"/>
      <c r="R17" s="14"/>
      <c r="S17" s="14"/>
      <c r="T17" s="31"/>
      <c r="U17" s="14"/>
      <c r="V17" s="14"/>
      <c r="W17" s="14"/>
      <c r="X17" s="14"/>
    </row>
    <row r="18" spans="1:24" s="3" customFormat="1" x14ac:dyDescent="0.2">
      <c r="A18" s="36"/>
      <c r="B18" s="49" t="s">
        <v>81</v>
      </c>
      <c r="C18" s="49" t="s">
        <v>34</v>
      </c>
      <c r="D18" s="49" t="s">
        <v>126</v>
      </c>
      <c r="E18" s="50" t="s">
        <v>114</v>
      </c>
      <c r="F18" s="49" t="s">
        <v>119</v>
      </c>
      <c r="G18" s="57">
        <v>240000</v>
      </c>
      <c r="H18" s="76">
        <v>15000</v>
      </c>
      <c r="I18" s="69">
        <f t="shared" si="0"/>
        <v>266000</v>
      </c>
      <c r="J18" s="69">
        <f t="shared" ref="J18:J19" si="6">ROUND(H18/103.5*115.1,0)</f>
        <v>16681</v>
      </c>
      <c r="K18" s="69">
        <f t="shared" si="1"/>
        <v>278222</v>
      </c>
      <c r="L18" s="69">
        <f t="shared" si="2"/>
        <v>17869</v>
      </c>
      <c r="M18" s="96">
        <f t="shared" si="3"/>
        <v>292890</v>
      </c>
      <c r="N18" s="96">
        <f t="shared" si="4"/>
        <v>18590</v>
      </c>
      <c r="O18" s="18">
        <v>44482</v>
      </c>
      <c r="P18" s="18">
        <v>44482</v>
      </c>
      <c r="Q18" s="18"/>
      <c r="R18" s="14"/>
      <c r="S18" s="14"/>
      <c r="T18" s="31"/>
      <c r="U18" s="14"/>
      <c r="V18" s="14"/>
      <c r="W18" s="14"/>
      <c r="X18" s="14"/>
    </row>
    <row r="19" spans="1:24" s="3" customFormat="1" x14ac:dyDescent="0.2">
      <c r="A19" s="36"/>
      <c r="B19" s="49" t="s">
        <v>82</v>
      </c>
      <c r="C19" s="49" t="s">
        <v>35</v>
      </c>
      <c r="D19" s="51" t="s">
        <v>127</v>
      </c>
      <c r="E19" s="50" t="s">
        <v>114</v>
      </c>
      <c r="F19" s="51" t="s">
        <v>129</v>
      </c>
      <c r="G19" s="57">
        <v>235000</v>
      </c>
      <c r="H19" s="76">
        <v>20000</v>
      </c>
      <c r="I19" s="69">
        <f t="shared" si="0"/>
        <v>260458</v>
      </c>
      <c r="J19" s="69">
        <f t="shared" si="6"/>
        <v>22242</v>
      </c>
      <c r="K19" s="69">
        <f t="shared" si="1"/>
        <v>272426</v>
      </c>
      <c r="L19" s="69">
        <f t="shared" si="2"/>
        <v>23827</v>
      </c>
      <c r="M19" s="96">
        <f t="shared" si="3"/>
        <v>286790</v>
      </c>
      <c r="N19" s="96">
        <f t="shared" si="4"/>
        <v>24790</v>
      </c>
      <c r="O19" s="18">
        <v>44482</v>
      </c>
      <c r="P19" s="18">
        <v>44482</v>
      </c>
      <c r="Q19" s="18"/>
      <c r="R19" s="14" t="s">
        <v>157</v>
      </c>
      <c r="S19" s="14"/>
      <c r="T19" s="31"/>
      <c r="U19" s="14"/>
      <c r="V19" s="14"/>
      <c r="W19" s="14"/>
      <c r="X19" s="14"/>
    </row>
    <row r="20" spans="1:24" s="3" customFormat="1" x14ac:dyDescent="0.2">
      <c r="A20" s="37"/>
      <c r="B20" s="49" t="s">
        <v>83</v>
      </c>
      <c r="C20" s="49" t="s">
        <v>36</v>
      </c>
      <c r="D20" s="49" t="s">
        <v>128</v>
      </c>
      <c r="E20" s="50" t="s">
        <v>114</v>
      </c>
      <c r="F20" s="49" t="s">
        <v>119</v>
      </c>
      <c r="G20" s="57">
        <v>25000</v>
      </c>
      <c r="H20" s="76"/>
      <c r="I20" s="69">
        <f t="shared" si="0"/>
        <v>27708</v>
      </c>
      <c r="J20" s="57"/>
      <c r="K20" s="69">
        <f t="shared" si="1"/>
        <v>28981</v>
      </c>
      <c r="L20" s="69">
        <f t="shared" si="2"/>
        <v>0</v>
      </c>
      <c r="M20" s="96">
        <f t="shared" si="3"/>
        <v>30510</v>
      </c>
      <c r="N20" s="96">
        <f t="shared" si="4"/>
        <v>0</v>
      </c>
      <c r="O20" s="18">
        <v>44482</v>
      </c>
      <c r="P20" s="18"/>
      <c r="Q20" s="18"/>
      <c r="R20" s="14"/>
      <c r="S20" s="14"/>
      <c r="T20" s="31"/>
      <c r="U20" s="14"/>
      <c r="V20" s="14"/>
      <c r="W20" s="14"/>
      <c r="X20" s="14"/>
    </row>
    <row r="21" spans="1:24" s="3" customFormat="1" x14ac:dyDescent="0.2">
      <c r="A21" s="37"/>
      <c r="B21" s="49" t="s">
        <v>84</v>
      </c>
      <c r="C21" s="49" t="s">
        <v>36</v>
      </c>
      <c r="D21" s="49" t="s">
        <v>128</v>
      </c>
      <c r="E21" s="50" t="s">
        <v>114</v>
      </c>
      <c r="F21" s="49" t="s">
        <v>122</v>
      </c>
      <c r="G21" s="57">
        <v>155000</v>
      </c>
      <c r="H21" s="76"/>
      <c r="I21" s="69">
        <f t="shared" si="0"/>
        <v>171792</v>
      </c>
      <c r="J21" s="57"/>
      <c r="K21" s="69">
        <f t="shared" si="1"/>
        <v>179686</v>
      </c>
      <c r="L21" s="69">
        <f t="shared" si="2"/>
        <v>0</v>
      </c>
      <c r="M21" s="96">
        <f t="shared" si="3"/>
        <v>189160</v>
      </c>
      <c r="N21" s="96">
        <f t="shared" si="4"/>
        <v>0</v>
      </c>
      <c r="O21" s="18">
        <v>44482</v>
      </c>
      <c r="P21" s="18"/>
      <c r="Q21" s="18"/>
      <c r="R21" s="14"/>
      <c r="S21" s="14"/>
      <c r="T21" s="31"/>
      <c r="U21" s="14"/>
      <c r="V21" s="14"/>
      <c r="W21" s="14"/>
      <c r="X21" s="14"/>
    </row>
    <row r="22" spans="1:24" s="3" customFormat="1" x14ac:dyDescent="0.2">
      <c r="A22" s="36"/>
      <c r="B22" s="49" t="s">
        <v>85</v>
      </c>
      <c r="C22" s="49" t="s">
        <v>37</v>
      </c>
      <c r="D22" s="51" t="s">
        <v>130</v>
      </c>
      <c r="E22" s="50" t="s">
        <v>114</v>
      </c>
      <c r="F22" s="51" t="s">
        <v>122</v>
      </c>
      <c r="G22" s="57">
        <v>40000</v>
      </c>
      <c r="H22" s="76"/>
      <c r="I22" s="69">
        <f t="shared" si="0"/>
        <v>44333</v>
      </c>
      <c r="J22" s="57"/>
      <c r="K22" s="69">
        <f t="shared" si="1"/>
        <v>46370</v>
      </c>
      <c r="L22" s="69">
        <f t="shared" si="2"/>
        <v>0</v>
      </c>
      <c r="M22" s="96">
        <f t="shared" si="3"/>
        <v>48810</v>
      </c>
      <c r="N22" s="96">
        <f t="shared" si="4"/>
        <v>0</v>
      </c>
      <c r="O22" s="18">
        <v>44482</v>
      </c>
      <c r="P22" s="18"/>
      <c r="Q22" s="18"/>
      <c r="R22" s="14"/>
      <c r="S22" s="14"/>
      <c r="T22" s="31"/>
      <c r="U22" s="14"/>
      <c r="V22" s="14"/>
      <c r="W22" s="14"/>
      <c r="X22" s="14"/>
    </row>
    <row r="23" spans="1:24" s="3" customFormat="1" x14ac:dyDescent="0.2">
      <c r="A23" s="36"/>
      <c r="B23" s="49" t="s">
        <v>86</v>
      </c>
      <c r="C23" s="49" t="s">
        <v>38</v>
      </c>
      <c r="D23" s="49" t="s">
        <v>131</v>
      </c>
      <c r="E23" s="50" t="s">
        <v>114</v>
      </c>
      <c r="F23" s="49" t="s">
        <v>135</v>
      </c>
      <c r="G23" s="57">
        <v>3085500</v>
      </c>
      <c r="H23" s="76">
        <v>450000</v>
      </c>
      <c r="I23" s="69">
        <f t="shared" si="0"/>
        <v>3419763</v>
      </c>
      <c r="J23" s="69">
        <f t="shared" ref="J23:J26" si="7">ROUND(H23/103.5*115.1,0)</f>
        <v>500435</v>
      </c>
      <c r="K23" s="69">
        <f t="shared" si="1"/>
        <v>3576895</v>
      </c>
      <c r="L23" s="69">
        <f t="shared" si="2"/>
        <v>536087</v>
      </c>
      <c r="M23" s="96">
        <f t="shared" si="3"/>
        <v>3765450</v>
      </c>
      <c r="N23" s="96">
        <f t="shared" si="4"/>
        <v>557830</v>
      </c>
      <c r="O23" s="18">
        <v>44482</v>
      </c>
      <c r="P23" s="18">
        <v>44482</v>
      </c>
      <c r="Q23" s="18">
        <v>44482</v>
      </c>
      <c r="R23" s="14" t="s">
        <v>157</v>
      </c>
      <c r="S23" s="14"/>
      <c r="T23" s="31">
        <v>104</v>
      </c>
      <c r="U23" s="14" t="s">
        <v>178</v>
      </c>
      <c r="V23" s="14"/>
      <c r="W23" s="14"/>
      <c r="X23" s="14" t="s">
        <v>160</v>
      </c>
    </row>
    <row r="24" spans="1:24" s="3" customFormat="1" x14ac:dyDescent="0.2">
      <c r="A24" s="36"/>
      <c r="B24" s="49" t="s">
        <v>87</v>
      </c>
      <c r="C24" s="49" t="s">
        <v>39</v>
      </c>
      <c r="D24" s="49" t="s">
        <v>132</v>
      </c>
      <c r="E24" s="50" t="s">
        <v>114</v>
      </c>
      <c r="F24" s="49" t="s">
        <v>135</v>
      </c>
      <c r="G24" s="57">
        <v>3146000</v>
      </c>
      <c r="H24" s="76">
        <v>420000</v>
      </c>
      <c r="I24" s="69">
        <f t="shared" si="0"/>
        <v>3486817</v>
      </c>
      <c r="J24" s="69">
        <f t="shared" si="7"/>
        <v>467072</v>
      </c>
      <c r="K24" s="69">
        <f t="shared" si="1"/>
        <v>3647030</v>
      </c>
      <c r="L24" s="69">
        <f t="shared" si="2"/>
        <v>500347</v>
      </c>
      <c r="M24" s="96">
        <f t="shared" si="3"/>
        <v>3839290</v>
      </c>
      <c r="N24" s="96">
        <f t="shared" si="4"/>
        <v>520640</v>
      </c>
      <c r="O24" s="18">
        <v>44482</v>
      </c>
      <c r="P24" s="18">
        <v>44482</v>
      </c>
      <c r="Q24" s="18">
        <v>44482</v>
      </c>
      <c r="R24" s="14" t="s">
        <v>157</v>
      </c>
      <c r="S24" s="14"/>
      <c r="T24" s="31"/>
      <c r="U24" s="14"/>
      <c r="V24" s="14"/>
      <c r="W24" s="14"/>
      <c r="X24" s="14" t="s">
        <v>160</v>
      </c>
    </row>
    <row r="25" spans="1:24" s="3" customFormat="1" x14ac:dyDescent="0.2">
      <c r="A25" s="36"/>
      <c r="B25" s="49" t="s">
        <v>88</v>
      </c>
      <c r="C25" s="49" t="s">
        <v>40</v>
      </c>
      <c r="D25" s="49" t="s">
        <v>133</v>
      </c>
      <c r="E25" s="50" t="s">
        <v>114</v>
      </c>
      <c r="F25" s="49" t="s">
        <v>135</v>
      </c>
      <c r="G25" s="57">
        <v>2541000</v>
      </c>
      <c r="H25" s="76">
        <v>375000</v>
      </c>
      <c r="I25" s="69">
        <f t="shared" si="0"/>
        <v>2816275</v>
      </c>
      <c r="J25" s="69">
        <f t="shared" si="7"/>
        <v>417029</v>
      </c>
      <c r="K25" s="69">
        <f t="shared" si="1"/>
        <v>2945678</v>
      </c>
      <c r="L25" s="69">
        <f t="shared" si="2"/>
        <v>446739</v>
      </c>
      <c r="M25" s="96">
        <f t="shared" si="3"/>
        <v>3100960</v>
      </c>
      <c r="N25" s="105">
        <v>0</v>
      </c>
      <c r="O25" s="18">
        <v>44501</v>
      </c>
      <c r="P25" s="18">
        <v>44501</v>
      </c>
      <c r="Q25" s="18">
        <v>44501</v>
      </c>
      <c r="R25" s="14" t="s">
        <v>157</v>
      </c>
      <c r="S25" s="81"/>
      <c r="T25" s="31">
        <v>62</v>
      </c>
      <c r="U25" s="14" t="s">
        <v>157</v>
      </c>
      <c r="V25" s="14"/>
      <c r="W25" s="14"/>
      <c r="X25" s="14" t="s">
        <v>160</v>
      </c>
    </row>
    <row r="26" spans="1:24" x14ac:dyDescent="0.2">
      <c r="A26" s="36"/>
      <c r="B26" s="49" t="s">
        <v>89</v>
      </c>
      <c r="C26" s="49" t="s">
        <v>41</v>
      </c>
      <c r="D26" s="49" t="s">
        <v>134</v>
      </c>
      <c r="E26" s="50" t="s">
        <v>114</v>
      </c>
      <c r="F26" s="49" t="s">
        <v>135</v>
      </c>
      <c r="G26" s="57">
        <v>6201250</v>
      </c>
      <c r="H26" s="76">
        <v>710000</v>
      </c>
      <c r="I26" s="69">
        <f t="shared" si="0"/>
        <v>6873052</v>
      </c>
      <c r="J26" s="69">
        <f t="shared" si="7"/>
        <v>789575</v>
      </c>
      <c r="K26" s="69">
        <f t="shared" si="1"/>
        <v>7188856</v>
      </c>
      <c r="L26" s="69">
        <f t="shared" si="2"/>
        <v>845826</v>
      </c>
      <c r="M26" s="96">
        <f t="shared" si="3"/>
        <v>7567820</v>
      </c>
      <c r="N26" s="96">
        <f t="shared" si="4"/>
        <v>880130</v>
      </c>
      <c r="O26" s="18">
        <v>44482</v>
      </c>
      <c r="P26" s="18">
        <v>44482</v>
      </c>
      <c r="Q26" s="18">
        <v>44482</v>
      </c>
      <c r="R26" s="14" t="s">
        <v>157</v>
      </c>
      <c r="S26" s="14"/>
      <c r="T26" s="31">
        <v>236</v>
      </c>
      <c r="U26" s="14" t="s">
        <v>178</v>
      </c>
      <c r="V26" s="14"/>
      <c r="W26" s="14"/>
      <c r="X26" s="14" t="s">
        <v>160</v>
      </c>
    </row>
    <row r="27" spans="1:24" s="3" customFormat="1" x14ac:dyDescent="0.2">
      <c r="A27" s="36"/>
      <c r="B27" s="49" t="s">
        <v>90</v>
      </c>
      <c r="C27" s="49" t="s">
        <v>42</v>
      </c>
      <c r="D27" s="51" t="s">
        <v>136</v>
      </c>
      <c r="E27" s="50" t="s">
        <v>114</v>
      </c>
      <c r="F27" s="51" t="s">
        <v>122</v>
      </c>
      <c r="G27" s="57">
        <v>450000</v>
      </c>
      <c r="H27" s="76"/>
      <c r="I27" s="69">
        <f t="shared" si="0"/>
        <v>498750</v>
      </c>
      <c r="J27" s="57"/>
      <c r="K27" s="69">
        <f t="shared" si="1"/>
        <v>521667</v>
      </c>
      <c r="L27" s="69">
        <f t="shared" si="2"/>
        <v>0</v>
      </c>
      <c r="M27" s="96">
        <f t="shared" si="3"/>
        <v>549170</v>
      </c>
      <c r="N27" s="96">
        <f t="shared" si="4"/>
        <v>0</v>
      </c>
      <c r="O27" s="18">
        <v>44482</v>
      </c>
      <c r="P27" s="18"/>
      <c r="Q27" s="18"/>
      <c r="R27" s="14" t="s">
        <v>157</v>
      </c>
      <c r="S27" s="14"/>
      <c r="T27" s="31"/>
      <c r="U27" s="14"/>
      <c r="V27" s="14"/>
      <c r="W27" s="14"/>
      <c r="X27" s="14"/>
    </row>
    <row r="28" spans="1:24" x14ac:dyDescent="0.2">
      <c r="A28" s="36"/>
      <c r="B28" s="55" t="s">
        <v>91</v>
      </c>
      <c r="C28" s="49" t="s">
        <v>43</v>
      </c>
      <c r="D28" s="49" t="s">
        <v>137</v>
      </c>
      <c r="E28" s="50" t="s">
        <v>114</v>
      </c>
      <c r="F28" s="55" t="s">
        <v>141</v>
      </c>
      <c r="G28" s="57">
        <v>520000</v>
      </c>
      <c r="H28" s="76"/>
      <c r="I28" s="69">
        <f t="shared" si="0"/>
        <v>576333</v>
      </c>
      <c r="J28" s="57"/>
      <c r="K28" s="69">
        <f t="shared" si="1"/>
        <v>602814</v>
      </c>
      <c r="L28" s="69">
        <f t="shared" si="2"/>
        <v>0</v>
      </c>
      <c r="M28" s="96">
        <f t="shared" si="3"/>
        <v>634590</v>
      </c>
      <c r="N28" s="96">
        <f t="shared" si="4"/>
        <v>0</v>
      </c>
      <c r="O28" s="18">
        <v>44482</v>
      </c>
      <c r="P28" s="18"/>
      <c r="Q28" s="18"/>
      <c r="R28" s="21" t="s">
        <v>157</v>
      </c>
      <c r="S28" s="14"/>
      <c r="T28" s="31"/>
      <c r="U28" s="14"/>
      <c r="V28" s="14"/>
      <c r="W28" s="14"/>
      <c r="X28" s="14"/>
    </row>
    <row r="29" spans="1:24" x14ac:dyDescent="0.2">
      <c r="A29" s="36"/>
      <c r="B29" s="55" t="s">
        <v>92</v>
      </c>
      <c r="C29" s="49" t="s">
        <v>44</v>
      </c>
      <c r="D29" s="51" t="s">
        <v>137</v>
      </c>
      <c r="E29" s="50" t="s">
        <v>114</v>
      </c>
      <c r="F29" s="51" t="s">
        <v>141</v>
      </c>
      <c r="G29" s="57">
        <v>835000</v>
      </c>
      <c r="H29" s="76"/>
      <c r="I29" s="69">
        <f t="shared" si="0"/>
        <v>925458</v>
      </c>
      <c r="J29" s="57"/>
      <c r="K29" s="69">
        <f t="shared" si="1"/>
        <v>967981</v>
      </c>
      <c r="L29" s="69">
        <f t="shared" si="2"/>
        <v>0</v>
      </c>
      <c r="M29" s="96">
        <f t="shared" si="3"/>
        <v>1019010</v>
      </c>
      <c r="N29" s="96">
        <f t="shared" si="4"/>
        <v>0</v>
      </c>
      <c r="O29" s="18">
        <v>44482</v>
      </c>
      <c r="P29" s="18"/>
      <c r="Q29" s="18"/>
      <c r="R29" s="21" t="s">
        <v>157</v>
      </c>
      <c r="S29" s="14"/>
      <c r="T29" s="31"/>
      <c r="U29" s="14"/>
      <c r="V29" s="14"/>
      <c r="W29" s="14"/>
      <c r="X29" s="14"/>
    </row>
    <row r="30" spans="1:24" s="3" customFormat="1" x14ac:dyDescent="0.2">
      <c r="A30" s="36"/>
      <c r="B30" s="49" t="s">
        <v>93</v>
      </c>
      <c r="C30" s="49" t="s">
        <v>45</v>
      </c>
      <c r="D30" s="49" t="s">
        <v>138</v>
      </c>
      <c r="E30" s="50" t="s">
        <v>114</v>
      </c>
      <c r="F30" s="49" t="s">
        <v>129</v>
      </c>
      <c r="G30" s="57">
        <v>1800000</v>
      </c>
      <c r="H30" s="78"/>
      <c r="I30" s="69">
        <f t="shared" si="0"/>
        <v>1995000</v>
      </c>
      <c r="J30" s="59"/>
      <c r="K30" s="69">
        <f t="shared" si="1"/>
        <v>2086667</v>
      </c>
      <c r="L30" s="69">
        <f t="shared" si="2"/>
        <v>0</v>
      </c>
      <c r="M30" s="96">
        <f t="shared" si="3"/>
        <v>2196670</v>
      </c>
      <c r="N30" s="96">
        <f t="shared" si="4"/>
        <v>0</v>
      </c>
      <c r="O30" s="18">
        <v>44482</v>
      </c>
      <c r="P30" s="18"/>
      <c r="Q30" s="18"/>
      <c r="S30" s="14"/>
      <c r="T30" s="31"/>
      <c r="U30" s="14"/>
      <c r="V30" s="14"/>
      <c r="W30" s="14"/>
      <c r="X30" s="14"/>
    </row>
    <row r="31" spans="1:24" x14ac:dyDescent="0.2">
      <c r="A31" s="36"/>
      <c r="B31" s="49" t="s">
        <v>93</v>
      </c>
      <c r="C31" s="49" t="s">
        <v>46</v>
      </c>
      <c r="D31" s="49" t="s">
        <v>138</v>
      </c>
      <c r="E31" s="50" t="s">
        <v>114</v>
      </c>
      <c r="F31" s="49" t="s">
        <v>129</v>
      </c>
      <c r="G31" s="57">
        <v>735000</v>
      </c>
      <c r="H31" s="78"/>
      <c r="I31" s="69">
        <f t="shared" si="0"/>
        <v>814625</v>
      </c>
      <c r="J31" s="59"/>
      <c r="K31" s="69">
        <f t="shared" si="1"/>
        <v>852056</v>
      </c>
      <c r="L31" s="69">
        <f t="shared" si="2"/>
        <v>0</v>
      </c>
      <c r="M31" s="96">
        <f t="shared" si="3"/>
        <v>896970</v>
      </c>
      <c r="N31" s="96">
        <f t="shared" si="4"/>
        <v>0</v>
      </c>
      <c r="O31" s="18">
        <v>44482</v>
      </c>
      <c r="P31" s="18"/>
      <c r="Q31" s="18"/>
      <c r="R31" s="21" t="s">
        <v>157</v>
      </c>
      <c r="S31" s="14"/>
      <c r="T31" s="31"/>
      <c r="U31" s="14"/>
      <c r="V31" s="14"/>
      <c r="W31" s="14"/>
      <c r="X31" s="14"/>
    </row>
    <row r="32" spans="1:24" s="3" customFormat="1" x14ac:dyDescent="0.2">
      <c r="A32" s="36"/>
      <c r="B32" s="49" t="s">
        <v>93</v>
      </c>
      <c r="C32" s="50" t="s">
        <v>47</v>
      </c>
      <c r="D32" s="49" t="s">
        <v>138</v>
      </c>
      <c r="E32" s="50" t="s">
        <v>114</v>
      </c>
      <c r="F32" s="50" t="s">
        <v>129</v>
      </c>
      <c r="G32" s="57">
        <v>188571</v>
      </c>
      <c r="H32" s="76"/>
      <c r="I32" s="69">
        <f t="shared" si="0"/>
        <v>209000</v>
      </c>
      <c r="J32" s="57"/>
      <c r="K32" s="69">
        <f t="shared" si="1"/>
        <v>218603</v>
      </c>
      <c r="L32" s="69">
        <f t="shared" si="2"/>
        <v>0</v>
      </c>
      <c r="M32" s="96">
        <f t="shared" si="3"/>
        <v>230130</v>
      </c>
      <c r="N32" s="96">
        <f t="shared" si="4"/>
        <v>0</v>
      </c>
      <c r="O32" s="23" t="s">
        <v>155</v>
      </c>
      <c r="P32" s="23"/>
      <c r="Q32" s="23"/>
      <c r="S32" s="14"/>
      <c r="T32" s="31"/>
      <c r="U32" s="14"/>
      <c r="V32" s="14"/>
      <c r="W32" s="14"/>
      <c r="X32" s="14" t="s">
        <v>166</v>
      </c>
    </row>
    <row r="33" spans="1:24" s="10" customFormat="1" x14ac:dyDescent="0.2">
      <c r="A33" s="36"/>
      <c r="B33" s="49" t="s">
        <v>168</v>
      </c>
      <c r="C33" s="49" t="s">
        <v>48</v>
      </c>
      <c r="D33" s="49" t="s">
        <v>138</v>
      </c>
      <c r="E33" s="50" t="s">
        <v>114</v>
      </c>
      <c r="F33" s="51" t="s">
        <v>129</v>
      </c>
      <c r="G33" s="57">
        <v>300000</v>
      </c>
      <c r="H33" s="76"/>
      <c r="I33" s="69">
        <f t="shared" si="0"/>
        <v>332500</v>
      </c>
      <c r="J33" s="57"/>
      <c r="K33" s="69">
        <f t="shared" si="1"/>
        <v>347778</v>
      </c>
      <c r="L33" s="69">
        <f t="shared" si="2"/>
        <v>0</v>
      </c>
      <c r="M33" s="96">
        <f t="shared" si="3"/>
        <v>366110</v>
      </c>
      <c r="N33" s="96">
        <f t="shared" si="4"/>
        <v>0</v>
      </c>
      <c r="O33" s="18">
        <v>44482</v>
      </c>
      <c r="P33" s="18"/>
      <c r="Q33" s="18"/>
      <c r="S33" s="14"/>
      <c r="T33" s="31"/>
      <c r="U33" s="14"/>
      <c r="V33" s="14"/>
      <c r="W33" s="14"/>
      <c r="X33" s="14"/>
    </row>
    <row r="34" spans="1:24" s="3" customFormat="1" x14ac:dyDescent="0.2">
      <c r="A34" s="36"/>
      <c r="B34" s="49" t="s">
        <v>94</v>
      </c>
      <c r="C34" s="49" t="s">
        <v>49</v>
      </c>
      <c r="D34" s="49" t="s">
        <v>138</v>
      </c>
      <c r="E34" s="50" t="s">
        <v>114</v>
      </c>
      <c r="F34" s="51" t="s">
        <v>129</v>
      </c>
      <c r="G34" s="57">
        <v>965000</v>
      </c>
      <c r="H34" s="76"/>
      <c r="I34" s="69">
        <f t="shared" si="0"/>
        <v>1069542</v>
      </c>
      <c r="J34" s="57"/>
      <c r="K34" s="69">
        <f t="shared" si="1"/>
        <v>1118686</v>
      </c>
      <c r="L34" s="69">
        <f t="shared" si="2"/>
        <v>0</v>
      </c>
      <c r="M34" s="96">
        <f t="shared" si="3"/>
        <v>1177660</v>
      </c>
      <c r="N34" s="96">
        <f t="shared" si="4"/>
        <v>0</v>
      </c>
      <c r="O34" s="18">
        <v>44482</v>
      </c>
      <c r="P34" s="18"/>
      <c r="Q34" s="18"/>
      <c r="R34" s="3" t="s">
        <v>157</v>
      </c>
      <c r="S34" s="14"/>
      <c r="T34" s="31"/>
      <c r="U34" s="14"/>
      <c r="V34" s="14"/>
      <c r="W34" s="14"/>
      <c r="X34" s="14"/>
    </row>
    <row r="35" spans="1:24" s="3" customFormat="1" x14ac:dyDescent="0.2">
      <c r="A35" s="36"/>
      <c r="B35" s="49" t="s">
        <v>95</v>
      </c>
      <c r="C35" s="49" t="s">
        <v>50</v>
      </c>
      <c r="D35" s="49" t="s">
        <v>138</v>
      </c>
      <c r="E35" s="50" t="s">
        <v>114</v>
      </c>
      <c r="F35" s="51" t="s">
        <v>129</v>
      </c>
      <c r="G35" s="57">
        <v>520000</v>
      </c>
      <c r="H35" s="76"/>
      <c r="I35" s="69">
        <f t="shared" si="0"/>
        <v>576333</v>
      </c>
      <c r="J35" s="57"/>
      <c r="K35" s="69">
        <f t="shared" si="1"/>
        <v>602814</v>
      </c>
      <c r="L35" s="69">
        <f t="shared" si="2"/>
        <v>0</v>
      </c>
      <c r="M35" s="96">
        <f t="shared" si="3"/>
        <v>634590</v>
      </c>
      <c r="N35" s="96">
        <f t="shared" si="4"/>
        <v>0</v>
      </c>
      <c r="O35" s="18">
        <v>44482</v>
      </c>
      <c r="P35" s="18"/>
      <c r="Q35" s="18"/>
      <c r="S35" s="14"/>
      <c r="T35" s="31"/>
      <c r="U35" s="14"/>
      <c r="V35" s="14"/>
      <c r="W35" s="14"/>
      <c r="X35" s="14"/>
    </row>
    <row r="36" spans="1:24" s="3" customFormat="1" x14ac:dyDescent="0.2">
      <c r="A36" s="36"/>
      <c r="B36" s="49" t="s">
        <v>96</v>
      </c>
      <c r="C36" s="49" t="s">
        <v>51</v>
      </c>
      <c r="D36" s="51" t="s">
        <v>139</v>
      </c>
      <c r="E36" s="50" t="s">
        <v>114</v>
      </c>
      <c r="F36" s="51" t="s">
        <v>135</v>
      </c>
      <c r="G36" s="57">
        <v>10430200</v>
      </c>
      <c r="H36" s="76">
        <v>1350000</v>
      </c>
      <c r="I36" s="69">
        <f t="shared" si="0"/>
        <v>11560138</v>
      </c>
      <c r="J36" s="69">
        <f>ROUND(H36/103.5*115.1,0)</f>
        <v>1501304</v>
      </c>
      <c r="K36" s="69">
        <f t="shared" si="1"/>
        <v>12091306</v>
      </c>
      <c r="L36" s="69">
        <f t="shared" si="2"/>
        <v>1608260</v>
      </c>
      <c r="M36" s="96">
        <f t="shared" si="3"/>
        <v>12728710</v>
      </c>
      <c r="N36" s="96">
        <f t="shared" si="4"/>
        <v>1673480</v>
      </c>
      <c r="O36" s="18">
        <v>44482</v>
      </c>
      <c r="P36" s="18">
        <v>44482</v>
      </c>
      <c r="Q36" s="18">
        <v>44482</v>
      </c>
      <c r="R36" s="3" t="s">
        <v>157</v>
      </c>
      <c r="S36" s="14"/>
      <c r="T36" s="31"/>
      <c r="U36" s="14"/>
      <c r="V36" s="14"/>
      <c r="W36" s="14"/>
      <c r="X36" s="14" t="s">
        <v>161</v>
      </c>
    </row>
    <row r="37" spans="1:24" s="3" customFormat="1" x14ac:dyDescent="0.2">
      <c r="A37" s="36"/>
      <c r="B37" s="49" t="s">
        <v>70</v>
      </c>
      <c r="C37" s="49" t="s">
        <v>52</v>
      </c>
      <c r="D37" s="49" t="s">
        <v>140</v>
      </c>
      <c r="E37" s="50" t="s">
        <v>114</v>
      </c>
      <c r="F37" s="51" t="s">
        <v>74</v>
      </c>
      <c r="G37" s="57">
        <v>180000</v>
      </c>
      <c r="H37" s="76"/>
      <c r="I37" s="69">
        <f t="shared" si="0"/>
        <v>199500</v>
      </c>
      <c r="J37" s="57"/>
      <c r="K37" s="69">
        <f t="shared" si="1"/>
        <v>208667</v>
      </c>
      <c r="L37" s="69">
        <f t="shared" si="2"/>
        <v>0</v>
      </c>
      <c r="M37" s="96">
        <f t="shared" si="3"/>
        <v>219670</v>
      </c>
      <c r="N37" s="96">
        <f t="shared" si="4"/>
        <v>0</v>
      </c>
      <c r="O37" s="18">
        <v>44482</v>
      </c>
      <c r="P37" s="18"/>
      <c r="Q37" s="18"/>
      <c r="S37" s="14"/>
      <c r="T37" s="31"/>
      <c r="U37" s="14"/>
      <c r="V37" s="14"/>
      <c r="W37" s="14"/>
      <c r="X37" s="14"/>
    </row>
    <row r="38" spans="1:24" s="3" customFormat="1" x14ac:dyDescent="0.2">
      <c r="A38" s="36"/>
      <c r="B38" s="49" t="s">
        <v>70</v>
      </c>
      <c r="C38" s="49" t="s">
        <v>53</v>
      </c>
      <c r="D38" s="49" t="s">
        <v>140</v>
      </c>
      <c r="E38" s="50" t="s">
        <v>114</v>
      </c>
      <c r="F38" s="51" t="s">
        <v>74</v>
      </c>
      <c r="G38" s="57">
        <v>180000</v>
      </c>
      <c r="H38" s="76"/>
      <c r="I38" s="69">
        <f t="shared" si="0"/>
        <v>199500</v>
      </c>
      <c r="J38" s="57"/>
      <c r="K38" s="69">
        <f t="shared" si="1"/>
        <v>208667</v>
      </c>
      <c r="L38" s="69">
        <f t="shared" si="2"/>
        <v>0</v>
      </c>
      <c r="M38" s="96">
        <f t="shared" si="3"/>
        <v>219670</v>
      </c>
      <c r="N38" s="96">
        <f t="shared" si="4"/>
        <v>0</v>
      </c>
      <c r="O38" s="18">
        <v>44482</v>
      </c>
      <c r="P38" s="18"/>
      <c r="Q38" s="18"/>
      <c r="S38" s="14"/>
      <c r="T38" s="31"/>
      <c r="U38" s="14"/>
      <c r="V38" s="14"/>
      <c r="W38" s="14"/>
      <c r="X38" s="14"/>
    </row>
    <row r="39" spans="1:24" s="3" customFormat="1" x14ac:dyDescent="0.2">
      <c r="A39" s="36"/>
      <c r="B39" s="49" t="s">
        <v>97</v>
      </c>
      <c r="C39" s="65" t="s">
        <v>179</v>
      </c>
      <c r="D39" s="49" t="s">
        <v>174</v>
      </c>
      <c r="E39" s="50" t="s">
        <v>114</v>
      </c>
      <c r="F39" s="56" t="s">
        <v>180</v>
      </c>
      <c r="G39" s="57">
        <v>2692412</v>
      </c>
      <c r="H39" s="76"/>
      <c r="I39" s="69">
        <f t="shared" si="0"/>
        <v>2984090</v>
      </c>
      <c r="J39" s="57"/>
      <c r="K39" s="80">
        <v>1000000</v>
      </c>
      <c r="L39" s="69">
        <f t="shared" si="2"/>
        <v>0</v>
      </c>
      <c r="M39" s="96">
        <f t="shared" si="3"/>
        <v>1052720</v>
      </c>
      <c r="N39" s="96">
        <f t="shared" si="4"/>
        <v>0</v>
      </c>
      <c r="O39" s="23" t="s">
        <v>155</v>
      </c>
      <c r="P39" s="23"/>
      <c r="Q39" s="23"/>
      <c r="S39" s="14"/>
      <c r="T39" s="31"/>
      <c r="U39" s="14" t="s">
        <v>178</v>
      </c>
      <c r="V39" s="14"/>
      <c r="W39" s="14"/>
      <c r="X39" s="14" t="s">
        <v>170</v>
      </c>
    </row>
    <row r="40" spans="1:24" s="3" customFormat="1" x14ac:dyDescent="0.2">
      <c r="A40" s="36"/>
      <c r="B40" s="49" t="s">
        <v>98</v>
      </c>
      <c r="C40" s="49" t="s">
        <v>54</v>
      </c>
      <c r="D40" s="51" t="s">
        <v>142</v>
      </c>
      <c r="E40" s="50" t="s">
        <v>114</v>
      </c>
      <c r="F40" s="51" t="s">
        <v>135</v>
      </c>
      <c r="G40" s="57">
        <v>4918650</v>
      </c>
      <c r="H40" s="76">
        <v>550000</v>
      </c>
      <c r="I40" s="69">
        <f t="shared" si="0"/>
        <v>5451504</v>
      </c>
      <c r="J40" s="69">
        <f t="shared" ref="J40:J42" si="8">ROUND(H40/103.5*115.1,0)</f>
        <v>611643</v>
      </c>
      <c r="K40" s="80">
        <f t="shared" si="1"/>
        <v>5701991</v>
      </c>
      <c r="L40" s="69">
        <f t="shared" si="2"/>
        <v>655218</v>
      </c>
      <c r="M40" s="96">
        <f t="shared" si="3"/>
        <v>6002580</v>
      </c>
      <c r="N40" s="96">
        <f t="shared" si="4"/>
        <v>681790</v>
      </c>
      <c r="O40" s="18">
        <v>44482</v>
      </c>
      <c r="P40" s="18">
        <v>44482</v>
      </c>
      <c r="Q40" s="18">
        <v>44482</v>
      </c>
      <c r="R40" s="3" t="s">
        <v>157</v>
      </c>
      <c r="S40" s="14"/>
      <c r="T40" s="31">
        <v>120</v>
      </c>
      <c r="U40" s="14" t="s">
        <v>178</v>
      </c>
      <c r="V40" s="14"/>
      <c r="W40" s="14"/>
      <c r="X40" s="14" t="s">
        <v>162</v>
      </c>
    </row>
    <row r="41" spans="1:24" s="3" customFormat="1" x14ac:dyDescent="0.2">
      <c r="A41" s="36"/>
      <c r="B41" s="49" t="s">
        <v>99</v>
      </c>
      <c r="C41" s="49" t="s">
        <v>55</v>
      </c>
      <c r="D41" s="49" t="s">
        <v>143</v>
      </c>
      <c r="E41" s="50" t="s">
        <v>114</v>
      </c>
      <c r="F41" s="49" t="s">
        <v>135</v>
      </c>
      <c r="G41" s="57">
        <v>3279100</v>
      </c>
      <c r="H41" s="76">
        <v>410000</v>
      </c>
      <c r="I41" s="69">
        <f t="shared" si="0"/>
        <v>3634336</v>
      </c>
      <c r="J41" s="69">
        <f t="shared" si="8"/>
        <v>455952</v>
      </c>
      <c r="K41" s="80">
        <f t="shared" si="1"/>
        <v>3801327</v>
      </c>
      <c r="L41" s="69">
        <f t="shared" si="2"/>
        <v>488435</v>
      </c>
      <c r="M41" s="96">
        <f t="shared" si="3"/>
        <v>4001720</v>
      </c>
      <c r="N41" s="96">
        <f t="shared" si="4"/>
        <v>508240</v>
      </c>
      <c r="O41" s="18">
        <v>44482</v>
      </c>
      <c r="P41" s="18">
        <v>44482</v>
      </c>
      <c r="Q41" s="18">
        <v>44482</v>
      </c>
      <c r="R41" s="3" t="s">
        <v>157</v>
      </c>
      <c r="S41" s="14"/>
      <c r="T41" s="45">
        <v>80</v>
      </c>
      <c r="U41" s="14" t="s">
        <v>157</v>
      </c>
      <c r="V41" s="14"/>
      <c r="W41" s="14"/>
      <c r="X41" s="14" t="s">
        <v>163</v>
      </c>
    </row>
    <row r="42" spans="1:24" s="11" customFormat="1" x14ac:dyDescent="0.2">
      <c r="A42" s="48"/>
      <c r="B42" s="82" t="s">
        <v>100</v>
      </c>
      <c r="C42" s="82" t="s">
        <v>56</v>
      </c>
      <c r="D42" s="82" t="s">
        <v>144</v>
      </c>
      <c r="E42" s="104" t="s">
        <v>114</v>
      </c>
      <c r="F42" s="82" t="s">
        <v>135</v>
      </c>
      <c r="G42" s="95">
        <v>3388000</v>
      </c>
      <c r="H42" s="95">
        <v>460000</v>
      </c>
      <c r="I42" s="102">
        <f t="shared" si="0"/>
        <v>3755033</v>
      </c>
      <c r="J42" s="109">
        <f t="shared" si="8"/>
        <v>511556</v>
      </c>
      <c r="K42" s="95">
        <f t="shared" si="1"/>
        <v>3927570</v>
      </c>
      <c r="L42" s="95">
        <v>0</v>
      </c>
      <c r="M42" s="95">
        <f>ROUND(K42/125.2*131.8,-1)+50000</f>
        <v>4184610</v>
      </c>
      <c r="N42" s="95">
        <v>0</v>
      </c>
      <c r="P42" s="97"/>
      <c r="R42" s="11" t="s">
        <v>157</v>
      </c>
      <c r="S42" s="81"/>
      <c r="T42" s="31"/>
      <c r="U42" s="14"/>
      <c r="V42" s="14"/>
      <c r="W42" s="14"/>
      <c r="X42" s="14" t="s">
        <v>160</v>
      </c>
    </row>
    <row r="43" spans="1:24" s="89" customFormat="1" x14ac:dyDescent="0.2">
      <c r="A43" s="106"/>
      <c r="B43" s="82" t="s">
        <v>100</v>
      </c>
      <c r="C43" s="82" t="s">
        <v>56</v>
      </c>
      <c r="D43" s="82" t="s">
        <v>144</v>
      </c>
      <c r="E43" s="104" t="s">
        <v>114</v>
      </c>
      <c r="F43" s="104" t="s">
        <v>1</v>
      </c>
      <c r="G43" s="110"/>
      <c r="H43" s="66"/>
      <c r="I43" s="110"/>
      <c r="J43" s="66"/>
      <c r="K43" s="66"/>
      <c r="L43" s="66"/>
      <c r="M43" s="101"/>
      <c r="N43" s="102">
        <f>464850+200000</f>
        <v>664850</v>
      </c>
      <c r="P43" s="107"/>
      <c r="Q43" s="107"/>
      <c r="R43" s="86"/>
      <c r="S43" s="108"/>
      <c r="T43" s="88"/>
      <c r="U43" s="86"/>
      <c r="V43" s="86"/>
      <c r="W43" s="86"/>
      <c r="X43" s="86"/>
    </row>
    <row r="44" spans="1:24" s="11" customFormat="1" x14ac:dyDescent="0.2">
      <c r="A44" s="36"/>
      <c r="B44" s="49" t="s">
        <v>101</v>
      </c>
      <c r="C44" s="49" t="s">
        <v>57</v>
      </c>
      <c r="D44" s="49" t="s">
        <v>145</v>
      </c>
      <c r="E44" s="50" t="s">
        <v>114</v>
      </c>
      <c r="F44" s="49" t="s">
        <v>119</v>
      </c>
      <c r="G44" s="57">
        <v>40000</v>
      </c>
      <c r="H44" s="76"/>
      <c r="I44" s="69">
        <f t="shared" si="0"/>
        <v>44333</v>
      </c>
      <c r="J44" s="57"/>
      <c r="K44" s="80">
        <f t="shared" si="1"/>
        <v>46370</v>
      </c>
      <c r="L44" s="69">
        <f t="shared" si="2"/>
        <v>0</v>
      </c>
      <c r="M44" s="96">
        <f t="shared" si="3"/>
        <v>48810</v>
      </c>
      <c r="N44" s="96">
        <f t="shared" si="4"/>
        <v>0</v>
      </c>
      <c r="O44" s="18">
        <v>44482</v>
      </c>
      <c r="P44" s="18"/>
      <c r="Q44" s="18"/>
      <c r="S44" s="14"/>
      <c r="T44" s="31"/>
      <c r="U44" s="14"/>
      <c r="V44" s="14"/>
      <c r="W44" s="14"/>
      <c r="X44" s="14"/>
    </row>
    <row r="45" spans="1:24" s="11" customFormat="1" x14ac:dyDescent="0.2">
      <c r="A45" s="36"/>
      <c r="B45" s="49" t="s">
        <v>102</v>
      </c>
      <c r="C45" s="49" t="s">
        <v>57</v>
      </c>
      <c r="D45" s="49" t="s">
        <v>145</v>
      </c>
      <c r="E45" s="50" t="s">
        <v>114</v>
      </c>
      <c r="F45" s="49" t="s">
        <v>119</v>
      </c>
      <c r="G45" s="57">
        <v>155000</v>
      </c>
      <c r="H45" s="76"/>
      <c r="I45" s="69">
        <f t="shared" si="0"/>
        <v>171792</v>
      </c>
      <c r="J45" s="57"/>
      <c r="K45" s="80">
        <f t="shared" si="1"/>
        <v>179686</v>
      </c>
      <c r="L45" s="69">
        <f t="shared" si="2"/>
        <v>0</v>
      </c>
      <c r="M45" s="96">
        <f t="shared" si="3"/>
        <v>189160</v>
      </c>
      <c r="N45" s="96">
        <f t="shared" si="4"/>
        <v>0</v>
      </c>
      <c r="O45" s="18">
        <v>44482</v>
      </c>
      <c r="P45" s="18"/>
      <c r="Q45" s="18"/>
      <c r="S45" s="14"/>
      <c r="T45" s="31"/>
      <c r="U45" s="14"/>
      <c r="V45" s="14"/>
      <c r="W45" s="14"/>
      <c r="X45" s="14"/>
    </row>
    <row r="46" spans="1:24" s="3" customFormat="1" x14ac:dyDescent="0.2">
      <c r="A46" s="36"/>
      <c r="B46" s="49" t="s">
        <v>103</v>
      </c>
      <c r="C46" s="49" t="s">
        <v>58</v>
      </c>
      <c r="D46" s="49" t="s">
        <v>145</v>
      </c>
      <c r="E46" s="50" t="s">
        <v>114</v>
      </c>
      <c r="F46" s="49" t="s">
        <v>119</v>
      </c>
      <c r="G46" s="57">
        <v>95000</v>
      </c>
      <c r="H46" s="76"/>
      <c r="I46" s="69">
        <f t="shared" si="0"/>
        <v>105292</v>
      </c>
      <c r="J46" s="57"/>
      <c r="K46" s="80">
        <f t="shared" si="1"/>
        <v>110130</v>
      </c>
      <c r="L46" s="69">
        <f t="shared" si="2"/>
        <v>0</v>
      </c>
      <c r="M46" s="96">
        <f t="shared" si="3"/>
        <v>115940</v>
      </c>
      <c r="N46" s="96">
        <f t="shared" si="4"/>
        <v>0</v>
      </c>
      <c r="O46" s="18">
        <v>44482</v>
      </c>
      <c r="P46" s="18"/>
      <c r="Q46" s="18"/>
      <c r="S46" s="14"/>
      <c r="T46" s="31"/>
      <c r="U46" s="14"/>
      <c r="V46" s="14"/>
      <c r="W46" s="14"/>
      <c r="X46" s="14"/>
    </row>
    <row r="47" spans="1:24" s="11" customFormat="1" x14ac:dyDescent="0.2">
      <c r="A47" s="36"/>
      <c r="B47" s="49" t="s">
        <v>104</v>
      </c>
      <c r="C47" s="49" t="s">
        <v>59</v>
      </c>
      <c r="D47" s="49" t="s">
        <v>145</v>
      </c>
      <c r="E47" s="50" t="s">
        <v>114</v>
      </c>
      <c r="F47" s="49" t="s">
        <v>119</v>
      </c>
      <c r="G47" s="57">
        <v>85000</v>
      </c>
      <c r="H47" s="76"/>
      <c r="I47" s="69">
        <f t="shared" si="0"/>
        <v>94208</v>
      </c>
      <c r="J47" s="57"/>
      <c r="K47" s="80">
        <f t="shared" si="1"/>
        <v>98537</v>
      </c>
      <c r="L47" s="69">
        <f t="shared" si="2"/>
        <v>0</v>
      </c>
      <c r="M47" s="96">
        <f t="shared" si="3"/>
        <v>103730</v>
      </c>
      <c r="N47" s="96">
        <f t="shared" si="4"/>
        <v>0</v>
      </c>
      <c r="O47" s="18">
        <v>44482</v>
      </c>
      <c r="P47" s="18"/>
      <c r="Q47" s="18"/>
      <c r="S47" s="14"/>
      <c r="T47" s="31"/>
      <c r="U47" s="14"/>
      <c r="V47" s="14"/>
      <c r="W47" s="14"/>
      <c r="X47" s="14"/>
    </row>
    <row r="48" spans="1:24" s="11" customFormat="1" x14ac:dyDescent="0.2">
      <c r="A48" s="36"/>
      <c r="B48" s="49" t="s">
        <v>105</v>
      </c>
      <c r="C48" s="49" t="s">
        <v>60</v>
      </c>
      <c r="D48" s="49" t="s">
        <v>146</v>
      </c>
      <c r="E48" s="50" t="s">
        <v>114</v>
      </c>
      <c r="F48" s="49" t="s">
        <v>119</v>
      </c>
      <c r="G48" s="57">
        <v>630000</v>
      </c>
      <c r="H48" s="76">
        <v>100000</v>
      </c>
      <c r="I48" s="69">
        <f t="shared" si="0"/>
        <v>698250</v>
      </c>
      <c r="J48" s="69">
        <f>ROUND(H48/103.5*115.1,0)</f>
        <v>111208</v>
      </c>
      <c r="K48" s="80">
        <f t="shared" si="1"/>
        <v>730333</v>
      </c>
      <c r="L48" s="69">
        <f t="shared" si="2"/>
        <v>119131</v>
      </c>
      <c r="M48" s="96">
        <f t="shared" si="3"/>
        <v>768830</v>
      </c>
      <c r="N48" s="96">
        <f t="shared" si="4"/>
        <v>123960</v>
      </c>
      <c r="O48" s="18">
        <v>44482</v>
      </c>
      <c r="P48" s="18">
        <v>44482</v>
      </c>
      <c r="Q48" s="18"/>
      <c r="S48" s="14"/>
      <c r="T48" s="31"/>
      <c r="U48" s="14"/>
      <c r="V48" s="14"/>
      <c r="W48" s="14"/>
      <c r="X48" s="14"/>
    </row>
    <row r="49" spans="1:24" s="3" customFormat="1" ht="12.75" customHeight="1" x14ac:dyDescent="0.2">
      <c r="A49" s="36"/>
      <c r="B49" s="49" t="s">
        <v>106</v>
      </c>
      <c r="C49" s="49" t="s">
        <v>61</v>
      </c>
      <c r="D49" s="49" t="s">
        <v>147</v>
      </c>
      <c r="E49" s="50" t="s">
        <v>114</v>
      </c>
      <c r="F49" s="49" t="s">
        <v>119</v>
      </c>
      <c r="G49" s="57">
        <v>65000</v>
      </c>
      <c r="H49" s="76"/>
      <c r="I49" s="69">
        <f t="shared" si="0"/>
        <v>72042</v>
      </c>
      <c r="J49" s="57"/>
      <c r="K49" s="80">
        <f t="shared" si="1"/>
        <v>75352</v>
      </c>
      <c r="L49" s="69">
        <f t="shared" si="2"/>
        <v>0</v>
      </c>
      <c r="M49" s="96">
        <f t="shared" si="3"/>
        <v>79320</v>
      </c>
      <c r="N49" s="96">
        <f t="shared" si="4"/>
        <v>0</v>
      </c>
      <c r="O49" s="18">
        <v>44482</v>
      </c>
      <c r="P49" s="18"/>
      <c r="Q49" s="18"/>
      <c r="S49" s="14"/>
      <c r="T49" s="31"/>
      <c r="U49" s="14"/>
      <c r="V49" s="14"/>
      <c r="W49" s="14"/>
      <c r="X49" s="14"/>
    </row>
    <row r="50" spans="1:24" s="12" customFormat="1" x14ac:dyDescent="0.2">
      <c r="A50" s="36"/>
      <c r="B50" s="49" t="s">
        <v>107</v>
      </c>
      <c r="C50" s="49" t="s">
        <v>62</v>
      </c>
      <c r="D50" s="49" t="s">
        <v>152</v>
      </c>
      <c r="E50" s="50" t="s">
        <v>114</v>
      </c>
      <c r="F50" s="49" t="s">
        <v>119</v>
      </c>
      <c r="G50" s="57">
        <v>8700000</v>
      </c>
      <c r="H50" s="76">
        <v>1650000</v>
      </c>
      <c r="I50" s="69">
        <f t="shared" si="0"/>
        <v>9642500</v>
      </c>
      <c r="J50" s="69">
        <f>ROUND(H50/103.5*115.1,0)</f>
        <v>1834928</v>
      </c>
      <c r="K50" s="80">
        <f t="shared" si="1"/>
        <v>10085556</v>
      </c>
      <c r="L50" s="69">
        <f t="shared" si="2"/>
        <v>1965653</v>
      </c>
      <c r="M50" s="96">
        <f t="shared" si="3"/>
        <v>10617220</v>
      </c>
      <c r="N50" s="96">
        <f t="shared" si="4"/>
        <v>2045360</v>
      </c>
      <c r="O50" s="18">
        <v>44482</v>
      </c>
      <c r="P50" s="18">
        <v>44482</v>
      </c>
      <c r="Q50" s="18">
        <v>44482</v>
      </c>
      <c r="R50" s="12" t="s">
        <v>157</v>
      </c>
      <c r="S50" s="14"/>
      <c r="T50" s="31">
        <v>135</v>
      </c>
      <c r="U50" s="14" t="s">
        <v>165</v>
      </c>
      <c r="V50" s="14"/>
      <c r="W50" s="14"/>
      <c r="X50" s="14"/>
    </row>
    <row r="51" spans="1:24" s="13" customFormat="1" x14ac:dyDescent="0.2">
      <c r="A51" s="36"/>
      <c r="B51" s="49" t="s">
        <v>108</v>
      </c>
      <c r="C51" s="49" t="s">
        <v>63</v>
      </c>
      <c r="D51" s="49" t="s">
        <v>148</v>
      </c>
      <c r="E51" s="50" t="s">
        <v>114</v>
      </c>
      <c r="F51" s="49" t="s">
        <v>151</v>
      </c>
      <c r="G51" s="57">
        <v>4416500</v>
      </c>
      <c r="H51" s="76"/>
      <c r="I51" s="69">
        <f t="shared" si="0"/>
        <v>4894954</v>
      </c>
      <c r="J51" s="57"/>
      <c r="K51" s="80">
        <f t="shared" si="1"/>
        <v>5119868</v>
      </c>
      <c r="L51" s="69">
        <f t="shared" si="2"/>
        <v>0</v>
      </c>
      <c r="M51" s="96">
        <f t="shared" si="3"/>
        <v>5389770</v>
      </c>
      <c r="N51" s="96">
        <f t="shared" si="4"/>
        <v>0</v>
      </c>
      <c r="O51" s="18">
        <v>44482</v>
      </c>
      <c r="P51" s="18"/>
      <c r="Q51" s="18"/>
      <c r="R51" s="13" t="s">
        <v>157</v>
      </c>
      <c r="S51" s="14"/>
      <c r="T51" s="31">
        <v>275</v>
      </c>
      <c r="U51" s="14" t="s">
        <v>165</v>
      </c>
      <c r="V51" s="14"/>
      <c r="W51" s="14"/>
      <c r="X51" s="14" t="s">
        <v>164</v>
      </c>
    </row>
    <row r="52" spans="1:24" s="10" customFormat="1" x14ac:dyDescent="0.2">
      <c r="A52" s="36"/>
      <c r="B52" s="49" t="s">
        <v>109</v>
      </c>
      <c r="C52" s="49" t="s">
        <v>64</v>
      </c>
      <c r="D52" s="49" t="s">
        <v>149</v>
      </c>
      <c r="E52" s="50" t="s">
        <v>115</v>
      </c>
      <c r="F52" s="49" t="s">
        <v>135</v>
      </c>
      <c r="G52" s="57">
        <v>2208250</v>
      </c>
      <c r="H52" s="76">
        <v>235000</v>
      </c>
      <c r="I52" s="69">
        <f t="shared" si="0"/>
        <v>2447477</v>
      </c>
      <c r="J52" s="69">
        <f>ROUND(H52/103.5*115.1,0)</f>
        <v>261338</v>
      </c>
      <c r="K52" s="80">
        <f t="shared" si="1"/>
        <v>2559934</v>
      </c>
      <c r="L52" s="69">
        <f t="shared" si="2"/>
        <v>279956</v>
      </c>
      <c r="M52" s="96">
        <f t="shared" si="3"/>
        <v>2694880</v>
      </c>
      <c r="N52" s="96">
        <f t="shared" si="4"/>
        <v>291310</v>
      </c>
      <c r="O52" s="18">
        <v>44482</v>
      </c>
      <c r="P52" s="18">
        <v>44482</v>
      </c>
      <c r="Q52" s="18">
        <v>44482</v>
      </c>
      <c r="R52" s="10" t="s">
        <v>157</v>
      </c>
      <c r="S52" s="14"/>
      <c r="T52" s="31">
        <v>55</v>
      </c>
      <c r="U52" s="14" t="s">
        <v>165</v>
      </c>
      <c r="V52" s="14"/>
      <c r="W52" s="14"/>
      <c r="X52" s="14" t="s">
        <v>160</v>
      </c>
    </row>
    <row r="53" spans="1:24" s="3" customFormat="1" x14ac:dyDescent="0.2">
      <c r="A53" s="36"/>
      <c r="B53" s="49" t="s">
        <v>110</v>
      </c>
      <c r="C53" s="49" t="s">
        <v>65</v>
      </c>
      <c r="D53" s="49" t="s">
        <v>150</v>
      </c>
      <c r="E53" s="50" t="s">
        <v>114</v>
      </c>
      <c r="F53" s="55" t="s">
        <v>141</v>
      </c>
      <c r="G53" s="59">
        <v>1760000</v>
      </c>
      <c r="H53" s="78"/>
      <c r="I53" s="69">
        <f t="shared" si="0"/>
        <v>1950667</v>
      </c>
      <c r="J53" s="59"/>
      <c r="K53" s="69">
        <f t="shared" si="1"/>
        <v>2040297</v>
      </c>
      <c r="L53" s="69">
        <f t="shared" si="2"/>
        <v>0</v>
      </c>
      <c r="M53" s="96">
        <f t="shared" si="3"/>
        <v>2147850</v>
      </c>
      <c r="N53" s="96">
        <f t="shared" si="4"/>
        <v>0</v>
      </c>
      <c r="O53" s="18">
        <v>44482</v>
      </c>
      <c r="P53" s="18"/>
      <c r="Q53" s="18"/>
      <c r="R53" s="11" t="s">
        <v>157</v>
      </c>
      <c r="S53" s="14"/>
      <c r="T53" s="31"/>
      <c r="U53" s="14"/>
      <c r="V53" s="14"/>
      <c r="W53" s="14"/>
      <c r="X53" s="14"/>
    </row>
    <row r="54" spans="1:24" s="3" customFormat="1" x14ac:dyDescent="0.2">
      <c r="A54" s="36"/>
      <c r="B54" s="55" t="s">
        <v>111</v>
      </c>
      <c r="C54" s="49" t="s">
        <v>66</v>
      </c>
      <c r="D54" s="49" t="s">
        <v>150</v>
      </c>
      <c r="E54" s="50" t="s">
        <v>114</v>
      </c>
      <c r="F54" s="55" t="s">
        <v>135</v>
      </c>
      <c r="G54" s="57">
        <v>3146000</v>
      </c>
      <c r="H54" s="76">
        <v>460000</v>
      </c>
      <c r="I54" s="69">
        <f t="shared" si="0"/>
        <v>3486817</v>
      </c>
      <c r="J54" s="69">
        <f>ROUND(H54/103.5*115.1,0)</f>
        <v>511556</v>
      </c>
      <c r="K54" s="69">
        <f t="shared" si="1"/>
        <v>3647030</v>
      </c>
      <c r="L54" s="69">
        <f t="shared" si="2"/>
        <v>548000</v>
      </c>
      <c r="M54" s="96">
        <f t="shared" si="3"/>
        <v>3839290</v>
      </c>
      <c r="N54" s="96">
        <f t="shared" si="4"/>
        <v>570220</v>
      </c>
      <c r="O54" s="18">
        <v>44482</v>
      </c>
      <c r="P54" s="18">
        <v>44482</v>
      </c>
      <c r="Q54" s="18">
        <v>44482</v>
      </c>
      <c r="R54" s="11" t="s">
        <v>157</v>
      </c>
      <c r="S54" s="14"/>
      <c r="T54" s="31">
        <v>80</v>
      </c>
      <c r="U54" s="14" t="s">
        <v>157</v>
      </c>
      <c r="V54" s="14"/>
      <c r="W54" s="14"/>
      <c r="X54" s="14"/>
    </row>
    <row r="55" spans="1:24" s="3" customFormat="1" x14ac:dyDescent="0.2">
      <c r="A55" s="36"/>
      <c r="B55" s="49" t="s">
        <v>112</v>
      </c>
      <c r="C55" s="49" t="s">
        <v>67</v>
      </c>
      <c r="D55" s="49" t="s">
        <v>138</v>
      </c>
      <c r="E55" s="50" t="s">
        <v>114</v>
      </c>
      <c r="F55" s="50" t="s">
        <v>129</v>
      </c>
      <c r="G55" s="57">
        <v>385000</v>
      </c>
      <c r="H55" s="76"/>
      <c r="I55" s="69">
        <f t="shared" si="0"/>
        <v>426708</v>
      </c>
      <c r="J55" s="57"/>
      <c r="K55" s="69">
        <f t="shared" si="1"/>
        <v>446314</v>
      </c>
      <c r="L55" s="69">
        <f t="shared" si="2"/>
        <v>0</v>
      </c>
      <c r="M55" s="96">
        <f t="shared" si="3"/>
        <v>469840</v>
      </c>
      <c r="N55" s="96">
        <f t="shared" si="4"/>
        <v>0</v>
      </c>
      <c r="O55" s="18">
        <v>44482</v>
      </c>
      <c r="P55" s="18"/>
      <c r="Q55" s="18"/>
      <c r="R55" s="3" t="s">
        <v>157</v>
      </c>
      <c r="S55" s="14"/>
      <c r="T55" s="31"/>
      <c r="U55" s="14"/>
      <c r="V55" s="14"/>
      <c r="W55" s="14"/>
      <c r="X55" s="14"/>
    </row>
    <row r="56" spans="1:24" s="24" customFormat="1" x14ac:dyDescent="0.2">
      <c r="A56" s="38"/>
      <c r="B56" s="50" t="s">
        <v>113</v>
      </c>
      <c r="C56" s="50" t="s">
        <v>68</v>
      </c>
      <c r="D56" s="50" t="s">
        <v>175</v>
      </c>
      <c r="E56" s="50" t="s">
        <v>114</v>
      </c>
      <c r="F56" s="50" t="s">
        <v>119</v>
      </c>
      <c r="G56" s="59">
        <v>20000</v>
      </c>
      <c r="H56" s="78"/>
      <c r="I56" s="69">
        <f t="shared" si="0"/>
        <v>22167</v>
      </c>
      <c r="J56" s="59"/>
      <c r="K56" s="69">
        <f t="shared" si="1"/>
        <v>23186</v>
      </c>
      <c r="L56" s="69">
        <f t="shared" si="2"/>
        <v>0</v>
      </c>
      <c r="M56" s="96">
        <f t="shared" si="3"/>
        <v>24410</v>
      </c>
      <c r="N56" s="96">
        <f t="shared" si="4"/>
        <v>0</v>
      </c>
      <c r="O56" s="22">
        <v>44482</v>
      </c>
      <c r="P56" s="22"/>
      <c r="Q56" s="22"/>
      <c r="S56" s="21"/>
      <c r="T56" s="45"/>
      <c r="U56" s="21"/>
      <c r="V56" s="21"/>
      <c r="W56" s="21"/>
      <c r="X56" s="21"/>
    </row>
    <row r="57" spans="1:24" s="89" customFormat="1" x14ac:dyDescent="0.2">
      <c r="A57" s="85"/>
      <c r="B57" s="98" t="s">
        <v>188</v>
      </c>
      <c r="C57" s="84" t="s">
        <v>189</v>
      </c>
      <c r="D57" s="84" t="s">
        <v>190</v>
      </c>
      <c r="E57" s="84" t="s">
        <v>114</v>
      </c>
      <c r="F57" s="65" t="s">
        <v>119</v>
      </c>
      <c r="G57" s="99"/>
      <c r="H57" s="66"/>
      <c r="I57" s="99"/>
      <c r="J57" s="100"/>
      <c r="K57" s="101">
        <v>6026000</v>
      </c>
      <c r="L57" s="101"/>
      <c r="M57" s="102">
        <f>ROUND(K57/130.8*131.8,-1)</f>
        <v>6072070</v>
      </c>
      <c r="N57" s="102">
        <f t="shared" si="4"/>
        <v>0</v>
      </c>
      <c r="O57" s="90"/>
      <c r="P57" s="87"/>
      <c r="Q57" s="87"/>
      <c r="R57" s="86"/>
      <c r="S57" s="86"/>
      <c r="T57" s="88"/>
      <c r="U57" s="86"/>
      <c r="V57" s="86"/>
      <c r="W57" s="86"/>
      <c r="X57" s="86"/>
    </row>
    <row r="58" spans="1:24" s="94" customFormat="1" x14ac:dyDescent="0.2">
      <c r="A58" s="91"/>
      <c r="B58" s="103" t="s">
        <v>188</v>
      </c>
      <c r="C58" s="82" t="s">
        <v>189</v>
      </c>
      <c r="D58" s="82" t="s">
        <v>190</v>
      </c>
      <c r="E58" s="82" t="s">
        <v>114</v>
      </c>
      <c r="F58" s="104" t="s">
        <v>1</v>
      </c>
      <c r="G58" s="99"/>
      <c r="H58" s="66"/>
      <c r="I58" s="99"/>
      <c r="J58" s="100"/>
      <c r="K58" s="101"/>
      <c r="L58" s="101">
        <v>548000</v>
      </c>
      <c r="M58" s="102">
        <f t="shared" si="3"/>
        <v>0</v>
      </c>
      <c r="N58" s="102">
        <f t="shared" si="4"/>
        <v>570220</v>
      </c>
      <c r="O58" s="92"/>
      <c r="P58" s="93">
        <v>44482</v>
      </c>
      <c r="Q58" s="93">
        <v>44482</v>
      </c>
      <c r="R58" s="86"/>
      <c r="S58" s="86"/>
      <c r="T58" s="88"/>
      <c r="U58" s="86"/>
      <c r="V58" s="86"/>
      <c r="W58" s="86"/>
      <c r="X58" s="86"/>
    </row>
    <row r="59" spans="1:24" s="10" customFormat="1" x14ac:dyDescent="0.2">
      <c r="A59" s="39"/>
      <c r="B59" s="40"/>
      <c r="C59" s="3"/>
      <c r="D59" s="24"/>
      <c r="E59" s="3"/>
      <c r="F59" s="25"/>
      <c r="G59" s="26">
        <f>SUM(G4:G56)</f>
        <v>91791694</v>
      </c>
      <c r="H59" s="79">
        <f>SUM(H4:H56)</f>
        <v>8636601</v>
      </c>
      <c r="I59" s="26">
        <f>SUM(I4:I56)</f>
        <v>103751329</v>
      </c>
      <c r="J59" s="26">
        <f>SUM(J4:J56)</f>
        <v>9323204</v>
      </c>
      <c r="K59" s="26">
        <f>SUM(K4:K58)</f>
        <v>112163659</v>
      </c>
      <c r="L59" s="26">
        <f>SUM(L4:L58)</f>
        <v>9963762</v>
      </c>
      <c r="M59" s="26">
        <f>SUM(M4:M58)</f>
        <v>117854840</v>
      </c>
      <c r="N59" s="26">
        <f>SUM(N4:N58)</f>
        <v>10567800</v>
      </c>
      <c r="O59" s="27"/>
      <c r="P59" s="27"/>
      <c r="Q59" s="27"/>
      <c r="R59" s="21"/>
      <c r="S59" s="21"/>
      <c r="T59" s="45"/>
      <c r="U59" s="21"/>
      <c r="V59" s="21"/>
      <c r="W59" s="21"/>
      <c r="X59" s="21"/>
    </row>
    <row r="60" spans="1:24" s="3" customFormat="1" x14ac:dyDescent="0.2">
      <c r="A60" s="41"/>
      <c r="B60" s="41"/>
      <c r="F60" s="25"/>
      <c r="G60" s="32"/>
      <c r="H60" s="66"/>
      <c r="I60" s="32"/>
      <c r="J60" s="21"/>
      <c r="K60" s="21"/>
      <c r="L60" s="21"/>
      <c r="M60" s="21"/>
      <c r="N60" s="21"/>
      <c r="O60" s="22"/>
      <c r="P60" s="22"/>
      <c r="Q60" s="22"/>
      <c r="R60" s="21"/>
      <c r="S60" s="21"/>
      <c r="T60" s="45"/>
      <c r="U60" s="21"/>
      <c r="V60" s="21"/>
      <c r="W60" s="21"/>
      <c r="X60" s="21"/>
    </row>
    <row r="61" spans="1:24" s="2" customFormat="1" ht="13.5" thickBot="1" x14ac:dyDescent="0.25">
      <c r="A61" s="40"/>
      <c r="B61" s="40"/>
      <c r="F61" s="28"/>
      <c r="G61" s="32"/>
      <c r="H61" s="66"/>
      <c r="I61" s="32"/>
      <c r="J61" s="21"/>
      <c r="K61" s="21"/>
      <c r="L61" s="21"/>
      <c r="M61" s="21"/>
      <c r="N61" s="83">
        <f>M59+N59</f>
        <v>128422640</v>
      </c>
      <c r="O61" s="22"/>
      <c r="P61" s="22"/>
      <c r="Q61" s="22"/>
      <c r="R61" s="26"/>
      <c r="S61" s="26"/>
      <c r="T61" s="46"/>
      <c r="U61" s="26"/>
      <c r="V61" s="26"/>
      <c r="W61" s="26"/>
      <c r="X61" s="26"/>
    </row>
    <row r="62" spans="1:24" s="3" customFormat="1" ht="13.5" thickTop="1" x14ac:dyDescent="0.2">
      <c r="A62" s="42"/>
      <c r="B62" s="42"/>
      <c r="C62" s="6"/>
      <c r="D62" s="6"/>
      <c r="E62" s="6"/>
      <c r="F62" s="7"/>
      <c r="G62" s="30"/>
      <c r="H62" s="66"/>
      <c r="I62" s="30"/>
      <c r="J62" s="14"/>
      <c r="K62" s="14"/>
      <c r="L62" s="14"/>
      <c r="M62" s="14"/>
      <c r="N62" s="14"/>
      <c r="O62" s="18"/>
      <c r="P62" s="18"/>
      <c r="Q62" s="18"/>
      <c r="R62" s="19"/>
      <c r="S62" s="19"/>
      <c r="T62" s="47"/>
      <c r="U62" s="19"/>
      <c r="V62" s="19"/>
      <c r="W62" s="19"/>
      <c r="X62" s="19"/>
    </row>
    <row r="63" spans="1:24" x14ac:dyDescent="0.2">
      <c r="A63" s="42"/>
      <c r="B63" s="42"/>
      <c r="C63" s="6"/>
      <c r="D63" s="6"/>
      <c r="E63" s="6"/>
      <c r="F63" s="7"/>
      <c r="G63" s="30"/>
      <c r="H63" s="30"/>
      <c r="I63" s="30"/>
      <c r="J63" s="14"/>
      <c r="K63" s="14"/>
      <c r="L63" s="14"/>
      <c r="M63" s="14"/>
      <c r="N63" s="14"/>
      <c r="O63" s="18"/>
      <c r="P63" s="18"/>
      <c r="Q63" s="18"/>
      <c r="R63" s="14"/>
      <c r="S63" s="14"/>
      <c r="T63" s="31"/>
      <c r="U63" s="14"/>
      <c r="V63" s="14"/>
      <c r="W63" s="14"/>
      <c r="X63" s="14"/>
    </row>
    <row r="64" spans="1:24" x14ac:dyDescent="0.2">
      <c r="T64" s="47"/>
    </row>
    <row r="65" spans="20:20" x14ac:dyDescent="0.2">
      <c r="T65" s="47"/>
    </row>
    <row r="66" spans="20:20" x14ac:dyDescent="0.2">
      <c r="T66" s="47"/>
    </row>
    <row r="67" spans="20:20" x14ac:dyDescent="0.2">
      <c r="T67" s="47"/>
    </row>
    <row r="68" spans="20:20" x14ac:dyDescent="0.2">
      <c r="T68" s="47"/>
    </row>
    <row r="69" spans="20:20" x14ac:dyDescent="0.2">
      <c r="T69" s="47"/>
    </row>
    <row r="70" spans="20:20" x14ac:dyDescent="0.2">
      <c r="T70" s="47"/>
    </row>
    <row r="71" spans="20:20" x14ac:dyDescent="0.2">
      <c r="T71" s="47"/>
    </row>
    <row r="72" spans="20:20" x14ac:dyDescent="0.2">
      <c r="T72" s="47"/>
    </row>
    <row r="73" spans="20:20" x14ac:dyDescent="0.2">
      <c r="T73" s="47"/>
    </row>
    <row r="74" spans="20:20" x14ac:dyDescent="0.2">
      <c r="T74" s="47"/>
    </row>
    <row r="75" spans="20:20" x14ac:dyDescent="0.2">
      <c r="T75" s="47"/>
    </row>
    <row r="76" spans="20:20" x14ac:dyDescent="0.2">
      <c r="T76" s="47"/>
    </row>
    <row r="77" spans="20:20" x14ac:dyDescent="0.2">
      <c r="T77" s="47"/>
    </row>
    <row r="78" spans="20:20" x14ac:dyDescent="0.2">
      <c r="T78" s="47"/>
    </row>
    <row r="79" spans="20:20" x14ac:dyDescent="0.2">
      <c r="T79" s="47"/>
    </row>
    <row r="80" spans="20:20" x14ac:dyDescent="0.2">
      <c r="T80" s="47"/>
    </row>
    <row r="81" spans="20:20" x14ac:dyDescent="0.2">
      <c r="T81" s="47"/>
    </row>
    <row r="82" spans="20:20" x14ac:dyDescent="0.2">
      <c r="T82" s="47"/>
    </row>
    <row r="83" spans="20:20" x14ac:dyDescent="0.2">
      <c r="T83" s="47"/>
    </row>
    <row r="84" spans="20:20" x14ac:dyDescent="0.2">
      <c r="T84" s="47"/>
    </row>
    <row r="85" spans="20:20" x14ac:dyDescent="0.2">
      <c r="T85" s="47"/>
    </row>
    <row r="86" spans="20:20" x14ac:dyDescent="0.2">
      <c r="T86" s="47"/>
    </row>
    <row r="87" spans="20:20" x14ac:dyDescent="0.2">
      <c r="T87" s="47"/>
    </row>
    <row r="88" spans="20:20" x14ac:dyDescent="0.2">
      <c r="T88" s="47"/>
    </row>
    <row r="89" spans="20:20" x14ac:dyDescent="0.2">
      <c r="T89" s="47"/>
    </row>
    <row r="90" spans="20:20" x14ac:dyDescent="0.2">
      <c r="T90" s="47"/>
    </row>
    <row r="91" spans="20:20" x14ac:dyDescent="0.2">
      <c r="T91" s="47"/>
    </row>
    <row r="92" spans="20:20" x14ac:dyDescent="0.2">
      <c r="T92" s="47"/>
    </row>
    <row r="93" spans="20:20" x14ac:dyDescent="0.2">
      <c r="T93" s="47"/>
    </row>
    <row r="94" spans="20:20" x14ac:dyDescent="0.2">
      <c r="T94" s="47"/>
    </row>
    <row r="95" spans="20:20" x14ac:dyDescent="0.2">
      <c r="T95" s="47"/>
    </row>
    <row r="96" spans="20:20" x14ac:dyDescent="0.2">
      <c r="T96" s="47"/>
    </row>
    <row r="97" spans="20:20" x14ac:dyDescent="0.2">
      <c r="T97" s="47"/>
    </row>
    <row r="98" spans="20:20" x14ac:dyDescent="0.2">
      <c r="T98" s="47"/>
    </row>
    <row r="99" spans="20:20" x14ac:dyDescent="0.2">
      <c r="T99" s="47"/>
    </row>
    <row r="100" spans="20:20" x14ac:dyDescent="0.2">
      <c r="T100" s="47"/>
    </row>
    <row r="101" spans="20:20" x14ac:dyDescent="0.2">
      <c r="T101" s="47"/>
    </row>
    <row r="102" spans="20:20" x14ac:dyDescent="0.2">
      <c r="T102" s="47"/>
    </row>
    <row r="103" spans="20:20" x14ac:dyDescent="0.2">
      <c r="T103" s="47"/>
    </row>
    <row r="104" spans="20:20" x14ac:dyDescent="0.2">
      <c r="T104" s="47"/>
    </row>
    <row r="105" spans="20:20" x14ac:dyDescent="0.2">
      <c r="T105" s="47"/>
    </row>
    <row r="106" spans="20:20" x14ac:dyDescent="0.2">
      <c r="T106" s="47"/>
    </row>
    <row r="107" spans="20:20" x14ac:dyDescent="0.2">
      <c r="T107" s="47"/>
    </row>
    <row r="108" spans="20:20" x14ac:dyDescent="0.2">
      <c r="T108" s="47"/>
    </row>
    <row r="109" spans="20:20" x14ac:dyDescent="0.2">
      <c r="T109" s="47"/>
    </row>
    <row r="110" spans="20:20" x14ac:dyDescent="0.2">
      <c r="T110" s="47"/>
    </row>
    <row r="111" spans="20:20" x14ac:dyDescent="0.2">
      <c r="T111" s="47"/>
    </row>
    <row r="112" spans="20:20" x14ac:dyDescent="0.2">
      <c r="T112" s="47"/>
    </row>
    <row r="113" spans="20:20" x14ac:dyDescent="0.2">
      <c r="T113" s="47"/>
    </row>
    <row r="114" spans="20:20" x14ac:dyDescent="0.2">
      <c r="T114" s="47"/>
    </row>
    <row r="115" spans="20:20" x14ac:dyDescent="0.2">
      <c r="T115" s="47"/>
    </row>
    <row r="116" spans="20:20" x14ac:dyDescent="0.2">
      <c r="T116" s="47"/>
    </row>
    <row r="117" spans="20:20" x14ac:dyDescent="0.2">
      <c r="T117" s="47"/>
    </row>
    <row r="118" spans="20:20" x14ac:dyDescent="0.2">
      <c r="T118" s="47"/>
    </row>
    <row r="119" spans="20:20" x14ac:dyDescent="0.2">
      <c r="T119" s="47"/>
    </row>
    <row r="120" spans="20:20" x14ac:dyDescent="0.2">
      <c r="T120" s="47"/>
    </row>
    <row r="121" spans="20:20" x14ac:dyDescent="0.2">
      <c r="T121" s="47"/>
    </row>
    <row r="122" spans="20:20" x14ac:dyDescent="0.2">
      <c r="T122" s="47"/>
    </row>
    <row r="123" spans="20:20" x14ac:dyDescent="0.2">
      <c r="T123" s="47"/>
    </row>
    <row r="124" spans="20:20" x14ac:dyDescent="0.2">
      <c r="T124" s="47"/>
    </row>
    <row r="125" spans="20:20" x14ac:dyDescent="0.2">
      <c r="T125" s="47"/>
    </row>
    <row r="126" spans="20:20" x14ac:dyDescent="0.2">
      <c r="T126" s="47"/>
    </row>
    <row r="127" spans="20:20" x14ac:dyDescent="0.2">
      <c r="T127" s="47"/>
    </row>
    <row r="128" spans="20:20" x14ac:dyDescent="0.2">
      <c r="T128" s="47"/>
    </row>
    <row r="129" spans="20:20" x14ac:dyDescent="0.2">
      <c r="T129" s="47"/>
    </row>
    <row r="130" spans="20:20" x14ac:dyDescent="0.2">
      <c r="T130" s="47"/>
    </row>
    <row r="131" spans="20:20" x14ac:dyDescent="0.2">
      <c r="T131" s="47"/>
    </row>
    <row r="132" spans="20:20" x14ac:dyDescent="0.2">
      <c r="T132" s="47"/>
    </row>
    <row r="133" spans="20:20" x14ac:dyDescent="0.2">
      <c r="T133" s="47"/>
    </row>
    <row r="134" spans="20:20" x14ac:dyDescent="0.2">
      <c r="T134" s="47"/>
    </row>
    <row r="135" spans="20:20" x14ac:dyDescent="0.2">
      <c r="T135" s="47"/>
    </row>
    <row r="136" spans="20:20" x14ac:dyDescent="0.2">
      <c r="T136" s="47"/>
    </row>
    <row r="137" spans="20:20" x14ac:dyDescent="0.2">
      <c r="T137" s="47"/>
    </row>
    <row r="138" spans="20:20" x14ac:dyDescent="0.2">
      <c r="T138" s="47"/>
    </row>
    <row r="139" spans="20:20" x14ac:dyDescent="0.2">
      <c r="T139" s="47"/>
    </row>
    <row r="140" spans="20:20" x14ac:dyDescent="0.2">
      <c r="T140" s="47"/>
    </row>
    <row r="141" spans="20:20" x14ac:dyDescent="0.2">
      <c r="T141" s="47"/>
    </row>
    <row r="142" spans="20:20" x14ac:dyDescent="0.2">
      <c r="T142" s="47"/>
    </row>
    <row r="143" spans="20:20" x14ac:dyDescent="0.2">
      <c r="T143" s="47"/>
    </row>
    <row r="144" spans="20:20" x14ac:dyDescent="0.2">
      <c r="T144" s="47"/>
    </row>
    <row r="145" spans="20:20" x14ac:dyDescent="0.2">
      <c r="T145" s="47"/>
    </row>
    <row r="146" spans="20:20" x14ac:dyDescent="0.2">
      <c r="T146" s="47"/>
    </row>
    <row r="147" spans="20:20" x14ac:dyDescent="0.2">
      <c r="T147" s="47"/>
    </row>
    <row r="148" spans="20:20" x14ac:dyDescent="0.2">
      <c r="T148" s="47"/>
    </row>
    <row r="149" spans="20:20" x14ac:dyDescent="0.2">
      <c r="T149" s="47"/>
    </row>
    <row r="150" spans="20:20" x14ac:dyDescent="0.2">
      <c r="T150" s="47"/>
    </row>
    <row r="151" spans="20:20" x14ac:dyDescent="0.2">
      <c r="T151" s="47"/>
    </row>
    <row r="152" spans="20:20" x14ac:dyDescent="0.2">
      <c r="T152" s="47"/>
    </row>
    <row r="153" spans="20:20" x14ac:dyDescent="0.2">
      <c r="T153" s="47"/>
    </row>
    <row r="154" spans="20:20" x14ac:dyDescent="0.2">
      <c r="T154" s="47"/>
    </row>
    <row r="155" spans="20:20" x14ac:dyDescent="0.2">
      <c r="T155" s="47"/>
    </row>
    <row r="156" spans="20:20" x14ac:dyDescent="0.2">
      <c r="T156" s="47"/>
    </row>
    <row r="157" spans="20:20" x14ac:dyDescent="0.2">
      <c r="T157" s="47"/>
    </row>
    <row r="158" spans="20:20" x14ac:dyDescent="0.2">
      <c r="T158" s="47"/>
    </row>
    <row r="159" spans="20:20" x14ac:dyDescent="0.2">
      <c r="T159" s="47"/>
    </row>
    <row r="160" spans="20:20" x14ac:dyDescent="0.2">
      <c r="T160" s="47"/>
    </row>
    <row r="161" spans="20:20" x14ac:dyDescent="0.2">
      <c r="T161" s="47"/>
    </row>
    <row r="162" spans="20:20" x14ac:dyDescent="0.2">
      <c r="T162" s="47"/>
    </row>
    <row r="163" spans="20:20" x14ac:dyDescent="0.2">
      <c r="T163" s="47"/>
    </row>
    <row r="164" spans="20:20" x14ac:dyDescent="0.2">
      <c r="T164" s="47"/>
    </row>
    <row r="165" spans="20:20" x14ac:dyDescent="0.2">
      <c r="T165" s="47"/>
    </row>
    <row r="166" spans="20:20" x14ac:dyDescent="0.2">
      <c r="T166" s="47"/>
    </row>
    <row r="167" spans="20:20" x14ac:dyDescent="0.2">
      <c r="T167" s="47"/>
    </row>
    <row r="168" spans="20:20" x14ac:dyDescent="0.2">
      <c r="T168" s="47"/>
    </row>
    <row r="169" spans="20:20" x14ac:dyDescent="0.2">
      <c r="T169" s="47"/>
    </row>
    <row r="170" spans="20:20" x14ac:dyDescent="0.2">
      <c r="T170" s="47"/>
    </row>
    <row r="171" spans="20:20" x14ac:dyDescent="0.2">
      <c r="T171" s="47"/>
    </row>
    <row r="172" spans="20:20" x14ac:dyDescent="0.2">
      <c r="T172" s="47"/>
    </row>
    <row r="173" spans="20:20" x14ac:dyDescent="0.2">
      <c r="T173" s="47"/>
    </row>
    <row r="174" spans="20:20" x14ac:dyDescent="0.2">
      <c r="T174" s="47"/>
    </row>
    <row r="175" spans="20:20" x14ac:dyDescent="0.2">
      <c r="T175" s="47"/>
    </row>
    <row r="176" spans="20:20" x14ac:dyDescent="0.2">
      <c r="T176" s="47"/>
    </row>
    <row r="177" spans="20:20" x14ac:dyDescent="0.2">
      <c r="T177" s="47"/>
    </row>
    <row r="178" spans="20:20" x14ac:dyDescent="0.2">
      <c r="T178" s="47"/>
    </row>
    <row r="179" spans="20:20" x14ac:dyDescent="0.2">
      <c r="T179" s="47"/>
    </row>
    <row r="180" spans="20:20" x14ac:dyDescent="0.2">
      <c r="T180" s="47"/>
    </row>
    <row r="181" spans="20:20" x14ac:dyDescent="0.2">
      <c r="T181" s="47"/>
    </row>
    <row r="182" spans="20:20" x14ac:dyDescent="0.2">
      <c r="T182" s="47"/>
    </row>
    <row r="183" spans="20:20" x14ac:dyDescent="0.2">
      <c r="T183" s="47"/>
    </row>
    <row r="184" spans="20:20" x14ac:dyDescent="0.2">
      <c r="T184" s="47"/>
    </row>
    <row r="185" spans="20:20" x14ac:dyDescent="0.2">
      <c r="T185" s="47"/>
    </row>
    <row r="186" spans="20:20" x14ac:dyDescent="0.2">
      <c r="T186" s="47"/>
    </row>
    <row r="187" spans="20:20" x14ac:dyDescent="0.2">
      <c r="T187" s="47"/>
    </row>
    <row r="188" spans="20:20" x14ac:dyDescent="0.2">
      <c r="T188" s="47"/>
    </row>
    <row r="189" spans="20:20" x14ac:dyDescent="0.2">
      <c r="T189" s="47"/>
    </row>
    <row r="190" spans="20:20" x14ac:dyDescent="0.2">
      <c r="T190" s="47"/>
    </row>
    <row r="191" spans="20:20" x14ac:dyDescent="0.2">
      <c r="T191" s="47"/>
    </row>
    <row r="192" spans="20:20" x14ac:dyDescent="0.2">
      <c r="T192" s="47"/>
    </row>
    <row r="193" spans="20:20" x14ac:dyDescent="0.2">
      <c r="T193" s="47"/>
    </row>
    <row r="194" spans="20:20" x14ac:dyDescent="0.2">
      <c r="T194" s="47"/>
    </row>
    <row r="195" spans="20:20" x14ac:dyDescent="0.2">
      <c r="T195" s="47"/>
    </row>
    <row r="196" spans="20:20" x14ac:dyDescent="0.2">
      <c r="T196" s="47"/>
    </row>
    <row r="197" spans="20:20" x14ac:dyDescent="0.2">
      <c r="T197" s="47"/>
    </row>
    <row r="198" spans="20:20" x14ac:dyDescent="0.2">
      <c r="T198" s="47"/>
    </row>
    <row r="199" spans="20:20" x14ac:dyDescent="0.2">
      <c r="T199" s="47"/>
    </row>
    <row r="200" spans="20:20" x14ac:dyDescent="0.2">
      <c r="T200" s="47"/>
    </row>
    <row r="201" spans="20:20" x14ac:dyDescent="0.2">
      <c r="T201" s="47"/>
    </row>
    <row r="202" spans="20:20" x14ac:dyDescent="0.2">
      <c r="T202" s="47"/>
    </row>
    <row r="203" spans="20:20" x14ac:dyDescent="0.2">
      <c r="T203" s="47"/>
    </row>
    <row r="204" spans="20:20" x14ac:dyDescent="0.2">
      <c r="T204" s="47"/>
    </row>
    <row r="205" spans="20:20" x14ac:dyDescent="0.2">
      <c r="T205" s="47"/>
    </row>
    <row r="206" spans="20:20" x14ac:dyDescent="0.2">
      <c r="T206" s="47"/>
    </row>
    <row r="207" spans="20:20" x14ac:dyDescent="0.2">
      <c r="T207" s="47"/>
    </row>
    <row r="208" spans="20:20" x14ac:dyDescent="0.2">
      <c r="T208" s="47"/>
    </row>
    <row r="209" spans="20:20" x14ac:dyDescent="0.2">
      <c r="T209" s="47"/>
    </row>
    <row r="210" spans="20:20" x14ac:dyDescent="0.2">
      <c r="T210" s="47"/>
    </row>
    <row r="211" spans="20:20" x14ac:dyDescent="0.2">
      <c r="T211" s="47"/>
    </row>
    <row r="212" spans="20:20" x14ac:dyDescent="0.2">
      <c r="T212" s="47"/>
    </row>
    <row r="213" spans="20:20" x14ac:dyDescent="0.2">
      <c r="T213" s="47"/>
    </row>
    <row r="214" spans="20:20" x14ac:dyDescent="0.2">
      <c r="T214" s="47"/>
    </row>
    <row r="215" spans="20:20" x14ac:dyDescent="0.2">
      <c r="T215" s="47"/>
    </row>
    <row r="216" spans="20:20" x14ac:dyDescent="0.2">
      <c r="T216" s="47"/>
    </row>
    <row r="217" spans="20:20" x14ac:dyDescent="0.2">
      <c r="T217" s="47"/>
    </row>
    <row r="218" spans="20:20" x14ac:dyDescent="0.2">
      <c r="T218" s="47"/>
    </row>
    <row r="219" spans="20:20" x14ac:dyDescent="0.2">
      <c r="T219" s="47"/>
    </row>
    <row r="220" spans="20:20" x14ac:dyDescent="0.2">
      <c r="T220" s="47"/>
    </row>
    <row r="221" spans="20:20" x14ac:dyDescent="0.2">
      <c r="T221" s="47"/>
    </row>
    <row r="222" spans="20:20" x14ac:dyDescent="0.2">
      <c r="T222" s="47"/>
    </row>
    <row r="223" spans="20:20" x14ac:dyDescent="0.2">
      <c r="T223" s="47"/>
    </row>
    <row r="224" spans="20:20" x14ac:dyDescent="0.2">
      <c r="T224" s="47"/>
    </row>
    <row r="225" spans="20:20" x14ac:dyDescent="0.2">
      <c r="T225" s="47"/>
    </row>
    <row r="226" spans="20:20" x14ac:dyDescent="0.2">
      <c r="T226" s="47"/>
    </row>
    <row r="227" spans="20:20" x14ac:dyDescent="0.2">
      <c r="T227" s="47"/>
    </row>
    <row r="228" spans="20:20" x14ac:dyDescent="0.2">
      <c r="T228" s="47"/>
    </row>
    <row r="229" spans="20:20" x14ac:dyDescent="0.2">
      <c r="T229" s="47"/>
    </row>
    <row r="230" spans="20:20" x14ac:dyDescent="0.2">
      <c r="T230" s="47"/>
    </row>
    <row r="231" spans="20:20" x14ac:dyDescent="0.2">
      <c r="T231" s="47"/>
    </row>
    <row r="232" spans="20:20" x14ac:dyDescent="0.2">
      <c r="T232" s="47"/>
    </row>
    <row r="233" spans="20:20" x14ac:dyDescent="0.2">
      <c r="T233" s="47"/>
    </row>
    <row r="234" spans="20:20" x14ac:dyDescent="0.2">
      <c r="T234" s="47"/>
    </row>
    <row r="235" spans="20:20" x14ac:dyDescent="0.2">
      <c r="T235" s="47"/>
    </row>
    <row r="236" spans="20:20" x14ac:dyDescent="0.2">
      <c r="T236" s="47"/>
    </row>
    <row r="237" spans="20:20" x14ac:dyDescent="0.2">
      <c r="T237" s="47"/>
    </row>
    <row r="238" spans="20:20" x14ac:dyDescent="0.2">
      <c r="T238" s="47"/>
    </row>
    <row r="239" spans="20:20" x14ac:dyDescent="0.2">
      <c r="T239" s="47"/>
    </row>
    <row r="240" spans="20:20" x14ac:dyDescent="0.2">
      <c r="T240" s="47"/>
    </row>
    <row r="241" spans="20:20" x14ac:dyDescent="0.2">
      <c r="T241" s="47"/>
    </row>
    <row r="242" spans="20:20" x14ac:dyDescent="0.2">
      <c r="T242" s="47"/>
    </row>
    <row r="243" spans="20:20" x14ac:dyDescent="0.2">
      <c r="T243" s="47"/>
    </row>
    <row r="244" spans="20:20" x14ac:dyDescent="0.2">
      <c r="T244" s="47"/>
    </row>
    <row r="245" spans="20:20" x14ac:dyDescent="0.2">
      <c r="T245" s="47"/>
    </row>
    <row r="246" spans="20:20" x14ac:dyDescent="0.2">
      <c r="T246" s="47"/>
    </row>
    <row r="247" spans="20:20" x14ac:dyDescent="0.2">
      <c r="T247" s="47"/>
    </row>
    <row r="248" spans="20:20" x14ac:dyDescent="0.2">
      <c r="T248" s="47"/>
    </row>
    <row r="249" spans="20:20" x14ac:dyDescent="0.2">
      <c r="T249" s="47"/>
    </row>
    <row r="250" spans="20:20" x14ac:dyDescent="0.2">
      <c r="T250" s="47"/>
    </row>
    <row r="251" spans="20:20" x14ac:dyDescent="0.2">
      <c r="T251" s="47"/>
    </row>
    <row r="252" spans="20:20" x14ac:dyDescent="0.2">
      <c r="T252" s="47"/>
    </row>
    <row r="253" spans="20:20" x14ac:dyDescent="0.2">
      <c r="T253" s="47"/>
    </row>
    <row r="254" spans="20:20" x14ac:dyDescent="0.2">
      <c r="T254" s="47"/>
    </row>
    <row r="255" spans="20:20" x14ac:dyDescent="0.2">
      <c r="T255" s="47"/>
    </row>
    <row r="256" spans="20:20" x14ac:dyDescent="0.2">
      <c r="T256" s="47"/>
    </row>
    <row r="257" spans="20:20" x14ac:dyDescent="0.2">
      <c r="T257" s="47"/>
    </row>
    <row r="258" spans="20:20" x14ac:dyDescent="0.2">
      <c r="T258" s="47"/>
    </row>
    <row r="259" spans="20:20" x14ac:dyDescent="0.2">
      <c r="T259" s="47"/>
    </row>
    <row r="260" spans="20:20" x14ac:dyDescent="0.2">
      <c r="T260" s="47"/>
    </row>
    <row r="261" spans="20:20" x14ac:dyDescent="0.2">
      <c r="T261" s="47"/>
    </row>
    <row r="262" spans="20:20" x14ac:dyDescent="0.2">
      <c r="T262" s="47"/>
    </row>
    <row r="263" spans="20:20" x14ac:dyDescent="0.2">
      <c r="T263" s="47"/>
    </row>
    <row r="264" spans="20:20" x14ac:dyDescent="0.2">
      <c r="T264" s="47"/>
    </row>
    <row r="265" spans="20:20" x14ac:dyDescent="0.2">
      <c r="T265" s="47"/>
    </row>
    <row r="266" spans="20:20" x14ac:dyDescent="0.2">
      <c r="T266" s="47"/>
    </row>
    <row r="267" spans="20:20" x14ac:dyDescent="0.2">
      <c r="T267" s="47"/>
    </row>
    <row r="268" spans="20:20" x14ac:dyDescent="0.2">
      <c r="T268" s="47"/>
    </row>
    <row r="269" spans="20:20" x14ac:dyDescent="0.2">
      <c r="T269" s="47"/>
    </row>
    <row r="270" spans="20:20" x14ac:dyDescent="0.2">
      <c r="T270" s="47"/>
    </row>
    <row r="271" spans="20:20" x14ac:dyDescent="0.2">
      <c r="T271" s="47"/>
    </row>
    <row r="272" spans="20:20" x14ac:dyDescent="0.2">
      <c r="T272" s="47"/>
    </row>
    <row r="273" spans="20:20" x14ac:dyDescent="0.2">
      <c r="T273" s="47"/>
    </row>
    <row r="274" spans="20:20" x14ac:dyDescent="0.2">
      <c r="T274" s="47"/>
    </row>
    <row r="275" spans="20:20" x14ac:dyDescent="0.2">
      <c r="T275" s="47"/>
    </row>
    <row r="276" spans="20:20" x14ac:dyDescent="0.2">
      <c r="T276" s="47"/>
    </row>
    <row r="277" spans="20:20" x14ac:dyDescent="0.2">
      <c r="T277" s="47"/>
    </row>
    <row r="278" spans="20:20" x14ac:dyDescent="0.2">
      <c r="T278" s="47"/>
    </row>
    <row r="279" spans="20:20" x14ac:dyDescent="0.2">
      <c r="T279" s="47"/>
    </row>
    <row r="280" spans="20:20" x14ac:dyDescent="0.2">
      <c r="T280" s="47"/>
    </row>
    <row r="281" spans="20:20" x14ac:dyDescent="0.2">
      <c r="T281" s="47"/>
    </row>
    <row r="282" spans="20:20" x14ac:dyDescent="0.2">
      <c r="T282" s="47"/>
    </row>
    <row r="283" spans="20:20" x14ac:dyDescent="0.2">
      <c r="T283" s="47"/>
    </row>
    <row r="284" spans="20:20" x14ac:dyDescent="0.2">
      <c r="T284" s="47"/>
    </row>
    <row r="285" spans="20:20" x14ac:dyDescent="0.2">
      <c r="T285" s="47"/>
    </row>
    <row r="286" spans="20:20" x14ac:dyDescent="0.2">
      <c r="T286" s="47"/>
    </row>
    <row r="287" spans="20:20" x14ac:dyDescent="0.2">
      <c r="T287" s="47"/>
    </row>
    <row r="288" spans="20:20" x14ac:dyDescent="0.2">
      <c r="T288" s="47"/>
    </row>
    <row r="289" spans="20:20" x14ac:dyDescent="0.2">
      <c r="T289" s="47"/>
    </row>
    <row r="290" spans="20:20" x14ac:dyDescent="0.2">
      <c r="T290" s="47"/>
    </row>
    <row r="291" spans="20:20" x14ac:dyDescent="0.2">
      <c r="T291" s="47"/>
    </row>
    <row r="292" spans="20:20" x14ac:dyDescent="0.2">
      <c r="T292" s="47"/>
    </row>
    <row r="293" spans="20:20" x14ac:dyDescent="0.2">
      <c r="T293" s="47"/>
    </row>
    <row r="294" spans="20:20" x14ac:dyDescent="0.2">
      <c r="T294" s="47"/>
    </row>
    <row r="295" spans="20:20" x14ac:dyDescent="0.2">
      <c r="T295" s="47"/>
    </row>
    <row r="296" spans="20:20" x14ac:dyDescent="0.2">
      <c r="T296" s="47"/>
    </row>
    <row r="297" spans="20:20" x14ac:dyDescent="0.2">
      <c r="T297" s="47"/>
    </row>
    <row r="298" spans="20:20" x14ac:dyDescent="0.2">
      <c r="T298" s="47"/>
    </row>
    <row r="299" spans="20:20" x14ac:dyDescent="0.2">
      <c r="T299" s="47"/>
    </row>
    <row r="300" spans="20:20" x14ac:dyDescent="0.2">
      <c r="T300" s="47"/>
    </row>
    <row r="301" spans="20:20" x14ac:dyDescent="0.2">
      <c r="T301" s="47"/>
    </row>
    <row r="302" spans="20:20" x14ac:dyDescent="0.2">
      <c r="T302" s="47"/>
    </row>
    <row r="303" spans="20:20" x14ac:dyDescent="0.2">
      <c r="T303" s="47"/>
    </row>
    <row r="304" spans="20:20" x14ac:dyDescent="0.2">
      <c r="T304" s="47"/>
    </row>
    <row r="305" spans="20:20" x14ac:dyDescent="0.2">
      <c r="T305" s="47"/>
    </row>
    <row r="306" spans="20:20" x14ac:dyDescent="0.2">
      <c r="T306" s="47"/>
    </row>
    <row r="307" spans="20:20" x14ac:dyDescent="0.2">
      <c r="T307" s="47"/>
    </row>
    <row r="308" spans="20:20" x14ac:dyDescent="0.2">
      <c r="T308" s="47"/>
    </row>
    <row r="309" spans="20:20" x14ac:dyDescent="0.2">
      <c r="T309" s="47"/>
    </row>
    <row r="310" spans="20:20" x14ac:dyDescent="0.2">
      <c r="T310" s="47"/>
    </row>
    <row r="311" spans="20:20" x14ac:dyDescent="0.2">
      <c r="T311" s="47"/>
    </row>
    <row r="312" spans="20:20" x14ac:dyDescent="0.2">
      <c r="T312" s="47"/>
    </row>
    <row r="313" spans="20:20" x14ac:dyDescent="0.2">
      <c r="T313" s="47"/>
    </row>
    <row r="314" spans="20:20" x14ac:dyDescent="0.2">
      <c r="T314" s="47"/>
    </row>
    <row r="315" spans="20:20" x14ac:dyDescent="0.2">
      <c r="T315" s="47"/>
    </row>
    <row r="316" spans="20:20" x14ac:dyDescent="0.2">
      <c r="T316" s="47"/>
    </row>
    <row r="317" spans="20:20" x14ac:dyDescent="0.2">
      <c r="T317" s="47"/>
    </row>
    <row r="318" spans="20:20" x14ac:dyDescent="0.2">
      <c r="T318" s="47"/>
    </row>
    <row r="319" spans="20:20" x14ac:dyDescent="0.2">
      <c r="T319" s="47"/>
    </row>
    <row r="320" spans="20:20" x14ac:dyDescent="0.2">
      <c r="T320" s="47"/>
    </row>
    <row r="321" spans="20:20" x14ac:dyDescent="0.2">
      <c r="T321" s="47"/>
    </row>
    <row r="322" spans="20:20" x14ac:dyDescent="0.2">
      <c r="T322" s="47"/>
    </row>
    <row r="323" spans="20:20" x14ac:dyDescent="0.2">
      <c r="T323" s="47"/>
    </row>
    <row r="324" spans="20:20" x14ac:dyDescent="0.2">
      <c r="T324" s="47"/>
    </row>
    <row r="325" spans="20:20" x14ac:dyDescent="0.2">
      <c r="T325" s="47"/>
    </row>
    <row r="326" spans="20:20" x14ac:dyDescent="0.2">
      <c r="T326" s="47"/>
    </row>
    <row r="327" spans="20:20" x14ac:dyDescent="0.2">
      <c r="T327" s="47"/>
    </row>
    <row r="328" spans="20:20" x14ac:dyDescent="0.2">
      <c r="T328" s="47"/>
    </row>
    <row r="329" spans="20:20" x14ac:dyDescent="0.2">
      <c r="T329" s="47"/>
    </row>
    <row r="330" spans="20:20" x14ac:dyDescent="0.2">
      <c r="T330" s="47"/>
    </row>
    <row r="331" spans="20:20" x14ac:dyDescent="0.2">
      <c r="T331" s="47"/>
    </row>
    <row r="332" spans="20:20" x14ac:dyDescent="0.2">
      <c r="T332" s="47"/>
    </row>
    <row r="333" spans="20:20" x14ac:dyDescent="0.2">
      <c r="T333" s="47"/>
    </row>
    <row r="334" spans="20:20" x14ac:dyDescent="0.2">
      <c r="T334" s="47"/>
    </row>
    <row r="335" spans="20:20" x14ac:dyDescent="0.2">
      <c r="T335" s="47"/>
    </row>
    <row r="336" spans="20:20" x14ac:dyDescent="0.2">
      <c r="T336" s="47"/>
    </row>
    <row r="337" spans="20:20" x14ac:dyDescent="0.2">
      <c r="T337" s="47"/>
    </row>
    <row r="338" spans="20:20" x14ac:dyDescent="0.2">
      <c r="T338" s="47"/>
    </row>
    <row r="339" spans="20:20" x14ac:dyDescent="0.2">
      <c r="T339" s="47"/>
    </row>
    <row r="340" spans="20:20" x14ac:dyDescent="0.2">
      <c r="T340" s="47"/>
    </row>
    <row r="341" spans="20:20" x14ac:dyDescent="0.2">
      <c r="T341" s="47"/>
    </row>
    <row r="342" spans="20:20" x14ac:dyDescent="0.2">
      <c r="T342" s="47"/>
    </row>
    <row r="343" spans="20:20" x14ac:dyDescent="0.2">
      <c r="T343" s="47"/>
    </row>
    <row r="344" spans="20:20" x14ac:dyDescent="0.2">
      <c r="T344" s="47"/>
    </row>
    <row r="345" spans="20:20" x14ac:dyDescent="0.2">
      <c r="T345" s="47"/>
    </row>
    <row r="346" spans="20:20" x14ac:dyDescent="0.2">
      <c r="T346" s="47"/>
    </row>
    <row r="347" spans="20:20" x14ac:dyDescent="0.2">
      <c r="T347" s="47"/>
    </row>
    <row r="348" spans="20:20" x14ac:dyDescent="0.2">
      <c r="T348" s="47"/>
    </row>
    <row r="349" spans="20:20" x14ac:dyDescent="0.2">
      <c r="T349" s="47"/>
    </row>
    <row r="350" spans="20:20" x14ac:dyDescent="0.2">
      <c r="T350" s="47"/>
    </row>
    <row r="351" spans="20:20" x14ac:dyDescent="0.2">
      <c r="T351" s="47"/>
    </row>
    <row r="352" spans="20:20" x14ac:dyDescent="0.2">
      <c r="T352" s="47"/>
    </row>
    <row r="353" spans="20:20" x14ac:dyDescent="0.2">
      <c r="T353" s="47"/>
    </row>
    <row r="354" spans="20:20" x14ac:dyDescent="0.2">
      <c r="T354" s="47"/>
    </row>
    <row r="355" spans="20:20" x14ac:dyDescent="0.2">
      <c r="T355" s="47"/>
    </row>
    <row r="356" spans="20:20" x14ac:dyDescent="0.2">
      <c r="T356" s="47"/>
    </row>
    <row r="357" spans="20:20" x14ac:dyDescent="0.2">
      <c r="T357" s="47"/>
    </row>
    <row r="358" spans="20:20" x14ac:dyDescent="0.2">
      <c r="T358" s="47"/>
    </row>
    <row r="359" spans="20:20" x14ac:dyDescent="0.2">
      <c r="T359" s="47"/>
    </row>
    <row r="360" spans="20:20" x14ac:dyDescent="0.2">
      <c r="T360" s="47"/>
    </row>
    <row r="361" spans="20:20" x14ac:dyDescent="0.2">
      <c r="T361" s="47"/>
    </row>
    <row r="362" spans="20:20" x14ac:dyDescent="0.2">
      <c r="T362" s="47"/>
    </row>
    <row r="363" spans="20:20" x14ac:dyDescent="0.2">
      <c r="T363" s="47"/>
    </row>
    <row r="364" spans="20:20" x14ac:dyDescent="0.2">
      <c r="T364" s="47"/>
    </row>
    <row r="365" spans="20:20" x14ac:dyDescent="0.2">
      <c r="T365" s="47"/>
    </row>
    <row r="366" spans="20:20" x14ac:dyDescent="0.2">
      <c r="T366" s="47"/>
    </row>
    <row r="367" spans="20:20" x14ac:dyDescent="0.2">
      <c r="T367" s="47"/>
    </row>
    <row r="368" spans="20:20" x14ac:dyDescent="0.2">
      <c r="T368" s="47"/>
    </row>
    <row r="369" spans="20:20" x14ac:dyDescent="0.2">
      <c r="T369" s="47"/>
    </row>
    <row r="370" spans="20:20" x14ac:dyDescent="0.2">
      <c r="T370" s="47"/>
    </row>
    <row r="371" spans="20:20" x14ac:dyDescent="0.2">
      <c r="T371" s="47"/>
    </row>
    <row r="372" spans="20:20" x14ac:dyDescent="0.2">
      <c r="T372" s="47"/>
    </row>
    <row r="373" spans="20:20" x14ac:dyDescent="0.2">
      <c r="T373" s="47"/>
    </row>
    <row r="374" spans="20:20" x14ac:dyDescent="0.2">
      <c r="T374" s="47"/>
    </row>
    <row r="375" spans="20:20" x14ac:dyDescent="0.2">
      <c r="T375" s="47"/>
    </row>
    <row r="376" spans="20:20" x14ac:dyDescent="0.2">
      <c r="T376" s="47"/>
    </row>
    <row r="377" spans="20:20" x14ac:dyDescent="0.2">
      <c r="T377" s="47"/>
    </row>
    <row r="378" spans="20:20" x14ac:dyDescent="0.2">
      <c r="T378" s="47"/>
    </row>
    <row r="379" spans="20:20" x14ac:dyDescent="0.2">
      <c r="T379" s="47"/>
    </row>
    <row r="380" spans="20:20" x14ac:dyDescent="0.2">
      <c r="T380" s="47"/>
    </row>
    <row r="381" spans="20:20" x14ac:dyDescent="0.2">
      <c r="T381" s="47"/>
    </row>
    <row r="382" spans="20:20" x14ac:dyDescent="0.2">
      <c r="T382" s="47"/>
    </row>
    <row r="383" spans="20:20" x14ac:dyDescent="0.2">
      <c r="T383" s="47"/>
    </row>
    <row r="384" spans="20:20" x14ac:dyDescent="0.2">
      <c r="T384" s="47"/>
    </row>
    <row r="385" spans="20:20" x14ac:dyDescent="0.2">
      <c r="T385" s="47"/>
    </row>
    <row r="386" spans="20:20" x14ac:dyDescent="0.2">
      <c r="T386" s="47"/>
    </row>
    <row r="387" spans="20:20" x14ac:dyDescent="0.2">
      <c r="T387" s="47"/>
    </row>
    <row r="388" spans="20:20" x14ac:dyDescent="0.2">
      <c r="T388" s="47"/>
    </row>
    <row r="389" spans="20:20" x14ac:dyDescent="0.2">
      <c r="T389" s="47"/>
    </row>
    <row r="390" spans="20:20" x14ac:dyDescent="0.2">
      <c r="T390" s="47"/>
    </row>
    <row r="391" spans="20:20" x14ac:dyDescent="0.2">
      <c r="T391" s="47"/>
    </row>
    <row r="392" spans="20:20" x14ac:dyDescent="0.2">
      <c r="T392" s="47"/>
    </row>
    <row r="393" spans="20:20" x14ac:dyDescent="0.2">
      <c r="T393" s="47"/>
    </row>
    <row r="394" spans="20:20" x14ac:dyDescent="0.2">
      <c r="T394" s="47"/>
    </row>
    <row r="395" spans="20:20" x14ac:dyDescent="0.2">
      <c r="T395" s="47"/>
    </row>
    <row r="396" spans="20:20" x14ac:dyDescent="0.2">
      <c r="T396" s="47"/>
    </row>
    <row r="397" spans="20:20" x14ac:dyDescent="0.2">
      <c r="T397" s="47"/>
    </row>
    <row r="398" spans="20:20" x14ac:dyDescent="0.2">
      <c r="T398" s="47"/>
    </row>
    <row r="399" spans="20:20" x14ac:dyDescent="0.2">
      <c r="T399" s="47"/>
    </row>
    <row r="400" spans="20:20" x14ac:dyDescent="0.2">
      <c r="T400" s="47"/>
    </row>
    <row r="401" spans="20:20" x14ac:dyDescent="0.2">
      <c r="T401" s="47"/>
    </row>
    <row r="402" spans="20:20" x14ac:dyDescent="0.2">
      <c r="T402" s="47"/>
    </row>
    <row r="403" spans="20:20" x14ac:dyDescent="0.2">
      <c r="T403" s="47"/>
    </row>
    <row r="404" spans="20:20" x14ac:dyDescent="0.2">
      <c r="T404" s="47"/>
    </row>
    <row r="405" spans="20:20" x14ac:dyDescent="0.2">
      <c r="T405" s="47"/>
    </row>
    <row r="406" spans="20:20" x14ac:dyDescent="0.2">
      <c r="T406" s="47"/>
    </row>
    <row r="407" spans="20:20" x14ac:dyDescent="0.2">
      <c r="T407" s="47"/>
    </row>
    <row r="408" spans="20:20" x14ac:dyDescent="0.2">
      <c r="T408" s="47"/>
    </row>
    <row r="409" spans="20:20" x14ac:dyDescent="0.2">
      <c r="T409" s="47"/>
    </row>
    <row r="410" spans="20:20" x14ac:dyDescent="0.2">
      <c r="T410" s="47"/>
    </row>
    <row r="411" spans="20:20" x14ac:dyDescent="0.2">
      <c r="T411" s="47"/>
    </row>
    <row r="412" spans="20:20" x14ac:dyDescent="0.2">
      <c r="T412" s="47"/>
    </row>
    <row r="413" spans="20:20" x14ac:dyDescent="0.2">
      <c r="T413" s="47"/>
    </row>
    <row r="414" spans="20:20" x14ac:dyDescent="0.2">
      <c r="T414" s="47"/>
    </row>
    <row r="415" spans="20:20" x14ac:dyDescent="0.2">
      <c r="T415" s="47"/>
    </row>
    <row r="416" spans="20:20" x14ac:dyDescent="0.2">
      <c r="T416" s="47"/>
    </row>
    <row r="417" spans="20:20" x14ac:dyDescent="0.2">
      <c r="T417" s="47"/>
    </row>
    <row r="418" spans="20:20" x14ac:dyDescent="0.2">
      <c r="T418" s="47"/>
    </row>
    <row r="419" spans="20:20" x14ac:dyDescent="0.2">
      <c r="T419" s="47"/>
    </row>
    <row r="420" spans="20:20" x14ac:dyDescent="0.2">
      <c r="T420" s="47"/>
    </row>
    <row r="421" spans="20:20" x14ac:dyDescent="0.2">
      <c r="T421" s="47"/>
    </row>
    <row r="422" spans="20:20" x14ac:dyDescent="0.2">
      <c r="T422" s="47"/>
    </row>
    <row r="423" spans="20:20" x14ac:dyDescent="0.2">
      <c r="T423" s="47"/>
    </row>
    <row r="424" spans="20:20" x14ac:dyDescent="0.2">
      <c r="T424" s="47"/>
    </row>
    <row r="425" spans="20:20" x14ac:dyDescent="0.2">
      <c r="T425" s="47"/>
    </row>
    <row r="426" spans="20:20" x14ac:dyDescent="0.2">
      <c r="T426" s="47"/>
    </row>
    <row r="427" spans="20:20" x14ac:dyDescent="0.2">
      <c r="T427" s="47"/>
    </row>
    <row r="428" spans="20:20" x14ac:dyDescent="0.2">
      <c r="T428" s="47"/>
    </row>
    <row r="429" spans="20:20" x14ac:dyDescent="0.2">
      <c r="T429" s="47"/>
    </row>
    <row r="430" spans="20:20" x14ac:dyDescent="0.2">
      <c r="T430" s="47"/>
    </row>
    <row r="431" spans="20:20" x14ac:dyDescent="0.2">
      <c r="T431" s="47"/>
    </row>
    <row r="432" spans="20:20" x14ac:dyDescent="0.2">
      <c r="T432" s="47"/>
    </row>
    <row r="433" spans="20:20" x14ac:dyDescent="0.2">
      <c r="T433" s="47"/>
    </row>
    <row r="434" spans="20:20" x14ac:dyDescent="0.2">
      <c r="T434" s="47"/>
    </row>
    <row r="435" spans="20:20" x14ac:dyDescent="0.2">
      <c r="T435" s="47"/>
    </row>
    <row r="436" spans="20:20" x14ac:dyDescent="0.2">
      <c r="T436" s="47"/>
    </row>
    <row r="437" spans="20:20" x14ac:dyDescent="0.2">
      <c r="T437" s="47"/>
    </row>
    <row r="438" spans="20:20" x14ac:dyDescent="0.2">
      <c r="T438" s="47"/>
    </row>
    <row r="439" spans="20:20" x14ac:dyDescent="0.2">
      <c r="T439" s="47"/>
    </row>
    <row r="440" spans="20:20" x14ac:dyDescent="0.2">
      <c r="T440" s="47"/>
    </row>
    <row r="441" spans="20:20" x14ac:dyDescent="0.2">
      <c r="T441" s="47"/>
    </row>
    <row r="442" spans="20:20" x14ac:dyDescent="0.2">
      <c r="T442" s="47"/>
    </row>
    <row r="443" spans="20:20" x14ac:dyDescent="0.2">
      <c r="T443" s="47"/>
    </row>
    <row r="444" spans="20:20" x14ac:dyDescent="0.2">
      <c r="T444" s="47"/>
    </row>
    <row r="445" spans="20:20" x14ac:dyDescent="0.2">
      <c r="T445" s="47"/>
    </row>
    <row r="446" spans="20:20" x14ac:dyDescent="0.2">
      <c r="T446" s="47"/>
    </row>
    <row r="447" spans="20:20" x14ac:dyDescent="0.2">
      <c r="T447" s="47"/>
    </row>
    <row r="448" spans="20:20" x14ac:dyDescent="0.2">
      <c r="T448" s="47"/>
    </row>
    <row r="449" spans="20:20" x14ac:dyDescent="0.2">
      <c r="T449" s="47"/>
    </row>
    <row r="450" spans="20:20" x14ac:dyDescent="0.2">
      <c r="T450" s="47"/>
    </row>
    <row r="451" spans="20:20" x14ac:dyDescent="0.2">
      <c r="T451" s="47"/>
    </row>
    <row r="452" spans="20:20" x14ac:dyDescent="0.2">
      <c r="T452" s="47"/>
    </row>
    <row r="453" spans="20:20" x14ac:dyDescent="0.2">
      <c r="T453" s="47"/>
    </row>
    <row r="454" spans="20:20" x14ac:dyDescent="0.2">
      <c r="T454" s="47"/>
    </row>
    <row r="455" spans="20:20" x14ac:dyDescent="0.2">
      <c r="T455" s="47"/>
    </row>
    <row r="456" spans="20:20" x14ac:dyDescent="0.2">
      <c r="T456" s="47"/>
    </row>
    <row r="457" spans="20:20" x14ac:dyDescent="0.2">
      <c r="T457" s="47"/>
    </row>
    <row r="458" spans="20:20" x14ac:dyDescent="0.2">
      <c r="T458" s="47"/>
    </row>
    <row r="459" spans="20:20" x14ac:dyDescent="0.2">
      <c r="T459" s="47"/>
    </row>
    <row r="460" spans="20:20" x14ac:dyDescent="0.2">
      <c r="T460" s="47"/>
    </row>
    <row r="461" spans="20:20" x14ac:dyDescent="0.2">
      <c r="T461" s="47"/>
    </row>
    <row r="462" spans="20:20" x14ac:dyDescent="0.2">
      <c r="T462" s="47"/>
    </row>
    <row r="463" spans="20:20" x14ac:dyDescent="0.2">
      <c r="T463" s="47"/>
    </row>
    <row r="464" spans="20:20" x14ac:dyDescent="0.2">
      <c r="T464" s="47"/>
    </row>
    <row r="465" spans="20:20" x14ac:dyDescent="0.2">
      <c r="T465" s="47"/>
    </row>
    <row r="466" spans="20:20" x14ac:dyDescent="0.2">
      <c r="T466" s="47"/>
    </row>
    <row r="467" spans="20:20" x14ac:dyDescent="0.2">
      <c r="T467" s="47"/>
    </row>
    <row r="468" spans="20:20" x14ac:dyDescent="0.2">
      <c r="T468" s="47"/>
    </row>
    <row r="469" spans="20:20" x14ac:dyDescent="0.2">
      <c r="T469" s="47"/>
    </row>
    <row r="470" spans="20:20" x14ac:dyDescent="0.2">
      <c r="T470" s="47"/>
    </row>
    <row r="471" spans="20:20" x14ac:dyDescent="0.2">
      <c r="T471" s="47"/>
    </row>
    <row r="472" spans="20:20" x14ac:dyDescent="0.2">
      <c r="T472" s="47"/>
    </row>
    <row r="473" spans="20:20" x14ac:dyDescent="0.2">
      <c r="T473" s="47"/>
    </row>
    <row r="474" spans="20:20" x14ac:dyDescent="0.2">
      <c r="T474" s="47"/>
    </row>
    <row r="475" spans="20:20" x14ac:dyDescent="0.2">
      <c r="T475" s="47"/>
    </row>
    <row r="476" spans="20:20" x14ac:dyDescent="0.2">
      <c r="T476" s="47"/>
    </row>
    <row r="477" spans="20:20" x14ac:dyDescent="0.2">
      <c r="T477" s="47"/>
    </row>
    <row r="478" spans="20:20" x14ac:dyDescent="0.2">
      <c r="T478" s="47"/>
    </row>
    <row r="479" spans="20:20" x14ac:dyDescent="0.2">
      <c r="T479" s="47"/>
    </row>
    <row r="480" spans="20:20" x14ac:dyDescent="0.2">
      <c r="T480" s="47"/>
    </row>
    <row r="481" spans="20:20" x14ac:dyDescent="0.2">
      <c r="T481" s="47"/>
    </row>
    <row r="482" spans="20:20" x14ac:dyDescent="0.2">
      <c r="T482" s="47"/>
    </row>
    <row r="483" spans="20:20" x14ac:dyDescent="0.2">
      <c r="T483" s="47"/>
    </row>
    <row r="484" spans="20:20" x14ac:dyDescent="0.2">
      <c r="T484" s="47"/>
    </row>
    <row r="485" spans="20:20" x14ac:dyDescent="0.2">
      <c r="T485" s="47"/>
    </row>
    <row r="486" spans="20:20" x14ac:dyDescent="0.2">
      <c r="T486" s="47"/>
    </row>
    <row r="487" spans="20:20" x14ac:dyDescent="0.2">
      <c r="T487" s="47"/>
    </row>
    <row r="488" spans="20:20" x14ac:dyDescent="0.2">
      <c r="T488" s="47"/>
    </row>
    <row r="489" spans="20:20" x14ac:dyDescent="0.2">
      <c r="T489" s="47"/>
    </row>
    <row r="490" spans="20:20" x14ac:dyDescent="0.2">
      <c r="T490" s="47"/>
    </row>
    <row r="491" spans="20:20" x14ac:dyDescent="0.2">
      <c r="T491" s="47"/>
    </row>
    <row r="492" spans="20:20" x14ac:dyDescent="0.2">
      <c r="T492" s="47"/>
    </row>
    <row r="493" spans="20:20" x14ac:dyDescent="0.2">
      <c r="T493" s="47"/>
    </row>
    <row r="494" spans="20:20" x14ac:dyDescent="0.2">
      <c r="T494" s="47"/>
    </row>
    <row r="495" spans="20:20" x14ac:dyDescent="0.2">
      <c r="T495" s="47"/>
    </row>
    <row r="496" spans="20:20" x14ac:dyDescent="0.2">
      <c r="T496" s="47"/>
    </row>
    <row r="497" spans="20:20" x14ac:dyDescent="0.2">
      <c r="T497" s="47"/>
    </row>
    <row r="498" spans="20:20" x14ac:dyDescent="0.2">
      <c r="T498" s="47"/>
    </row>
    <row r="499" spans="20:20" x14ac:dyDescent="0.2">
      <c r="T499" s="47"/>
    </row>
    <row r="500" spans="20:20" x14ac:dyDescent="0.2">
      <c r="T500" s="47"/>
    </row>
    <row r="501" spans="20:20" x14ac:dyDescent="0.2">
      <c r="T501" s="47"/>
    </row>
    <row r="502" spans="20:20" x14ac:dyDescent="0.2">
      <c r="T502" s="47"/>
    </row>
    <row r="503" spans="20:20" x14ac:dyDescent="0.2">
      <c r="T503" s="47"/>
    </row>
    <row r="504" spans="20:20" x14ac:dyDescent="0.2">
      <c r="T504" s="47"/>
    </row>
    <row r="505" spans="20:20" x14ac:dyDescent="0.2">
      <c r="T505" s="47"/>
    </row>
    <row r="506" spans="20:20" x14ac:dyDescent="0.2">
      <c r="T506" s="47"/>
    </row>
    <row r="507" spans="20:20" x14ac:dyDescent="0.2">
      <c r="T507" s="47"/>
    </row>
    <row r="508" spans="20:20" x14ac:dyDescent="0.2">
      <c r="T508" s="47"/>
    </row>
    <row r="509" spans="20:20" x14ac:dyDescent="0.2">
      <c r="T509" s="47"/>
    </row>
    <row r="510" spans="20:20" x14ac:dyDescent="0.2">
      <c r="T510" s="47"/>
    </row>
    <row r="511" spans="20:20" x14ac:dyDescent="0.2">
      <c r="T511" s="47"/>
    </row>
    <row r="512" spans="20:20" x14ac:dyDescent="0.2">
      <c r="T512" s="47"/>
    </row>
    <row r="513" spans="20:20" x14ac:dyDescent="0.2">
      <c r="T513" s="47"/>
    </row>
    <row r="514" spans="20:20" x14ac:dyDescent="0.2">
      <c r="T514" s="47"/>
    </row>
    <row r="515" spans="20:20" x14ac:dyDescent="0.2">
      <c r="T515" s="47"/>
    </row>
    <row r="516" spans="20:20" x14ac:dyDescent="0.2">
      <c r="T516" s="47"/>
    </row>
    <row r="517" spans="20:20" x14ac:dyDescent="0.2">
      <c r="T517" s="47"/>
    </row>
    <row r="518" spans="20:20" x14ac:dyDescent="0.2">
      <c r="T518" s="47"/>
    </row>
    <row r="519" spans="20:20" x14ac:dyDescent="0.2">
      <c r="T519" s="47"/>
    </row>
    <row r="520" spans="20:20" x14ac:dyDescent="0.2">
      <c r="T520" s="47"/>
    </row>
    <row r="521" spans="20:20" x14ac:dyDescent="0.2">
      <c r="T521" s="47"/>
    </row>
    <row r="522" spans="20:20" x14ac:dyDescent="0.2">
      <c r="T522" s="47"/>
    </row>
    <row r="523" spans="20:20" x14ac:dyDescent="0.2">
      <c r="T523" s="47"/>
    </row>
    <row r="524" spans="20:20" x14ac:dyDescent="0.2">
      <c r="T524" s="47"/>
    </row>
    <row r="525" spans="20:20" x14ac:dyDescent="0.2">
      <c r="T525" s="47"/>
    </row>
    <row r="526" spans="20:20" x14ac:dyDescent="0.2">
      <c r="T526" s="47"/>
    </row>
    <row r="527" spans="20:20" x14ac:dyDescent="0.2">
      <c r="T527" s="47"/>
    </row>
    <row r="528" spans="20:20" x14ac:dyDescent="0.2">
      <c r="T528" s="47"/>
    </row>
    <row r="529" spans="20:20" x14ac:dyDescent="0.2">
      <c r="T529" s="47"/>
    </row>
    <row r="530" spans="20:20" x14ac:dyDescent="0.2">
      <c r="T530" s="47"/>
    </row>
    <row r="531" spans="20:20" x14ac:dyDescent="0.2">
      <c r="T531" s="47"/>
    </row>
    <row r="532" spans="20:20" x14ac:dyDescent="0.2">
      <c r="T532" s="47"/>
    </row>
    <row r="533" spans="20:20" x14ac:dyDescent="0.2">
      <c r="T533" s="47"/>
    </row>
    <row r="534" spans="20:20" x14ac:dyDescent="0.2">
      <c r="T534" s="47"/>
    </row>
    <row r="535" spans="20:20" x14ac:dyDescent="0.2">
      <c r="T535" s="47"/>
    </row>
    <row r="536" spans="20:20" x14ac:dyDescent="0.2">
      <c r="T536" s="47"/>
    </row>
    <row r="537" spans="20:20" x14ac:dyDescent="0.2">
      <c r="T537" s="47"/>
    </row>
    <row r="538" spans="20:20" x14ac:dyDescent="0.2">
      <c r="T538" s="47"/>
    </row>
    <row r="539" spans="20:20" x14ac:dyDescent="0.2">
      <c r="T539" s="47"/>
    </row>
    <row r="540" spans="20:20" x14ac:dyDescent="0.2">
      <c r="T540" s="47"/>
    </row>
    <row r="541" spans="20:20" x14ac:dyDescent="0.2">
      <c r="T541" s="47"/>
    </row>
    <row r="542" spans="20:20" x14ac:dyDescent="0.2">
      <c r="T542" s="47"/>
    </row>
    <row r="543" spans="20:20" x14ac:dyDescent="0.2">
      <c r="T543" s="47"/>
    </row>
    <row r="544" spans="20:20" x14ac:dyDescent="0.2">
      <c r="T544" s="47"/>
    </row>
    <row r="545" spans="20:20" x14ac:dyDescent="0.2">
      <c r="T545" s="47"/>
    </row>
    <row r="546" spans="20:20" x14ac:dyDescent="0.2">
      <c r="T546" s="47"/>
    </row>
    <row r="547" spans="20:20" x14ac:dyDescent="0.2">
      <c r="T547" s="47"/>
    </row>
    <row r="548" spans="20:20" x14ac:dyDescent="0.2">
      <c r="T548" s="47"/>
    </row>
    <row r="549" spans="20:20" x14ac:dyDescent="0.2">
      <c r="T549" s="47"/>
    </row>
    <row r="550" spans="20:20" x14ac:dyDescent="0.2">
      <c r="T550" s="47"/>
    </row>
    <row r="551" spans="20:20" x14ac:dyDescent="0.2">
      <c r="T551" s="47"/>
    </row>
    <row r="552" spans="20:20" x14ac:dyDescent="0.2">
      <c r="T552" s="47"/>
    </row>
    <row r="553" spans="20:20" x14ac:dyDescent="0.2">
      <c r="T553" s="47"/>
    </row>
    <row r="554" spans="20:20" x14ac:dyDescent="0.2">
      <c r="T554" s="47"/>
    </row>
    <row r="555" spans="20:20" x14ac:dyDescent="0.2">
      <c r="T555" s="47"/>
    </row>
    <row r="556" spans="20:20" x14ac:dyDescent="0.2">
      <c r="T556" s="47"/>
    </row>
    <row r="557" spans="20:20" x14ac:dyDescent="0.2">
      <c r="T557" s="47"/>
    </row>
    <row r="558" spans="20:20" x14ac:dyDescent="0.2">
      <c r="T558" s="47"/>
    </row>
    <row r="559" spans="20:20" x14ac:dyDescent="0.2">
      <c r="T559" s="47"/>
    </row>
    <row r="560" spans="20:20" x14ac:dyDescent="0.2">
      <c r="T560" s="47"/>
    </row>
    <row r="561" spans="20:20" x14ac:dyDescent="0.2">
      <c r="T561" s="47"/>
    </row>
    <row r="562" spans="20:20" x14ac:dyDescent="0.2">
      <c r="T562" s="47"/>
    </row>
    <row r="563" spans="20:20" x14ac:dyDescent="0.2">
      <c r="T563" s="47"/>
    </row>
    <row r="564" spans="20:20" x14ac:dyDescent="0.2">
      <c r="T564" s="47"/>
    </row>
    <row r="565" spans="20:20" x14ac:dyDescent="0.2">
      <c r="T565" s="47"/>
    </row>
    <row r="566" spans="20:20" x14ac:dyDescent="0.2">
      <c r="T566" s="47"/>
    </row>
    <row r="567" spans="20:20" x14ac:dyDescent="0.2">
      <c r="T567" s="47"/>
    </row>
    <row r="568" spans="20:20" x14ac:dyDescent="0.2">
      <c r="T568" s="47"/>
    </row>
    <row r="569" spans="20:20" x14ac:dyDescent="0.2">
      <c r="T569" s="47"/>
    </row>
    <row r="570" spans="20:20" x14ac:dyDescent="0.2">
      <c r="T570" s="47"/>
    </row>
    <row r="571" spans="20:20" x14ac:dyDescent="0.2">
      <c r="T571" s="47"/>
    </row>
    <row r="572" spans="20:20" x14ac:dyDescent="0.2">
      <c r="T572" s="47"/>
    </row>
    <row r="573" spans="20:20" x14ac:dyDescent="0.2">
      <c r="T573" s="47"/>
    </row>
    <row r="574" spans="20:20" x14ac:dyDescent="0.2">
      <c r="T574" s="47"/>
    </row>
    <row r="575" spans="20:20" x14ac:dyDescent="0.2">
      <c r="T575" s="47"/>
    </row>
    <row r="576" spans="20:20" x14ac:dyDescent="0.2">
      <c r="T576" s="47"/>
    </row>
    <row r="577" spans="20:20" x14ac:dyDescent="0.2">
      <c r="T577" s="47"/>
    </row>
    <row r="578" spans="20:20" x14ac:dyDescent="0.2">
      <c r="T578" s="47"/>
    </row>
    <row r="579" spans="20:20" x14ac:dyDescent="0.2">
      <c r="T579" s="47"/>
    </row>
    <row r="580" spans="20:20" x14ac:dyDescent="0.2">
      <c r="T580" s="47"/>
    </row>
    <row r="581" spans="20:20" x14ac:dyDescent="0.2">
      <c r="T581" s="47"/>
    </row>
    <row r="582" spans="20:20" x14ac:dyDescent="0.2">
      <c r="T582" s="47"/>
    </row>
    <row r="583" spans="20:20" x14ac:dyDescent="0.2">
      <c r="T583" s="47"/>
    </row>
    <row r="584" spans="20:20" x14ac:dyDescent="0.2">
      <c r="T584" s="47"/>
    </row>
    <row r="585" spans="20:20" x14ac:dyDescent="0.2">
      <c r="T585" s="47"/>
    </row>
    <row r="586" spans="20:20" x14ac:dyDescent="0.2">
      <c r="T586" s="47"/>
    </row>
    <row r="587" spans="20:20" x14ac:dyDescent="0.2">
      <c r="T587" s="47"/>
    </row>
    <row r="588" spans="20:20" x14ac:dyDescent="0.2">
      <c r="T588" s="47"/>
    </row>
    <row r="589" spans="20:20" x14ac:dyDescent="0.2">
      <c r="T589" s="47"/>
    </row>
    <row r="590" spans="20:20" x14ac:dyDescent="0.2">
      <c r="T590" s="47"/>
    </row>
    <row r="591" spans="20:20" x14ac:dyDescent="0.2">
      <c r="T591" s="47"/>
    </row>
    <row r="592" spans="20:20" x14ac:dyDescent="0.2">
      <c r="T592" s="47"/>
    </row>
    <row r="593" spans="20:20" x14ac:dyDescent="0.2">
      <c r="T593" s="47"/>
    </row>
    <row r="594" spans="20:20" x14ac:dyDescent="0.2">
      <c r="T594" s="47"/>
    </row>
    <row r="595" spans="20:20" x14ac:dyDescent="0.2">
      <c r="T595" s="47"/>
    </row>
    <row r="596" spans="20:20" x14ac:dyDescent="0.2">
      <c r="T596" s="47"/>
    </row>
    <row r="597" spans="20:20" x14ac:dyDescent="0.2">
      <c r="T597" s="47"/>
    </row>
    <row r="598" spans="20:20" x14ac:dyDescent="0.2">
      <c r="T598" s="47"/>
    </row>
    <row r="599" spans="20:20" x14ac:dyDescent="0.2">
      <c r="T599" s="47"/>
    </row>
    <row r="600" spans="20:20" x14ac:dyDescent="0.2">
      <c r="T600" s="47"/>
    </row>
    <row r="601" spans="20:20" x14ac:dyDescent="0.2">
      <c r="T601" s="47"/>
    </row>
    <row r="602" spans="20:20" x14ac:dyDescent="0.2">
      <c r="T602" s="47"/>
    </row>
    <row r="603" spans="20:20" x14ac:dyDescent="0.2">
      <c r="T603" s="47"/>
    </row>
    <row r="604" spans="20:20" x14ac:dyDescent="0.2">
      <c r="T604" s="47"/>
    </row>
    <row r="605" spans="20:20" x14ac:dyDescent="0.2">
      <c r="T605" s="47"/>
    </row>
    <row r="606" spans="20:20" x14ac:dyDescent="0.2">
      <c r="T606" s="47"/>
    </row>
    <row r="607" spans="20:20" x14ac:dyDescent="0.2">
      <c r="T607" s="47"/>
    </row>
    <row r="608" spans="20:20" x14ac:dyDescent="0.2">
      <c r="T608" s="47"/>
    </row>
    <row r="609" spans="20:20" x14ac:dyDescent="0.2">
      <c r="T609" s="47"/>
    </row>
    <row r="610" spans="20:20" x14ac:dyDescent="0.2">
      <c r="T610" s="47"/>
    </row>
    <row r="611" spans="20:20" x14ac:dyDescent="0.2">
      <c r="T611" s="47"/>
    </row>
    <row r="612" spans="20:20" x14ac:dyDescent="0.2">
      <c r="T612" s="47"/>
    </row>
    <row r="613" spans="20:20" x14ac:dyDescent="0.2">
      <c r="T613" s="47"/>
    </row>
    <row r="614" spans="20:20" x14ac:dyDescent="0.2">
      <c r="T614" s="47"/>
    </row>
    <row r="615" spans="20:20" x14ac:dyDescent="0.2">
      <c r="T615" s="47"/>
    </row>
    <row r="616" spans="20:20" x14ac:dyDescent="0.2">
      <c r="T616" s="47"/>
    </row>
    <row r="617" spans="20:20" x14ac:dyDescent="0.2">
      <c r="T617" s="47"/>
    </row>
    <row r="618" spans="20:20" x14ac:dyDescent="0.2">
      <c r="T618" s="47"/>
    </row>
    <row r="619" spans="20:20" x14ac:dyDescent="0.2">
      <c r="T619" s="47"/>
    </row>
    <row r="620" spans="20:20" x14ac:dyDescent="0.2">
      <c r="T620" s="47"/>
    </row>
    <row r="621" spans="20:20" x14ac:dyDescent="0.2">
      <c r="T621" s="47"/>
    </row>
    <row r="622" spans="20:20" x14ac:dyDescent="0.2">
      <c r="T622" s="47"/>
    </row>
    <row r="623" spans="20:20" x14ac:dyDescent="0.2">
      <c r="T623" s="47"/>
    </row>
    <row r="624" spans="20:20" x14ac:dyDescent="0.2">
      <c r="T624" s="47"/>
    </row>
    <row r="625" spans="20:20" x14ac:dyDescent="0.2">
      <c r="T625" s="47"/>
    </row>
    <row r="626" spans="20:20" x14ac:dyDescent="0.2">
      <c r="T626" s="47"/>
    </row>
    <row r="627" spans="20:20" x14ac:dyDescent="0.2">
      <c r="T627" s="47"/>
    </row>
    <row r="628" spans="20:20" x14ac:dyDescent="0.2">
      <c r="T628" s="47"/>
    </row>
    <row r="629" spans="20:20" x14ac:dyDescent="0.2">
      <c r="T629" s="47"/>
    </row>
    <row r="630" spans="20:20" x14ac:dyDescent="0.2">
      <c r="T630" s="47"/>
    </row>
    <row r="631" spans="20:20" x14ac:dyDescent="0.2">
      <c r="T631" s="47"/>
    </row>
    <row r="632" spans="20:20" x14ac:dyDescent="0.2">
      <c r="T632" s="47"/>
    </row>
    <row r="633" spans="20:20" x14ac:dyDescent="0.2">
      <c r="T633" s="47"/>
    </row>
    <row r="634" spans="20:20" x14ac:dyDescent="0.2">
      <c r="T634" s="47"/>
    </row>
    <row r="635" spans="20:20" x14ac:dyDescent="0.2">
      <c r="T635" s="47"/>
    </row>
    <row r="636" spans="20:20" x14ac:dyDescent="0.2">
      <c r="T636" s="47"/>
    </row>
    <row r="637" spans="20:20" x14ac:dyDescent="0.2">
      <c r="T637" s="47"/>
    </row>
    <row r="638" spans="20:20" x14ac:dyDescent="0.2">
      <c r="T638" s="47"/>
    </row>
    <row r="639" spans="20:20" x14ac:dyDescent="0.2">
      <c r="T639" s="47"/>
    </row>
    <row r="640" spans="20:20" x14ac:dyDescent="0.2">
      <c r="T640" s="47"/>
    </row>
    <row r="641" spans="20:20" x14ac:dyDescent="0.2">
      <c r="T641" s="47"/>
    </row>
    <row r="642" spans="20:20" x14ac:dyDescent="0.2">
      <c r="T642" s="47"/>
    </row>
    <row r="643" spans="20:20" x14ac:dyDescent="0.2">
      <c r="T643" s="47"/>
    </row>
    <row r="644" spans="20:20" x14ac:dyDescent="0.2">
      <c r="T644" s="47"/>
    </row>
    <row r="645" spans="20:20" x14ac:dyDescent="0.2">
      <c r="T645" s="47"/>
    </row>
    <row r="646" spans="20:20" x14ac:dyDescent="0.2">
      <c r="T646" s="47"/>
    </row>
    <row r="647" spans="20:20" x14ac:dyDescent="0.2">
      <c r="T647" s="47"/>
    </row>
    <row r="648" spans="20:20" x14ac:dyDescent="0.2">
      <c r="T648" s="47"/>
    </row>
    <row r="649" spans="20:20" x14ac:dyDescent="0.2">
      <c r="T649" s="47"/>
    </row>
    <row r="650" spans="20:20" x14ac:dyDescent="0.2">
      <c r="T650" s="47"/>
    </row>
    <row r="651" spans="20:20" x14ac:dyDescent="0.2">
      <c r="T651" s="47"/>
    </row>
    <row r="652" spans="20:20" x14ac:dyDescent="0.2">
      <c r="T652" s="47"/>
    </row>
    <row r="653" spans="20:20" x14ac:dyDescent="0.2">
      <c r="T653" s="47"/>
    </row>
    <row r="654" spans="20:20" x14ac:dyDescent="0.2">
      <c r="T654" s="47"/>
    </row>
    <row r="655" spans="20:20" x14ac:dyDescent="0.2">
      <c r="T655" s="47"/>
    </row>
    <row r="656" spans="20:20" x14ac:dyDescent="0.2">
      <c r="T656" s="47"/>
    </row>
    <row r="657" spans="20:20" x14ac:dyDescent="0.2">
      <c r="T657" s="47"/>
    </row>
    <row r="658" spans="20:20" x14ac:dyDescent="0.2">
      <c r="T658" s="47"/>
    </row>
    <row r="659" spans="20:20" x14ac:dyDescent="0.2">
      <c r="T659" s="47"/>
    </row>
    <row r="660" spans="20:20" x14ac:dyDescent="0.2">
      <c r="T660" s="47"/>
    </row>
    <row r="661" spans="20:20" x14ac:dyDescent="0.2">
      <c r="T661" s="47"/>
    </row>
    <row r="662" spans="20:20" x14ac:dyDescent="0.2">
      <c r="T662" s="47"/>
    </row>
    <row r="663" spans="20:20" x14ac:dyDescent="0.2">
      <c r="T663" s="47"/>
    </row>
    <row r="664" spans="20:20" x14ac:dyDescent="0.2">
      <c r="T664" s="47"/>
    </row>
    <row r="665" spans="20:20" x14ac:dyDescent="0.2">
      <c r="T665" s="47"/>
    </row>
    <row r="666" spans="20:20" x14ac:dyDescent="0.2">
      <c r="T666" s="47"/>
    </row>
    <row r="667" spans="20:20" x14ac:dyDescent="0.2">
      <c r="T667" s="47"/>
    </row>
    <row r="668" spans="20:20" x14ac:dyDescent="0.2">
      <c r="T668" s="47"/>
    </row>
    <row r="669" spans="20:20" x14ac:dyDescent="0.2">
      <c r="T669" s="47"/>
    </row>
    <row r="670" spans="20:20" x14ac:dyDescent="0.2">
      <c r="T670" s="47"/>
    </row>
    <row r="671" spans="20:20" x14ac:dyDescent="0.2">
      <c r="T671" s="47"/>
    </row>
    <row r="672" spans="20:20" x14ac:dyDescent="0.2">
      <c r="T672" s="47"/>
    </row>
    <row r="673" spans="20:20" x14ac:dyDescent="0.2">
      <c r="T673" s="47"/>
    </row>
    <row r="674" spans="20:20" x14ac:dyDescent="0.2">
      <c r="T674" s="47"/>
    </row>
    <row r="675" spans="20:20" x14ac:dyDescent="0.2">
      <c r="T675" s="47"/>
    </row>
    <row r="676" spans="20:20" x14ac:dyDescent="0.2">
      <c r="T676" s="47"/>
    </row>
    <row r="677" spans="20:20" x14ac:dyDescent="0.2">
      <c r="T677" s="47"/>
    </row>
    <row r="678" spans="20:20" x14ac:dyDescent="0.2">
      <c r="T678" s="47"/>
    </row>
    <row r="679" spans="20:20" x14ac:dyDescent="0.2">
      <c r="T679" s="47"/>
    </row>
    <row r="680" spans="20:20" x14ac:dyDescent="0.2">
      <c r="T680" s="47"/>
    </row>
    <row r="681" spans="20:20" x14ac:dyDescent="0.2">
      <c r="T681" s="47"/>
    </row>
    <row r="682" spans="20:20" x14ac:dyDescent="0.2">
      <c r="T682" s="47"/>
    </row>
    <row r="683" spans="20:20" x14ac:dyDescent="0.2">
      <c r="T683" s="47"/>
    </row>
    <row r="684" spans="20:20" x14ac:dyDescent="0.2">
      <c r="T684" s="47"/>
    </row>
    <row r="685" spans="20:20" x14ac:dyDescent="0.2">
      <c r="T685" s="47"/>
    </row>
    <row r="686" spans="20:20" x14ac:dyDescent="0.2">
      <c r="T686" s="47"/>
    </row>
    <row r="687" spans="20:20" x14ac:dyDescent="0.2">
      <c r="T687" s="47"/>
    </row>
    <row r="688" spans="20:20" x14ac:dyDescent="0.2">
      <c r="T688" s="47"/>
    </row>
    <row r="689" spans="20:20" x14ac:dyDescent="0.2">
      <c r="T689" s="47"/>
    </row>
    <row r="690" spans="20:20" x14ac:dyDescent="0.2">
      <c r="T690" s="47"/>
    </row>
    <row r="691" spans="20:20" x14ac:dyDescent="0.2">
      <c r="T691" s="47"/>
    </row>
    <row r="692" spans="20:20" x14ac:dyDescent="0.2">
      <c r="T692" s="47"/>
    </row>
    <row r="693" spans="20:20" x14ac:dyDescent="0.2">
      <c r="T693" s="47"/>
    </row>
    <row r="694" spans="20:20" x14ac:dyDescent="0.2">
      <c r="T694" s="47"/>
    </row>
    <row r="695" spans="20:20" x14ac:dyDescent="0.2">
      <c r="T695" s="47"/>
    </row>
    <row r="696" spans="20:20" x14ac:dyDescent="0.2">
      <c r="T696" s="47"/>
    </row>
    <row r="697" spans="20:20" x14ac:dyDescent="0.2">
      <c r="T697" s="47"/>
    </row>
    <row r="698" spans="20:20" x14ac:dyDescent="0.2">
      <c r="T698" s="47"/>
    </row>
    <row r="699" spans="20:20" x14ac:dyDescent="0.2">
      <c r="T699" s="47"/>
    </row>
    <row r="700" spans="20:20" x14ac:dyDescent="0.2">
      <c r="T700" s="47"/>
    </row>
    <row r="701" spans="20:20" x14ac:dyDescent="0.2">
      <c r="T701" s="47"/>
    </row>
    <row r="702" spans="20:20" x14ac:dyDescent="0.2">
      <c r="T702" s="47"/>
    </row>
    <row r="703" spans="20:20" x14ac:dyDescent="0.2">
      <c r="T703" s="47"/>
    </row>
    <row r="704" spans="20:20" x14ac:dyDescent="0.2">
      <c r="T704" s="47"/>
    </row>
    <row r="705" spans="20:20" x14ac:dyDescent="0.2">
      <c r="T705" s="47"/>
    </row>
    <row r="706" spans="20:20" x14ac:dyDescent="0.2">
      <c r="T706" s="47"/>
    </row>
    <row r="707" spans="20:20" x14ac:dyDescent="0.2">
      <c r="T707" s="47"/>
    </row>
    <row r="708" spans="20:20" x14ac:dyDescent="0.2">
      <c r="T708" s="47"/>
    </row>
    <row r="709" spans="20:20" x14ac:dyDescent="0.2">
      <c r="T709" s="47"/>
    </row>
    <row r="710" spans="20:20" x14ac:dyDescent="0.2">
      <c r="T710" s="47"/>
    </row>
    <row r="711" spans="20:20" x14ac:dyDescent="0.2">
      <c r="T711" s="47"/>
    </row>
    <row r="712" spans="20:20" x14ac:dyDescent="0.2">
      <c r="T712" s="47"/>
    </row>
    <row r="713" spans="20:20" x14ac:dyDescent="0.2">
      <c r="T713" s="47"/>
    </row>
    <row r="714" spans="20:20" x14ac:dyDescent="0.2">
      <c r="T714" s="47"/>
    </row>
    <row r="715" spans="20:20" x14ac:dyDescent="0.2">
      <c r="T715" s="47"/>
    </row>
    <row r="716" spans="20:20" x14ac:dyDescent="0.2">
      <c r="T716" s="47"/>
    </row>
    <row r="717" spans="20:20" x14ac:dyDescent="0.2">
      <c r="T717" s="47"/>
    </row>
    <row r="718" spans="20:20" x14ac:dyDescent="0.2">
      <c r="T718" s="47"/>
    </row>
    <row r="719" spans="20:20" x14ac:dyDescent="0.2">
      <c r="T719" s="47"/>
    </row>
    <row r="720" spans="20:20" x14ac:dyDescent="0.2">
      <c r="T720" s="47"/>
    </row>
    <row r="721" spans="20:20" x14ac:dyDescent="0.2">
      <c r="T721" s="47"/>
    </row>
    <row r="722" spans="20:20" x14ac:dyDescent="0.2">
      <c r="T722" s="47"/>
    </row>
    <row r="723" spans="20:20" x14ac:dyDescent="0.2">
      <c r="T723" s="47"/>
    </row>
    <row r="724" spans="20:20" x14ac:dyDescent="0.2">
      <c r="T724" s="47"/>
    </row>
    <row r="725" spans="20:20" x14ac:dyDescent="0.2">
      <c r="T725" s="47"/>
    </row>
    <row r="726" spans="20:20" x14ac:dyDescent="0.2">
      <c r="T726" s="47"/>
    </row>
    <row r="727" spans="20:20" x14ac:dyDescent="0.2">
      <c r="T727" s="47"/>
    </row>
    <row r="728" spans="20:20" x14ac:dyDescent="0.2">
      <c r="T728" s="47"/>
    </row>
    <row r="729" spans="20:20" x14ac:dyDescent="0.2">
      <c r="T729" s="47"/>
    </row>
    <row r="730" spans="20:20" x14ac:dyDescent="0.2">
      <c r="T730" s="47"/>
    </row>
    <row r="731" spans="20:20" x14ac:dyDescent="0.2">
      <c r="T731" s="47"/>
    </row>
    <row r="732" spans="20:20" x14ac:dyDescent="0.2">
      <c r="T732" s="47"/>
    </row>
    <row r="733" spans="20:20" x14ac:dyDescent="0.2">
      <c r="T733" s="47"/>
    </row>
    <row r="734" spans="20:20" x14ac:dyDescent="0.2">
      <c r="T734" s="47"/>
    </row>
    <row r="735" spans="20:20" x14ac:dyDescent="0.2">
      <c r="T735" s="47"/>
    </row>
    <row r="736" spans="20:20" x14ac:dyDescent="0.2">
      <c r="T736" s="47"/>
    </row>
    <row r="737" spans="20:20" x14ac:dyDescent="0.2">
      <c r="T737" s="47"/>
    </row>
    <row r="738" spans="20:20" x14ac:dyDescent="0.2">
      <c r="T738" s="47"/>
    </row>
    <row r="739" spans="20:20" x14ac:dyDescent="0.2">
      <c r="T739" s="47"/>
    </row>
    <row r="740" spans="20:20" x14ac:dyDescent="0.2">
      <c r="T740" s="47"/>
    </row>
    <row r="741" spans="20:20" x14ac:dyDescent="0.2">
      <c r="T741" s="47"/>
    </row>
    <row r="742" spans="20:20" x14ac:dyDescent="0.2">
      <c r="T742" s="47"/>
    </row>
    <row r="743" spans="20:20" x14ac:dyDescent="0.2">
      <c r="T743" s="47"/>
    </row>
    <row r="744" spans="20:20" x14ac:dyDescent="0.2">
      <c r="T744" s="47"/>
    </row>
    <row r="745" spans="20:20" x14ac:dyDescent="0.2">
      <c r="T745" s="47"/>
    </row>
    <row r="746" spans="20:20" x14ac:dyDescent="0.2">
      <c r="T746" s="47"/>
    </row>
    <row r="747" spans="20:20" x14ac:dyDescent="0.2">
      <c r="T747" s="47"/>
    </row>
    <row r="748" spans="20:20" x14ac:dyDescent="0.2">
      <c r="T748" s="47"/>
    </row>
    <row r="749" spans="20:20" x14ac:dyDescent="0.2">
      <c r="T749" s="47"/>
    </row>
    <row r="750" spans="20:20" x14ac:dyDescent="0.2">
      <c r="T750" s="47"/>
    </row>
    <row r="751" spans="20:20" x14ac:dyDescent="0.2">
      <c r="T751" s="47"/>
    </row>
    <row r="752" spans="20:20" x14ac:dyDescent="0.2">
      <c r="T752" s="47"/>
    </row>
    <row r="753" spans="20:20" x14ac:dyDescent="0.2">
      <c r="T753" s="47"/>
    </row>
    <row r="754" spans="20:20" x14ac:dyDescent="0.2">
      <c r="T754" s="47"/>
    </row>
    <row r="755" spans="20:20" x14ac:dyDescent="0.2">
      <c r="T755" s="47"/>
    </row>
    <row r="756" spans="20:20" x14ac:dyDescent="0.2">
      <c r="T756" s="47"/>
    </row>
    <row r="757" spans="20:20" x14ac:dyDescent="0.2">
      <c r="T757" s="47"/>
    </row>
    <row r="758" spans="20:20" x14ac:dyDescent="0.2">
      <c r="T758" s="47"/>
    </row>
    <row r="759" spans="20:20" x14ac:dyDescent="0.2">
      <c r="T759" s="47"/>
    </row>
    <row r="760" spans="20:20" x14ac:dyDescent="0.2">
      <c r="T760" s="47"/>
    </row>
    <row r="761" spans="20:20" x14ac:dyDescent="0.2">
      <c r="T761" s="47"/>
    </row>
    <row r="762" spans="20:20" x14ac:dyDescent="0.2">
      <c r="T762" s="47"/>
    </row>
    <row r="763" spans="20:20" x14ac:dyDescent="0.2">
      <c r="T763" s="47"/>
    </row>
    <row r="764" spans="20:20" x14ac:dyDescent="0.2">
      <c r="T764" s="47"/>
    </row>
    <row r="765" spans="20:20" x14ac:dyDescent="0.2">
      <c r="T765" s="47"/>
    </row>
    <row r="766" spans="20:20" x14ac:dyDescent="0.2">
      <c r="T766" s="47"/>
    </row>
    <row r="767" spans="20:20" x14ac:dyDescent="0.2">
      <c r="T767" s="47"/>
    </row>
    <row r="768" spans="20:20" x14ac:dyDescent="0.2">
      <c r="T768" s="47"/>
    </row>
    <row r="769" spans="20:20" x14ac:dyDescent="0.2">
      <c r="T769" s="47"/>
    </row>
    <row r="770" spans="20:20" x14ac:dyDescent="0.2">
      <c r="T770" s="47"/>
    </row>
    <row r="771" spans="20:20" x14ac:dyDescent="0.2">
      <c r="T771" s="47"/>
    </row>
    <row r="772" spans="20:20" x14ac:dyDescent="0.2">
      <c r="T772" s="47"/>
    </row>
    <row r="773" spans="20:20" x14ac:dyDescent="0.2">
      <c r="T773" s="47"/>
    </row>
    <row r="774" spans="20:20" x14ac:dyDescent="0.2">
      <c r="T774" s="47"/>
    </row>
    <row r="775" spans="20:20" x14ac:dyDescent="0.2">
      <c r="T775" s="47"/>
    </row>
    <row r="776" spans="20:20" x14ac:dyDescent="0.2">
      <c r="T776" s="47"/>
    </row>
    <row r="777" spans="20:20" x14ac:dyDescent="0.2">
      <c r="T777" s="47"/>
    </row>
    <row r="778" spans="20:20" x14ac:dyDescent="0.2">
      <c r="T778" s="47"/>
    </row>
    <row r="779" spans="20:20" x14ac:dyDescent="0.2">
      <c r="T779" s="47"/>
    </row>
    <row r="780" spans="20:20" x14ac:dyDescent="0.2">
      <c r="T780" s="47"/>
    </row>
    <row r="781" spans="20:20" x14ac:dyDescent="0.2">
      <c r="T781" s="47"/>
    </row>
    <row r="782" spans="20:20" x14ac:dyDescent="0.2">
      <c r="T782" s="47"/>
    </row>
    <row r="783" spans="20:20" x14ac:dyDescent="0.2">
      <c r="T783" s="47"/>
    </row>
    <row r="784" spans="20:20" x14ac:dyDescent="0.2">
      <c r="T784" s="47"/>
    </row>
    <row r="785" spans="20:20" x14ac:dyDescent="0.2">
      <c r="T785" s="47"/>
    </row>
    <row r="786" spans="20:20" x14ac:dyDescent="0.2">
      <c r="T786" s="47"/>
    </row>
    <row r="787" spans="20:20" x14ac:dyDescent="0.2">
      <c r="T787" s="47"/>
    </row>
    <row r="788" spans="20:20" x14ac:dyDescent="0.2">
      <c r="T788" s="47"/>
    </row>
    <row r="789" spans="20:20" x14ac:dyDescent="0.2">
      <c r="T789" s="47"/>
    </row>
    <row r="790" spans="20:20" x14ac:dyDescent="0.2">
      <c r="T790" s="47"/>
    </row>
    <row r="791" spans="20:20" x14ac:dyDescent="0.2">
      <c r="T791" s="47"/>
    </row>
    <row r="792" spans="20:20" x14ac:dyDescent="0.2">
      <c r="T792" s="47"/>
    </row>
    <row r="793" spans="20:20" x14ac:dyDescent="0.2">
      <c r="T793" s="47"/>
    </row>
    <row r="794" spans="20:20" x14ac:dyDescent="0.2">
      <c r="T794" s="47"/>
    </row>
    <row r="795" spans="20:20" x14ac:dyDescent="0.2">
      <c r="T795" s="47"/>
    </row>
    <row r="796" spans="20:20" x14ac:dyDescent="0.2">
      <c r="T796" s="47"/>
    </row>
    <row r="797" spans="20:20" x14ac:dyDescent="0.2">
      <c r="T797" s="47"/>
    </row>
    <row r="798" spans="20:20" x14ac:dyDescent="0.2">
      <c r="T798" s="47"/>
    </row>
    <row r="799" spans="20:20" x14ac:dyDescent="0.2">
      <c r="T799" s="47"/>
    </row>
    <row r="800" spans="20:20" x14ac:dyDescent="0.2">
      <c r="T800" s="47"/>
    </row>
    <row r="801" spans="20:20" x14ac:dyDescent="0.2">
      <c r="T801" s="47"/>
    </row>
    <row r="802" spans="20:20" x14ac:dyDescent="0.2">
      <c r="T802" s="47"/>
    </row>
    <row r="803" spans="20:20" x14ac:dyDescent="0.2">
      <c r="T803" s="47"/>
    </row>
    <row r="804" spans="20:20" x14ac:dyDescent="0.2">
      <c r="T804" s="47"/>
    </row>
    <row r="805" spans="20:20" x14ac:dyDescent="0.2">
      <c r="T805" s="47"/>
    </row>
    <row r="806" spans="20:20" x14ac:dyDescent="0.2">
      <c r="T806" s="47"/>
    </row>
    <row r="807" spans="20:20" x14ac:dyDescent="0.2">
      <c r="T807" s="47"/>
    </row>
    <row r="808" spans="20:20" x14ac:dyDescent="0.2">
      <c r="T808" s="47"/>
    </row>
    <row r="809" spans="20:20" x14ac:dyDescent="0.2">
      <c r="T809" s="47"/>
    </row>
    <row r="810" spans="20:20" x14ac:dyDescent="0.2">
      <c r="T810" s="47"/>
    </row>
    <row r="811" spans="20:20" x14ac:dyDescent="0.2">
      <c r="T811" s="47"/>
    </row>
    <row r="812" spans="20:20" x14ac:dyDescent="0.2">
      <c r="T812" s="47"/>
    </row>
    <row r="813" spans="20:20" x14ac:dyDescent="0.2">
      <c r="T813" s="47"/>
    </row>
    <row r="814" spans="20:20" x14ac:dyDescent="0.2">
      <c r="T814" s="47"/>
    </row>
    <row r="815" spans="20:20" x14ac:dyDescent="0.2">
      <c r="T815" s="47"/>
    </row>
    <row r="816" spans="20:20" x14ac:dyDescent="0.2">
      <c r="T816" s="47"/>
    </row>
    <row r="817" spans="20:20" x14ac:dyDescent="0.2">
      <c r="T817" s="47"/>
    </row>
    <row r="818" spans="20:20" x14ac:dyDescent="0.2">
      <c r="T818" s="47"/>
    </row>
    <row r="819" spans="20:20" x14ac:dyDescent="0.2">
      <c r="T819" s="47"/>
    </row>
    <row r="820" spans="20:20" x14ac:dyDescent="0.2">
      <c r="T820" s="47"/>
    </row>
    <row r="821" spans="20:20" x14ac:dyDescent="0.2">
      <c r="T821" s="47"/>
    </row>
    <row r="822" spans="20:20" x14ac:dyDescent="0.2">
      <c r="T822" s="47"/>
    </row>
    <row r="823" spans="20:20" x14ac:dyDescent="0.2">
      <c r="T823" s="47"/>
    </row>
    <row r="824" spans="20:20" x14ac:dyDescent="0.2">
      <c r="T824" s="47"/>
    </row>
    <row r="825" spans="20:20" x14ac:dyDescent="0.2">
      <c r="T825" s="47"/>
    </row>
    <row r="826" spans="20:20" x14ac:dyDescent="0.2">
      <c r="T826" s="47"/>
    </row>
    <row r="827" spans="20:20" x14ac:dyDescent="0.2">
      <c r="T827" s="47"/>
    </row>
    <row r="828" spans="20:20" x14ac:dyDescent="0.2">
      <c r="T828" s="47"/>
    </row>
    <row r="829" spans="20:20" x14ac:dyDescent="0.2">
      <c r="T829" s="47"/>
    </row>
    <row r="830" spans="20:20" x14ac:dyDescent="0.2">
      <c r="T830" s="47"/>
    </row>
    <row r="831" spans="20:20" x14ac:dyDescent="0.2">
      <c r="T831" s="47"/>
    </row>
    <row r="832" spans="20:20" x14ac:dyDescent="0.2">
      <c r="T832" s="47"/>
    </row>
    <row r="833" spans="20:20" x14ac:dyDescent="0.2">
      <c r="T833" s="47"/>
    </row>
    <row r="834" spans="20:20" x14ac:dyDescent="0.2">
      <c r="T834" s="47"/>
    </row>
    <row r="835" spans="20:20" x14ac:dyDescent="0.2">
      <c r="T835" s="47"/>
    </row>
    <row r="836" spans="20:20" x14ac:dyDescent="0.2">
      <c r="T836" s="47"/>
    </row>
    <row r="837" spans="20:20" x14ac:dyDescent="0.2">
      <c r="T837" s="47"/>
    </row>
    <row r="838" spans="20:20" x14ac:dyDescent="0.2">
      <c r="T838" s="47"/>
    </row>
    <row r="839" spans="20:20" x14ac:dyDescent="0.2">
      <c r="T839" s="47"/>
    </row>
    <row r="840" spans="20:20" x14ac:dyDescent="0.2">
      <c r="T840" s="47"/>
    </row>
    <row r="841" spans="20:20" x14ac:dyDescent="0.2">
      <c r="T841" s="47"/>
    </row>
    <row r="842" spans="20:20" x14ac:dyDescent="0.2">
      <c r="T842" s="47"/>
    </row>
    <row r="843" spans="20:20" x14ac:dyDescent="0.2">
      <c r="T843" s="47"/>
    </row>
    <row r="844" spans="20:20" x14ac:dyDescent="0.2">
      <c r="T844" s="47"/>
    </row>
    <row r="845" spans="20:20" x14ac:dyDescent="0.2">
      <c r="T845" s="47"/>
    </row>
    <row r="846" spans="20:20" x14ac:dyDescent="0.2">
      <c r="T846" s="47"/>
    </row>
    <row r="847" spans="20:20" x14ac:dyDescent="0.2">
      <c r="T847" s="47"/>
    </row>
    <row r="848" spans="20:20" x14ac:dyDescent="0.2">
      <c r="T848" s="47"/>
    </row>
    <row r="849" spans="20:20" x14ac:dyDescent="0.2">
      <c r="T849" s="47"/>
    </row>
    <row r="850" spans="20:20" x14ac:dyDescent="0.2">
      <c r="T850" s="47"/>
    </row>
    <row r="851" spans="20:20" x14ac:dyDescent="0.2">
      <c r="T851" s="47"/>
    </row>
    <row r="852" spans="20:20" x14ac:dyDescent="0.2">
      <c r="T852" s="47"/>
    </row>
    <row r="853" spans="20:20" x14ac:dyDescent="0.2">
      <c r="T853" s="47"/>
    </row>
    <row r="854" spans="20:20" x14ac:dyDescent="0.2">
      <c r="T854" s="47"/>
    </row>
    <row r="855" spans="20:20" x14ac:dyDescent="0.2">
      <c r="T855" s="47"/>
    </row>
    <row r="856" spans="20:20" x14ac:dyDescent="0.2">
      <c r="T856" s="47"/>
    </row>
    <row r="857" spans="20:20" x14ac:dyDescent="0.2">
      <c r="T857" s="47"/>
    </row>
    <row r="858" spans="20:20" x14ac:dyDescent="0.2">
      <c r="T858" s="47"/>
    </row>
    <row r="859" spans="20:20" x14ac:dyDescent="0.2">
      <c r="T859" s="47"/>
    </row>
    <row r="860" spans="20:20" x14ac:dyDescent="0.2">
      <c r="T860" s="47"/>
    </row>
    <row r="861" spans="20:20" x14ac:dyDescent="0.2">
      <c r="T861" s="47"/>
    </row>
    <row r="862" spans="20:20" x14ac:dyDescent="0.2">
      <c r="T862" s="47"/>
    </row>
    <row r="863" spans="20:20" x14ac:dyDescent="0.2">
      <c r="T863" s="47"/>
    </row>
    <row r="864" spans="20:20" x14ac:dyDescent="0.2">
      <c r="T864" s="47"/>
    </row>
    <row r="865" spans="20:20" x14ac:dyDescent="0.2">
      <c r="T865" s="47"/>
    </row>
    <row r="866" spans="20:20" x14ac:dyDescent="0.2">
      <c r="T866" s="47"/>
    </row>
    <row r="867" spans="20:20" x14ac:dyDescent="0.2">
      <c r="T867" s="47"/>
    </row>
    <row r="868" spans="20:20" x14ac:dyDescent="0.2">
      <c r="T868" s="47"/>
    </row>
    <row r="869" spans="20:20" x14ac:dyDescent="0.2">
      <c r="T869" s="47"/>
    </row>
    <row r="870" spans="20:20" x14ac:dyDescent="0.2">
      <c r="T870" s="47"/>
    </row>
    <row r="871" spans="20:20" x14ac:dyDescent="0.2">
      <c r="T871" s="47"/>
    </row>
    <row r="872" spans="20:20" x14ac:dyDescent="0.2">
      <c r="T872" s="47"/>
    </row>
    <row r="873" spans="20:20" x14ac:dyDescent="0.2">
      <c r="T873" s="47"/>
    </row>
    <row r="874" spans="20:20" x14ac:dyDescent="0.2">
      <c r="T874" s="47"/>
    </row>
    <row r="875" spans="20:20" x14ac:dyDescent="0.2">
      <c r="T875" s="47"/>
    </row>
    <row r="876" spans="20:20" x14ac:dyDescent="0.2">
      <c r="T876" s="47"/>
    </row>
    <row r="877" spans="20:20" x14ac:dyDescent="0.2">
      <c r="T877" s="47"/>
    </row>
    <row r="878" spans="20:20" x14ac:dyDescent="0.2">
      <c r="T878" s="47"/>
    </row>
    <row r="879" spans="20:20" x14ac:dyDescent="0.2">
      <c r="T879" s="47"/>
    </row>
    <row r="880" spans="20:20" x14ac:dyDescent="0.2">
      <c r="T880" s="47"/>
    </row>
    <row r="881" spans="20:20" x14ac:dyDescent="0.2">
      <c r="T881" s="47"/>
    </row>
    <row r="882" spans="20:20" x14ac:dyDescent="0.2">
      <c r="T882" s="47"/>
    </row>
    <row r="883" spans="20:20" x14ac:dyDescent="0.2">
      <c r="T883" s="47"/>
    </row>
    <row r="884" spans="20:20" x14ac:dyDescent="0.2">
      <c r="T884" s="47"/>
    </row>
    <row r="885" spans="20:20" x14ac:dyDescent="0.2">
      <c r="T885" s="47"/>
    </row>
    <row r="886" spans="20:20" x14ac:dyDescent="0.2">
      <c r="T886" s="47"/>
    </row>
    <row r="887" spans="20:20" x14ac:dyDescent="0.2">
      <c r="T887" s="47"/>
    </row>
    <row r="888" spans="20:20" x14ac:dyDescent="0.2">
      <c r="T888" s="47"/>
    </row>
    <row r="889" spans="20:20" x14ac:dyDescent="0.2">
      <c r="T889" s="47"/>
    </row>
    <row r="890" spans="20:20" x14ac:dyDescent="0.2">
      <c r="T890" s="47"/>
    </row>
    <row r="891" spans="20:20" x14ac:dyDescent="0.2">
      <c r="T891" s="47"/>
    </row>
    <row r="892" spans="20:20" x14ac:dyDescent="0.2">
      <c r="T892" s="47"/>
    </row>
    <row r="893" spans="20:20" x14ac:dyDescent="0.2">
      <c r="T893" s="47"/>
    </row>
    <row r="894" spans="20:20" x14ac:dyDescent="0.2">
      <c r="T894" s="47"/>
    </row>
    <row r="895" spans="20:20" x14ac:dyDescent="0.2">
      <c r="T895" s="47"/>
    </row>
    <row r="896" spans="20:20" x14ac:dyDescent="0.2">
      <c r="T896" s="47"/>
    </row>
    <row r="897" spans="20:20" x14ac:dyDescent="0.2">
      <c r="T897" s="47"/>
    </row>
    <row r="898" spans="20:20" x14ac:dyDescent="0.2">
      <c r="T898" s="47"/>
    </row>
    <row r="899" spans="20:20" x14ac:dyDescent="0.2">
      <c r="T899" s="47"/>
    </row>
    <row r="900" spans="20:20" x14ac:dyDescent="0.2">
      <c r="T900" s="47"/>
    </row>
    <row r="901" spans="20:20" x14ac:dyDescent="0.2">
      <c r="T901" s="47"/>
    </row>
    <row r="902" spans="20:20" x14ac:dyDescent="0.2">
      <c r="T902" s="47"/>
    </row>
    <row r="903" spans="20:20" x14ac:dyDescent="0.2">
      <c r="T903" s="47"/>
    </row>
    <row r="904" spans="20:20" x14ac:dyDescent="0.2">
      <c r="T904" s="47"/>
    </row>
    <row r="905" spans="20:20" x14ac:dyDescent="0.2">
      <c r="T905" s="47"/>
    </row>
    <row r="906" spans="20:20" x14ac:dyDescent="0.2">
      <c r="T906" s="47"/>
    </row>
    <row r="907" spans="20:20" x14ac:dyDescent="0.2">
      <c r="T907" s="47"/>
    </row>
    <row r="908" spans="20:20" x14ac:dyDescent="0.2">
      <c r="T908" s="47"/>
    </row>
    <row r="909" spans="20:20" x14ac:dyDescent="0.2">
      <c r="T909" s="47"/>
    </row>
    <row r="910" spans="20:20" x14ac:dyDescent="0.2">
      <c r="T910" s="47"/>
    </row>
    <row r="911" spans="20:20" x14ac:dyDescent="0.2">
      <c r="T911" s="47"/>
    </row>
    <row r="912" spans="20:20" x14ac:dyDescent="0.2">
      <c r="T912" s="47"/>
    </row>
    <row r="913" spans="20:20" x14ac:dyDescent="0.2">
      <c r="T913" s="47"/>
    </row>
    <row r="914" spans="20:20" x14ac:dyDescent="0.2">
      <c r="T914" s="47"/>
    </row>
    <row r="915" spans="20:20" x14ac:dyDescent="0.2">
      <c r="T915" s="47"/>
    </row>
    <row r="916" spans="20:20" x14ac:dyDescent="0.2">
      <c r="T916" s="47"/>
    </row>
    <row r="917" spans="20:20" x14ac:dyDescent="0.2">
      <c r="T917" s="47"/>
    </row>
    <row r="918" spans="20:20" x14ac:dyDescent="0.2">
      <c r="T918" s="47"/>
    </row>
    <row r="919" spans="20:20" x14ac:dyDescent="0.2">
      <c r="T919" s="47"/>
    </row>
    <row r="920" spans="20:20" x14ac:dyDescent="0.2">
      <c r="T920" s="47"/>
    </row>
    <row r="921" spans="20:20" x14ac:dyDescent="0.2">
      <c r="T921" s="47"/>
    </row>
    <row r="922" spans="20:20" x14ac:dyDescent="0.2">
      <c r="T922" s="47"/>
    </row>
    <row r="923" spans="20:20" x14ac:dyDescent="0.2">
      <c r="T923" s="47"/>
    </row>
    <row r="924" spans="20:20" x14ac:dyDescent="0.2">
      <c r="T924" s="47"/>
    </row>
    <row r="925" spans="20:20" x14ac:dyDescent="0.2">
      <c r="T925" s="47"/>
    </row>
    <row r="926" spans="20:20" x14ac:dyDescent="0.2">
      <c r="T926" s="47"/>
    </row>
    <row r="927" spans="20:20" x14ac:dyDescent="0.2">
      <c r="T927" s="47"/>
    </row>
    <row r="928" spans="20:20" x14ac:dyDescent="0.2">
      <c r="T928" s="47"/>
    </row>
    <row r="929" spans="20:20" x14ac:dyDescent="0.2">
      <c r="T929" s="47"/>
    </row>
    <row r="930" spans="20:20" x14ac:dyDescent="0.2">
      <c r="T930" s="47"/>
    </row>
    <row r="931" spans="20:20" x14ac:dyDescent="0.2">
      <c r="T931" s="47"/>
    </row>
    <row r="932" spans="20:20" x14ac:dyDescent="0.2">
      <c r="T932" s="47"/>
    </row>
    <row r="933" spans="20:20" x14ac:dyDescent="0.2">
      <c r="T933" s="47"/>
    </row>
    <row r="934" spans="20:20" x14ac:dyDescent="0.2">
      <c r="T934" s="47"/>
    </row>
    <row r="935" spans="20:20" x14ac:dyDescent="0.2">
      <c r="T935" s="47"/>
    </row>
    <row r="936" spans="20:20" x14ac:dyDescent="0.2">
      <c r="T936" s="47"/>
    </row>
    <row r="937" spans="20:20" x14ac:dyDescent="0.2">
      <c r="T937" s="47"/>
    </row>
    <row r="938" spans="20:20" x14ac:dyDescent="0.2">
      <c r="T938" s="47"/>
    </row>
    <row r="939" spans="20:20" x14ac:dyDescent="0.2">
      <c r="T939" s="47"/>
    </row>
    <row r="940" spans="20:20" x14ac:dyDescent="0.2">
      <c r="T940" s="47"/>
    </row>
    <row r="941" spans="20:20" x14ac:dyDescent="0.2">
      <c r="T941" s="47"/>
    </row>
    <row r="942" spans="20:20" x14ac:dyDescent="0.2">
      <c r="T942" s="47"/>
    </row>
    <row r="943" spans="20:20" x14ac:dyDescent="0.2">
      <c r="T943" s="47"/>
    </row>
    <row r="944" spans="20:20" x14ac:dyDescent="0.2">
      <c r="T944" s="47"/>
    </row>
    <row r="945" spans="20:20" x14ac:dyDescent="0.2">
      <c r="T945" s="47"/>
    </row>
    <row r="946" spans="20:20" x14ac:dyDescent="0.2">
      <c r="T946" s="47"/>
    </row>
    <row r="947" spans="20:20" x14ac:dyDescent="0.2">
      <c r="T947" s="47"/>
    </row>
    <row r="948" spans="20:20" x14ac:dyDescent="0.2">
      <c r="T948" s="47"/>
    </row>
    <row r="949" spans="20:20" x14ac:dyDescent="0.2">
      <c r="T949" s="47"/>
    </row>
    <row r="950" spans="20:20" x14ac:dyDescent="0.2">
      <c r="T950" s="47"/>
    </row>
    <row r="951" spans="20:20" x14ac:dyDescent="0.2">
      <c r="T951" s="47"/>
    </row>
    <row r="952" spans="20:20" x14ac:dyDescent="0.2">
      <c r="T952" s="47"/>
    </row>
    <row r="953" spans="20:20" x14ac:dyDescent="0.2">
      <c r="T953" s="47"/>
    </row>
    <row r="954" spans="20:20" x14ac:dyDescent="0.2">
      <c r="T954" s="47"/>
    </row>
    <row r="955" spans="20:20" x14ac:dyDescent="0.2">
      <c r="T955" s="47"/>
    </row>
    <row r="956" spans="20:20" x14ac:dyDescent="0.2">
      <c r="T956" s="47"/>
    </row>
    <row r="957" spans="20:20" x14ac:dyDescent="0.2">
      <c r="T957" s="47"/>
    </row>
    <row r="958" spans="20:20" x14ac:dyDescent="0.2">
      <c r="T958" s="47"/>
    </row>
    <row r="959" spans="20:20" x14ac:dyDescent="0.2">
      <c r="T959" s="47"/>
    </row>
    <row r="960" spans="20:20" x14ac:dyDescent="0.2">
      <c r="T960" s="47"/>
    </row>
    <row r="961" spans="20:20" x14ac:dyDescent="0.2">
      <c r="T961" s="47"/>
    </row>
    <row r="962" spans="20:20" x14ac:dyDescent="0.2">
      <c r="T962" s="47"/>
    </row>
    <row r="963" spans="20:20" x14ac:dyDescent="0.2">
      <c r="T963" s="47"/>
    </row>
    <row r="964" spans="20:20" x14ac:dyDescent="0.2">
      <c r="T964" s="47"/>
    </row>
    <row r="965" spans="20:20" x14ac:dyDescent="0.2">
      <c r="T965" s="47"/>
    </row>
    <row r="966" spans="20:20" x14ac:dyDescent="0.2">
      <c r="T966" s="47"/>
    </row>
    <row r="967" spans="20:20" x14ac:dyDescent="0.2">
      <c r="T967" s="47"/>
    </row>
    <row r="968" spans="20:20" x14ac:dyDescent="0.2">
      <c r="T968" s="47"/>
    </row>
    <row r="969" spans="20:20" x14ac:dyDescent="0.2">
      <c r="T969" s="47"/>
    </row>
    <row r="970" spans="20:20" x14ac:dyDescent="0.2">
      <c r="T970" s="47"/>
    </row>
    <row r="971" spans="20:20" x14ac:dyDescent="0.2">
      <c r="T971" s="47"/>
    </row>
    <row r="972" spans="20:20" x14ac:dyDescent="0.2">
      <c r="T972" s="47"/>
    </row>
    <row r="973" spans="20:20" x14ac:dyDescent="0.2">
      <c r="T973" s="47"/>
    </row>
    <row r="974" spans="20:20" x14ac:dyDescent="0.2">
      <c r="T974" s="47"/>
    </row>
    <row r="975" spans="20:20" x14ac:dyDescent="0.2">
      <c r="T975" s="47"/>
    </row>
    <row r="976" spans="20:20" x14ac:dyDescent="0.2">
      <c r="T976" s="47"/>
    </row>
    <row r="977" spans="20:20" x14ac:dyDescent="0.2">
      <c r="T977" s="47"/>
    </row>
    <row r="978" spans="20:20" x14ac:dyDescent="0.2">
      <c r="T978" s="47"/>
    </row>
    <row r="979" spans="20:20" x14ac:dyDescent="0.2">
      <c r="T979" s="47"/>
    </row>
    <row r="980" spans="20:20" x14ac:dyDescent="0.2">
      <c r="T980" s="47"/>
    </row>
    <row r="981" spans="20:20" x14ac:dyDescent="0.2">
      <c r="T981" s="47"/>
    </row>
    <row r="982" spans="20:20" x14ac:dyDescent="0.2">
      <c r="T982" s="47"/>
    </row>
    <row r="983" spans="20:20" x14ac:dyDescent="0.2">
      <c r="T983" s="47"/>
    </row>
    <row r="984" spans="20:20" x14ac:dyDescent="0.2">
      <c r="T984" s="47"/>
    </row>
    <row r="985" spans="20:20" x14ac:dyDescent="0.2">
      <c r="T985" s="47"/>
    </row>
    <row r="986" spans="20:20" x14ac:dyDescent="0.2">
      <c r="T986" s="47"/>
    </row>
    <row r="987" spans="20:20" x14ac:dyDescent="0.2">
      <c r="T987" s="47"/>
    </row>
    <row r="988" spans="20:20" x14ac:dyDescent="0.2">
      <c r="T988" s="47"/>
    </row>
    <row r="989" spans="20:20" x14ac:dyDescent="0.2">
      <c r="T989" s="47"/>
    </row>
    <row r="990" spans="20:20" x14ac:dyDescent="0.2">
      <c r="T990" s="47"/>
    </row>
    <row r="991" spans="20:20" x14ac:dyDescent="0.2">
      <c r="T991" s="47"/>
    </row>
    <row r="992" spans="20:20" x14ac:dyDescent="0.2">
      <c r="T992" s="47"/>
    </row>
    <row r="993" spans="20:20" x14ac:dyDescent="0.2">
      <c r="T993" s="47"/>
    </row>
    <row r="994" spans="20:20" x14ac:dyDescent="0.2">
      <c r="T994" s="47"/>
    </row>
    <row r="995" spans="20:20" x14ac:dyDescent="0.2">
      <c r="T995" s="47"/>
    </row>
    <row r="996" spans="20:20" x14ac:dyDescent="0.2">
      <c r="T996" s="47"/>
    </row>
    <row r="997" spans="20:20" x14ac:dyDescent="0.2">
      <c r="T997" s="47"/>
    </row>
    <row r="998" spans="20:20" x14ac:dyDescent="0.2">
      <c r="T998" s="47"/>
    </row>
    <row r="999" spans="20:20" x14ac:dyDescent="0.2">
      <c r="T999" s="47"/>
    </row>
    <row r="1000" spans="20:20" x14ac:dyDescent="0.2">
      <c r="T1000" s="47"/>
    </row>
    <row r="1001" spans="20:20" x14ac:dyDescent="0.2">
      <c r="T1001" s="47"/>
    </row>
    <row r="1002" spans="20:20" x14ac:dyDescent="0.2">
      <c r="T1002" s="47"/>
    </row>
    <row r="1003" spans="20:20" x14ac:dyDescent="0.2">
      <c r="T1003" s="47"/>
    </row>
    <row r="1004" spans="20:20" x14ac:dyDescent="0.2">
      <c r="T1004" s="47"/>
    </row>
    <row r="1005" spans="20:20" x14ac:dyDescent="0.2">
      <c r="T1005" s="47"/>
    </row>
    <row r="1006" spans="20:20" x14ac:dyDescent="0.2">
      <c r="T1006" s="47"/>
    </row>
    <row r="1007" spans="20:20" x14ac:dyDescent="0.2">
      <c r="T1007" s="47"/>
    </row>
    <row r="1008" spans="20:20" x14ac:dyDescent="0.2">
      <c r="T1008" s="47"/>
    </row>
    <row r="1009" spans="20:20" x14ac:dyDescent="0.2">
      <c r="T1009" s="47"/>
    </row>
    <row r="1010" spans="20:20" x14ac:dyDescent="0.2">
      <c r="T1010" s="47"/>
    </row>
    <row r="1011" spans="20:20" x14ac:dyDescent="0.2">
      <c r="T1011" s="47"/>
    </row>
    <row r="1012" spans="20:20" x14ac:dyDescent="0.2">
      <c r="T1012" s="47"/>
    </row>
    <row r="1013" spans="20:20" x14ac:dyDescent="0.2">
      <c r="T1013" s="47"/>
    </row>
    <row r="1014" spans="20:20" x14ac:dyDescent="0.2">
      <c r="T1014" s="47"/>
    </row>
    <row r="1015" spans="20:20" x14ac:dyDescent="0.2">
      <c r="T1015" s="47"/>
    </row>
    <row r="1016" spans="20:20" x14ac:dyDescent="0.2">
      <c r="T1016" s="47"/>
    </row>
    <row r="1017" spans="20:20" x14ac:dyDescent="0.2">
      <c r="T1017" s="47"/>
    </row>
    <row r="1018" spans="20:20" x14ac:dyDescent="0.2">
      <c r="T1018" s="47"/>
    </row>
    <row r="1019" spans="20:20" x14ac:dyDescent="0.2">
      <c r="T1019" s="47"/>
    </row>
    <row r="1020" spans="20:20" x14ac:dyDescent="0.2">
      <c r="T1020" s="47"/>
    </row>
    <row r="1021" spans="20:20" x14ac:dyDescent="0.2">
      <c r="T1021" s="47"/>
    </row>
    <row r="1022" spans="20:20" x14ac:dyDescent="0.2">
      <c r="T1022" s="47"/>
    </row>
    <row r="1023" spans="20:20" x14ac:dyDescent="0.2">
      <c r="T1023" s="47"/>
    </row>
    <row r="1024" spans="20:20" x14ac:dyDescent="0.2">
      <c r="T1024" s="47"/>
    </row>
    <row r="1025" spans="20:20" x14ac:dyDescent="0.2">
      <c r="T1025" s="47"/>
    </row>
    <row r="1026" spans="20:20" x14ac:dyDescent="0.2">
      <c r="T1026" s="47"/>
    </row>
    <row r="1027" spans="20:20" x14ac:dyDescent="0.2">
      <c r="T1027" s="47"/>
    </row>
    <row r="1028" spans="20:20" x14ac:dyDescent="0.2">
      <c r="T1028" s="47"/>
    </row>
    <row r="1029" spans="20:20" x14ac:dyDescent="0.2">
      <c r="T1029" s="47"/>
    </row>
    <row r="1030" spans="20:20" x14ac:dyDescent="0.2">
      <c r="T1030" s="47"/>
    </row>
    <row r="1031" spans="20:20" x14ac:dyDescent="0.2">
      <c r="T1031" s="47"/>
    </row>
    <row r="1032" spans="20:20" x14ac:dyDescent="0.2">
      <c r="T1032" s="47"/>
    </row>
    <row r="1033" spans="20:20" x14ac:dyDescent="0.2">
      <c r="T1033" s="47"/>
    </row>
    <row r="1034" spans="20:20" x14ac:dyDescent="0.2">
      <c r="T1034" s="47"/>
    </row>
    <row r="1035" spans="20:20" x14ac:dyDescent="0.2">
      <c r="T1035" s="47"/>
    </row>
    <row r="1036" spans="20:20" x14ac:dyDescent="0.2">
      <c r="T1036" s="47"/>
    </row>
    <row r="1037" spans="20:20" x14ac:dyDescent="0.2">
      <c r="T1037" s="47"/>
    </row>
    <row r="1038" spans="20:20" x14ac:dyDescent="0.2">
      <c r="T1038" s="47"/>
    </row>
    <row r="1039" spans="20:20" x14ac:dyDescent="0.2">
      <c r="T1039" s="47"/>
    </row>
    <row r="1040" spans="20:20" x14ac:dyDescent="0.2">
      <c r="T1040" s="47"/>
    </row>
    <row r="1041" spans="20:20" x14ac:dyDescent="0.2">
      <c r="T1041" s="47"/>
    </row>
    <row r="1042" spans="20:20" x14ac:dyDescent="0.2">
      <c r="T1042" s="47"/>
    </row>
    <row r="1043" spans="20:20" x14ac:dyDescent="0.2">
      <c r="T1043" s="47"/>
    </row>
    <row r="1044" spans="20:20" x14ac:dyDescent="0.2">
      <c r="T1044" s="47"/>
    </row>
    <row r="1045" spans="20:20" x14ac:dyDescent="0.2">
      <c r="T1045" s="47"/>
    </row>
    <row r="1046" spans="20:20" x14ac:dyDescent="0.2">
      <c r="T1046" s="47"/>
    </row>
    <row r="1047" spans="20:20" x14ac:dyDescent="0.2">
      <c r="T1047" s="47"/>
    </row>
    <row r="1048" spans="20:20" x14ac:dyDescent="0.2">
      <c r="T1048" s="47"/>
    </row>
    <row r="1049" spans="20:20" x14ac:dyDescent="0.2">
      <c r="T1049" s="47"/>
    </row>
    <row r="1050" spans="20:20" x14ac:dyDescent="0.2">
      <c r="T1050" s="47"/>
    </row>
    <row r="1051" spans="20:20" x14ac:dyDescent="0.2">
      <c r="T1051" s="47"/>
    </row>
    <row r="1052" spans="20:20" x14ac:dyDescent="0.2">
      <c r="T1052" s="47"/>
    </row>
    <row r="1053" spans="20:20" x14ac:dyDescent="0.2">
      <c r="T1053" s="47"/>
    </row>
    <row r="1054" spans="20:20" x14ac:dyDescent="0.2">
      <c r="T1054" s="47"/>
    </row>
    <row r="1055" spans="20:20" x14ac:dyDescent="0.2">
      <c r="T1055" s="47"/>
    </row>
    <row r="1056" spans="20:20" x14ac:dyDescent="0.2">
      <c r="T1056" s="47"/>
    </row>
    <row r="1057" spans="20:20" x14ac:dyDescent="0.2">
      <c r="T1057" s="47"/>
    </row>
    <row r="1058" spans="20:20" x14ac:dyDescent="0.2">
      <c r="T1058" s="47"/>
    </row>
    <row r="1059" spans="20:20" x14ac:dyDescent="0.2">
      <c r="T1059" s="47"/>
    </row>
    <row r="1060" spans="20:20" x14ac:dyDescent="0.2">
      <c r="T1060" s="47"/>
    </row>
    <row r="1061" spans="20:20" x14ac:dyDescent="0.2">
      <c r="T1061" s="47"/>
    </row>
    <row r="1062" spans="20:20" x14ac:dyDescent="0.2">
      <c r="T1062" s="47"/>
    </row>
    <row r="1063" spans="20:20" x14ac:dyDescent="0.2">
      <c r="T1063" s="47"/>
    </row>
    <row r="1064" spans="20:20" x14ac:dyDescent="0.2">
      <c r="T1064" s="47"/>
    </row>
    <row r="1065" spans="20:20" x14ac:dyDescent="0.2">
      <c r="T1065" s="47"/>
    </row>
    <row r="1066" spans="20:20" x14ac:dyDescent="0.2">
      <c r="T1066" s="47"/>
    </row>
    <row r="1067" spans="20:20" x14ac:dyDescent="0.2">
      <c r="T1067" s="47"/>
    </row>
    <row r="1068" spans="20:20" x14ac:dyDescent="0.2">
      <c r="T1068" s="47"/>
    </row>
    <row r="1069" spans="20:20" x14ac:dyDescent="0.2">
      <c r="T1069" s="47"/>
    </row>
    <row r="1070" spans="20:20" x14ac:dyDescent="0.2">
      <c r="T1070" s="47"/>
    </row>
    <row r="1071" spans="20:20" x14ac:dyDescent="0.2">
      <c r="T1071" s="47"/>
    </row>
    <row r="1072" spans="20:20" x14ac:dyDescent="0.2">
      <c r="T1072" s="47"/>
    </row>
    <row r="1073" spans="20:20" x14ac:dyDescent="0.2">
      <c r="T1073" s="47"/>
    </row>
    <row r="1074" spans="20:20" x14ac:dyDescent="0.2">
      <c r="T1074" s="47"/>
    </row>
    <row r="1075" spans="20:20" x14ac:dyDescent="0.2">
      <c r="T1075" s="47"/>
    </row>
    <row r="1076" spans="20:20" x14ac:dyDescent="0.2">
      <c r="T1076" s="47"/>
    </row>
    <row r="1077" spans="20:20" x14ac:dyDescent="0.2">
      <c r="T1077" s="47"/>
    </row>
    <row r="1078" spans="20:20" x14ac:dyDescent="0.2">
      <c r="T1078" s="47"/>
    </row>
    <row r="1079" spans="20:20" x14ac:dyDescent="0.2">
      <c r="T1079" s="47"/>
    </row>
    <row r="1080" spans="20:20" x14ac:dyDescent="0.2">
      <c r="T1080" s="47"/>
    </row>
    <row r="1081" spans="20:20" x14ac:dyDescent="0.2">
      <c r="T1081" s="47"/>
    </row>
    <row r="1082" spans="20:20" x14ac:dyDescent="0.2">
      <c r="T1082" s="47"/>
    </row>
    <row r="1083" spans="20:20" x14ac:dyDescent="0.2">
      <c r="T1083" s="47"/>
    </row>
    <row r="1084" spans="20:20" x14ac:dyDescent="0.2">
      <c r="T1084" s="47"/>
    </row>
    <row r="1085" spans="20:20" x14ac:dyDescent="0.2">
      <c r="T1085" s="47"/>
    </row>
    <row r="1086" spans="20:20" x14ac:dyDescent="0.2">
      <c r="T1086" s="47"/>
    </row>
    <row r="1087" spans="20:20" x14ac:dyDescent="0.2">
      <c r="T1087" s="47"/>
    </row>
    <row r="1088" spans="20:20" x14ac:dyDescent="0.2">
      <c r="T1088" s="47"/>
    </row>
    <row r="1089" spans="20:20" x14ac:dyDescent="0.2">
      <c r="T1089" s="47"/>
    </row>
    <row r="1090" spans="20:20" x14ac:dyDescent="0.2">
      <c r="T1090" s="47"/>
    </row>
    <row r="1091" spans="20:20" x14ac:dyDescent="0.2">
      <c r="T1091" s="47"/>
    </row>
    <row r="1092" spans="20:20" x14ac:dyDescent="0.2">
      <c r="T1092" s="47"/>
    </row>
    <row r="1093" spans="20:20" x14ac:dyDescent="0.2">
      <c r="T1093" s="47"/>
    </row>
    <row r="1094" spans="20:20" x14ac:dyDescent="0.2">
      <c r="T1094" s="47"/>
    </row>
    <row r="1095" spans="20:20" x14ac:dyDescent="0.2">
      <c r="T1095" s="47"/>
    </row>
    <row r="1096" spans="20:20" x14ac:dyDescent="0.2">
      <c r="T1096" s="47"/>
    </row>
    <row r="1097" spans="20:20" x14ac:dyDescent="0.2">
      <c r="T1097" s="47"/>
    </row>
    <row r="1098" spans="20:20" x14ac:dyDescent="0.2">
      <c r="T1098" s="47"/>
    </row>
    <row r="1099" spans="20:20" x14ac:dyDescent="0.2">
      <c r="T1099" s="47"/>
    </row>
    <row r="1100" spans="20:20" x14ac:dyDescent="0.2">
      <c r="T1100" s="47"/>
    </row>
    <row r="1101" spans="20:20" x14ac:dyDescent="0.2">
      <c r="T1101" s="47"/>
    </row>
    <row r="1102" spans="20:20" x14ac:dyDescent="0.2">
      <c r="T1102" s="47"/>
    </row>
    <row r="1103" spans="20:20" x14ac:dyDescent="0.2">
      <c r="T1103" s="47"/>
    </row>
    <row r="1104" spans="20:20" x14ac:dyDescent="0.2">
      <c r="T1104" s="47"/>
    </row>
    <row r="1105" spans="20:20" x14ac:dyDescent="0.2">
      <c r="T1105" s="47"/>
    </row>
    <row r="1106" spans="20:20" x14ac:dyDescent="0.2">
      <c r="T1106" s="47"/>
    </row>
    <row r="1107" spans="20:20" x14ac:dyDescent="0.2">
      <c r="T1107" s="47"/>
    </row>
    <row r="1108" spans="20:20" x14ac:dyDescent="0.2">
      <c r="T1108" s="47"/>
    </row>
    <row r="1109" spans="20:20" x14ac:dyDescent="0.2">
      <c r="T1109" s="47"/>
    </row>
    <row r="1110" spans="20:20" x14ac:dyDescent="0.2">
      <c r="T1110" s="47"/>
    </row>
    <row r="1111" spans="20:20" x14ac:dyDescent="0.2">
      <c r="T1111" s="47"/>
    </row>
    <row r="1112" spans="20:20" x14ac:dyDescent="0.2">
      <c r="T1112" s="47"/>
    </row>
    <row r="1113" spans="20:20" x14ac:dyDescent="0.2">
      <c r="T1113" s="47"/>
    </row>
    <row r="1114" spans="20:20" x14ac:dyDescent="0.2">
      <c r="T1114" s="47"/>
    </row>
    <row r="1115" spans="20:20" x14ac:dyDescent="0.2">
      <c r="T1115" s="47"/>
    </row>
    <row r="1116" spans="20:20" x14ac:dyDescent="0.2">
      <c r="T1116" s="47"/>
    </row>
    <row r="1117" spans="20:20" x14ac:dyDescent="0.2">
      <c r="T1117" s="47"/>
    </row>
    <row r="1118" spans="20:20" x14ac:dyDescent="0.2">
      <c r="T1118" s="47"/>
    </row>
    <row r="1119" spans="20:20" x14ac:dyDescent="0.2">
      <c r="T1119" s="47"/>
    </row>
    <row r="1120" spans="20:20" x14ac:dyDescent="0.2">
      <c r="T1120" s="47"/>
    </row>
    <row r="1121" spans="20:20" x14ac:dyDescent="0.2">
      <c r="T1121" s="47"/>
    </row>
    <row r="1122" spans="20:20" x14ac:dyDescent="0.2">
      <c r="T1122" s="47"/>
    </row>
    <row r="1123" spans="20:20" x14ac:dyDescent="0.2">
      <c r="T1123" s="47"/>
    </row>
    <row r="1124" spans="20:20" x14ac:dyDescent="0.2">
      <c r="T1124" s="47"/>
    </row>
    <row r="1125" spans="20:20" x14ac:dyDescent="0.2">
      <c r="T1125" s="47"/>
    </row>
    <row r="1126" spans="20:20" x14ac:dyDescent="0.2">
      <c r="T1126" s="47"/>
    </row>
    <row r="1127" spans="20:20" x14ac:dyDescent="0.2">
      <c r="T1127" s="47"/>
    </row>
    <row r="1128" spans="20:20" x14ac:dyDescent="0.2">
      <c r="T1128" s="47"/>
    </row>
    <row r="1129" spans="20:20" x14ac:dyDescent="0.2">
      <c r="T1129" s="47"/>
    </row>
    <row r="1130" spans="20:20" x14ac:dyDescent="0.2">
      <c r="T1130" s="47"/>
    </row>
    <row r="1131" spans="20:20" x14ac:dyDescent="0.2">
      <c r="T1131" s="47"/>
    </row>
    <row r="1132" spans="20:20" x14ac:dyDescent="0.2">
      <c r="T1132" s="47"/>
    </row>
    <row r="1133" spans="20:20" x14ac:dyDescent="0.2">
      <c r="T1133" s="47"/>
    </row>
    <row r="1134" spans="20:20" x14ac:dyDescent="0.2">
      <c r="T1134" s="47"/>
    </row>
    <row r="1135" spans="20:20" x14ac:dyDescent="0.2">
      <c r="T1135" s="47"/>
    </row>
    <row r="1136" spans="20:20" x14ac:dyDescent="0.2">
      <c r="T1136" s="47"/>
    </row>
    <row r="1137" spans="20:20" x14ac:dyDescent="0.2">
      <c r="T1137" s="47"/>
    </row>
    <row r="1138" spans="20:20" x14ac:dyDescent="0.2">
      <c r="T1138" s="47"/>
    </row>
    <row r="1139" spans="20:20" x14ac:dyDescent="0.2">
      <c r="T1139" s="47"/>
    </row>
    <row r="1140" spans="20:20" x14ac:dyDescent="0.2">
      <c r="T1140" s="47"/>
    </row>
    <row r="1141" spans="20:20" x14ac:dyDescent="0.2">
      <c r="T1141" s="47"/>
    </row>
    <row r="1142" spans="20:20" x14ac:dyDescent="0.2">
      <c r="T1142" s="47"/>
    </row>
    <row r="1143" spans="20:20" x14ac:dyDescent="0.2">
      <c r="T1143" s="47"/>
    </row>
    <row r="1144" spans="20:20" x14ac:dyDescent="0.2">
      <c r="T1144" s="47"/>
    </row>
    <row r="1145" spans="20:20" x14ac:dyDescent="0.2">
      <c r="T1145" s="47"/>
    </row>
    <row r="1146" spans="20:20" x14ac:dyDescent="0.2">
      <c r="T1146" s="47"/>
    </row>
    <row r="1147" spans="20:20" x14ac:dyDescent="0.2">
      <c r="T1147" s="47"/>
    </row>
    <row r="1148" spans="20:20" x14ac:dyDescent="0.2">
      <c r="T1148" s="47"/>
    </row>
    <row r="1149" spans="20:20" x14ac:dyDescent="0.2">
      <c r="T1149" s="47"/>
    </row>
    <row r="1150" spans="20:20" x14ac:dyDescent="0.2">
      <c r="T1150" s="47"/>
    </row>
    <row r="1151" spans="20:20" x14ac:dyDescent="0.2">
      <c r="T1151" s="47"/>
    </row>
    <row r="1152" spans="20:20" x14ac:dyDescent="0.2">
      <c r="T1152" s="47"/>
    </row>
    <row r="1153" spans="20:20" x14ac:dyDescent="0.2">
      <c r="T1153" s="47"/>
    </row>
    <row r="1154" spans="20:20" x14ac:dyDescent="0.2">
      <c r="T1154" s="47"/>
    </row>
    <row r="1155" spans="20:20" x14ac:dyDescent="0.2">
      <c r="T1155" s="47"/>
    </row>
    <row r="1156" spans="20:20" x14ac:dyDescent="0.2">
      <c r="T1156" s="47"/>
    </row>
    <row r="1157" spans="20:20" x14ac:dyDescent="0.2">
      <c r="T1157" s="47"/>
    </row>
    <row r="1158" spans="20:20" x14ac:dyDescent="0.2">
      <c r="T1158" s="47"/>
    </row>
    <row r="1159" spans="20:20" x14ac:dyDescent="0.2">
      <c r="T1159" s="47"/>
    </row>
    <row r="1160" spans="20:20" x14ac:dyDescent="0.2">
      <c r="T1160" s="47"/>
    </row>
    <row r="1161" spans="20:20" x14ac:dyDescent="0.2">
      <c r="T1161" s="47"/>
    </row>
    <row r="1162" spans="20:20" x14ac:dyDescent="0.2">
      <c r="T1162" s="47"/>
    </row>
    <row r="1163" spans="20:20" x14ac:dyDescent="0.2">
      <c r="T1163" s="47"/>
    </row>
    <row r="1164" spans="20:20" x14ac:dyDescent="0.2">
      <c r="T1164" s="47"/>
    </row>
    <row r="1165" spans="20:20" x14ac:dyDescent="0.2">
      <c r="T1165" s="47"/>
    </row>
    <row r="1166" spans="20:20" x14ac:dyDescent="0.2">
      <c r="T1166" s="47"/>
    </row>
    <row r="1167" spans="20:20" x14ac:dyDescent="0.2">
      <c r="T1167" s="47"/>
    </row>
    <row r="1168" spans="20:20" x14ac:dyDescent="0.2">
      <c r="T1168" s="47"/>
    </row>
    <row r="1169" spans="20:20" x14ac:dyDescent="0.2">
      <c r="T1169" s="47"/>
    </row>
    <row r="1170" spans="20:20" x14ac:dyDescent="0.2">
      <c r="T1170" s="47"/>
    </row>
    <row r="1171" spans="20:20" x14ac:dyDescent="0.2">
      <c r="T1171" s="47"/>
    </row>
    <row r="1172" spans="20:20" x14ac:dyDescent="0.2">
      <c r="T1172" s="47"/>
    </row>
    <row r="1173" spans="20:20" x14ac:dyDescent="0.2">
      <c r="T1173" s="47"/>
    </row>
    <row r="1174" spans="20:20" x14ac:dyDescent="0.2">
      <c r="T1174" s="47"/>
    </row>
    <row r="1175" spans="20:20" x14ac:dyDescent="0.2">
      <c r="T1175" s="47"/>
    </row>
    <row r="1176" spans="20:20" x14ac:dyDescent="0.2">
      <c r="T1176" s="47"/>
    </row>
    <row r="1177" spans="20:20" x14ac:dyDescent="0.2">
      <c r="T1177" s="47"/>
    </row>
    <row r="1178" spans="20:20" x14ac:dyDescent="0.2">
      <c r="T1178" s="47"/>
    </row>
    <row r="1179" spans="20:20" x14ac:dyDescent="0.2">
      <c r="T1179" s="47"/>
    </row>
    <row r="1180" spans="20:20" x14ac:dyDescent="0.2">
      <c r="T1180" s="47"/>
    </row>
    <row r="1181" spans="20:20" x14ac:dyDescent="0.2">
      <c r="T1181" s="47"/>
    </row>
    <row r="1182" spans="20:20" x14ac:dyDescent="0.2">
      <c r="T1182" s="47"/>
    </row>
    <row r="1183" spans="20:20" x14ac:dyDescent="0.2">
      <c r="T1183" s="47"/>
    </row>
    <row r="1184" spans="20:20" x14ac:dyDescent="0.2">
      <c r="T1184" s="47"/>
    </row>
    <row r="1185" spans="20:20" x14ac:dyDescent="0.2">
      <c r="T1185" s="47"/>
    </row>
    <row r="1186" spans="20:20" x14ac:dyDescent="0.2">
      <c r="T1186" s="47"/>
    </row>
    <row r="1187" spans="20:20" x14ac:dyDescent="0.2">
      <c r="T1187" s="47"/>
    </row>
    <row r="1188" spans="20:20" x14ac:dyDescent="0.2">
      <c r="T1188" s="47"/>
    </row>
    <row r="1189" spans="20:20" x14ac:dyDescent="0.2">
      <c r="T1189" s="47"/>
    </row>
    <row r="1190" spans="20:20" x14ac:dyDescent="0.2">
      <c r="T1190" s="47"/>
    </row>
    <row r="1191" spans="20:20" x14ac:dyDescent="0.2">
      <c r="T1191" s="47"/>
    </row>
    <row r="1192" spans="20:20" x14ac:dyDescent="0.2">
      <c r="T1192" s="47"/>
    </row>
    <row r="1193" spans="20:20" x14ac:dyDescent="0.2">
      <c r="T1193" s="47"/>
    </row>
    <row r="1194" spans="20:20" x14ac:dyDescent="0.2">
      <c r="T1194" s="47"/>
    </row>
    <row r="1195" spans="20:20" x14ac:dyDescent="0.2">
      <c r="T1195" s="47"/>
    </row>
    <row r="1196" spans="20:20" x14ac:dyDescent="0.2">
      <c r="T1196" s="47"/>
    </row>
    <row r="1197" spans="20:20" x14ac:dyDescent="0.2">
      <c r="T1197" s="47"/>
    </row>
    <row r="1198" spans="20:20" x14ac:dyDescent="0.2">
      <c r="T1198" s="47"/>
    </row>
    <row r="1199" spans="20:20" x14ac:dyDescent="0.2">
      <c r="T1199" s="47"/>
    </row>
    <row r="1200" spans="20:20" x14ac:dyDescent="0.2">
      <c r="T1200" s="47"/>
    </row>
    <row r="1201" spans="20:20" x14ac:dyDescent="0.2">
      <c r="T1201" s="47"/>
    </row>
    <row r="1202" spans="20:20" x14ac:dyDescent="0.2">
      <c r="T1202" s="47"/>
    </row>
    <row r="1203" spans="20:20" x14ac:dyDescent="0.2">
      <c r="T1203" s="47"/>
    </row>
    <row r="1204" spans="20:20" x14ac:dyDescent="0.2">
      <c r="T1204" s="47"/>
    </row>
    <row r="1205" spans="20:20" x14ac:dyDescent="0.2">
      <c r="T1205" s="47"/>
    </row>
    <row r="1206" spans="20:20" x14ac:dyDescent="0.2">
      <c r="T1206" s="47"/>
    </row>
    <row r="1207" spans="20:20" x14ac:dyDescent="0.2">
      <c r="T1207" s="47"/>
    </row>
    <row r="1208" spans="20:20" x14ac:dyDescent="0.2">
      <c r="T1208" s="47"/>
    </row>
    <row r="1209" spans="20:20" x14ac:dyDescent="0.2">
      <c r="T1209" s="47"/>
    </row>
    <row r="1210" spans="20:20" x14ac:dyDescent="0.2">
      <c r="T1210" s="47"/>
    </row>
    <row r="1211" spans="20:20" x14ac:dyDescent="0.2">
      <c r="T1211" s="47"/>
    </row>
    <row r="1212" spans="20:20" x14ac:dyDescent="0.2">
      <c r="T1212" s="47"/>
    </row>
    <row r="1213" spans="20:20" x14ac:dyDescent="0.2">
      <c r="T1213" s="47"/>
    </row>
    <row r="1214" spans="20:20" x14ac:dyDescent="0.2">
      <c r="T1214" s="47"/>
    </row>
    <row r="1215" spans="20:20" x14ac:dyDescent="0.2">
      <c r="T1215" s="47"/>
    </row>
    <row r="1216" spans="20:20" x14ac:dyDescent="0.2">
      <c r="T1216" s="47"/>
    </row>
    <row r="1217" spans="20:20" x14ac:dyDescent="0.2">
      <c r="T1217" s="47"/>
    </row>
    <row r="1218" spans="20:20" x14ac:dyDescent="0.2">
      <c r="T1218" s="47"/>
    </row>
    <row r="1219" spans="20:20" x14ac:dyDescent="0.2">
      <c r="T1219" s="47"/>
    </row>
    <row r="1220" spans="20:20" x14ac:dyDescent="0.2">
      <c r="T1220" s="47"/>
    </row>
    <row r="1221" spans="20:20" x14ac:dyDescent="0.2">
      <c r="T1221" s="47"/>
    </row>
    <row r="1222" spans="20:20" x14ac:dyDescent="0.2">
      <c r="T1222" s="47"/>
    </row>
    <row r="1223" spans="20:20" x14ac:dyDescent="0.2">
      <c r="T1223" s="47"/>
    </row>
    <row r="1224" spans="20:20" x14ac:dyDescent="0.2">
      <c r="T1224" s="47"/>
    </row>
    <row r="1225" spans="20:20" x14ac:dyDescent="0.2">
      <c r="T1225" s="47"/>
    </row>
    <row r="1226" spans="20:20" x14ac:dyDescent="0.2">
      <c r="T1226" s="47"/>
    </row>
    <row r="1227" spans="20:20" x14ac:dyDescent="0.2">
      <c r="T1227" s="47"/>
    </row>
    <row r="1228" spans="20:20" x14ac:dyDescent="0.2">
      <c r="T1228" s="47"/>
    </row>
    <row r="1229" spans="20:20" x14ac:dyDescent="0.2">
      <c r="T1229" s="47"/>
    </row>
    <row r="1230" spans="20:20" x14ac:dyDescent="0.2">
      <c r="T1230" s="47"/>
    </row>
    <row r="1231" spans="20:20" x14ac:dyDescent="0.2">
      <c r="T1231" s="47"/>
    </row>
    <row r="1232" spans="20:20" x14ac:dyDescent="0.2">
      <c r="T1232" s="47"/>
    </row>
    <row r="1233" spans="20:20" x14ac:dyDescent="0.2">
      <c r="T1233" s="47"/>
    </row>
    <row r="1234" spans="20:20" x14ac:dyDescent="0.2">
      <c r="T1234" s="47"/>
    </row>
    <row r="1235" spans="20:20" x14ac:dyDescent="0.2">
      <c r="T1235" s="47"/>
    </row>
    <row r="1236" spans="20:20" x14ac:dyDescent="0.2">
      <c r="T1236" s="47"/>
    </row>
    <row r="1237" spans="20:20" x14ac:dyDescent="0.2">
      <c r="T1237" s="47"/>
    </row>
    <row r="1238" spans="20:20" x14ac:dyDescent="0.2">
      <c r="T1238" s="47"/>
    </row>
    <row r="1239" spans="20:20" x14ac:dyDescent="0.2">
      <c r="T1239" s="47"/>
    </row>
    <row r="1240" spans="20:20" x14ac:dyDescent="0.2">
      <c r="T1240" s="47"/>
    </row>
    <row r="1241" spans="20:20" x14ac:dyDescent="0.2">
      <c r="T1241" s="47"/>
    </row>
    <row r="1242" spans="20:20" x14ac:dyDescent="0.2">
      <c r="T1242" s="47"/>
    </row>
    <row r="1243" spans="20:20" x14ac:dyDescent="0.2">
      <c r="T1243" s="47"/>
    </row>
    <row r="1244" spans="20:20" x14ac:dyDescent="0.2">
      <c r="T1244" s="47"/>
    </row>
    <row r="1245" spans="20:20" x14ac:dyDescent="0.2">
      <c r="T1245" s="47"/>
    </row>
    <row r="1246" spans="20:20" x14ac:dyDescent="0.2">
      <c r="T1246" s="47"/>
    </row>
    <row r="1247" spans="20:20" x14ac:dyDescent="0.2">
      <c r="T1247" s="47"/>
    </row>
    <row r="1248" spans="20:20" x14ac:dyDescent="0.2">
      <c r="T1248" s="47"/>
    </row>
    <row r="1249" spans="20:20" x14ac:dyDescent="0.2">
      <c r="T1249" s="47"/>
    </row>
    <row r="1250" spans="20:20" x14ac:dyDescent="0.2">
      <c r="T1250" s="47"/>
    </row>
    <row r="1251" spans="20:20" x14ac:dyDescent="0.2">
      <c r="T1251" s="47"/>
    </row>
    <row r="1252" spans="20:20" x14ac:dyDescent="0.2">
      <c r="T1252" s="47"/>
    </row>
    <row r="1253" spans="20:20" x14ac:dyDescent="0.2">
      <c r="T1253" s="47"/>
    </row>
    <row r="1254" spans="20:20" x14ac:dyDescent="0.2">
      <c r="T1254" s="47"/>
    </row>
    <row r="1255" spans="20:20" x14ac:dyDescent="0.2">
      <c r="T1255" s="47"/>
    </row>
    <row r="1256" spans="20:20" x14ac:dyDescent="0.2">
      <c r="T1256" s="47"/>
    </row>
    <row r="1257" spans="20:20" x14ac:dyDescent="0.2">
      <c r="T1257" s="47"/>
    </row>
    <row r="1258" spans="20:20" x14ac:dyDescent="0.2">
      <c r="T1258" s="47"/>
    </row>
    <row r="1259" spans="20:20" x14ac:dyDescent="0.2">
      <c r="T1259" s="47"/>
    </row>
    <row r="1260" spans="20:20" x14ac:dyDescent="0.2">
      <c r="T1260" s="47"/>
    </row>
    <row r="1261" spans="20:20" x14ac:dyDescent="0.2">
      <c r="T1261" s="47"/>
    </row>
    <row r="1262" spans="20:20" x14ac:dyDescent="0.2">
      <c r="T1262" s="47"/>
    </row>
    <row r="1263" spans="20:20" x14ac:dyDescent="0.2">
      <c r="T1263" s="47"/>
    </row>
    <row r="1264" spans="20:20" x14ac:dyDescent="0.2">
      <c r="T1264" s="47"/>
    </row>
    <row r="1265" spans="20:20" x14ac:dyDescent="0.2">
      <c r="T1265" s="47"/>
    </row>
    <row r="1266" spans="20:20" x14ac:dyDescent="0.2">
      <c r="T1266" s="47"/>
    </row>
    <row r="1267" spans="20:20" x14ac:dyDescent="0.2">
      <c r="T1267" s="47"/>
    </row>
    <row r="1268" spans="20:20" x14ac:dyDescent="0.2">
      <c r="T1268" s="47"/>
    </row>
    <row r="1269" spans="20:20" x14ac:dyDescent="0.2">
      <c r="T1269" s="47"/>
    </row>
    <row r="1270" spans="20:20" x14ac:dyDescent="0.2">
      <c r="T1270" s="47"/>
    </row>
    <row r="1271" spans="20:20" x14ac:dyDescent="0.2">
      <c r="T1271" s="47"/>
    </row>
    <row r="1272" spans="20:20" x14ac:dyDescent="0.2">
      <c r="T1272" s="47"/>
    </row>
    <row r="1273" spans="20:20" x14ac:dyDescent="0.2">
      <c r="T1273" s="47"/>
    </row>
    <row r="1274" spans="20:20" x14ac:dyDescent="0.2">
      <c r="T1274" s="47"/>
    </row>
    <row r="1275" spans="20:20" x14ac:dyDescent="0.2">
      <c r="T1275" s="47"/>
    </row>
    <row r="1276" spans="20:20" x14ac:dyDescent="0.2">
      <c r="T1276" s="47"/>
    </row>
    <row r="1277" spans="20:20" x14ac:dyDescent="0.2">
      <c r="T1277" s="47"/>
    </row>
    <row r="1278" spans="20:20" x14ac:dyDescent="0.2">
      <c r="T1278" s="47"/>
    </row>
    <row r="1279" spans="20:20" x14ac:dyDescent="0.2">
      <c r="T1279" s="47"/>
    </row>
    <row r="1280" spans="20:20" x14ac:dyDescent="0.2">
      <c r="T1280" s="47"/>
    </row>
    <row r="1281" spans="20:20" x14ac:dyDescent="0.2">
      <c r="T1281" s="47"/>
    </row>
    <row r="1282" spans="20:20" x14ac:dyDescent="0.2">
      <c r="T1282" s="47"/>
    </row>
    <row r="1283" spans="20:20" x14ac:dyDescent="0.2">
      <c r="T1283" s="47"/>
    </row>
    <row r="1284" spans="20:20" x14ac:dyDescent="0.2">
      <c r="T1284" s="47"/>
    </row>
    <row r="1285" spans="20:20" x14ac:dyDescent="0.2">
      <c r="T1285" s="47"/>
    </row>
    <row r="1286" spans="20:20" x14ac:dyDescent="0.2">
      <c r="T1286" s="47"/>
    </row>
    <row r="1287" spans="20:20" x14ac:dyDescent="0.2">
      <c r="T1287" s="47"/>
    </row>
    <row r="1288" spans="20:20" x14ac:dyDescent="0.2">
      <c r="T1288" s="47"/>
    </row>
    <row r="1289" spans="20:20" x14ac:dyDescent="0.2">
      <c r="T1289" s="47"/>
    </row>
    <row r="1290" spans="20:20" x14ac:dyDescent="0.2">
      <c r="T1290" s="47"/>
    </row>
    <row r="1291" spans="20:20" x14ac:dyDescent="0.2">
      <c r="T1291" s="47"/>
    </row>
    <row r="1292" spans="20:20" x14ac:dyDescent="0.2">
      <c r="T1292" s="47"/>
    </row>
    <row r="1293" spans="20:20" x14ac:dyDescent="0.2">
      <c r="T1293" s="47"/>
    </row>
    <row r="1294" spans="20:20" x14ac:dyDescent="0.2">
      <c r="T1294" s="47"/>
    </row>
    <row r="1295" spans="20:20" x14ac:dyDescent="0.2">
      <c r="T1295" s="47"/>
    </row>
    <row r="1296" spans="20:20" x14ac:dyDescent="0.2">
      <c r="T1296" s="47"/>
    </row>
    <row r="1297" spans="20:20" x14ac:dyDescent="0.2">
      <c r="T1297" s="47"/>
    </row>
    <row r="1298" spans="20:20" x14ac:dyDescent="0.2">
      <c r="T1298" s="47"/>
    </row>
    <row r="1299" spans="20:20" x14ac:dyDescent="0.2">
      <c r="T1299" s="47"/>
    </row>
    <row r="1300" spans="20:20" x14ac:dyDescent="0.2">
      <c r="T1300" s="47"/>
    </row>
    <row r="1301" spans="20:20" x14ac:dyDescent="0.2">
      <c r="T1301" s="47"/>
    </row>
    <row r="1302" spans="20:20" x14ac:dyDescent="0.2">
      <c r="T1302" s="47"/>
    </row>
    <row r="1303" spans="20:20" x14ac:dyDescent="0.2">
      <c r="T1303" s="47"/>
    </row>
    <row r="1304" spans="20:20" x14ac:dyDescent="0.2">
      <c r="T1304" s="47"/>
    </row>
    <row r="1305" spans="20:20" x14ac:dyDescent="0.2">
      <c r="T1305" s="47"/>
    </row>
    <row r="1306" spans="20:20" x14ac:dyDescent="0.2">
      <c r="T1306" s="47"/>
    </row>
    <row r="1307" spans="20:20" x14ac:dyDescent="0.2">
      <c r="T1307" s="47"/>
    </row>
    <row r="1308" spans="20:20" x14ac:dyDescent="0.2">
      <c r="T1308" s="47"/>
    </row>
    <row r="1309" spans="20:20" x14ac:dyDescent="0.2">
      <c r="T1309" s="47"/>
    </row>
    <row r="1310" spans="20:20" x14ac:dyDescent="0.2">
      <c r="T1310" s="47"/>
    </row>
    <row r="1311" spans="20:20" x14ac:dyDescent="0.2">
      <c r="T1311" s="47"/>
    </row>
    <row r="1312" spans="20:20" x14ac:dyDescent="0.2">
      <c r="T1312" s="47"/>
    </row>
    <row r="1313" spans="20:20" x14ac:dyDescent="0.2">
      <c r="T1313" s="47"/>
    </row>
    <row r="1314" spans="20:20" x14ac:dyDescent="0.2">
      <c r="T1314" s="47"/>
    </row>
    <row r="1315" spans="20:20" x14ac:dyDescent="0.2">
      <c r="T1315" s="47"/>
    </row>
    <row r="1316" spans="20:20" x14ac:dyDescent="0.2">
      <c r="T1316" s="47"/>
    </row>
    <row r="1317" spans="20:20" x14ac:dyDescent="0.2">
      <c r="T1317" s="47"/>
    </row>
    <row r="1318" spans="20:20" x14ac:dyDescent="0.2">
      <c r="T1318" s="47"/>
    </row>
    <row r="1319" spans="20:20" x14ac:dyDescent="0.2">
      <c r="T1319" s="47"/>
    </row>
    <row r="1320" spans="20:20" x14ac:dyDescent="0.2">
      <c r="T1320" s="47"/>
    </row>
    <row r="1321" spans="20:20" x14ac:dyDescent="0.2">
      <c r="T1321" s="47"/>
    </row>
    <row r="1322" spans="20:20" x14ac:dyDescent="0.2">
      <c r="T1322" s="47"/>
    </row>
    <row r="1323" spans="20:20" x14ac:dyDescent="0.2">
      <c r="T1323" s="47"/>
    </row>
    <row r="1324" spans="20:20" x14ac:dyDescent="0.2">
      <c r="T1324" s="47"/>
    </row>
    <row r="1325" spans="20:20" x14ac:dyDescent="0.2">
      <c r="T1325" s="47"/>
    </row>
    <row r="1326" spans="20:20" x14ac:dyDescent="0.2">
      <c r="T1326" s="47"/>
    </row>
    <row r="1327" spans="20:20" x14ac:dyDescent="0.2">
      <c r="T1327" s="47"/>
    </row>
    <row r="1328" spans="20:20" x14ac:dyDescent="0.2">
      <c r="T1328" s="47"/>
    </row>
    <row r="1329" spans="20:20" x14ac:dyDescent="0.2">
      <c r="T1329" s="47"/>
    </row>
    <row r="1330" spans="20:20" x14ac:dyDescent="0.2">
      <c r="T1330" s="47"/>
    </row>
    <row r="1331" spans="20:20" x14ac:dyDescent="0.2">
      <c r="T1331" s="47"/>
    </row>
    <row r="1332" spans="20:20" x14ac:dyDescent="0.2">
      <c r="T1332" s="47"/>
    </row>
    <row r="1333" spans="20:20" x14ac:dyDescent="0.2">
      <c r="T1333" s="47"/>
    </row>
    <row r="1334" spans="20:20" x14ac:dyDescent="0.2">
      <c r="T1334" s="47"/>
    </row>
    <row r="1335" spans="20:20" x14ac:dyDescent="0.2">
      <c r="T1335" s="47"/>
    </row>
    <row r="1336" spans="20:20" x14ac:dyDescent="0.2">
      <c r="T1336" s="47"/>
    </row>
    <row r="1337" spans="20:20" x14ac:dyDescent="0.2">
      <c r="T1337" s="47"/>
    </row>
    <row r="1338" spans="20:20" x14ac:dyDescent="0.2">
      <c r="T1338" s="47"/>
    </row>
    <row r="1339" spans="20:20" x14ac:dyDescent="0.2">
      <c r="T1339" s="47"/>
    </row>
    <row r="1340" spans="20:20" x14ac:dyDescent="0.2">
      <c r="T1340" s="47"/>
    </row>
    <row r="1341" spans="20:20" x14ac:dyDescent="0.2">
      <c r="T1341" s="47"/>
    </row>
    <row r="1342" spans="20:20" x14ac:dyDescent="0.2">
      <c r="T1342" s="47"/>
    </row>
    <row r="1343" spans="20:20" x14ac:dyDescent="0.2">
      <c r="T1343" s="47"/>
    </row>
    <row r="1344" spans="20:20" x14ac:dyDescent="0.2">
      <c r="T1344" s="47"/>
    </row>
    <row r="1345" spans="20:20" x14ac:dyDescent="0.2">
      <c r="T1345" s="47"/>
    </row>
    <row r="1346" spans="20:20" x14ac:dyDescent="0.2">
      <c r="T1346" s="47"/>
    </row>
    <row r="1347" spans="20:20" x14ac:dyDescent="0.2">
      <c r="T1347" s="47"/>
    </row>
    <row r="1348" spans="20:20" x14ac:dyDescent="0.2">
      <c r="T1348" s="47"/>
    </row>
    <row r="1349" spans="20:20" x14ac:dyDescent="0.2">
      <c r="T1349" s="47"/>
    </row>
    <row r="1350" spans="20:20" x14ac:dyDescent="0.2">
      <c r="T1350" s="47"/>
    </row>
    <row r="1351" spans="20:20" x14ac:dyDescent="0.2">
      <c r="T1351" s="47"/>
    </row>
    <row r="1352" spans="20:20" x14ac:dyDescent="0.2">
      <c r="T1352" s="47"/>
    </row>
    <row r="1353" spans="20:20" x14ac:dyDescent="0.2">
      <c r="T1353" s="47"/>
    </row>
    <row r="1354" spans="20:20" x14ac:dyDescent="0.2">
      <c r="T1354" s="47"/>
    </row>
    <row r="1355" spans="20:20" x14ac:dyDescent="0.2">
      <c r="T1355" s="47"/>
    </row>
    <row r="1356" spans="20:20" x14ac:dyDescent="0.2">
      <c r="T1356" s="47"/>
    </row>
    <row r="1357" spans="20:20" x14ac:dyDescent="0.2">
      <c r="T1357" s="47"/>
    </row>
    <row r="1358" spans="20:20" x14ac:dyDescent="0.2">
      <c r="T1358" s="47"/>
    </row>
    <row r="1359" spans="20:20" x14ac:dyDescent="0.2">
      <c r="T1359" s="47"/>
    </row>
    <row r="1360" spans="20:20" x14ac:dyDescent="0.2">
      <c r="T1360" s="47"/>
    </row>
    <row r="1361" spans="20:20" x14ac:dyDescent="0.2">
      <c r="T1361" s="47"/>
    </row>
    <row r="1362" spans="20:20" x14ac:dyDescent="0.2">
      <c r="T1362" s="47"/>
    </row>
    <row r="1363" spans="20:20" x14ac:dyDescent="0.2">
      <c r="T1363" s="47"/>
    </row>
    <row r="1364" spans="20:20" x14ac:dyDescent="0.2">
      <c r="T1364" s="47"/>
    </row>
    <row r="1365" spans="20:20" x14ac:dyDescent="0.2">
      <c r="T1365" s="47"/>
    </row>
    <row r="1366" spans="20:20" x14ac:dyDescent="0.2">
      <c r="T1366" s="47"/>
    </row>
    <row r="1367" spans="20:20" x14ac:dyDescent="0.2">
      <c r="T1367" s="47"/>
    </row>
    <row r="1368" spans="20:20" x14ac:dyDescent="0.2">
      <c r="T1368" s="47"/>
    </row>
    <row r="1369" spans="20:20" x14ac:dyDescent="0.2">
      <c r="T1369" s="47"/>
    </row>
    <row r="1370" spans="20:20" x14ac:dyDescent="0.2">
      <c r="T1370" s="47"/>
    </row>
    <row r="1371" spans="20:20" x14ac:dyDescent="0.2">
      <c r="T1371" s="47"/>
    </row>
    <row r="1372" spans="20:20" x14ac:dyDescent="0.2">
      <c r="T1372" s="47"/>
    </row>
    <row r="1373" spans="20:20" x14ac:dyDescent="0.2">
      <c r="T1373" s="47"/>
    </row>
    <row r="1374" spans="20:20" x14ac:dyDescent="0.2">
      <c r="T1374" s="47"/>
    </row>
    <row r="1375" spans="20:20" x14ac:dyDescent="0.2">
      <c r="T1375" s="47"/>
    </row>
    <row r="1376" spans="20:20" x14ac:dyDescent="0.2">
      <c r="T1376" s="47"/>
    </row>
    <row r="1377" spans="20:20" x14ac:dyDescent="0.2">
      <c r="T1377" s="47"/>
    </row>
    <row r="1378" spans="20:20" x14ac:dyDescent="0.2">
      <c r="T1378" s="47"/>
    </row>
    <row r="1379" spans="20:20" x14ac:dyDescent="0.2">
      <c r="T1379" s="47"/>
    </row>
    <row r="1380" spans="20:20" x14ac:dyDescent="0.2">
      <c r="T1380" s="47"/>
    </row>
    <row r="1381" spans="20:20" x14ac:dyDescent="0.2">
      <c r="T1381" s="47"/>
    </row>
    <row r="1382" spans="20:20" x14ac:dyDescent="0.2">
      <c r="T1382" s="47"/>
    </row>
    <row r="1383" spans="20:20" x14ac:dyDescent="0.2">
      <c r="T1383" s="47"/>
    </row>
    <row r="1384" spans="20:20" x14ac:dyDescent="0.2">
      <c r="T1384" s="47"/>
    </row>
    <row r="1385" spans="20:20" x14ac:dyDescent="0.2">
      <c r="T1385" s="47"/>
    </row>
    <row r="1386" spans="20:20" x14ac:dyDescent="0.2">
      <c r="T1386" s="47"/>
    </row>
    <row r="1387" spans="20:20" x14ac:dyDescent="0.2">
      <c r="T1387" s="47"/>
    </row>
    <row r="1388" spans="20:20" x14ac:dyDescent="0.2">
      <c r="T1388" s="47"/>
    </row>
    <row r="1389" spans="20:20" x14ac:dyDescent="0.2">
      <c r="T1389" s="47"/>
    </row>
    <row r="1390" spans="20:20" x14ac:dyDescent="0.2">
      <c r="T1390" s="47"/>
    </row>
    <row r="1391" spans="20:20" x14ac:dyDescent="0.2">
      <c r="T1391" s="47"/>
    </row>
    <row r="1392" spans="20:20" x14ac:dyDescent="0.2">
      <c r="T1392" s="47"/>
    </row>
    <row r="1393" spans="20:20" x14ac:dyDescent="0.2">
      <c r="T1393" s="47"/>
    </row>
    <row r="1394" spans="20:20" x14ac:dyDescent="0.2">
      <c r="T1394" s="47"/>
    </row>
    <row r="1395" spans="20:20" x14ac:dyDescent="0.2">
      <c r="T1395" s="47"/>
    </row>
    <row r="1396" spans="20:20" x14ac:dyDescent="0.2">
      <c r="T1396" s="47"/>
    </row>
    <row r="1397" spans="20:20" x14ac:dyDescent="0.2">
      <c r="T1397" s="47"/>
    </row>
    <row r="1398" spans="20:20" x14ac:dyDescent="0.2">
      <c r="T1398" s="47"/>
    </row>
    <row r="1399" spans="20:20" x14ac:dyDescent="0.2">
      <c r="T1399" s="47"/>
    </row>
    <row r="1400" spans="20:20" x14ac:dyDescent="0.2">
      <c r="T1400" s="47"/>
    </row>
    <row r="1401" spans="20:20" x14ac:dyDescent="0.2">
      <c r="T1401" s="47"/>
    </row>
    <row r="1402" spans="20:20" x14ac:dyDescent="0.2">
      <c r="T1402" s="47"/>
    </row>
    <row r="1403" spans="20:20" x14ac:dyDescent="0.2">
      <c r="T1403" s="47"/>
    </row>
    <row r="1404" spans="20:20" x14ac:dyDescent="0.2">
      <c r="T1404" s="47"/>
    </row>
    <row r="1405" spans="20:20" x14ac:dyDescent="0.2">
      <c r="T1405" s="47"/>
    </row>
    <row r="1406" spans="20:20" x14ac:dyDescent="0.2">
      <c r="T1406" s="47"/>
    </row>
    <row r="1407" spans="20:20" x14ac:dyDescent="0.2">
      <c r="T1407" s="47"/>
    </row>
    <row r="1408" spans="20:20" x14ac:dyDescent="0.2">
      <c r="T1408" s="47"/>
    </row>
    <row r="1409" spans="20:20" x14ac:dyDescent="0.2">
      <c r="T1409" s="47"/>
    </row>
    <row r="1410" spans="20:20" x14ac:dyDescent="0.2">
      <c r="T1410" s="47"/>
    </row>
    <row r="1411" spans="20:20" x14ac:dyDescent="0.2">
      <c r="T1411" s="47"/>
    </row>
    <row r="1412" spans="20:20" x14ac:dyDescent="0.2">
      <c r="T1412" s="47"/>
    </row>
    <row r="1413" spans="20:20" x14ac:dyDescent="0.2">
      <c r="T1413" s="47"/>
    </row>
    <row r="1414" spans="20:20" x14ac:dyDescent="0.2">
      <c r="T1414" s="47"/>
    </row>
    <row r="1415" spans="20:20" x14ac:dyDescent="0.2">
      <c r="T1415" s="47"/>
    </row>
    <row r="1416" spans="20:20" x14ac:dyDescent="0.2">
      <c r="T1416" s="47"/>
    </row>
    <row r="1417" spans="20:20" x14ac:dyDescent="0.2">
      <c r="T1417" s="47"/>
    </row>
    <row r="1418" spans="20:20" x14ac:dyDescent="0.2">
      <c r="T1418" s="47"/>
    </row>
    <row r="1419" spans="20:20" x14ac:dyDescent="0.2">
      <c r="T1419" s="47"/>
    </row>
    <row r="1420" spans="20:20" x14ac:dyDescent="0.2">
      <c r="T1420" s="47"/>
    </row>
    <row r="1421" spans="20:20" x14ac:dyDescent="0.2">
      <c r="T1421" s="47"/>
    </row>
    <row r="1422" spans="20:20" x14ac:dyDescent="0.2">
      <c r="T1422" s="47"/>
    </row>
    <row r="1423" spans="20:20" x14ac:dyDescent="0.2">
      <c r="T1423" s="47"/>
    </row>
    <row r="1424" spans="20:20" x14ac:dyDescent="0.2">
      <c r="T1424" s="47"/>
    </row>
    <row r="1425" spans="20:20" x14ac:dyDescent="0.2">
      <c r="T1425" s="47"/>
    </row>
    <row r="1426" spans="20:20" x14ac:dyDescent="0.2">
      <c r="T1426" s="47"/>
    </row>
    <row r="1427" spans="20:20" x14ac:dyDescent="0.2">
      <c r="T1427" s="47"/>
    </row>
    <row r="1428" spans="20:20" x14ac:dyDescent="0.2">
      <c r="T1428" s="47"/>
    </row>
    <row r="1429" spans="20:20" x14ac:dyDescent="0.2">
      <c r="T1429" s="47"/>
    </row>
    <row r="1430" spans="20:20" x14ac:dyDescent="0.2">
      <c r="T1430" s="47"/>
    </row>
    <row r="1431" spans="20:20" x14ac:dyDescent="0.2">
      <c r="T1431" s="47"/>
    </row>
    <row r="1432" spans="20:20" x14ac:dyDescent="0.2">
      <c r="T1432" s="47"/>
    </row>
    <row r="1433" spans="20:20" x14ac:dyDescent="0.2">
      <c r="T1433" s="47"/>
    </row>
    <row r="1434" spans="20:20" x14ac:dyDescent="0.2">
      <c r="T1434" s="47"/>
    </row>
    <row r="1435" spans="20:20" x14ac:dyDescent="0.2">
      <c r="T1435" s="47"/>
    </row>
    <row r="1436" spans="20:20" x14ac:dyDescent="0.2">
      <c r="T1436" s="47"/>
    </row>
    <row r="1437" spans="20:20" x14ac:dyDescent="0.2">
      <c r="T1437" s="47"/>
    </row>
    <row r="1438" spans="20:20" x14ac:dyDescent="0.2">
      <c r="T1438" s="47"/>
    </row>
    <row r="1439" spans="20:20" x14ac:dyDescent="0.2">
      <c r="T1439" s="47"/>
    </row>
    <row r="1440" spans="20:20" x14ac:dyDescent="0.2">
      <c r="T1440" s="47"/>
    </row>
    <row r="1441" spans="20:20" x14ac:dyDescent="0.2">
      <c r="T1441" s="47"/>
    </row>
    <row r="1442" spans="20:20" x14ac:dyDescent="0.2">
      <c r="T1442" s="47"/>
    </row>
    <row r="1443" spans="20:20" x14ac:dyDescent="0.2">
      <c r="T1443" s="47"/>
    </row>
    <row r="1444" spans="20:20" x14ac:dyDescent="0.2">
      <c r="T1444" s="47"/>
    </row>
    <row r="1445" spans="20:20" x14ac:dyDescent="0.2">
      <c r="T1445" s="47"/>
    </row>
    <row r="1446" spans="20:20" x14ac:dyDescent="0.2">
      <c r="T1446" s="47"/>
    </row>
    <row r="1447" spans="20:20" x14ac:dyDescent="0.2">
      <c r="T1447" s="47"/>
    </row>
    <row r="1448" spans="20:20" x14ac:dyDescent="0.2">
      <c r="T1448" s="47"/>
    </row>
    <row r="1449" spans="20:20" x14ac:dyDescent="0.2">
      <c r="T1449" s="47"/>
    </row>
    <row r="1450" spans="20:20" x14ac:dyDescent="0.2">
      <c r="T1450" s="47"/>
    </row>
    <row r="1451" spans="20:20" x14ac:dyDescent="0.2">
      <c r="T1451" s="47"/>
    </row>
    <row r="1452" spans="20:20" x14ac:dyDescent="0.2">
      <c r="T1452" s="47"/>
    </row>
    <row r="1453" spans="20:20" x14ac:dyDescent="0.2">
      <c r="T1453" s="47"/>
    </row>
    <row r="1454" spans="20:20" x14ac:dyDescent="0.2">
      <c r="T1454" s="47"/>
    </row>
    <row r="1455" spans="20:20" x14ac:dyDescent="0.2">
      <c r="T1455" s="47"/>
    </row>
    <row r="1456" spans="20:20" x14ac:dyDescent="0.2">
      <c r="T1456" s="47"/>
    </row>
    <row r="1457" spans="20:20" x14ac:dyDescent="0.2">
      <c r="T1457" s="47"/>
    </row>
    <row r="1458" spans="20:20" x14ac:dyDescent="0.2">
      <c r="T1458" s="47"/>
    </row>
    <row r="1459" spans="20:20" x14ac:dyDescent="0.2">
      <c r="T1459" s="47"/>
    </row>
    <row r="1460" spans="20:20" x14ac:dyDescent="0.2">
      <c r="T1460" s="47"/>
    </row>
    <row r="1461" spans="20:20" x14ac:dyDescent="0.2">
      <c r="T1461" s="47"/>
    </row>
    <row r="1462" spans="20:20" x14ac:dyDescent="0.2">
      <c r="T1462" s="47"/>
    </row>
    <row r="1463" spans="20:20" x14ac:dyDescent="0.2">
      <c r="T1463" s="47"/>
    </row>
    <row r="1464" spans="20:20" x14ac:dyDescent="0.2">
      <c r="T1464" s="47"/>
    </row>
    <row r="1465" spans="20:20" x14ac:dyDescent="0.2">
      <c r="T1465" s="47"/>
    </row>
    <row r="1466" spans="20:20" x14ac:dyDescent="0.2">
      <c r="T1466" s="47"/>
    </row>
    <row r="1467" spans="20:20" x14ac:dyDescent="0.2">
      <c r="T1467" s="47"/>
    </row>
    <row r="1468" spans="20:20" x14ac:dyDescent="0.2">
      <c r="T1468" s="47"/>
    </row>
    <row r="1469" spans="20:20" x14ac:dyDescent="0.2">
      <c r="T1469" s="47"/>
    </row>
    <row r="1470" spans="20:20" x14ac:dyDescent="0.2">
      <c r="T1470" s="47"/>
    </row>
    <row r="1471" spans="20:20" x14ac:dyDescent="0.2">
      <c r="T1471" s="47"/>
    </row>
    <row r="1472" spans="20:20" x14ac:dyDescent="0.2">
      <c r="T1472" s="47"/>
    </row>
    <row r="1473" spans="20:20" x14ac:dyDescent="0.2">
      <c r="T1473" s="47"/>
    </row>
    <row r="1474" spans="20:20" x14ac:dyDescent="0.2">
      <c r="T1474" s="47"/>
    </row>
    <row r="1475" spans="20:20" x14ac:dyDescent="0.2">
      <c r="T1475" s="47"/>
    </row>
    <row r="1476" spans="20:20" x14ac:dyDescent="0.2">
      <c r="T1476" s="47"/>
    </row>
    <row r="1477" spans="20:20" x14ac:dyDescent="0.2">
      <c r="T1477" s="47"/>
    </row>
    <row r="1478" spans="20:20" x14ac:dyDescent="0.2">
      <c r="T1478" s="47"/>
    </row>
    <row r="1479" spans="20:20" x14ac:dyDescent="0.2">
      <c r="T1479" s="47"/>
    </row>
    <row r="1480" spans="20:20" x14ac:dyDescent="0.2">
      <c r="T1480" s="47"/>
    </row>
    <row r="1481" spans="20:20" x14ac:dyDescent="0.2">
      <c r="T1481" s="47"/>
    </row>
    <row r="1482" spans="20:20" x14ac:dyDescent="0.2">
      <c r="T1482" s="47"/>
    </row>
    <row r="1483" spans="20:20" x14ac:dyDescent="0.2">
      <c r="T1483" s="47"/>
    </row>
    <row r="1484" spans="20:20" x14ac:dyDescent="0.2">
      <c r="T1484" s="47"/>
    </row>
    <row r="1485" spans="20:20" x14ac:dyDescent="0.2">
      <c r="T1485" s="47"/>
    </row>
    <row r="1486" spans="20:20" x14ac:dyDescent="0.2">
      <c r="T1486" s="47"/>
    </row>
    <row r="1487" spans="20:20" x14ac:dyDescent="0.2">
      <c r="T1487" s="47"/>
    </row>
    <row r="1488" spans="20:20" x14ac:dyDescent="0.2">
      <c r="T1488" s="47"/>
    </row>
    <row r="1489" spans="20:20" x14ac:dyDescent="0.2">
      <c r="T1489" s="47"/>
    </row>
    <row r="1490" spans="20:20" x14ac:dyDescent="0.2">
      <c r="T1490" s="47"/>
    </row>
    <row r="1491" spans="20:20" x14ac:dyDescent="0.2">
      <c r="T1491" s="47"/>
    </row>
    <row r="1492" spans="20:20" x14ac:dyDescent="0.2">
      <c r="T1492" s="47"/>
    </row>
    <row r="1493" spans="20:20" x14ac:dyDescent="0.2">
      <c r="T1493" s="47"/>
    </row>
    <row r="1494" spans="20:20" x14ac:dyDescent="0.2">
      <c r="T1494" s="47"/>
    </row>
    <row r="1495" spans="20:20" x14ac:dyDescent="0.2">
      <c r="T1495" s="47"/>
    </row>
    <row r="1496" spans="20:20" x14ac:dyDescent="0.2">
      <c r="T1496" s="47"/>
    </row>
    <row r="1497" spans="20:20" x14ac:dyDescent="0.2">
      <c r="T1497" s="47"/>
    </row>
    <row r="1498" spans="20:20" x14ac:dyDescent="0.2">
      <c r="T1498" s="47"/>
    </row>
    <row r="1499" spans="20:20" x14ac:dyDescent="0.2">
      <c r="T1499" s="47"/>
    </row>
    <row r="1500" spans="20:20" x14ac:dyDescent="0.2">
      <c r="T1500" s="47"/>
    </row>
    <row r="1501" spans="20:20" x14ac:dyDescent="0.2">
      <c r="T1501" s="47"/>
    </row>
    <row r="1502" spans="20:20" x14ac:dyDescent="0.2">
      <c r="T1502" s="47"/>
    </row>
    <row r="1503" spans="20:20" x14ac:dyDescent="0.2">
      <c r="T1503" s="47"/>
    </row>
    <row r="1504" spans="20:20" x14ac:dyDescent="0.2">
      <c r="T1504" s="47"/>
    </row>
    <row r="1505" spans="20:20" x14ac:dyDescent="0.2">
      <c r="T1505" s="47"/>
    </row>
    <row r="1506" spans="20:20" x14ac:dyDescent="0.2">
      <c r="T1506" s="47"/>
    </row>
    <row r="1507" spans="20:20" x14ac:dyDescent="0.2">
      <c r="T1507" s="47"/>
    </row>
    <row r="1508" spans="20:20" x14ac:dyDescent="0.2">
      <c r="T1508" s="47"/>
    </row>
    <row r="1509" spans="20:20" x14ac:dyDescent="0.2">
      <c r="T1509" s="47"/>
    </row>
    <row r="1510" spans="20:20" x14ac:dyDescent="0.2">
      <c r="T1510" s="47"/>
    </row>
    <row r="1511" spans="20:20" x14ac:dyDescent="0.2">
      <c r="T1511" s="47"/>
    </row>
    <row r="1512" spans="20:20" x14ac:dyDescent="0.2">
      <c r="T1512" s="47"/>
    </row>
    <row r="1513" spans="20:20" x14ac:dyDescent="0.2">
      <c r="T1513" s="47"/>
    </row>
    <row r="1514" spans="20:20" x14ac:dyDescent="0.2">
      <c r="T1514" s="47"/>
    </row>
    <row r="1515" spans="20:20" x14ac:dyDescent="0.2">
      <c r="T1515" s="47"/>
    </row>
    <row r="1516" spans="20:20" x14ac:dyDescent="0.2">
      <c r="T1516" s="47"/>
    </row>
    <row r="1517" spans="20:20" x14ac:dyDescent="0.2">
      <c r="T1517" s="47"/>
    </row>
    <row r="1518" spans="20:20" x14ac:dyDescent="0.2">
      <c r="T1518" s="47"/>
    </row>
    <row r="1519" spans="20:20" x14ac:dyDescent="0.2">
      <c r="T1519" s="47"/>
    </row>
    <row r="1520" spans="20:20" x14ac:dyDescent="0.2">
      <c r="T1520" s="47"/>
    </row>
    <row r="1521" spans="20:20" x14ac:dyDescent="0.2">
      <c r="T1521" s="47"/>
    </row>
    <row r="1522" spans="20:20" x14ac:dyDescent="0.2">
      <c r="T1522" s="47"/>
    </row>
    <row r="1523" spans="20:20" x14ac:dyDescent="0.2">
      <c r="T1523" s="47"/>
    </row>
    <row r="1524" spans="20:20" x14ac:dyDescent="0.2">
      <c r="T1524" s="47"/>
    </row>
    <row r="1525" spans="20:20" x14ac:dyDescent="0.2">
      <c r="T1525" s="47"/>
    </row>
    <row r="1526" spans="20:20" x14ac:dyDescent="0.2">
      <c r="T1526" s="47"/>
    </row>
    <row r="1527" spans="20:20" x14ac:dyDescent="0.2">
      <c r="T1527" s="47"/>
    </row>
    <row r="1528" spans="20:20" x14ac:dyDescent="0.2">
      <c r="T1528" s="47"/>
    </row>
    <row r="1529" spans="20:20" x14ac:dyDescent="0.2">
      <c r="T1529" s="47"/>
    </row>
    <row r="1530" spans="20:20" x14ac:dyDescent="0.2">
      <c r="T1530" s="47"/>
    </row>
    <row r="1531" spans="20:20" x14ac:dyDescent="0.2">
      <c r="T1531" s="47"/>
    </row>
    <row r="1532" spans="20:20" x14ac:dyDescent="0.2">
      <c r="T1532" s="47"/>
    </row>
    <row r="1533" spans="20:20" x14ac:dyDescent="0.2">
      <c r="T1533" s="47"/>
    </row>
    <row r="1534" spans="20:20" x14ac:dyDescent="0.2">
      <c r="T1534" s="47"/>
    </row>
    <row r="1535" spans="20:20" x14ac:dyDescent="0.2">
      <c r="T1535" s="47"/>
    </row>
    <row r="1536" spans="20:20" x14ac:dyDescent="0.2">
      <c r="T1536" s="47"/>
    </row>
    <row r="1537" spans="20:20" x14ac:dyDescent="0.2">
      <c r="T1537" s="47"/>
    </row>
    <row r="1538" spans="20:20" x14ac:dyDescent="0.2">
      <c r="T1538" s="47"/>
    </row>
    <row r="1539" spans="20:20" x14ac:dyDescent="0.2">
      <c r="T1539" s="47"/>
    </row>
    <row r="1540" spans="20:20" x14ac:dyDescent="0.2">
      <c r="T1540" s="47"/>
    </row>
    <row r="1541" spans="20:20" x14ac:dyDescent="0.2">
      <c r="T1541" s="47"/>
    </row>
    <row r="1542" spans="20:20" x14ac:dyDescent="0.2">
      <c r="T1542" s="47"/>
    </row>
    <row r="1543" spans="20:20" x14ac:dyDescent="0.2">
      <c r="T1543" s="47"/>
    </row>
    <row r="1544" spans="20:20" x14ac:dyDescent="0.2">
      <c r="T1544" s="47"/>
    </row>
    <row r="1545" spans="20:20" x14ac:dyDescent="0.2">
      <c r="T1545" s="47"/>
    </row>
    <row r="1546" spans="20:20" x14ac:dyDescent="0.2">
      <c r="T1546" s="47"/>
    </row>
    <row r="1547" spans="20:20" x14ac:dyDescent="0.2">
      <c r="T1547" s="47"/>
    </row>
    <row r="1548" spans="20:20" x14ac:dyDescent="0.2">
      <c r="T1548" s="47"/>
    </row>
    <row r="1549" spans="20:20" x14ac:dyDescent="0.2">
      <c r="T1549" s="47"/>
    </row>
    <row r="1550" spans="20:20" x14ac:dyDescent="0.2">
      <c r="T1550" s="47"/>
    </row>
    <row r="1551" spans="20:20" x14ac:dyDescent="0.2">
      <c r="T1551" s="47"/>
    </row>
    <row r="1552" spans="20:20" x14ac:dyDescent="0.2">
      <c r="T1552" s="47"/>
    </row>
    <row r="1553" spans="20:20" x14ac:dyDescent="0.2">
      <c r="T1553" s="47"/>
    </row>
    <row r="1554" spans="20:20" x14ac:dyDescent="0.2">
      <c r="T1554" s="47"/>
    </row>
    <row r="1555" spans="20:20" x14ac:dyDescent="0.2">
      <c r="T1555" s="47"/>
    </row>
    <row r="1556" spans="20:20" x14ac:dyDescent="0.2">
      <c r="T1556" s="47"/>
    </row>
    <row r="1557" spans="20:20" x14ac:dyDescent="0.2">
      <c r="T1557" s="47"/>
    </row>
    <row r="1558" spans="20:20" x14ac:dyDescent="0.2">
      <c r="T1558" s="47"/>
    </row>
    <row r="1559" spans="20:20" x14ac:dyDescent="0.2">
      <c r="T1559" s="47"/>
    </row>
    <row r="1560" spans="20:20" x14ac:dyDescent="0.2">
      <c r="T1560" s="47"/>
    </row>
    <row r="1561" spans="20:20" x14ac:dyDescent="0.2">
      <c r="T1561" s="47"/>
    </row>
    <row r="1562" spans="20:20" x14ac:dyDescent="0.2">
      <c r="T1562" s="47"/>
    </row>
    <row r="1563" spans="20:20" x14ac:dyDescent="0.2">
      <c r="T1563" s="47"/>
    </row>
    <row r="1564" spans="20:20" x14ac:dyDescent="0.2">
      <c r="T1564" s="47"/>
    </row>
    <row r="1565" spans="20:20" x14ac:dyDescent="0.2">
      <c r="T1565" s="47"/>
    </row>
    <row r="1566" spans="20:20" x14ac:dyDescent="0.2">
      <c r="T1566" s="47"/>
    </row>
    <row r="1567" spans="20:20" x14ac:dyDescent="0.2">
      <c r="T1567" s="47"/>
    </row>
    <row r="1568" spans="20:20" x14ac:dyDescent="0.2">
      <c r="T1568" s="47"/>
    </row>
    <row r="1569" spans="20:20" x14ac:dyDescent="0.2">
      <c r="T1569" s="47"/>
    </row>
    <row r="1570" spans="20:20" x14ac:dyDescent="0.2">
      <c r="T1570" s="47"/>
    </row>
    <row r="1571" spans="20:20" x14ac:dyDescent="0.2">
      <c r="T1571" s="47"/>
    </row>
    <row r="1572" spans="20:20" x14ac:dyDescent="0.2">
      <c r="T1572" s="47"/>
    </row>
    <row r="1573" spans="20:20" x14ac:dyDescent="0.2">
      <c r="T1573" s="47"/>
    </row>
    <row r="1574" spans="20:20" x14ac:dyDescent="0.2">
      <c r="T1574" s="47"/>
    </row>
    <row r="1575" spans="20:20" x14ac:dyDescent="0.2">
      <c r="T1575" s="47"/>
    </row>
    <row r="1576" spans="20:20" x14ac:dyDescent="0.2">
      <c r="T1576" s="47"/>
    </row>
    <row r="1577" spans="20:20" x14ac:dyDescent="0.2">
      <c r="T1577" s="47"/>
    </row>
    <row r="1578" spans="20:20" x14ac:dyDescent="0.2">
      <c r="T1578" s="47"/>
    </row>
    <row r="1579" spans="20:20" x14ac:dyDescent="0.2">
      <c r="T1579" s="47"/>
    </row>
    <row r="1580" spans="20:20" x14ac:dyDescent="0.2">
      <c r="T1580" s="47"/>
    </row>
    <row r="1581" spans="20:20" x14ac:dyDescent="0.2">
      <c r="T1581" s="47"/>
    </row>
    <row r="1582" spans="20:20" x14ac:dyDescent="0.2">
      <c r="T1582" s="47"/>
    </row>
    <row r="1583" spans="20:20" x14ac:dyDescent="0.2">
      <c r="T1583" s="47"/>
    </row>
    <row r="1584" spans="20:20" x14ac:dyDescent="0.2">
      <c r="T1584" s="47"/>
    </row>
    <row r="1585" spans="20:20" x14ac:dyDescent="0.2">
      <c r="T1585" s="47"/>
    </row>
    <row r="1586" spans="20:20" x14ac:dyDescent="0.2">
      <c r="T1586" s="47"/>
    </row>
    <row r="1587" spans="20:20" x14ac:dyDescent="0.2">
      <c r="T1587" s="47"/>
    </row>
    <row r="1588" spans="20:20" x14ac:dyDescent="0.2">
      <c r="T1588" s="47"/>
    </row>
    <row r="1589" spans="20:20" x14ac:dyDescent="0.2">
      <c r="T1589" s="47"/>
    </row>
    <row r="1590" spans="20:20" x14ac:dyDescent="0.2">
      <c r="T1590" s="47"/>
    </row>
    <row r="1591" spans="20:20" x14ac:dyDescent="0.2">
      <c r="T1591" s="47"/>
    </row>
    <row r="1592" spans="20:20" x14ac:dyDescent="0.2">
      <c r="T1592" s="47"/>
    </row>
    <row r="1593" spans="20:20" x14ac:dyDescent="0.2">
      <c r="T1593" s="47"/>
    </row>
    <row r="1594" spans="20:20" x14ac:dyDescent="0.2">
      <c r="T1594" s="47"/>
    </row>
    <row r="1595" spans="20:20" x14ac:dyDescent="0.2">
      <c r="T1595" s="47"/>
    </row>
    <row r="1596" spans="20:20" x14ac:dyDescent="0.2">
      <c r="T1596" s="47"/>
    </row>
    <row r="1597" spans="20:20" x14ac:dyDescent="0.2">
      <c r="T1597" s="47"/>
    </row>
    <row r="1598" spans="20:20" x14ac:dyDescent="0.2">
      <c r="T1598" s="47"/>
    </row>
    <row r="1599" spans="20:20" x14ac:dyDescent="0.2">
      <c r="T1599" s="47"/>
    </row>
    <row r="1600" spans="20:20" x14ac:dyDescent="0.2">
      <c r="T1600" s="47"/>
    </row>
    <row r="1601" spans="20:20" x14ac:dyDescent="0.2">
      <c r="T1601" s="47"/>
    </row>
    <row r="1602" spans="20:20" x14ac:dyDescent="0.2">
      <c r="T1602" s="47"/>
    </row>
    <row r="1603" spans="20:20" x14ac:dyDescent="0.2">
      <c r="T1603" s="47"/>
    </row>
    <row r="1604" spans="20:20" x14ac:dyDescent="0.2">
      <c r="T1604" s="47"/>
    </row>
    <row r="1605" spans="20:20" x14ac:dyDescent="0.2">
      <c r="T1605" s="47"/>
    </row>
    <row r="1606" spans="20:20" x14ac:dyDescent="0.2">
      <c r="T1606" s="47"/>
    </row>
    <row r="1607" spans="20:20" x14ac:dyDescent="0.2">
      <c r="T1607" s="47"/>
    </row>
    <row r="1608" spans="20:20" x14ac:dyDescent="0.2">
      <c r="T1608" s="47"/>
    </row>
    <row r="1609" spans="20:20" x14ac:dyDescent="0.2">
      <c r="T1609" s="47"/>
    </row>
    <row r="1610" spans="20:20" x14ac:dyDescent="0.2">
      <c r="T1610" s="47"/>
    </row>
    <row r="1611" spans="20:20" x14ac:dyDescent="0.2">
      <c r="T1611" s="47"/>
    </row>
    <row r="1612" spans="20:20" x14ac:dyDescent="0.2">
      <c r="T1612" s="47"/>
    </row>
    <row r="1613" spans="20:20" x14ac:dyDescent="0.2">
      <c r="T1613" s="47"/>
    </row>
    <row r="1614" spans="20:20" x14ac:dyDescent="0.2">
      <c r="T1614" s="47"/>
    </row>
    <row r="1615" spans="20:20" x14ac:dyDescent="0.2">
      <c r="T1615" s="47"/>
    </row>
    <row r="1616" spans="20:20" x14ac:dyDescent="0.2">
      <c r="T1616" s="47"/>
    </row>
    <row r="1617" spans="20:20" x14ac:dyDescent="0.2">
      <c r="T1617" s="47"/>
    </row>
    <row r="1618" spans="20:20" x14ac:dyDescent="0.2">
      <c r="T1618" s="47"/>
    </row>
    <row r="1619" spans="20:20" x14ac:dyDescent="0.2">
      <c r="T1619" s="47"/>
    </row>
    <row r="1620" spans="20:20" x14ac:dyDescent="0.2">
      <c r="T1620" s="47"/>
    </row>
    <row r="1621" spans="20:20" x14ac:dyDescent="0.2">
      <c r="T1621" s="47"/>
    </row>
    <row r="1622" spans="20:20" x14ac:dyDescent="0.2">
      <c r="T1622" s="47"/>
    </row>
    <row r="1623" spans="20:20" x14ac:dyDescent="0.2">
      <c r="T1623" s="47"/>
    </row>
    <row r="1624" spans="20:20" x14ac:dyDescent="0.2">
      <c r="T1624" s="47"/>
    </row>
    <row r="1625" spans="20:20" x14ac:dyDescent="0.2">
      <c r="T1625" s="47"/>
    </row>
    <row r="1626" spans="20:20" x14ac:dyDescent="0.2">
      <c r="T1626" s="47"/>
    </row>
    <row r="1627" spans="20:20" x14ac:dyDescent="0.2">
      <c r="T1627" s="47"/>
    </row>
    <row r="1628" spans="20:20" x14ac:dyDescent="0.2">
      <c r="T1628" s="47"/>
    </row>
    <row r="1629" spans="20:20" x14ac:dyDescent="0.2">
      <c r="T1629" s="47"/>
    </row>
    <row r="1630" spans="20:20" x14ac:dyDescent="0.2">
      <c r="T1630" s="47"/>
    </row>
    <row r="1631" spans="20:20" x14ac:dyDescent="0.2">
      <c r="T1631" s="47"/>
    </row>
    <row r="1632" spans="20:20" x14ac:dyDescent="0.2">
      <c r="T1632" s="47"/>
    </row>
    <row r="1633" spans="20:20" x14ac:dyDescent="0.2">
      <c r="T1633" s="47"/>
    </row>
    <row r="1634" spans="20:20" x14ac:dyDescent="0.2">
      <c r="T1634" s="47"/>
    </row>
    <row r="1635" spans="20:20" x14ac:dyDescent="0.2">
      <c r="T1635" s="47"/>
    </row>
    <row r="1636" spans="20:20" x14ac:dyDescent="0.2">
      <c r="T1636" s="47"/>
    </row>
    <row r="1637" spans="20:20" x14ac:dyDescent="0.2">
      <c r="T1637" s="47"/>
    </row>
    <row r="1638" spans="20:20" x14ac:dyDescent="0.2">
      <c r="T1638" s="47"/>
    </row>
    <row r="1639" spans="20:20" x14ac:dyDescent="0.2">
      <c r="T1639" s="47"/>
    </row>
    <row r="1640" spans="20:20" x14ac:dyDescent="0.2">
      <c r="T1640" s="47"/>
    </row>
    <row r="1641" spans="20:20" x14ac:dyDescent="0.2">
      <c r="T1641" s="47"/>
    </row>
    <row r="1642" spans="20:20" x14ac:dyDescent="0.2">
      <c r="T1642" s="47"/>
    </row>
    <row r="1643" spans="20:20" x14ac:dyDescent="0.2">
      <c r="T1643" s="47"/>
    </row>
    <row r="1644" spans="20:20" x14ac:dyDescent="0.2">
      <c r="T1644" s="47"/>
    </row>
    <row r="1645" spans="20:20" x14ac:dyDescent="0.2">
      <c r="T1645" s="47"/>
    </row>
    <row r="1646" spans="20:20" x14ac:dyDescent="0.2">
      <c r="T1646" s="47"/>
    </row>
    <row r="1647" spans="20:20" x14ac:dyDescent="0.2">
      <c r="T1647" s="47"/>
    </row>
    <row r="1648" spans="20:20" x14ac:dyDescent="0.2">
      <c r="T1648" s="47"/>
    </row>
    <row r="1649" spans="20:20" x14ac:dyDescent="0.2">
      <c r="T1649" s="47"/>
    </row>
    <row r="1650" spans="20:20" x14ac:dyDescent="0.2">
      <c r="T1650" s="47"/>
    </row>
    <row r="1651" spans="20:20" x14ac:dyDescent="0.2">
      <c r="T1651" s="47"/>
    </row>
    <row r="1652" spans="20:20" x14ac:dyDescent="0.2">
      <c r="T1652" s="47"/>
    </row>
    <row r="1653" spans="20:20" x14ac:dyDescent="0.2">
      <c r="T1653" s="47"/>
    </row>
    <row r="1654" spans="20:20" x14ac:dyDescent="0.2">
      <c r="T1654" s="47"/>
    </row>
    <row r="1655" spans="20:20" x14ac:dyDescent="0.2">
      <c r="T1655" s="47"/>
    </row>
    <row r="1656" spans="20:20" x14ac:dyDescent="0.2">
      <c r="T1656" s="47"/>
    </row>
    <row r="1657" spans="20:20" x14ac:dyDescent="0.2">
      <c r="T1657" s="47"/>
    </row>
    <row r="1658" spans="20:20" x14ac:dyDescent="0.2">
      <c r="T1658" s="47"/>
    </row>
    <row r="1659" spans="20:20" x14ac:dyDescent="0.2">
      <c r="T1659" s="47"/>
    </row>
    <row r="1660" spans="20:20" x14ac:dyDescent="0.2">
      <c r="T1660" s="47"/>
    </row>
    <row r="1661" spans="20:20" x14ac:dyDescent="0.2">
      <c r="T1661" s="47"/>
    </row>
    <row r="1662" spans="20:20" x14ac:dyDescent="0.2">
      <c r="T1662" s="47"/>
    </row>
    <row r="1663" spans="20:20" x14ac:dyDescent="0.2">
      <c r="T1663" s="47"/>
    </row>
    <row r="1664" spans="20:20" x14ac:dyDescent="0.2">
      <c r="T1664" s="47"/>
    </row>
    <row r="1665" spans="20:20" x14ac:dyDescent="0.2">
      <c r="T1665" s="47"/>
    </row>
    <row r="1666" spans="20:20" x14ac:dyDescent="0.2">
      <c r="T1666" s="47"/>
    </row>
    <row r="1667" spans="20:20" x14ac:dyDescent="0.2">
      <c r="T1667" s="47"/>
    </row>
    <row r="1668" spans="20:20" x14ac:dyDescent="0.2">
      <c r="T1668" s="47"/>
    </row>
    <row r="1669" spans="20:20" x14ac:dyDescent="0.2">
      <c r="T1669" s="47"/>
    </row>
    <row r="1670" spans="20:20" x14ac:dyDescent="0.2">
      <c r="T1670" s="47"/>
    </row>
    <row r="1671" spans="20:20" x14ac:dyDescent="0.2">
      <c r="T1671" s="47"/>
    </row>
    <row r="1672" spans="20:20" x14ac:dyDescent="0.2">
      <c r="T1672" s="47"/>
    </row>
    <row r="1673" spans="20:20" x14ac:dyDescent="0.2">
      <c r="T1673" s="47"/>
    </row>
    <row r="1674" spans="20:20" x14ac:dyDescent="0.2">
      <c r="T1674" s="47"/>
    </row>
    <row r="1675" spans="20:20" x14ac:dyDescent="0.2">
      <c r="T1675" s="47"/>
    </row>
    <row r="1676" spans="20:20" x14ac:dyDescent="0.2">
      <c r="T1676" s="47"/>
    </row>
    <row r="1677" spans="20:20" x14ac:dyDescent="0.2">
      <c r="T1677" s="47"/>
    </row>
    <row r="1678" spans="20:20" x14ac:dyDescent="0.2">
      <c r="T1678" s="47"/>
    </row>
    <row r="1679" spans="20:20" x14ac:dyDescent="0.2">
      <c r="T1679" s="47"/>
    </row>
    <row r="1680" spans="20:20" x14ac:dyDescent="0.2">
      <c r="T1680" s="47"/>
    </row>
    <row r="1681" spans="20:20" x14ac:dyDescent="0.2">
      <c r="T1681" s="47"/>
    </row>
    <row r="1682" spans="20:20" x14ac:dyDescent="0.2">
      <c r="T1682" s="47"/>
    </row>
    <row r="1683" spans="20:20" x14ac:dyDescent="0.2">
      <c r="T1683" s="47"/>
    </row>
    <row r="1684" spans="20:20" x14ac:dyDescent="0.2">
      <c r="T1684" s="47"/>
    </row>
    <row r="1685" spans="20:20" x14ac:dyDescent="0.2">
      <c r="T1685" s="47"/>
    </row>
    <row r="1686" spans="20:20" x14ac:dyDescent="0.2">
      <c r="T1686" s="47"/>
    </row>
    <row r="1687" spans="20:20" x14ac:dyDescent="0.2">
      <c r="T1687" s="47"/>
    </row>
    <row r="1688" spans="20:20" x14ac:dyDescent="0.2">
      <c r="T1688" s="47"/>
    </row>
    <row r="1689" spans="20:20" x14ac:dyDescent="0.2">
      <c r="T1689" s="47"/>
    </row>
    <row r="1690" spans="20:20" x14ac:dyDescent="0.2">
      <c r="T1690" s="47"/>
    </row>
    <row r="1691" spans="20:20" x14ac:dyDescent="0.2">
      <c r="T1691" s="47"/>
    </row>
    <row r="1692" spans="20:20" x14ac:dyDescent="0.2">
      <c r="T1692" s="47"/>
    </row>
    <row r="1693" spans="20:20" x14ac:dyDescent="0.2">
      <c r="T1693" s="47"/>
    </row>
    <row r="1694" spans="20:20" x14ac:dyDescent="0.2">
      <c r="T1694" s="47"/>
    </row>
    <row r="1695" spans="20:20" x14ac:dyDescent="0.2">
      <c r="T1695" s="47"/>
    </row>
    <row r="1696" spans="20:20" x14ac:dyDescent="0.2">
      <c r="T1696" s="47"/>
    </row>
    <row r="1697" spans="20:20" x14ac:dyDescent="0.2">
      <c r="T1697" s="47"/>
    </row>
    <row r="1698" spans="20:20" x14ac:dyDescent="0.2">
      <c r="T1698" s="47"/>
    </row>
    <row r="1699" spans="20:20" x14ac:dyDescent="0.2">
      <c r="T1699" s="47"/>
    </row>
    <row r="1700" spans="20:20" x14ac:dyDescent="0.2">
      <c r="T1700" s="47"/>
    </row>
    <row r="1701" spans="20:20" x14ac:dyDescent="0.2">
      <c r="T1701" s="47"/>
    </row>
    <row r="1702" spans="20:20" x14ac:dyDescent="0.2">
      <c r="T1702" s="47"/>
    </row>
    <row r="1703" spans="20:20" x14ac:dyDescent="0.2">
      <c r="T1703" s="47"/>
    </row>
    <row r="1704" spans="20:20" x14ac:dyDescent="0.2">
      <c r="T1704" s="47"/>
    </row>
    <row r="1705" spans="20:20" x14ac:dyDescent="0.2">
      <c r="T1705" s="47"/>
    </row>
    <row r="1706" spans="20:20" x14ac:dyDescent="0.2">
      <c r="T1706" s="47"/>
    </row>
    <row r="1707" spans="20:20" x14ac:dyDescent="0.2">
      <c r="T1707" s="47"/>
    </row>
    <row r="1708" spans="20:20" x14ac:dyDescent="0.2">
      <c r="T1708" s="47"/>
    </row>
    <row r="1709" spans="20:20" x14ac:dyDescent="0.2">
      <c r="T1709" s="47"/>
    </row>
    <row r="1710" spans="20:20" x14ac:dyDescent="0.2">
      <c r="T1710" s="47"/>
    </row>
    <row r="1711" spans="20:20" x14ac:dyDescent="0.2">
      <c r="T1711" s="47"/>
    </row>
    <row r="1712" spans="20:20" x14ac:dyDescent="0.2">
      <c r="T1712" s="47"/>
    </row>
    <row r="1713" spans="20:20" x14ac:dyDescent="0.2">
      <c r="T1713" s="47"/>
    </row>
    <row r="1714" spans="20:20" x14ac:dyDescent="0.2">
      <c r="T1714" s="47"/>
    </row>
    <row r="1715" spans="20:20" x14ac:dyDescent="0.2">
      <c r="T1715" s="47"/>
    </row>
    <row r="1716" spans="20:20" x14ac:dyDescent="0.2">
      <c r="T1716" s="47"/>
    </row>
    <row r="1717" spans="20:20" x14ac:dyDescent="0.2">
      <c r="T1717" s="47"/>
    </row>
    <row r="1718" spans="20:20" x14ac:dyDescent="0.2">
      <c r="T1718" s="47"/>
    </row>
    <row r="1719" spans="20:20" x14ac:dyDescent="0.2">
      <c r="T1719" s="47"/>
    </row>
    <row r="1720" spans="20:20" x14ac:dyDescent="0.2">
      <c r="T1720" s="47"/>
    </row>
    <row r="1721" spans="20:20" x14ac:dyDescent="0.2">
      <c r="T1721" s="47"/>
    </row>
    <row r="1722" spans="20:20" x14ac:dyDescent="0.2">
      <c r="T1722" s="47"/>
    </row>
    <row r="1723" spans="20:20" x14ac:dyDescent="0.2">
      <c r="T1723" s="47"/>
    </row>
    <row r="1724" spans="20:20" x14ac:dyDescent="0.2">
      <c r="T1724" s="47"/>
    </row>
    <row r="1725" spans="20:20" x14ac:dyDescent="0.2">
      <c r="T1725" s="47"/>
    </row>
    <row r="1726" spans="20:20" x14ac:dyDescent="0.2">
      <c r="T1726" s="47"/>
    </row>
    <row r="1727" spans="20:20" x14ac:dyDescent="0.2">
      <c r="T1727" s="47"/>
    </row>
    <row r="1728" spans="20:20" x14ac:dyDescent="0.2">
      <c r="T1728" s="47"/>
    </row>
    <row r="1729" spans="20:20" x14ac:dyDescent="0.2">
      <c r="T1729" s="47"/>
    </row>
    <row r="1730" spans="20:20" x14ac:dyDescent="0.2">
      <c r="T1730" s="47"/>
    </row>
    <row r="1731" spans="20:20" x14ac:dyDescent="0.2">
      <c r="T1731" s="47"/>
    </row>
    <row r="1732" spans="20:20" x14ac:dyDescent="0.2">
      <c r="T1732" s="47"/>
    </row>
    <row r="1733" spans="20:20" x14ac:dyDescent="0.2">
      <c r="T1733" s="47"/>
    </row>
    <row r="1734" spans="20:20" x14ac:dyDescent="0.2">
      <c r="T1734" s="47"/>
    </row>
    <row r="1735" spans="20:20" x14ac:dyDescent="0.2">
      <c r="T1735" s="47"/>
    </row>
    <row r="1736" spans="20:20" x14ac:dyDescent="0.2">
      <c r="T1736" s="47"/>
    </row>
    <row r="1737" spans="20:20" x14ac:dyDescent="0.2">
      <c r="T1737" s="47"/>
    </row>
    <row r="1738" spans="20:20" x14ac:dyDescent="0.2">
      <c r="T1738" s="47"/>
    </row>
    <row r="1739" spans="20:20" x14ac:dyDescent="0.2">
      <c r="T1739" s="47"/>
    </row>
    <row r="1740" spans="20:20" x14ac:dyDescent="0.2">
      <c r="T1740" s="47"/>
    </row>
    <row r="1741" spans="20:20" x14ac:dyDescent="0.2">
      <c r="T1741" s="47"/>
    </row>
    <row r="1742" spans="20:20" x14ac:dyDescent="0.2">
      <c r="T1742" s="47"/>
    </row>
    <row r="1743" spans="20:20" x14ac:dyDescent="0.2">
      <c r="T1743" s="47"/>
    </row>
    <row r="1744" spans="20:20" x14ac:dyDescent="0.2">
      <c r="T1744" s="47"/>
    </row>
    <row r="1745" spans="20:20" x14ac:dyDescent="0.2">
      <c r="T1745" s="47"/>
    </row>
    <row r="1746" spans="20:20" x14ac:dyDescent="0.2">
      <c r="T1746" s="47"/>
    </row>
    <row r="1747" spans="20:20" x14ac:dyDescent="0.2">
      <c r="T1747" s="47"/>
    </row>
    <row r="1748" spans="20:20" x14ac:dyDescent="0.2">
      <c r="T1748" s="47"/>
    </row>
    <row r="1749" spans="20:20" x14ac:dyDescent="0.2">
      <c r="T1749" s="47"/>
    </row>
    <row r="1750" spans="20:20" x14ac:dyDescent="0.2">
      <c r="T1750" s="47"/>
    </row>
    <row r="1751" spans="20:20" x14ac:dyDescent="0.2">
      <c r="T1751" s="47"/>
    </row>
    <row r="1752" spans="20:20" x14ac:dyDescent="0.2">
      <c r="T1752" s="47"/>
    </row>
    <row r="1753" spans="20:20" x14ac:dyDescent="0.2">
      <c r="T1753" s="47"/>
    </row>
    <row r="1754" spans="20:20" x14ac:dyDescent="0.2">
      <c r="T1754" s="47"/>
    </row>
    <row r="1755" spans="20:20" x14ac:dyDescent="0.2">
      <c r="T1755" s="47"/>
    </row>
    <row r="1756" spans="20:20" x14ac:dyDescent="0.2">
      <c r="T1756" s="47"/>
    </row>
    <row r="1757" spans="20:20" x14ac:dyDescent="0.2">
      <c r="T1757" s="47"/>
    </row>
    <row r="1758" spans="20:20" x14ac:dyDescent="0.2">
      <c r="T1758" s="47"/>
    </row>
    <row r="1759" spans="20:20" x14ac:dyDescent="0.2">
      <c r="T1759" s="47"/>
    </row>
    <row r="1760" spans="20:20" x14ac:dyDescent="0.2">
      <c r="T1760" s="47"/>
    </row>
    <row r="1761" spans="20:20" x14ac:dyDescent="0.2">
      <c r="T1761" s="47"/>
    </row>
    <row r="1762" spans="20:20" x14ac:dyDescent="0.2">
      <c r="T1762" s="47"/>
    </row>
    <row r="1763" spans="20:20" x14ac:dyDescent="0.2">
      <c r="T1763" s="47"/>
    </row>
    <row r="1764" spans="20:20" x14ac:dyDescent="0.2">
      <c r="T1764" s="47"/>
    </row>
    <row r="1765" spans="20:20" x14ac:dyDescent="0.2">
      <c r="T1765" s="47"/>
    </row>
    <row r="1766" spans="20:20" x14ac:dyDescent="0.2">
      <c r="T1766" s="47"/>
    </row>
    <row r="1767" spans="20:20" x14ac:dyDescent="0.2">
      <c r="T1767" s="47"/>
    </row>
    <row r="1768" spans="20:20" x14ac:dyDescent="0.2">
      <c r="T1768" s="47"/>
    </row>
    <row r="1769" spans="20:20" x14ac:dyDescent="0.2">
      <c r="T1769" s="47"/>
    </row>
    <row r="1770" spans="20:20" x14ac:dyDescent="0.2">
      <c r="T1770" s="47"/>
    </row>
    <row r="1771" spans="20:20" x14ac:dyDescent="0.2">
      <c r="T1771" s="47"/>
    </row>
    <row r="1772" spans="20:20" x14ac:dyDescent="0.2">
      <c r="T1772" s="47"/>
    </row>
    <row r="1773" spans="20:20" x14ac:dyDescent="0.2">
      <c r="T1773" s="47"/>
    </row>
    <row r="1774" spans="20:20" x14ac:dyDescent="0.2">
      <c r="T1774" s="47"/>
    </row>
    <row r="1775" spans="20:20" x14ac:dyDescent="0.2">
      <c r="T1775" s="47"/>
    </row>
    <row r="1776" spans="20:20" x14ac:dyDescent="0.2">
      <c r="T1776" s="47"/>
    </row>
    <row r="1777" spans="20:20" x14ac:dyDescent="0.2">
      <c r="T1777" s="47"/>
    </row>
    <row r="1778" spans="20:20" x14ac:dyDescent="0.2">
      <c r="T1778" s="47"/>
    </row>
    <row r="1779" spans="20:20" x14ac:dyDescent="0.2">
      <c r="T1779" s="47"/>
    </row>
    <row r="1780" spans="20:20" x14ac:dyDescent="0.2">
      <c r="T1780" s="47"/>
    </row>
    <row r="1781" spans="20:20" x14ac:dyDescent="0.2">
      <c r="T1781" s="47"/>
    </row>
    <row r="1782" spans="20:20" x14ac:dyDescent="0.2">
      <c r="T1782" s="47"/>
    </row>
    <row r="1783" spans="20:20" x14ac:dyDescent="0.2">
      <c r="T1783" s="47"/>
    </row>
    <row r="1784" spans="20:20" x14ac:dyDescent="0.2">
      <c r="T1784" s="47"/>
    </row>
    <row r="1785" spans="20:20" x14ac:dyDescent="0.2">
      <c r="T1785" s="47"/>
    </row>
    <row r="1786" spans="20:20" x14ac:dyDescent="0.2">
      <c r="T1786" s="47"/>
    </row>
    <row r="1787" spans="20:20" x14ac:dyDescent="0.2">
      <c r="T1787" s="47"/>
    </row>
    <row r="1788" spans="20:20" x14ac:dyDescent="0.2">
      <c r="T1788" s="47"/>
    </row>
    <row r="1789" spans="20:20" x14ac:dyDescent="0.2">
      <c r="T1789" s="47"/>
    </row>
    <row r="1790" spans="20:20" x14ac:dyDescent="0.2">
      <c r="T1790" s="47"/>
    </row>
    <row r="1791" spans="20:20" x14ac:dyDescent="0.2">
      <c r="T1791" s="47"/>
    </row>
    <row r="1792" spans="20:20" x14ac:dyDescent="0.2">
      <c r="T1792" s="47"/>
    </row>
    <row r="1793" spans="20:20" x14ac:dyDescent="0.2">
      <c r="T1793" s="47"/>
    </row>
    <row r="1794" spans="20:20" x14ac:dyDescent="0.2">
      <c r="T1794" s="47"/>
    </row>
    <row r="1795" spans="20:20" x14ac:dyDescent="0.2">
      <c r="T1795" s="47"/>
    </row>
    <row r="1796" spans="20:20" x14ac:dyDescent="0.2">
      <c r="T1796" s="47"/>
    </row>
    <row r="1797" spans="20:20" x14ac:dyDescent="0.2">
      <c r="T1797" s="47"/>
    </row>
    <row r="1798" spans="20:20" x14ac:dyDescent="0.2">
      <c r="T1798" s="47"/>
    </row>
    <row r="1799" spans="20:20" x14ac:dyDescent="0.2">
      <c r="T1799" s="47"/>
    </row>
    <row r="1800" spans="20:20" x14ac:dyDescent="0.2">
      <c r="T1800" s="47"/>
    </row>
    <row r="1801" spans="20:20" x14ac:dyDescent="0.2">
      <c r="T1801" s="47"/>
    </row>
    <row r="1802" spans="20:20" x14ac:dyDescent="0.2">
      <c r="T1802" s="47"/>
    </row>
    <row r="1803" spans="20:20" x14ac:dyDescent="0.2">
      <c r="T1803" s="47"/>
    </row>
    <row r="1804" spans="20:20" x14ac:dyDescent="0.2">
      <c r="T1804" s="47"/>
    </row>
    <row r="1805" spans="20:20" x14ac:dyDescent="0.2">
      <c r="T1805" s="47"/>
    </row>
    <row r="1806" spans="20:20" x14ac:dyDescent="0.2">
      <c r="T1806" s="47"/>
    </row>
    <row r="1807" spans="20:20" x14ac:dyDescent="0.2">
      <c r="T1807" s="47"/>
    </row>
    <row r="1808" spans="20:20" x14ac:dyDescent="0.2">
      <c r="T1808" s="47"/>
    </row>
    <row r="1809" spans="20:20" x14ac:dyDescent="0.2">
      <c r="T1809" s="47"/>
    </row>
    <row r="1810" spans="20:20" x14ac:dyDescent="0.2">
      <c r="T1810" s="47"/>
    </row>
    <row r="1811" spans="20:20" x14ac:dyDescent="0.2">
      <c r="T1811" s="47"/>
    </row>
    <row r="1812" spans="20:20" x14ac:dyDescent="0.2">
      <c r="T1812" s="47"/>
    </row>
    <row r="1813" spans="20:20" x14ac:dyDescent="0.2">
      <c r="T1813" s="47"/>
    </row>
    <row r="1814" spans="20:20" x14ac:dyDescent="0.2">
      <c r="T1814" s="47"/>
    </row>
    <row r="1815" spans="20:20" x14ac:dyDescent="0.2">
      <c r="T1815" s="47"/>
    </row>
    <row r="1816" spans="20:20" x14ac:dyDescent="0.2">
      <c r="T1816" s="47"/>
    </row>
    <row r="1817" spans="20:20" x14ac:dyDescent="0.2">
      <c r="T1817" s="47"/>
    </row>
    <row r="1818" spans="20:20" x14ac:dyDescent="0.2">
      <c r="T1818" s="47"/>
    </row>
    <row r="1819" spans="20:20" x14ac:dyDescent="0.2">
      <c r="T1819" s="47"/>
    </row>
    <row r="1820" spans="20:20" x14ac:dyDescent="0.2">
      <c r="T1820" s="47"/>
    </row>
    <row r="1821" spans="20:20" x14ac:dyDescent="0.2">
      <c r="T1821" s="47"/>
    </row>
    <row r="1822" spans="20:20" x14ac:dyDescent="0.2">
      <c r="T1822" s="47"/>
    </row>
    <row r="1823" spans="20:20" x14ac:dyDescent="0.2">
      <c r="T1823" s="47"/>
    </row>
    <row r="1824" spans="20:20" x14ac:dyDescent="0.2">
      <c r="T1824" s="47"/>
    </row>
    <row r="1825" spans="20:20" x14ac:dyDescent="0.2">
      <c r="T1825" s="47"/>
    </row>
    <row r="1826" spans="20:20" x14ac:dyDescent="0.2">
      <c r="T1826" s="47"/>
    </row>
    <row r="1827" spans="20:20" x14ac:dyDescent="0.2">
      <c r="T1827" s="47"/>
    </row>
    <row r="1828" spans="20:20" x14ac:dyDescent="0.2">
      <c r="T1828" s="47"/>
    </row>
    <row r="1829" spans="20:20" x14ac:dyDescent="0.2">
      <c r="T1829" s="47"/>
    </row>
    <row r="1830" spans="20:20" x14ac:dyDescent="0.2">
      <c r="T1830" s="47"/>
    </row>
    <row r="1831" spans="20:20" x14ac:dyDescent="0.2">
      <c r="T1831" s="47"/>
    </row>
    <row r="1832" spans="20:20" x14ac:dyDescent="0.2">
      <c r="T1832" s="47"/>
    </row>
    <row r="1833" spans="20:20" x14ac:dyDescent="0.2">
      <c r="T1833" s="47"/>
    </row>
    <row r="1834" spans="20:20" x14ac:dyDescent="0.2">
      <c r="T1834" s="47"/>
    </row>
    <row r="1835" spans="20:20" x14ac:dyDescent="0.2">
      <c r="T1835" s="47"/>
    </row>
    <row r="1836" spans="20:20" x14ac:dyDescent="0.2">
      <c r="T1836" s="47"/>
    </row>
    <row r="1837" spans="20:20" x14ac:dyDescent="0.2">
      <c r="T1837" s="47"/>
    </row>
    <row r="1838" spans="20:20" x14ac:dyDescent="0.2">
      <c r="T1838" s="47"/>
    </row>
    <row r="1839" spans="20:20" x14ac:dyDescent="0.2">
      <c r="T1839" s="47"/>
    </row>
    <row r="1840" spans="20:20" x14ac:dyDescent="0.2">
      <c r="T1840" s="47"/>
    </row>
    <row r="1841" spans="20:20" x14ac:dyDescent="0.2">
      <c r="T1841" s="47"/>
    </row>
    <row r="1842" spans="20:20" x14ac:dyDescent="0.2">
      <c r="T1842" s="47"/>
    </row>
    <row r="1843" spans="20:20" x14ac:dyDescent="0.2">
      <c r="T1843" s="47"/>
    </row>
    <row r="1844" spans="20:20" x14ac:dyDescent="0.2">
      <c r="T1844" s="47"/>
    </row>
    <row r="1845" spans="20:20" x14ac:dyDescent="0.2">
      <c r="T1845" s="47"/>
    </row>
    <row r="1846" spans="20:20" x14ac:dyDescent="0.2">
      <c r="T1846" s="47"/>
    </row>
    <row r="1847" spans="20:20" x14ac:dyDescent="0.2">
      <c r="T1847" s="47"/>
    </row>
    <row r="1848" spans="20:20" x14ac:dyDescent="0.2">
      <c r="T1848" s="47"/>
    </row>
    <row r="1849" spans="20:20" x14ac:dyDescent="0.2">
      <c r="T1849" s="47"/>
    </row>
    <row r="1850" spans="20:20" x14ac:dyDescent="0.2">
      <c r="T1850" s="47"/>
    </row>
    <row r="1851" spans="20:20" x14ac:dyDescent="0.2">
      <c r="T1851" s="47"/>
    </row>
    <row r="1852" spans="20:20" x14ac:dyDescent="0.2">
      <c r="T1852" s="47"/>
    </row>
    <row r="1853" spans="20:20" x14ac:dyDescent="0.2">
      <c r="T1853" s="47"/>
    </row>
    <row r="1854" spans="20:20" x14ac:dyDescent="0.2">
      <c r="T1854" s="47"/>
    </row>
    <row r="1855" spans="20:20" x14ac:dyDescent="0.2">
      <c r="T1855" s="47"/>
    </row>
    <row r="1856" spans="20:20" x14ac:dyDescent="0.2">
      <c r="T1856" s="47"/>
    </row>
    <row r="1857" spans="20:20" x14ac:dyDescent="0.2">
      <c r="T1857" s="47"/>
    </row>
    <row r="1858" spans="20:20" x14ac:dyDescent="0.2">
      <c r="T1858" s="47"/>
    </row>
    <row r="1859" spans="20:20" x14ac:dyDescent="0.2">
      <c r="T1859" s="47"/>
    </row>
    <row r="1860" spans="20:20" x14ac:dyDescent="0.2">
      <c r="T1860" s="47"/>
    </row>
    <row r="1861" spans="20:20" x14ac:dyDescent="0.2">
      <c r="T1861" s="47"/>
    </row>
    <row r="1862" spans="20:20" x14ac:dyDescent="0.2">
      <c r="T1862" s="47"/>
    </row>
    <row r="1863" spans="20:20" x14ac:dyDescent="0.2">
      <c r="T1863" s="47"/>
    </row>
    <row r="1864" spans="20:20" x14ac:dyDescent="0.2">
      <c r="T1864" s="47"/>
    </row>
    <row r="1865" spans="20:20" x14ac:dyDescent="0.2">
      <c r="T1865" s="47"/>
    </row>
    <row r="1866" spans="20:20" x14ac:dyDescent="0.2">
      <c r="T1866" s="47"/>
    </row>
    <row r="1867" spans="20:20" x14ac:dyDescent="0.2">
      <c r="T1867" s="47"/>
    </row>
    <row r="1868" spans="20:20" x14ac:dyDescent="0.2">
      <c r="T1868" s="47"/>
    </row>
    <row r="1869" spans="20:20" x14ac:dyDescent="0.2">
      <c r="T1869" s="47"/>
    </row>
    <row r="1870" spans="20:20" x14ac:dyDescent="0.2">
      <c r="T1870" s="47"/>
    </row>
    <row r="1871" spans="20:20" x14ac:dyDescent="0.2">
      <c r="T1871" s="47"/>
    </row>
    <row r="1872" spans="20:20" x14ac:dyDescent="0.2">
      <c r="T1872" s="47"/>
    </row>
    <row r="1873" spans="20:20" x14ac:dyDescent="0.2">
      <c r="T1873" s="47"/>
    </row>
    <row r="1874" spans="20:20" x14ac:dyDescent="0.2">
      <c r="T1874" s="47"/>
    </row>
    <row r="1875" spans="20:20" x14ac:dyDescent="0.2">
      <c r="T1875" s="47"/>
    </row>
    <row r="1876" spans="20:20" x14ac:dyDescent="0.2">
      <c r="T1876" s="47"/>
    </row>
    <row r="1877" spans="20:20" x14ac:dyDescent="0.2">
      <c r="T1877" s="47"/>
    </row>
    <row r="1878" spans="20:20" x14ac:dyDescent="0.2">
      <c r="T1878" s="47"/>
    </row>
    <row r="1879" spans="20:20" x14ac:dyDescent="0.2">
      <c r="T1879" s="47"/>
    </row>
    <row r="1880" spans="20:20" x14ac:dyDescent="0.2">
      <c r="T1880" s="47"/>
    </row>
    <row r="1881" spans="20:20" x14ac:dyDescent="0.2">
      <c r="T1881" s="47"/>
    </row>
    <row r="1882" spans="20:20" x14ac:dyDescent="0.2">
      <c r="T1882" s="47"/>
    </row>
    <row r="1883" spans="20:20" x14ac:dyDescent="0.2">
      <c r="T1883" s="47"/>
    </row>
    <row r="1884" spans="20:20" x14ac:dyDescent="0.2">
      <c r="T1884" s="47"/>
    </row>
    <row r="1885" spans="20:20" x14ac:dyDescent="0.2">
      <c r="T1885" s="47"/>
    </row>
    <row r="1886" spans="20:20" x14ac:dyDescent="0.2">
      <c r="T1886" s="47"/>
    </row>
    <row r="1887" spans="20:20" x14ac:dyDescent="0.2">
      <c r="T1887" s="47"/>
    </row>
    <row r="1888" spans="20:20" x14ac:dyDescent="0.2">
      <c r="T1888" s="47"/>
    </row>
    <row r="1889" spans="20:20" x14ac:dyDescent="0.2">
      <c r="T1889" s="47"/>
    </row>
    <row r="1890" spans="20:20" x14ac:dyDescent="0.2">
      <c r="T1890" s="47"/>
    </row>
    <row r="1891" spans="20:20" x14ac:dyDescent="0.2">
      <c r="T1891" s="47"/>
    </row>
    <row r="1892" spans="20:20" x14ac:dyDescent="0.2">
      <c r="T1892" s="47"/>
    </row>
    <row r="1893" spans="20:20" x14ac:dyDescent="0.2">
      <c r="T1893" s="47"/>
    </row>
    <row r="1894" spans="20:20" x14ac:dyDescent="0.2">
      <c r="T1894" s="47"/>
    </row>
    <row r="1895" spans="20:20" x14ac:dyDescent="0.2">
      <c r="T1895" s="47"/>
    </row>
    <row r="1896" spans="20:20" x14ac:dyDescent="0.2">
      <c r="T1896" s="47"/>
    </row>
    <row r="1897" spans="20:20" x14ac:dyDescent="0.2">
      <c r="T1897" s="47"/>
    </row>
    <row r="1898" spans="20:20" x14ac:dyDescent="0.2">
      <c r="T1898" s="47"/>
    </row>
    <row r="1899" spans="20:20" x14ac:dyDescent="0.2">
      <c r="T1899" s="47"/>
    </row>
    <row r="1900" spans="20:20" x14ac:dyDescent="0.2">
      <c r="T1900" s="47"/>
    </row>
    <row r="1901" spans="20:20" x14ac:dyDescent="0.2">
      <c r="T1901" s="47"/>
    </row>
    <row r="1902" spans="20:20" x14ac:dyDescent="0.2">
      <c r="T1902" s="47"/>
    </row>
    <row r="1903" spans="20:20" x14ac:dyDescent="0.2">
      <c r="T1903" s="47"/>
    </row>
    <row r="1904" spans="20:20" x14ac:dyDescent="0.2">
      <c r="T1904" s="47"/>
    </row>
    <row r="1905" spans="20:20" x14ac:dyDescent="0.2">
      <c r="T1905" s="47"/>
    </row>
    <row r="1906" spans="20:20" x14ac:dyDescent="0.2">
      <c r="T1906" s="47"/>
    </row>
    <row r="1907" spans="20:20" x14ac:dyDescent="0.2">
      <c r="T1907" s="47"/>
    </row>
    <row r="1908" spans="20:20" x14ac:dyDescent="0.2">
      <c r="T1908" s="47"/>
    </row>
    <row r="1909" spans="20:20" x14ac:dyDescent="0.2">
      <c r="T1909" s="47"/>
    </row>
    <row r="1910" spans="20:20" x14ac:dyDescent="0.2">
      <c r="T1910" s="47"/>
    </row>
    <row r="1911" spans="20:20" x14ac:dyDescent="0.2">
      <c r="T1911" s="47"/>
    </row>
    <row r="1912" spans="20:20" x14ac:dyDescent="0.2">
      <c r="T1912" s="47"/>
    </row>
    <row r="1913" spans="20:20" x14ac:dyDescent="0.2">
      <c r="T1913" s="47"/>
    </row>
    <row r="1914" spans="20:20" x14ac:dyDescent="0.2">
      <c r="T1914" s="47"/>
    </row>
    <row r="1915" spans="20:20" x14ac:dyDescent="0.2">
      <c r="T1915" s="47"/>
    </row>
    <row r="1916" spans="20:20" x14ac:dyDescent="0.2">
      <c r="T1916" s="47"/>
    </row>
    <row r="1917" spans="20:20" x14ac:dyDescent="0.2">
      <c r="T1917" s="47"/>
    </row>
    <row r="1918" spans="20:20" x14ac:dyDescent="0.2">
      <c r="T1918" s="47"/>
    </row>
    <row r="1919" spans="20:20" x14ac:dyDescent="0.2">
      <c r="T1919" s="47"/>
    </row>
    <row r="1920" spans="20:20" x14ac:dyDescent="0.2">
      <c r="T1920" s="47"/>
    </row>
    <row r="1921" spans="20:20" x14ac:dyDescent="0.2">
      <c r="T1921" s="47"/>
    </row>
    <row r="1922" spans="20:20" x14ac:dyDescent="0.2">
      <c r="T1922" s="47"/>
    </row>
    <row r="1923" spans="20:20" x14ac:dyDescent="0.2">
      <c r="T1923" s="47"/>
    </row>
    <row r="1924" spans="20:20" x14ac:dyDescent="0.2">
      <c r="T1924" s="47"/>
    </row>
    <row r="1925" spans="20:20" x14ac:dyDescent="0.2">
      <c r="T1925" s="47"/>
    </row>
    <row r="1926" spans="20:20" x14ac:dyDescent="0.2">
      <c r="T1926" s="47"/>
    </row>
    <row r="1927" spans="20:20" x14ac:dyDescent="0.2">
      <c r="T1927" s="47"/>
    </row>
    <row r="1928" spans="20:20" x14ac:dyDescent="0.2">
      <c r="T1928" s="47"/>
    </row>
    <row r="1929" spans="20:20" x14ac:dyDescent="0.2">
      <c r="T1929" s="47"/>
    </row>
    <row r="1930" spans="20:20" x14ac:dyDescent="0.2">
      <c r="T1930" s="47"/>
    </row>
    <row r="1931" spans="20:20" x14ac:dyDescent="0.2">
      <c r="T1931" s="47"/>
    </row>
    <row r="1932" spans="20:20" x14ac:dyDescent="0.2">
      <c r="T1932" s="47"/>
    </row>
    <row r="1933" spans="20:20" x14ac:dyDescent="0.2">
      <c r="T1933" s="47"/>
    </row>
    <row r="1934" spans="20:20" x14ac:dyDescent="0.2">
      <c r="T1934" s="47"/>
    </row>
    <row r="1935" spans="20:20" x14ac:dyDescent="0.2">
      <c r="T1935" s="47"/>
    </row>
    <row r="1936" spans="20:20" x14ac:dyDescent="0.2">
      <c r="T1936" s="47"/>
    </row>
    <row r="1937" spans="20:20" x14ac:dyDescent="0.2">
      <c r="T1937" s="47"/>
    </row>
    <row r="1938" spans="20:20" x14ac:dyDescent="0.2">
      <c r="T1938" s="47"/>
    </row>
    <row r="1939" spans="20:20" x14ac:dyDescent="0.2">
      <c r="T1939" s="47"/>
    </row>
    <row r="1940" spans="20:20" x14ac:dyDescent="0.2">
      <c r="T1940" s="47"/>
    </row>
    <row r="1941" spans="20:20" x14ac:dyDescent="0.2">
      <c r="T1941" s="47"/>
    </row>
    <row r="1942" spans="20:20" x14ac:dyDescent="0.2">
      <c r="T1942" s="47"/>
    </row>
    <row r="1943" spans="20:20" x14ac:dyDescent="0.2">
      <c r="T1943" s="47"/>
    </row>
    <row r="1944" spans="20:20" x14ac:dyDescent="0.2">
      <c r="T1944" s="47"/>
    </row>
    <row r="1945" spans="20:20" x14ac:dyDescent="0.2">
      <c r="T1945" s="47"/>
    </row>
    <row r="1946" spans="20:20" x14ac:dyDescent="0.2">
      <c r="T1946" s="47"/>
    </row>
    <row r="1947" spans="20:20" x14ac:dyDescent="0.2">
      <c r="T1947" s="47"/>
    </row>
    <row r="1948" spans="20:20" x14ac:dyDescent="0.2">
      <c r="T1948" s="47"/>
    </row>
    <row r="1949" spans="20:20" x14ac:dyDescent="0.2">
      <c r="T1949" s="47"/>
    </row>
    <row r="1950" spans="20:20" x14ac:dyDescent="0.2">
      <c r="T1950" s="47"/>
    </row>
    <row r="1951" spans="20:20" x14ac:dyDescent="0.2">
      <c r="T1951" s="47"/>
    </row>
    <row r="1952" spans="20:20" x14ac:dyDescent="0.2">
      <c r="T1952" s="47"/>
    </row>
    <row r="1953" spans="20:20" x14ac:dyDescent="0.2">
      <c r="T1953" s="47"/>
    </row>
    <row r="1954" spans="20:20" x14ac:dyDescent="0.2">
      <c r="T1954" s="47"/>
    </row>
    <row r="1955" spans="20:20" x14ac:dyDescent="0.2">
      <c r="T1955" s="47"/>
    </row>
    <row r="1956" spans="20:20" x14ac:dyDescent="0.2">
      <c r="T1956" s="47"/>
    </row>
    <row r="1957" spans="20:20" x14ac:dyDescent="0.2">
      <c r="T1957" s="47"/>
    </row>
    <row r="1958" spans="20:20" x14ac:dyDescent="0.2">
      <c r="T1958" s="47"/>
    </row>
    <row r="1959" spans="20:20" x14ac:dyDescent="0.2">
      <c r="T1959" s="47"/>
    </row>
    <row r="1960" spans="20:20" x14ac:dyDescent="0.2">
      <c r="T1960" s="47"/>
    </row>
    <row r="1961" spans="20:20" x14ac:dyDescent="0.2">
      <c r="T1961" s="47"/>
    </row>
    <row r="1962" spans="20:20" x14ac:dyDescent="0.2">
      <c r="T1962" s="47"/>
    </row>
    <row r="1963" spans="20:20" x14ac:dyDescent="0.2">
      <c r="T1963" s="47"/>
    </row>
    <row r="1964" spans="20:20" x14ac:dyDescent="0.2">
      <c r="T1964" s="47"/>
    </row>
    <row r="1965" spans="20:20" x14ac:dyDescent="0.2">
      <c r="T1965" s="47"/>
    </row>
    <row r="1966" spans="20:20" x14ac:dyDescent="0.2">
      <c r="T1966" s="47"/>
    </row>
    <row r="1967" spans="20:20" x14ac:dyDescent="0.2">
      <c r="T1967" s="47"/>
    </row>
    <row r="1968" spans="20:20" x14ac:dyDescent="0.2">
      <c r="T1968" s="47"/>
    </row>
    <row r="1969" spans="20:20" x14ac:dyDescent="0.2">
      <c r="T1969" s="47"/>
    </row>
    <row r="1970" spans="20:20" x14ac:dyDescent="0.2">
      <c r="T1970" s="47"/>
    </row>
    <row r="1971" spans="20:20" x14ac:dyDescent="0.2">
      <c r="T1971" s="47"/>
    </row>
    <row r="1972" spans="20:20" x14ac:dyDescent="0.2">
      <c r="T1972" s="47"/>
    </row>
    <row r="1973" spans="20:20" x14ac:dyDescent="0.2">
      <c r="T1973" s="47"/>
    </row>
    <row r="1974" spans="20:20" x14ac:dyDescent="0.2">
      <c r="T1974" s="47"/>
    </row>
    <row r="1975" spans="20:20" x14ac:dyDescent="0.2">
      <c r="T1975" s="47"/>
    </row>
    <row r="1976" spans="20:20" x14ac:dyDescent="0.2">
      <c r="T1976" s="47"/>
    </row>
    <row r="1977" spans="20:20" x14ac:dyDescent="0.2">
      <c r="T1977" s="47"/>
    </row>
    <row r="1978" spans="20:20" x14ac:dyDescent="0.2">
      <c r="T1978" s="47"/>
    </row>
    <row r="1979" spans="20:20" x14ac:dyDescent="0.2">
      <c r="T1979" s="47"/>
    </row>
    <row r="1980" spans="20:20" x14ac:dyDescent="0.2">
      <c r="T1980" s="47"/>
    </row>
    <row r="1981" spans="20:20" x14ac:dyDescent="0.2">
      <c r="T1981" s="47"/>
    </row>
    <row r="1982" spans="20:20" x14ac:dyDescent="0.2">
      <c r="T1982" s="47"/>
    </row>
    <row r="1983" spans="20:20" x14ac:dyDescent="0.2">
      <c r="T1983" s="47"/>
    </row>
    <row r="1984" spans="20:20" x14ac:dyDescent="0.2">
      <c r="T1984" s="47"/>
    </row>
    <row r="1985" spans="20:20" x14ac:dyDescent="0.2">
      <c r="T1985" s="47"/>
    </row>
    <row r="1986" spans="20:20" x14ac:dyDescent="0.2">
      <c r="T1986" s="47"/>
    </row>
    <row r="1987" spans="20:20" x14ac:dyDescent="0.2">
      <c r="T1987" s="47"/>
    </row>
    <row r="1988" spans="20:20" x14ac:dyDescent="0.2">
      <c r="T1988" s="47"/>
    </row>
    <row r="1989" spans="20:20" x14ac:dyDescent="0.2">
      <c r="T1989" s="47"/>
    </row>
    <row r="1990" spans="20:20" x14ac:dyDescent="0.2">
      <c r="T1990" s="47"/>
    </row>
    <row r="1991" spans="20:20" x14ac:dyDescent="0.2">
      <c r="T1991" s="47"/>
    </row>
    <row r="1992" spans="20:20" x14ac:dyDescent="0.2">
      <c r="T1992" s="47"/>
    </row>
    <row r="1993" spans="20:20" x14ac:dyDescent="0.2">
      <c r="T1993" s="47"/>
    </row>
    <row r="1994" spans="20:20" x14ac:dyDescent="0.2">
      <c r="T1994" s="47"/>
    </row>
    <row r="1995" spans="20:20" x14ac:dyDescent="0.2">
      <c r="T1995" s="47"/>
    </row>
    <row r="1996" spans="20:20" x14ac:dyDescent="0.2">
      <c r="T1996" s="47"/>
    </row>
    <row r="1997" spans="20:20" x14ac:dyDescent="0.2">
      <c r="T1997" s="47"/>
    </row>
    <row r="1998" spans="20:20" x14ac:dyDescent="0.2">
      <c r="T1998" s="47"/>
    </row>
    <row r="1999" spans="20:20" x14ac:dyDescent="0.2">
      <c r="T1999" s="47"/>
    </row>
    <row r="2000" spans="20:20" x14ac:dyDescent="0.2">
      <c r="T2000" s="47"/>
    </row>
    <row r="2001" spans="20:20" x14ac:dyDescent="0.2">
      <c r="T2001" s="47"/>
    </row>
    <row r="2002" spans="20:20" x14ac:dyDescent="0.2">
      <c r="T2002" s="47"/>
    </row>
    <row r="2003" spans="20:20" x14ac:dyDescent="0.2">
      <c r="T2003" s="47"/>
    </row>
    <row r="2004" spans="20:20" x14ac:dyDescent="0.2">
      <c r="T2004" s="47"/>
    </row>
    <row r="2005" spans="20:20" x14ac:dyDescent="0.2">
      <c r="T2005" s="47"/>
    </row>
    <row r="2006" spans="20:20" x14ac:dyDescent="0.2">
      <c r="T2006" s="47"/>
    </row>
    <row r="2007" spans="20:20" x14ac:dyDescent="0.2">
      <c r="T2007" s="47"/>
    </row>
    <row r="2008" spans="20:20" x14ac:dyDescent="0.2">
      <c r="T2008" s="47"/>
    </row>
    <row r="2009" spans="20:20" x14ac:dyDescent="0.2">
      <c r="T2009" s="47"/>
    </row>
    <row r="2010" spans="20:20" x14ac:dyDescent="0.2">
      <c r="T2010" s="47"/>
    </row>
    <row r="2011" spans="20:20" x14ac:dyDescent="0.2">
      <c r="T2011" s="47"/>
    </row>
    <row r="2012" spans="20:20" x14ac:dyDescent="0.2">
      <c r="T2012" s="47"/>
    </row>
    <row r="2013" spans="20:20" x14ac:dyDescent="0.2">
      <c r="T2013" s="47"/>
    </row>
    <row r="2014" spans="20:20" x14ac:dyDescent="0.2">
      <c r="T2014" s="47"/>
    </row>
    <row r="2015" spans="20:20" x14ac:dyDescent="0.2">
      <c r="T2015" s="47"/>
    </row>
    <row r="2016" spans="20:20" x14ac:dyDescent="0.2">
      <c r="T2016" s="47"/>
    </row>
    <row r="2017" spans="20:20" x14ac:dyDescent="0.2">
      <c r="T2017" s="47"/>
    </row>
    <row r="2018" spans="20:20" x14ac:dyDescent="0.2">
      <c r="T2018" s="47"/>
    </row>
    <row r="2019" spans="20:20" x14ac:dyDescent="0.2">
      <c r="T2019" s="47"/>
    </row>
    <row r="2020" spans="20:20" x14ac:dyDescent="0.2">
      <c r="T2020" s="47"/>
    </row>
    <row r="2021" spans="20:20" x14ac:dyDescent="0.2">
      <c r="T2021" s="47"/>
    </row>
    <row r="2022" spans="20:20" x14ac:dyDescent="0.2">
      <c r="T2022" s="47"/>
    </row>
    <row r="2023" spans="20:20" x14ac:dyDescent="0.2">
      <c r="T2023" s="47"/>
    </row>
    <row r="2024" spans="20:20" x14ac:dyDescent="0.2">
      <c r="T2024" s="47"/>
    </row>
    <row r="2025" spans="20:20" x14ac:dyDescent="0.2">
      <c r="T2025" s="47"/>
    </row>
    <row r="2026" spans="20:20" x14ac:dyDescent="0.2">
      <c r="T2026" s="47"/>
    </row>
    <row r="2027" spans="20:20" x14ac:dyDescent="0.2">
      <c r="T2027" s="47"/>
    </row>
    <row r="2028" spans="20:20" x14ac:dyDescent="0.2">
      <c r="T2028" s="47"/>
    </row>
    <row r="2029" spans="20:20" x14ac:dyDescent="0.2">
      <c r="T2029" s="47"/>
    </row>
    <row r="2030" spans="20:20" x14ac:dyDescent="0.2">
      <c r="T2030" s="47"/>
    </row>
    <row r="2031" spans="20:20" x14ac:dyDescent="0.2">
      <c r="T2031" s="47"/>
    </row>
    <row r="2032" spans="20:20" x14ac:dyDescent="0.2">
      <c r="T2032" s="47"/>
    </row>
    <row r="2033" spans="20:20" x14ac:dyDescent="0.2">
      <c r="T2033" s="47"/>
    </row>
    <row r="2034" spans="20:20" x14ac:dyDescent="0.2">
      <c r="T2034" s="47"/>
    </row>
    <row r="2035" spans="20:20" x14ac:dyDescent="0.2">
      <c r="T2035" s="47"/>
    </row>
    <row r="2036" spans="20:20" x14ac:dyDescent="0.2">
      <c r="T2036" s="47"/>
    </row>
    <row r="2037" spans="20:20" x14ac:dyDescent="0.2">
      <c r="T2037" s="47"/>
    </row>
    <row r="2038" spans="20:20" x14ac:dyDescent="0.2">
      <c r="T2038" s="47"/>
    </row>
    <row r="2039" spans="20:20" x14ac:dyDescent="0.2">
      <c r="T2039" s="47"/>
    </row>
    <row r="2040" spans="20:20" x14ac:dyDescent="0.2">
      <c r="T2040" s="47"/>
    </row>
    <row r="2041" spans="20:20" x14ac:dyDescent="0.2">
      <c r="T2041" s="47"/>
    </row>
    <row r="2042" spans="20:20" x14ac:dyDescent="0.2">
      <c r="T2042" s="47"/>
    </row>
    <row r="2043" spans="20:20" x14ac:dyDescent="0.2">
      <c r="T2043" s="47"/>
    </row>
    <row r="2044" spans="20:20" x14ac:dyDescent="0.2">
      <c r="T2044" s="47"/>
    </row>
    <row r="2045" spans="20:20" x14ac:dyDescent="0.2">
      <c r="T2045" s="47"/>
    </row>
    <row r="2046" spans="20:20" x14ac:dyDescent="0.2">
      <c r="T2046" s="47"/>
    </row>
    <row r="2047" spans="20:20" x14ac:dyDescent="0.2">
      <c r="T2047" s="47"/>
    </row>
    <row r="2048" spans="20:20" x14ac:dyDescent="0.2">
      <c r="T2048" s="47"/>
    </row>
    <row r="2049" spans="20:20" x14ac:dyDescent="0.2">
      <c r="T2049" s="47"/>
    </row>
    <row r="2050" spans="20:20" x14ac:dyDescent="0.2">
      <c r="T2050" s="47"/>
    </row>
    <row r="2051" spans="20:20" x14ac:dyDescent="0.2">
      <c r="T2051" s="47"/>
    </row>
    <row r="2052" spans="20:20" x14ac:dyDescent="0.2">
      <c r="T2052" s="47"/>
    </row>
    <row r="2053" spans="20:20" x14ac:dyDescent="0.2">
      <c r="T2053" s="47"/>
    </row>
    <row r="2054" spans="20:20" x14ac:dyDescent="0.2">
      <c r="T2054" s="47"/>
    </row>
    <row r="2055" spans="20:20" x14ac:dyDescent="0.2">
      <c r="T2055" s="47"/>
    </row>
    <row r="2056" spans="20:20" x14ac:dyDescent="0.2">
      <c r="T2056" s="47"/>
    </row>
    <row r="2057" spans="20:20" x14ac:dyDescent="0.2">
      <c r="T2057" s="47"/>
    </row>
    <row r="2058" spans="20:20" x14ac:dyDescent="0.2">
      <c r="T2058" s="47"/>
    </row>
    <row r="2059" spans="20:20" x14ac:dyDescent="0.2">
      <c r="T2059" s="47"/>
    </row>
    <row r="2060" spans="20:20" x14ac:dyDescent="0.2">
      <c r="T2060" s="47"/>
    </row>
    <row r="2061" spans="20:20" x14ac:dyDescent="0.2">
      <c r="T2061" s="47"/>
    </row>
    <row r="2062" spans="20:20" x14ac:dyDescent="0.2">
      <c r="T2062" s="47"/>
    </row>
    <row r="2063" spans="20:20" x14ac:dyDescent="0.2">
      <c r="T2063" s="47"/>
    </row>
    <row r="2064" spans="20:20" x14ac:dyDescent="0.2">
      <c r="T2064" s="47"/>
    </row>
    <row r="2065" spans="20:20" x14ac:dyDescent="0.2">
      <c r="T2065" s="47"/>
    </row>
    <row r="2066" spans="20:20" x14ac:dyDescent="0.2">
      <c r="T2066" s="47"/>
    </row>
    <row r="2067" spans="20:20" x14ac:dyDescent="0.2">
      <c r="T2067" s="47"/>
    </row>
    <row r="2068" spans="20:20" x14ac:dyDescent="0.2">
      <c r="T2068" s="47"/>
    </row>
    <row r="2069" spans="20:20" x14ac:dyDescent="0.2">
      <c r="T2069" s="47"/>
    </row>
    <row r="2070" spans="20:20" x14ac:dyDescent="0.2">
      <c r="T2070" s="47"/>
    </row>
    <row r="2071" spans="20:20" x14ac:dyDescent="0.2">
      <c r="T2071" s="47"/>
    </row>
    <row r="2072" spans="20:20" x14ac:dyDescent="0.2">
      <c r="T2072" s="47"/>
    </row>
    <row r="2073" spans="20:20" x14ac:dyDescent="0.2">
      <c r="T2073" s="47"/>
    </row>
    <row r="2074" spans="20:20" x14ac:dyDescent="0.2">
      <c r="T2074" s="47"/>
    </row>
    <row r="2075" spans="20:20" x14ac:dyDescent="0.2">
      <c r="T2075" s="47"/>
    </row>
    <row r="2076" spans="20:20" x14ac:dyDescent="0.2">
      <c r="T2076" s="47"/>
    </row>
    <row r="2077" spans="20:20" x14ac:dyDescent="0.2">
      <c r="T2077" s="47"/>
    </row>
    <row r="2078" spans="20:20" x14ac:dyDescent="0.2">
      <c r="T2078" s="47"/>
    </row>
    <row r="2079" spans="20:20" x14ac:dyDescent="0.2">
      <c r="T2079" s="47"/>
    </row>
    <row r="2080" spans="20:20" x14ac:dyDescent="0.2">
      <c r="T2080" s="47"/>
    </row>
    <row r="2081" spans="20:20" x14ac:dyDescent="0.2">
      <c r="T2081" s="47"/>
    </row>
    <row r="2082" spans="20:20" x14ac:dyDescent="0.2">
      <c r="T2082" s="47"/>
    </row>
    <row r="2083" spans="20:20" x14ac:dyDescent="0.2">
      <c r="T2083" s="47"/>
    </row>
    <row r="2084" spans="20:20" x14ac:dyDescent="0.2">
      <c r="T2084" s="47"/>
    </row>
    <row r="2085" spans="20:20" x14ac:dyDescent="0.2">
      <c r="T2085" s="47"/>
    </row>
    <row r="2086" spans="20:20" x14ac:dyDescent="0.2">
      <c r="T2086" s="47"/>
    </row>
    <row r="2087" spans="20:20" x14ac:dyDescent="0.2">
      <c r="T2087" s="47"/>
    </row>
    <row r="2088" spans="20:20" x14ac:dyDescent="0.2">
      <c r="T2088" s="47"/>
    </row>
    <row r="2089" spans="20:20" x14ac:dyDescent="0.2">
      <c r="T2089" s="47"/>
    </row>
    <row r="2090" spans="20:20" x14ac:dyDescent="0.2">
      <c r="T2090" s="47"/>
    </row>
    <row r="2091" spans="20:20" x14ac:dyDescent="0.2">
      <c r="T2091" s="47"/>
    </row>
    <row r="2092" spans="20:20" x14ac:dyDescent="0.2">
      <c r="T2092" s="47"/>
    </row>
    <row r="2093" spans="20:20" x14ac:dyDescent="0.2">
      <c r="T2093" s="47"/>
    </row>
    <row r="2094" spans="20:20" x14ac:dyDescent="0.2">
      <c r="T2094" s="47"/>
    </row>
    <row r="2095" spans="20:20" x14ac:dyDescent="0.2">
      <c r="T2095" s="47"/>
    </row>
    <row r="2096" spans="20:20" x14ac:dyDescent="0.2">
      <c r="T2096" s="47"/>
    </row>
    <row r="2097" spans="20:20" x14ac:dyDescent="0.2">
      <c r="T2097" s="47"/>
    </row>
    <row r="2098" spans="20:20" x14ac:dyDescent="0.2">
      <c r="T2098" s="47"/>
    </row>
    <row r="2099" spans="20:20" x14ac:dyDescent="0.2">
      <c r="T2099" s="47"/>
    </row>
    <row r="2100" spans="20:20" x14ac:dyDescent="0.2">
      <c r="T2100" s="47"/>
    </row>
    <row r="2101" spans="20:20" x14ac:dyDescent="0.2">
      <c r="T2101" s="47"/>
    </row>
    <row r="2102" spans="20:20" x14ac:dyDescent="0.2">
      <c r="T2102" s="47"/>
    </row>
    <row r="2103" spans="20:20" x14ac:dyDescent="0.2">
      <c r="T2103" s="47"/>
    </row>
    <row r="2104" spans="20:20" x14ac:dyDescent="0.2">
      <c r="T2104" s="47"/>
    </row>
    <row r="2105" spans="20:20" x14ac:dyDescent="0.2">
      <c r="T2105" s="47"/>
    </row>
    <row r="2106" spans="20:20" x14ac:dyDescent="0.2">
      <c r="T2106" s="47"/>
    </row>
    <row r="2107" spans="20:20" x14ac:dyDescent="0.2">
      <c r="T2107" s="47"/>
    </row>
    <row r="2108" spans="20:20" x14ac:dyDescent="0.2">
      <c r="T2108" s="47"/>
    </row>
    <row r="2109" spans="20:20" x14ac:dyDescent="0.2">
      <c r="T2109" s="47"/>
    </row>
    <row r="2110" spans="20:20" x14ac:dyDescent="0.2">
      <c r="T2110" s="47"/>
    </row>
    <row r="2111" spans="20:20" x14ac:dyDescent="0.2">
      <c r="T2111" s="47"/>
    </row>
    <row r="2112" spans="20:20" x14ac:dyDescent="0.2">
      <c r="T2112" s="47"/>
    </row>
    <row r="2113" spans="20:20" x14ac:dyDescent="0.2">
      <c r="T2113" s="47"/>
    </row>
    <row r="2114" spans="20:20" x14ac:dyDescent="0.2">
      <c r="T2114" s="47"/>
    </row>
    <row r="2115" spans="20:20" x14ac:dyDescent="0.2">
      <c r="T2115" s="47"/>
    </row>
    <row r="2116" spans="20:20" x14ac:dyDescent="0.2">
      <c r="T2116" s="47"/>
    </row>
    <row r="2117" spans="20:20" x14ac:dyDescent="0.2">
      <c r="T2117" s="47"/>
    </row>
    <row r="2118" spans="20:20" x14ac:dyDescent="0.2">
      <c r="T2118" s="47"/>
    </row>
    <row r="2119" spans="20:20" x14ac:dyDescent="0.2">
      <c r="T2119" s="47"/>
    </row>
    <row r="2120" spans="20:20" x14ac:dyDescent="0.2">
      <c r="T2120" s="47"/>
    </row>
    <row r="2121" spans="20:20" x14ac:dyDescent="0.2">
      <c r="T2121" s="47"/>
    </row>
    <row r="2122" spans="20:20" x14ac:dyDescent="0.2">
      <c r="T2122" s="47"/>
    </row>
    <row r="2123" spans="20:20" x14ac:dyDescent="0.2">
      <c r="T2123" s="47"/>
    </row>
    <row r="2124" spans="20:20" x14ac:dyDescent="0.2">
      <c r="T2124" s="47"/>
    </row>
    <row r="2125" spans="20:20" x14ac:dyDescent="0.2">
      <c r="T2125" s="47"/>
    </row>
    <row r="2126" spans="20:20" x14ac:dyDescent="0.2">
      <c r="T2126" s="47"/>
    </row>
    <row r="2127" spans="20:20" x14ac:dyDescent="0.2">
      <c r="T2127" s="47"/>
    </row>
    <row r="2128" spans="20:20" x14ac:dyDescent="0.2">
      <c r="T2128" s="47"/>
    </row>
    <row r="2129" spans="20:20" x14ac:dyDescent="0.2">
      <c r="T2129" s="47"/>
    </row>
    <row r="2130" spans="20:20" x14ac:dyDescent="0.2">
      <c r="T2130" s="47"/>
    </row>
    <row r="2131" spans="20:20" x14ac:dyDescent="0.2">
      <c r="T2131" s="47"/>
    </row>
    <row r="2132" spans="20:20" x14ac:dyDescent="0.2">
      <c r="T2132" s="47"/>
    </row>
    <row r="2133" spans="20:20" x14ac:dyDescent="0.2">
      <c r="T2133" s="47"/>
    </row>
    <row r="2134" spans="20:20" x14ac:dyDescent="0.2">
      <c r="T2134" s="47"/>
    </row>
    <row r="2135" spans="20:20" x14ac:dyDescent="0.2">
      <c r="T2135" s="47"/>
    </row>
    <row r="2136" spans="20:20" x14ac:dyDescent="0.2">
      <c r="T2136" s="47"/>
    </row>
    <row r="2137" spans="20:20" x14ac:dyDescent="0.2">
      <c r="T2137" s="47"/>
    </row>
    <row r="2138" spans="20:20" x14ac:dyDescent="0.2">
      <c r="T2138" s="47"/>
    </row>
    <row r="2139" spans="20:20" x14ac:dyDescent="0.2">
      <c r="T2139" s="47"/>
    </row>
    <row r="2140" spans="20:20" x14ac:dyDescent="0.2">
      <c r="T2140" s="47"/>
    </row>
    <row r="2141" spans="20:20" x14ac:dyDescent="0.2">
      <c r="T2141" s="47"/>
    </row>
    <row r="2142" spans="20:20" x14ac:dyDescent="0.2">
      <c r="T2142" s="47"/>
    </row>
    <row r="2143" spans="20:20" x14ac:dyDescent="0.2">
      <c r="T2143" s="47"/>
    </row>
    <row r="2144" spans="20:20" x14ac:dyDescent="0.2">
      <c r="T2144" s="47"/>
    </row>
    <row r="2145" spans="20:20" x14ac:dyDescent="0.2">
      <c r="T2145" s="47"/>
    </row>
    <row r="2146" spans="20:20" x14ac:dyDescent="0.2">
      <c r="T2146" s="47"/>
    </row>
    <row r="2147" spans="20:20" x14ac:dyDescent="0.2">
      <c r="T2147" s="47"/>
    </row>
    <row r="2148" spans="20:20" x14ac:dyDescent="0.2">
      <c r="T2148" s="47"/>
    </row>
    <row r="2149" spans="20:20" x14ac:dyDescent="0.2">
      <c r="T2149" s="47"/>
    </row>
    <row r="2150" spans="20:20" x14ac:dyDescent="0.2">
      <c r="T2150" s="47"/>
    </row>
    <row r="2151" spans="20:20" x14ac:dyDescent="0.2">
      <c r="T2151" s="47"/>
    </row>
    <row r="2152" spans="20:20" x14ac:dyDescent="0.2">
      <c r="T2152" s="47"/>
    </row>
    <row r="2153" spans="20:20" x14ac:dyDescent="0.2">
      <c r="T2153" s="47"/>
    </row>
    <row r="2154" spans="20:20" x14ac:dyDescent="0.2">
      <c r="T2154" s="47"/>
    </row>
    <row r="2155" spans="20:20" x14ac:dyDescent="0.2">
      <c r="T2155" s="47"/>
    </row>
    <row r="2156" spans="20:20" x14ac:dyDescent="0.2">
      <c r="T2156" s="47"/>
    </row>
    <row r="2157" spans="20:20" x14ac:dyDescent="0.2">
      <c r="T2157" s="47"/>
    </row>
    <row r="2158" spans="20:20" x14ac:dyDescent="0.2">
      <c r="T2158" s="47"/>
    </row>
    <row r="2159" spans="20:20" x14ac:dyDescent="0.2">
      <c r="T2159" s="47"/>
    </row>
    <row r="2160" spans="20:20" x14ac:dyDescent="0.2">
      <c r="T2160" s="47"/>
    </row>
    <row r="2161" spans="20:20" x14ac:dyDescent="0.2">
      <c r="T2161" s="47"/>
    </row>
    <row r="2162" spans="20:20" x14ac:dyDescent="0.2">
      <c r="T2162" s="47"/>
    </row>
    <row r="2163" spans="20:20" x14ac:dyDescent="0.2">
      <c r="T2163" s="47"/>
    </row>
    <row r="2164" spans="20:20" x14ac:dyDescent="0.2">
      <c r="T2164" s="47"/>
    </row>
    <row r="2165" spans="20:20" x14ac:dyDescent="0.2">
      <c r="T2165" s="47"/>
    </row>
    <row r="2166" spans="20:20" x14ac:dyDescent="0.2">
      <c r="T2166" s="47"/>
    </row>
    <row r="2167" spans="20:20" x14ac:dyDescent="0.2">
      <c r="T2167" s="47"/>
    </row>
    <row r="2168" spans="20:20" x14ac:dyDescent="0.2">
      <c r="T2168" s="47"/>
    </row>
    <row r="2169" spans="20:20" x14ac:dyDescent="0.2">
      <c r="T2169" s="47"/>
    </row>
    <row r="2170" spans="20:20" x14ac:dyDescent="0.2">
      <c r="T2170" s="47"/>
    </row>
    <row r="2171" spans="20:20" x14ac:dyDescent="0.2">
      <c r="T2171" s="47"/>
    </row>
    <row r="2172" spans="20:20" x14ac:dyDescent="0.2">
      <c r="T2172" s="47"/>
    </row>
    <row r="2173" spans="20:20" x14ac:dyDescent="0.2">
      <c r="T2173" s="47"/>
    </row>
    <row r="2174" spans="20:20" x14ac:dyDescent="0.2">
      <c r="T2174" s="47"/>
    </row>
    <row r="2175" spans="20:20" x14ac:dyDescent="0.2">
      <c r="T2175" s="47"/>
    </row>
    <row r="2176" spans="20:20" x14ac:dyDescent="0.2">
      <c r="T2176" s="47"/>
    </row>
    <row r="2177" spans="20:20" x14ac:dyDescent="0.2">
      <c r="T2177" s="47"/>
    </row>
    <row r="2178" spans="20:20" x14ac:dyDescent="0.2">
      <c r="T2178" s="47"/>
    </row>
    <row r="2179" spans="20:20" x14ac:dyDescent="0.2">
      <c r="T2179" s="47"/>
    </row>
    <row r="2180" spans="20:20" x14ac:dyDescent="0.2">
      <c r="T2180" s="47"/>
    </row>
    <row r="2181" spans="20:20" x14ac:dyDescent="0.2">
      <c r="T2181" s="47"/>
    </row>
    <row r="2182" spans="20:20" x14ac:dyDescent="0.2">
      <c r="T2182" s="47"/>
    </row>
    <row r="2183" spans="20:20" x14ac:dyDescent="0.2">
      <c r="T2183" s="47"/>
    </row>
    <row r="2184" spans="20:20" x14ac:dyDescent="0.2">
      <c r="T2184" s="47"/>
    </row>
    <row r="2185" spans="20:20" x14ac:dyDescent="0.2">
      <c r="T2185" s="47"/>
    </row>
    <row r="2186" spans="20:20" x14ac:dyDescent="0.2">
      <c r="T2186" s="47"/>
    </row>
    <row r="2187" spans="20:20" x14ac:dyDescent="0.2">
      <c r="T2187" s="47"/>
    </row>
    <row r="2188" spans="20:20" x14ac:dyDescent="0.2">
      <c r="T2188" s="47"/>
    </row>
    <row r="2189" spans="20:20" x14ac:dyDescent="0.2">
      <c r="T2189" s="47"/>
    </row>
    <row r="2190" spans="20:20" x14ac:dyDescent="0.2">
      <c r="T2190" s="47"/>
    </row>
    <row r="2191" spans="20:20" x14ac:dyDescent="0.2">
      <c r="T2191" s="47"/>
    </row>
    <row r="2192" spans="20:20" x14ac:dyDescent="0.2">
      <c r="T2192" s="47"/>
    </row>
    <row r="2193" spans="20:20" x14ac:dyDescent="0.2">
      <c r="T2193" s="47"/>
    </row>
    <row r="2194" spans="20:20" x14ac:dyDescent="0.2">
      <c r="T2194" s="47"/>
    </row>
    <row r="2195" spans="20:20" x14ac:dyDescent="0.2">
      <c r="T2195" s="47"/>
    </row>
    <row r="2196" spans="20:20" x14ac:dyDescent="0.2">
      <c r="T2196" s="47"/>
    </row>
    <row r="2197" spans="20:20" x14ac:dyDescent="0.2">
      <c r="T2197" s="47"/>
    </row>
    <row r="2198" spans="20:20" x14ac:dyDescent="0.2">
      <c r="T2198" s="47"/>
    </row>
    <row r="2199" spans="20:20" x14ac:dyDescent="0.2">
      <c r="T2199" s="47"/>
    </row>
    <row r="2200" spans="20:20" x14ac:dyDescent="0.2">
      <c r="T2200" s="47"/>
    </row>
    <row r="2201" spans="20:20" x14ac:dyDescent="0.2">
      <c r="T2201" s="47"/>
    </row>
    <row r="2202" spans="20:20" x14ac:dyDescent="0.2">
      <c r="T2202" s="47"/>
    </row>
    <row r="2203" spans="20:20" x14ac:dyDescent="0.2">
      <c r="T2203" s="47"/>
    </row>
    <row r="2204" spans="20:20" x14ac:dyDescent="0.2">
      <c r="T2204" s="47"/>
    </row>
    <row r="2205" spans="20:20" x14ac:dyDescent="0.2">
      <c r="T2205" s="47"/>
    </row>
    <row r="2206" spans="20:20" x14ac:dyDescent="0.2">
      <c r="T2206" s="47"/>
    </row>
    <row r="2207" spans="20:20" x14ac:dyDescent="0.2">
      <c r="T2207" s="47"/>
    </row>
    <row r="2208" spans="20:20" x14ac:dyDescent="0.2">
      <c r="T2208" s="47"/>
    </row>
    <row r="2209" spans="20:20" x14ac:dyDescent="0.2">
      <c r="T2209" s="47"/>
    </row>
    <row r="2210" spans="20:20" x14ac:dyDescent="0.2">
      <c r="T2210" s="47"/>
    </row>
    <row r="2211" spans="20:20" x14ac:dyDescent="0.2">
      <c r="T2211" s="47"/>
    </row>
    <row r="2212" spans="20:20" x14ac:dyDescent="0.2">
      <c r="T2212" s="47"/>
    </row>
    <row r="2213" spans="20:20" x14ac:dyDescent="0.2">
      <c r="T2213" s="47"/>
    </row>
    <row r="2214" spans="20:20" x14ac:dyDescent="0.2">
      <c r="T2214" s="47"/>
    </row>
    <row r="2215" spans="20:20" x14ac:dyDescent="0.2">
      <c r="T2215" s="47"/>
    </row>
    <row r="2216" spans="20:20" x14ac:dyDescent="0.2">
      <c r="T2216" s="47"/>
    </row>
    <row r="2217" spans="20:20" x14ac:dyDescent="0.2">
      <c r="T2217" s="47"/>
    </row>
    <row r="2218" spans="20:20" x14ac:dyDescent="0.2">
      <c r="T2218" s="47"/>
    </row>
    <row r="2219" spans="20:20" x14ac:dyDescent="0.2">
      <c r="T2219" s="47"/>
    </row>
    <row r="2220" spans="20:20" x14ac:dyDescent="0.2">
      <c r="T2220" s="47"/>
    </row>
    <row r="2221" spans="20:20" x14ac:dyDescent="0.2">
      <c r="T2221" s="47"/>
    </row>
    <row r="2222" spans="20:20" x14ac:dyDescent="0.2">
      <c r="T2222" s="47"/>
    </row>
    <row r="2223" spans="20:20" x14ac:dyDescent="0.2">
      <c r="T2223" s="47"/>
    </row>
    <row r="2224" spans="20:20" x14ac:dyDescent="0.2">
      <c r="T2224" s="47"/>
    </row>
    <row r="2225" spans="20:20" x14ac:dyDescent="0.2">
      <c r="T2225" s="47"/>
    </row>
    <row r="2226" spans="20:20" x14ac:dyDescent="0.2">
      <c r="T2226" s="47"/>
    </row>
    <row r="2227" spans="20:20" x14ac:dyDescent="0.2">
      <c r="T2227" s="47"/>
    </row>
    <row r="2228" spans="20:20" x14ac:dyDescent="0.2">
      <c r="T2228" s="47"/>
    </row>
    <row r="2229" spans="20:20" x14ac:dyDescent="0.2">
      <c r="T2229" s="47"/>
    </row>
    <row r="2230" spans="20:20" x14ac:dyDescent="0.2">
      <c r="T2230" s="47"/>
    </row>
    <row r="2231" spans="20:20" x14ac:dyDescent="0.2">
      <c r="T2231" s="47"/>
    </row>
    <row r="2232" spans="20:20" x14ac:dyDescent="0.2">
      <c r="T2232" s="47"/>
    </row>
    <row r="2233" spans="20:20" x14ac:dyDescent="0.2">
      <c r="T2233" s="47"/>
    </row>
    <row r="2234" spans="20:20" x14ac:dyDescent="0.2">
      <c r="T2234" s="47"/>
    </row>
    <row r="2235" spans="20:20" x14ac:dyDescent="0.2">
      <c r="T2235" s="47"/>
    </row>
    <row r="2236" spans="20:20" x14ac:dyDescent="0.2">
      <c r="T2236" s="47"/>
    </row>
    <row r="2237" spans="20:20" x14ac:dyDescent="0.2">
      <c r="T2237" s="47"/>
    </row>
    <row r="2238" spans="20:20" x14ac:dyDescent="0.2">
      <c r="T2238" s="47"/>
    </row>
    <row r="2239" spans="20:20" x14ac:dyDescent="0.2">
      <c r="T2239" s="47"/>
    </row>
    <row r="2240" spans="20:20" x14ac:dyDescent="0.2">
      <c r="T2240" s="47"/>
    </row>
    <row r="2241" spans="20:20" x14ac:dyDescent="0.2">
      <c r="T2241" s="47"/>
    </row>
    <row r="2242" spans="20:20" x14ac:dyDescent="0.2">
      <c r="T2242" s="47"/>
    </row>
    <row r="2243" spans="20:20" x14ac:dyDescent="0.2">
      <c r="T2243" s="47"/>
    </row>
    <row r="2244" spans="20:20" x14ac:dyDescent="0.2">
      <c r="T2244" s="47"/>
    </row>
    <row r="2245" spans="20:20" x14ac:dyDescent="0.2">
      <c r="T2245" s="47"/>
    </row>
    <row r="2246" spans="20:20" x14ac:dyDescent="0.2">
      <c r="T2246" s="47"/>
    </row>
    <row r="2247" spans="20:20" x14ac:dyDescent="0.2">
      <c r="T2247" s="47"/>
    </row>
    <row r="2248" spans="20:20" x14ac:dyDescent="0.2">
      <c r="T2248" s="47"/>
    </row>
    <row r="2249" spans="20:20" x14ac:dyDescent="0.2">
      <c r="T2249" s="47"/>
    </row>
    <row r="2250" spans="20:20" x14ac:dyDescent="0.2">
      <c r="T2250" s="47"/>
    </row>
    <row r="2251" spans="20:20" x14ac:dyDescent="0.2">
      <c r="T2251" s="47"/>
    </row>
    <row r="2252" spans="20:20" x14ac:dyDescent="0.2">
      <c r="T2252" s="47"/>
    </row>
    <row r="2253" spans="20:20" x14ac:dyDescent="0.2">
      <c r="T2253" s="47"/>
    </row>
    <row r="2254" spans="20:20" x14ac:dyDescent="0.2">
      <c r="T2254" s="47"/>
    </row>
    <row r="2255" spans="20:20" x14ac:dyDescent="0.2">
      <c r="T2255" s="47"/>
    </row>
    <row r="2256" spans="20:20" x14ac:dyDescent="0.2">
      <c r="T2256" s="47"/>
    </row>
    <row r="2257" spans="20:20" x14ac:dyDescent="0.2">
      <c r="T2257" s="47"/>
    </row>
    <row r="2258" spans="20:20" x14ac:dyDescent="0.2">
      <c r="T2258" s="47"/>
    </row>
    <row r="2259" spans="20:20" x14ac:dyDescent="0.2">
      <c r="T2259" s="47"/>
    </row>
    <row r="2260" spans="20:20" x14ac:dyDescent="0.2">
      <c r="T2260" s="47"/>
    </row>
    <row r="2261" spans="20:20" x14ac:dyDescent="0.2">
      <c r="T2261" s="47"/>
    </row>
    <row r="2262" spans="20:20" x14ac:dyDescent="0.2">
      <c r="T2262" s="47"/>
    </row>
    <row r="2263" spans="20:20" x14ac:dyDescent="0.2">
      <c r="T2263" s="47"/>
    </row>
    <row r="2264" spans="20:20" x14ac:dyDescent="0.2">
      <c r="T2264" s="47"/>
    </row>
    <row r="2265" spans="20:20" x14ac:dyDescent="0.2">
      <c r="T2265" s="47"/>
    </row>
    <row r="2266" spans="20:20" x14ac:dyDescent="0.2">
      <c r="T2266" s="47"/>
    </row>
    <row r="2267" spans="20:20" x14ac:dyDescent="0.2">
      <c r="T2267" s="47"/>
    </row>
    <row r="2268" spans="20:20" x14ac:dyDescent="0.2">
      <c r="T2268" s="47"/>
    </row>
    <row r="2269" spans="20:20" x14ac:dyDescent="0.2">
      <c r="T2269" s="47"/>
    </row>
    <row r="2270" spans="20:20" x14ac:dyDescent="0.2">
      <c r="T2270" s="47"/>
    </row>
    <row r="2271" spans="20:20" x14ac:dyDescent="0.2">
      <c r="T2271" s="47"/>
    </row>
    <row r="2272" spans="20:20" x14ac:dyDescent="0.2">
      <c r="T2272" s="47"/>
    </row>
    <row r="2273" spans="20:20" x14ac:dyDescent="0.2">
      <c r="T2273" s="47"/>
    </row>
    <row r="2274" spans="20:20" x14ac:dyDescent="0.2">
      <c r="T2274" s="47"/>
    </row>
    <row r="2275" spans="20:20" x14ac:dyDescent="0.2">
      <c r="T2275" s="47"/>
    </row>
    <row r="2276" spans="20:20" x14ac:dyDescent="0.2">
      <c r="T2276" s="47"/>
    </row>
    <row r="2277" spans="20:20" x14ac:dyDescent="0.2">
      <c r="T2277" s="47"/>
    </row>
    <row r="2278" spans="20:20" x14ac:dyDescent="0.2">
      <c r="T2278" s="47"/>
    </row>
    <row r="2279" spans="20:20" x14ac:dyDescent="0.2">
      <c r="T2279" s="47"/>
    </row>
    <row r="2280" spans="20:20" x14ac:dyDescent="0.2">
      <c r="T2280" s="47"/>
    </row>
    <row r="2281" spans="20:20" x14ac:dyDescent="0.2">
      <c r="T2281" s="47"/>
    </row>
    <row r="2282" spans="20:20" x14ac:dyDescent="0.2">
      <c r="T2282" s="47"/>
    </row>
    <row r="2283" spans="20:20" x14ac:dyDescent="0.2">
      <c r="T2283" s="47"/>
    </row>
    <row r="2284" spans="20:20" x14ac:dyDescent="0.2">
      <c r="T2284" s="47"/>
    </row>
    <row r="2285" spans="20:20" x14ac:dyDescent="0.2">
      <c r="T2285" s="47"/>
    </row>
    <row r="2286" spans="20:20" x14ac:dyDescent="0.2">
      <c r="T2286" s="47"/>
    </row>
    <row r="2287" spans="20:20" x14ac:dyDescent="0.2">
      <c r="T2287" s="47"/>
    </row>
    <row r="2288" spans="20:20" x14ac:dyDescent="0.2">
      <c r="T2288" s="47"/>
    </row>
    <row r="2289" spans="20:20" x14ac:dyDescent="0.2">
      <c r="T2289" s="47"/>
    </row>
    <row r="2290" spans="20:20" x14ac:dyDescent="0.2">
      <c r="T2290" s="47"/>
    </row>
    <row r="2291" spans="20:20" x14ac:dyDescent="0.2">
      <c r="T2291" s="47"/>
    </row>
    <row r="2292" spans="20:20" x14ac:dyDescent="0.2">
      <c r="T2292" s="47"/>
    </row>
    <row r="2293" spans="20:20" x14ac:dyDescent="0.2">
      <c r="T2293" s="47"/>
    </row>
    <row r="2294" spans="20:20" x14ac:dyDescent="0.2">
      <c r="T2294" s="47"/>
    </row>
    <row r="2295" spans="20:20" x14ac:dyDescent="0.2">
      <c r="T2295" s="47"/>
    </row>
    <row r="2296" spans="20:20" x14ac:dyDescent="0.2">
      <c r="T2296" s="47"/>
    </row>
    <row r="2297" spans="20:20" x14ac:dyDescent="0.2">
      <c r="T2297" s="47"/>
    </row>
    <row r="2298" spans="20:20" x14ac:dyDescent="0.2">
      <c r="T2298" s="47"/>
    </row>
    <row r="2299" spans="20:20" x14ac:dyDescent="0.2">
      <c r="T2299" s="47"/>
    </row>
    <row r="2300" spans="20:20" x14ac:dyDescent="0.2">
      <c r="T2300" s="47"/>
    </row>
    <row r="2301" spans="20:20" x14ac:dyDescent="0.2">
      <c r="T2301" s="47"/>
    </row>
    <row r="2302" spans="20:20" x14ac:dyDescent="0.2">
      <c r="T2302" s="47"/>
    </row>
    <row r="2303" spans="20:20" x14ac:dyDescent="0.2">
      <c r="T2303" s="47"/>
    </row>
    <row r="2304" spans="20:20" x14ac:dyDescent="0.2">
      <c r="T2304" s="47"/>
    </row>
    <row r="2305" spans="20:20" x14ac:dyDescent="0.2">
      <c r="T2305" s="47"/>
    </row>
    <row r="2306" spans="20:20" x14ac:dyDescent="0.2">
      <c r="T2306" s="47"/>
    </row>
    <row r="2307" spans="20:20" x14ac:dyDescent="0.2">
      <c r="T2307" s="47"/>
    </row>
    <row r="2308" spans="20:20" x14ac:dyDescent="0.2">
      <c r="T2308" s="47"/>
    </row>
    <row r="2309" spans="20:20" x14ac:dyDescent="0.2">
      <c r="T2309" s="47"/>
    </row>
    <row r="2310" spans="20:20" x14ac:dyDescent="0.2">
      <c r="T2310" s="47"/>
    </row>
    <row r="2311" spans="20:20" x14ac:dyDescent="0.2">
      <c r="T2311" s="47"/>
    </row>
    <row r="2312" spans="20:20" x14ac:dyDescent="0.2">
      <c r="T2312" s="47"/>
    </row>
    <row r="2313" spans="20:20" x14ac:dyDescent="0.2">
      <c r="T2313" s="47"/>
    </row>
    <row r="2314" spans="20:20" x14ac:dyDescent="0.2">
      <c r="T2314" s="47"/>
    </row>
    <row r="2315" spans="20:20" x14ac:dyDescent="0.2">
      <c r="T2315" s="47"/>
    </row>
    <row r="2316" spans="20:20" x14ac:dyDescent="0.2">
      <c r="T2316" s="47"/>
    </row>
    <row r="2317" spans="20:20" x14ac:dyDescent="0.2">
      <c r="T2317" s="47"/>
    </row>
    <row r="2318" spans="20:20" x14ac:dyDescent="0.2">
      <c r="T2318" s="47"/>
    </row>
    <row r="2319" spans="20:20" x14ac:dyDescent="0.2">
      <c r="T2319" s="47"/>
    </row>
    <row r="2320" spans="20:20" x14ac:dyDescent="0.2">
      <c r="T2320" s="47"/>
    </row>
    <row r="2321" spans="20:20" x14ac:dyDescent="0.2">
      <c r="T2321" s="47"/>
    </row>
    <row r="2322" spans="20:20" x14ac:dyDescent="0.2">
      <c r="T2322" s="47"/>
    </row>
    <row r="2323" spans="20:20" x14ac:dyDescent="0.2">
      <c r="T2323" s="47"/>
    </row>
    <row r="2324" spans="20:20" x14ac:dyDescent="0.2">
      <c r="T2324" s="47"/>
    </row>
    <row r="2325" spans="20:20" x14ac:dyDescent="0.2">
      <c r="T2325" s="47"/>
    </row>
    <row r="2326" spans="20:20" x14ac:dyDescent="0.2">
      <c r="T2326" s="47"/>
    </row>
    <row r="2327" spans="20:20" x14ac:dyDescent="0.2">
      <c r="T2327" s="47"/>
    </row>
    <row r="2328" spans="20:20" x14ac:dyDescent="0.2">
      <c r="T2328" s="47"/>
    </row>
    <row r="2329" spans="20:20" x14ac:dyDescent="0.2">
      <c r="T2329" s="47"/>
    </row>
    <row r="2330" spans="20:20" x14ac:dyDescent="0.2">
      <c r="T2330" s="47"/>
    </row>
    <row r="2331" spans="20:20" x14ac:dyDescent="0.2">
      <c r="T2331" s="47"/>
    </row>
    <row r="2332" spans="20:20" x14ac:dyDescent="0.2">
      <c r="T2332" s="47"/>
    </row>
    <row r="2333" spans="20:20" x14ac:dyDescent="0.2">
      <c r="T2333" s="47"/>
    </row>
    <row r="2334" spans="20:20" x14ac:dyDescent="0.2">
      <c r="T2334" s="47"/>
    </row>
    <row r="2335" spans="20:20" x14ac:dyDescent="0.2">
      <c r="T2335" s="47"/>
    </row>
    <row r="2336" spans="20:20" x14ac:dyDescent="0.2">
      <c r="T2336" s="47"/>
    </row>
    <row r="2337" spans="20:20" x14ac:dyDescent="0.2">
      <c r="T2337" s="47"/>
    </row>
    <row r="2338" spans="20:20" x14ac:dyDescent="0.2">
      <c r="T2338" s="47"/>
    </row>
    <row r="2339" spans="20:20" x14ac:dyDescent="0.2">
      <c r="T2339" s="47"/>
    </row>
    <row r="2340" spans="20:20" x14ac:dyDescent="0.2">
      <c r="T2340" s="47"/>
    </row>
    <row r="2341" spans="20:20" x14ac:dyDescent="0.2">
      <c r="T2341" s="47"/>
    </row>
    <row r="2342" spans="20:20" x14ac:dyDescent="0.2">
      <c r="T2342" s="47"/>
    </row>
    <row r="2343" spans="20:20" x14ac:dyDescent="0.2">
      <c r="T2343" s="47"/>
    </row>
    <row r="2344" spans="20:20" x14ac:dyDescent="0.2">
      <c r="T2344" s="47"/>
    </row>
    <row r="2345" spans="20:20" x14ac:dyDescent="0.2">
      <c r="T2345" s="47"/>
    </row>
    <row r="2346" spans="20:20" x14ac:dyDescent="0.2">
      <c r="T2346" s="47"/>
    </row>
    <row r="2347" spans="20:20" x14ac:dyDescent="0.2">
      <c r="T2347" s="47"/>
    </row>
    <row r="2348" spans="20:20" x14ac:dyDescent="0.2">
      <c r="T2348" s="47"/>
    </row>
    <row r="2349" spans="20:20" x14ac:dyDescent="0.2">
      <c r="T2349" s="47"/>
    </row>
    <row r="2350" spans="20:20" x14ac:dyDescent="0.2">
      <c r="T2350" s="47"/>
    </row>
    <row r="2351" spans="20:20" x14ac:dyDescent="0.2">
      <c r="T2351" s="47"/>
    </row>
    <row r="2352" spans="20:20" x14ac:dyDescent="0.2">
      <c r="T2352" s="47"/>
    </row>
    <row r="2353" spans="20:20" x14ac:dyDescent="0.2">
      <c r="T2353" s="47"/>
    </row>
    <row r="2354" spans="20:20" x14ac:dyDescent="0.2">
      <c r="T2354" s="47"/>
    </row>
    <row r="2355" spans="20:20" x14ac:dyDescent="0.2">
      <c r="T2355" s="47"/>
    </row>
    <row r="2356" spans="20:20" x14ac:dyDescent="0.2">
      <c r="T2356" s="47"/>
    </row>
    <row r="2357" spans="20:20" x14ac:dyDescent="0.2">
      <c r="T2357" s="47"/>
    </row>
    <row r="2358" spans="20:20" x14ac:dyDescent="0.2">
      <c r="T2358" s="47"/>
    </row>
    <row r="2359" spans="20:20" x14ac:dyDescent="0.2">
      <c r="T2359" s="47"/>
    </row>
    <row r="2360" spans="20:20" x14ac:dyDescent="0.2">
      <c r="T2360" s="47"/>
    </row>
    <row r="2361" spans="20:20" x14ac:dyDescent="0.2">
      <c r="T2361" s="47"/>
    </row>
    <row r="2362" spans="20:20" x14ac:dyDescent="0.2">
      <c r="T2362" s="47"/>
    </row>
    <row r="2363" spans="20:20" x14ac:dyDescent="0.2">
      <c r="T2363" s="47"/>
    </row>
    <row r="2364" spans="20:20" x14ac:dyDescent="0.2">
      <c r="T2364" s="47"/>
    </row>
    <row r="2365" spans="20:20" x14ac:dyDescent="0.2">
      <c r="T2365" s="47"/>
    </row>
    <row r="2366" spans="20:20" x14ac:dyDescent="0.2">
      <c r="T2366" s="47"/>
    </row>
    <row r="2367" spans="20:20" x14ac:dyDescent="0.2">
      <c r="T2367" s="47"/>
    </row>
    <row r="2368" spans="20:20" x14ac:dyDescent="0.2">
      <c r="T2368" s="47"/>
    </row>
    <row r="2369" spans="20:20" x14ac:dyDescent="0.2">
      <c r="T2369" s="47"/>
    </row>
    <row r="2370" spans="20:20" x14ac:dyDescent="0.2">
      <c r="T2370" s="47"/>
    </row>
    <row r="2371" spans="20:20" x14ac:dyDescent="0.2">
      <c r="T2371" s="47"/>
    </row>
    <row r="2372" spans="20:20" x14ac:dyDescent="0.2">
      <c r="T2372" s="47"/>
    </row>
    <row r="2373" spans="20:20" x14ac:dyDescent="0.2">
      <c r="T2373" s="47"/>
    </row>
    <row r="2374" spans="20:20" x14ac:dyDescent="0.2">
      <c r="T2374" s="47"/>
    </row>
    <row r="2375" spans="20:20" x14ac:dyDescent="0.2">
      <c r="T2375" s="47"/>
    </row>
    <row r="2376" spans="20:20" x14ac:dyDescent="0.2">
      <c r="T2376" s="47"/>
    </row>
    <row r="2377" spans="20:20" x14ac:dyDescent="0.2">
      <c r="T2377" s="47"/>
    </row>
    <row r="2378" spans="20:20" x14ac:dyDescent="0.2">
      <c r="T2378" s="47"/>
    </row>
    <row r="2379" spans="20:20" x14ac:dyDescent="0.2">
      <c r="T2379" s="47"/>
    </row>
    <row r="2380" spans="20:20" x14ac:dyDescent="0.2">
      <c r="T2380" s="47"/>
    </row>
    <row r="2381" spans="20:20" x14ac:dyDescent="0.2">
      <c r="T2381" s="47"/>
    </row>
    <row r="2382" spans="20:20" x14ac:dyDescent="0.2">
      <c r="T2382" s="47"/>
    </row>
    <row r="2383" spans="20:20" x14ac:dyDescent="0.2">
      <c r="T2383" s="47"/>
    </row>
    <row r="2384" spans="20:20" x14ac:dyDescent="0.2">
      <c r="T2384" s="47"/>
    </row>
    <row r="2385" spans="20:20" x14ac:dyDescent="0.2">
      <c r="T2385" s="47"/>
    </row>
    <row r="2386" spans="20:20" x14ac:dyDescent="0.2">
      <c r="T2386" s="47"/>
    </row>
    <row r="2387" spans="20:20" x14ac:dyDescent="0.2">
      <c r="T2387" s="47"/>
    </row>
    <row r="2388" spans="20:20" x14ac:dyDescent="0.2">
      <c r="T2388" s="47"/>
    </row>
    <row r="2389" spans="20:20" x14ac:dyDescent="0.2">
      <c r="T2389" s="47"/>
    </row>
    <row r="2390" spans="20:20" x14ac:dyDescent="0.2">
      <c r="T2390" s="47"/>
    </row>
    <row r="2391" spans="20:20" x14ac:dyDescent="0.2">
      <c r="T2391" s="47"/>
    </row>
    <row r="2392" spans="20:20" x14ac:dyDescent="0.2">
      <c r="T2392" s="47"/>
    </row>
    <row r="2393" spans="20:20" x14ac:dyDescent="0.2">
      <c r="T2393" s="47"/>
    </row>
    <row r="2394" spans="20:20" x14ac:dyDescent="0.2">
      <c r="T2394" s="47"/>
    </row>
    <row r="2395" spans="20:20" x14ac:dyDescent="0.2">
      <c r="T2395" s="47"/>
    </row>
    <row r="2396" spans="20:20" x14ac:dyDescent="0.2">
      <c r="T2396" s="47"/>
    </row>
    <row r="2397" spans="20:20" x14ac:dyDescent="0.2">
      <c r="T2397" s="47"/>
    </row>
    <row r="2398" spans="20:20" x14ac:dyDescent="0.2">
      <c r="T2398" s="47"/>
    </row>
    <row r="2399" spans="20:20" x14ac:dyDescent="0.2">
      <c r="T2399" s="47"/>
    </row>
    <row r="2400" spans="20:20" x14ac:dyDescent="0.2">
      <c r="T2400" s="47"/>
    </row>
    <row r="2401" spans="20:20" x14ac:dyDescent="0.2">
      <c r="T2401" s="47"/>
    </row>
    <row r="2402" spans="20:20" x14ac:dyDescent="0.2">
      <c r="T2402" s="47"/>
    </row>
    <row r="2403" spans="20:20" x14ac:dyDescent="0.2">
      <c r="T2403" s="47"/>
    </row>
    <row r="2404" spans="20:20" x14ac:dyDescent="0.2">
      <c r="T2404" s="47"/>
    </row>
    <row r="2405" spans="20:20" x14ac:dyDescent="0.2">
      <c r="T2405" s="47"/>
    </row>
    <row r="2406" spans="20:20" x14ac:dyDescent="0.2">
      <c r="T2406" s="47"/>
    </row>
    <row r="2407" spans="20:20" x14ac:dyDescent="0.2">
      <c r="T2407" s="47"/>
    </row>
    <row r="2408" spans="20:20" x14ac:dyDescent="0.2">
      <c r="T2408" s="47"/>
    </row>
    <row r="2409" spans="20:20" x14ac:dyDescent="0.2">
      <c r="T2409" s="47"/>
    </row>
    <row r="2410" spans="20:20" x14ac:dyDescent="0.2">
      <c r="T2410" s="47"/>
    </row>
    <row r="2411" spans="20:20" x14ac:dyDescent="0.2">
      <c r="T2411" s="47"/>
    </row>
    <row r="2412" spans="20:20" x14ac:dyDescent="0.2">
      <c r="T2412" s="47"/>
    </row>
    <row r="2413" spans="20:20" x14ac:dyDescent="0.2">
      <c r="T2413" s="47"/>
    </row>
    <row r="2414" spans="20:20" x14ac:dyDescent="0.2">
      <c r="T2414" s="47"/>
    </row>
    <row r="2415" spans="20:20" x14ac:dyDescent="0.2">
      <c r="T2415" s="47"/>
    </row>
    <row r="2416" spans="20:20" x14ac:dyDescent="0.2">
      <c r="T2416" s="47"/>
    </row>
    <row r="2417" spans="20:20" x14ac:dyDescent="0.2">
      <c r="T2417" s="47"/>
    </row>
    <row r="2418" spans="20:20" x14ac:dyDescent="0.2">
      <c r="T2418" s="47"/>
    </row>
    <row r="2419" spans="20:20" x14ac:dyDescent="0.2">
      <c r="T2419" s="47"/>
    </row>
    <row r="2420" spans="20:20" x14ac:dyDescent="0.2">
      <c r="T2420" s="47"/>
    </row>
    <row r="2421" spans="20:20" x14ac:dyDescent="0.2">
      <c r="T2421" s="47"/>
    </row>
    <row r="2422" spans="20:20" x14ac:dyDescent="0.2">
      <c r="T2422" s="47"/>
    </row>
    <row r="2423" spans="20:20" x14ac:dyDescent="0.2">
      <c r="T2423" s="47"/>
    </row>
    <row r="2424" spans="20:20" x14ac:dyDescent="0.2">
      <c r="T2424" s="47"/>
    </row>
    <row r="2425" spans="20:20" x14ac:dyDescent="0.2">
      <c r="T2425" s="47"/>
    </row>
    <row r="2426" spans="20:20" x14ac:dyDescent="0.2">
      <c r="T2426" s="47"/>
    </row>
    <row r="2427" spans="20:20" x14ac:dyDescent="0.2">
      <c r="T2427" s="47"/>
    </row>
    <row r="2428" spans="20:20" x14ac:dyDescent="0.2">
      <c r="T2428" s="47"/>
    </row>
    <row r="2429" spans="20:20" x14ac:dyDescent="0.2">
      <c r="T2429" s="47"/>
    </row>
    <row r="2430" spans="20:20" x14ac:dyDescent="0.2">
      <c r="T2430" s="47"/>
    </row>
    <row r="2431" spans="20:20" x14ac:dyDescent="0.2">
      <c r="T2431" s="47"/>
    </row>
    <row r="2432" spans="20:20" x14ac:dyDescent="0.2">
      <c r="T2432" s="47"/>
    </row>
    <row r="2433" spans="20:20" x14ac:dyDescent="0.2">
      <c r="T2433" s="47"/>
    </row>
    <row r="2434" spans="20:20" x14ac:dyDescent="0.2">
      <c r="T2434" s="47"/>
    </row>
    <row r="2435" spans="20:20" x14ac:dyDescent="0.2">
      <c r="T2435" s="47"/>
    </row>
    <row r="2436" spans="20:20" x14ac:dyDescent="0.2">
      <c r="T2436" s="47"/>
    </row>
    <row r="2437" spans="20:20" x14ac:dyDescent="0.2">
      <c r="T2437" s="47"/>
    </row>
    <row r="2438" spans="20:20" x14ac:dyDescent="0.2">
      <c r="T2438" s="47"/>
    </row>
    <row r="2439" spans="20:20" x14ac:dyDescent="0.2">
      <c r="T2439" s="47"/>
    </row>
    <row r="2440" spans="20:20" x14ac:dyDescent="0.2">
      <c r="T2440" s="47"/>
    </row>
    <row r="2441" spans="20:20" x14ac:dyDescent="0.2">
      <c r="T2441" s="47"/>
    </row>
    <row r="2442" spans="20:20" x14ac:dyDescent="0.2">
      <c r="T2442" s="47"/>
    </row>
    <row r="2443" spans="20:20" x14ac:dyDescent="0.2">
      <c r="T2443" s="47"/>
    </row>
    <row r="2444" spans="20:20" x14ac:dyDescent="0.2">
      <c r="T2444" s="47"/>
    </row>
    <row r="2445" spans="20:20" x14ac:dyDescent="0.2">
      <c r="T2445" s="47"/>
    </row>
    <row r="2446" spans="20:20" x14ac:dyDescent="0.2">
      <c r="T2446" s="47"/>
    </row>
    <row r="2447" spans="20:20" x14ac:dyDescent="0.2">
      <c r="T2447" s="47"/>
    </row>
    <row r="2448" spans="20:20" x14ac:dyDescent="0.2">
      <c r="T2448" s="47"/>
    </row>
    <row r="2449" spans="20:20" x14ac:dyDescent="0.2">
      <c r="T2449" s="47"/>
    </row>
    <row r="2450" spans="20:20" x14ac:dyDescent="0.2">
      <c r="T2450" s="47"/>
    </row>
    <row r="2451" spans="20:20" x14ac:dyDescent="0.2">
      <c r="T2451" s="47"/>
    </row>
    <row r="2452" spans="20:20" x14ac:dyDescent="0.2">
      <c r="T2452" s="47"/>
    </row>
    <row r="2453" spans="20:20" x14ac:dyDescent="0.2">
      <c r="T2453" s="47"/>
    </row>
    <row r="2454" spans="20:20" x14ac:dyDescent="0.2">
      <c r="T2454" s="47"/>
    </row>
    <row r="2455" spans="20:20" x14ac:dyDescent="0.2">
      <c r="T2455" s="47"/>
    </row>
    <row r="2456" spans="20:20" x14ac:dyDescent="0.2">
      <c r="T2456" s="47"/>
    </row>
    <row r="2457" spans="20:20" x14ac:dyDescent="0.2">
      <c r="T2457" s="47"/>
    </row>
    <row r="2458" spans="20:20" x14ac:dyDescent="0.2">
      <c r="T2458" s="47"/>
    </row>
    <row r="2459" spans="20:20" x14ac:dyDescent="0.2">
      <c r="T2459" s="47"/>
    </row>
    <row r="2460" spans="20:20" x14ac:dyDescent="0.2">
      <c r="T2460" s="47"/>
    </row>
    <row r="2461" spans="20:20" x14ac:dyDescent="0.2">
      <c r="T2461" s="47"/>
    </row>
    <row r="2462" spans="20:20" x14ac:dyDescent="0.2">
      <c r="T2462" s="47"/>
    </row>
    <row r="2463" spans="20:20" x14ac:dyDescent="0.2">
      <c r="T2463" s="47"/>
    </row>
    <row r="2464" spans="20:20" x14ac:dyDescent="0.2">
      <c r="T2464" s="47"/>
    </row>
    <row r="2465" spans="20:20" x14ac:dyDescent="0.2">
      <c r="T2465" s="47"/>
    </row>
    <row r="2466" spans="20:20" x14ac:dyDescent="0.2">
      <c r="T2466" s="47"/>
    </row>
    <row r="2467" spans="20:20" x14ac:dyDescent="0.2">
      <c r="T2467" s="47"/>
    </row>
    <row r="2468" spans="20:20" x14ac:dyDescent="0.2">
      <c r="T2468" s="47"/>
    </row>
    <row r="2469" spans="20:20" x14ac:dyDescent="0.2">
      <c r="T2469" s="47"/>
    </row>
    <row r="2470" spans="20:20" x14ac:dyDescent="0.2">
      <c r="T2470" s="47"/>
    </row>
    <row r="2471" spans="20:20" x14ac:dyDescent="0.2">
      <c r="T2471" s="47"/>
    </row>
    <row r="2472" spans="20:20" x14ac:dyDescent="0.2">
      <c r="T2472" s="47"/>
    </row>
    <row r="2473" spans="20:20" x14ac:dyDescent="0.2">
      <c r="T2473" s="47"/>
    </row>
    <row r="2474" spans="20:20" x14ac:dyDescent="0.2">
      <c r="T2474" s="47"/>
    </row>
    <row r="2475" spans="20:20" x14ac:dyDescent="0.2">
      <c r="T2475" s="47"/>
    </row>
    <row r="2476" spans="20:20" x14ac:dyDescent="0.2">
      <c r="T2476" s="47"/>
    </row>
    <row r="2477" spans="20:20" x14ac:dyDescent="0.2">
      <c r="T2477" s="47"/>
    </row>
    <row r="2478" spans="20:20" x14ac:dyDescent="0.2">
      <c r="T2478" s="47"/>
    </row>
    <row r="2479" spans="20:20" x14ac:dyDescent="0.2">
      <c r="T2479" s="47"/>
    </row>
    <row r="2480" spans="20:20" x14ac:dyDescent="0.2">
      <c r="T2480" s="47"/>
    </row>
    <row r="2481" spans="20:20" x14ac:dyDescent="0.2">
      <c r="T2481" s="47"/>
    </row>
    <row r="2482" spans="20:20" x14ac:dyDescent="0.2">
      <c r="T2482" s="47"/>
    </row>
    <row r="2483" spans="20:20" x14ac:dyDescent="0.2">
      <c r="T2483" s="47"/>
    </row>
    <row r="2484" spans="20:20" x14ac:dyDescent="0.2">
      <c r="T2484" s="47"/>
    </row>
    <row r="2485" spans="20:20" x14ac:dyDescent="0.2">
      <c r="T2485" s="47"/>
    </row>
    <row r="2486" spans="20:20" x14ac:dyDescent="0.2">
      <c r="T2486" s="47"/>
    </row>
    <row r="2487" spans="20:20" x14ac:dyDescent="0.2">
      <c r="T2487" s="47"/>
    </row>
    <row r="2488" spans="20:20" x14ac:dyDescent="0.2">
      <c r="T2488" s="47"/>
    </row>
    <row r="2489" spans="20:20" x14ac:dyDescent="0.2">
      <c r="T2489" s="47"/>
    </row>
    <row r="2490" spans="20:20" x14ac:dyDescent="0.2">
      <c r="T2490" s="47"/>
    </row>
    <row r="2491" spans="20:20" x14ac:dyDescent="0.2">
      <c r="T2491" s="47"/>
    </row>
    <row r="2492" spans="20:20" x14ac:dyDescent="0.2">
      <c r="T2492" s="47"/>
    </row>
    <row r="2493" spans="20:20" x14ac:dyDescent="0.2">
      <c r="T2493" s="47"/>
    </row>
    <row r="2494" spans="20:20" x14ac:dyDescent="0.2">
      <c r="T2494" s="47"/>
    </row>
    <row r="2495" spans="20:20" x14ac:dyDescent="0.2">
      <c r="T2495" s="47"/>
    </row>
    <row r="2496" spans="20:20" x14ac:dyDescent="0.2">
      <c r="T2496" s="47"/>
    </row>
    <row r="2497" spans="20:20" x14ac:dyDescent="0.2">
      <c r="T2497" s="47"/>
    </row>
    <row r="2498" spans="20:20" x14ac:dyDescent="0.2">
      <c r="T2498" s="47"/>
    </row>
    <row r="2499" spans="20:20" x14ac:dyDescent="0.2">
      <c r="T2499" s="47"/>
    </row>
    <row r="2500" spans="20:20" x14ac:dyDescent="0.2">
      <c r="T2500" s="47"/>
    </row>
    <row r="2501" spans="20:20" x14ac:dyDescent="0.2">
      <c r="T2501" s="47"/>
    </row>
    <row r="2502" spans="20:20" x14ac:dyDescent="0.2">
      <c r="T2502" s="47"/>
    </row>
    <row r="2503" spans="20:20" x14ac:dyDescent="0.2">
      <c r="T2503" s="47"/>
    </row>
    <row r="2504" spans="20:20" x14ac:dyDescent="0.2">
      <c r="T2504" s="47"/>
    </row>
    <row r="2505" spans="20:20" x14ac:dyDescent="0.2">
      <c r="T2505" s="47"/>
    </row>
    <row r="2506" spans="20:20" x14ac:dyDescent="0.2">
      <c r="T2506" s="47"/>
    </row>
    <row r="2507" spans="20:20" x14ac:dyDescent="0.2">
      <c r="T2507" s="47"/>
    </row>
    <row r="2508" spans="20:20" x14ac:dyDescent="0.2">
      <c r="T2508" s="47"/>
    </row>
    <row r="2509" spans="20:20" x14ac:dyDescent="0.2">
      <c r="T2509" s="47"/>
    </row>
    <row r="2510" spans="20:20" x14ac:dyDescent="0.2">
      <c r="T2510" s="47"/>
    </row>
    <row r="2511" spans="20:20" x14ac:dyDescent="0.2">
      <c r="T2511" s="47"/>
    </row>
    <row r="2512" spans="20:20" x14ac:dyDescent="0.2">
      <c r="T2512" s="47"/>
    </row>
    <row r="2513" spans="20:20" x14ac:dyDescent="0.2">
      <c r="T2513" s="47"/>
    </row>
    <row r="2514" spans="20:20" x14ac:dyDescent="0.2">
      <c r="T2514" s="47"/>
    </row>
    <row r="2515" spans="20:20" x14ac:dyDescent="0.2">
      <c r="T2515" s="47"/>
    </row>
    <row r="2516" spans="20:20" x14ac:dyDescent="0.2">
      <c r="T2516" s="47"/>
    </row>
    <row r="2517" spans="20:20" x14ac:dyDescent="0.2">
      <c r="T2517" s="47"/>
    </row>
    <row r="2518" spans="20:20" x14ac:dyDescent="0.2">
      <c r="T2518" s="47"/>
    </row>
    <row r="2519" spans="20:20" x14ac:dyDescent="0.2">
      <c r="T2519" s="47"/>
    </row>
    <row r="2520" spans="20:20" x14ac:dyDescent="0.2">
      <c r="T2520" s="47"/>
    </row>
    <row r="2521" spans="20:20" x14ac:dyDescent="0.2">
      <c r="T2521" s="47"/>
    </row>
    <row r="2522" spans="20:20" x14ac:dyDescent="0.2">
      <c r="T2522" s="47"/>
    </row>
    <row r="2523" spans="20:20" x14ac:dyDescent="0.2">
      <c r="T2523" s="47"/>
    </row>
    <row r="2524" spans="20:20" x14ac:dyDescent="0.2">
      <c r="T2524" s="47"/>
    </row>
    <row r="2525" spans="20:20" x14ac:dyDescent="0.2">
      <c r="T2525" s="47"/>
    </row>
    <row r="2526" spans="20:20" x14ac:dyDescent="0.2">
      <c r="T2526" s="47"/>
    </row>
    <row r="2527" spans="20:20" x14ac:dyDescent="0.2">
      <c r="T2527" s="47"/>
    </row>
    <row r="2528" spans="20:20" x14ac:dyDescent="0.2">
      <c r="T2528" s="47"/>
    </row>
    <row r="2529" spans="20:20" x14ac:dyDescent="0.2">
      <c r="T2529" s="47"/>
    </row>
    <row r="2530" spans="20:20" x14ac:dyDescent="0.2">
      <c r="T2530" s="47"/>
    </row>
    <row r="2531" spans="20:20" x14ac:dyDescent="0.2">
      <c r="T2531" s="47"/>
    </row>
    <row r="2532" spans="20:20" x14ac:dyDescent="0.2">
      <c r="T2532" s="47"/>
    </row>
    <row r="2533" spans="20:20" x14ac:dyDescent="0.2">
      <c r="T2533" s="47"/>
    </row>
    <row r="2534" spans="20:20" x14ac:dyDescent="0.2">
      <c r="T2534" s="47"/>
    </row>
    <row r="2535" spans="20:20" x14ac:dyDescent="0.2">
      <c r="T2535" s="47"/>
    </row>
    <row r="2536" spans="20:20" x14ac:dyDescent="0.2">
      <c r="T2536" s="47"/>
    </row>
    <row r="2537" spans="20:20" x14ac:dyDescent="0.2">
      <c r="T2537" s="47"/>
    </row>
    <row r="2538" spans="20:20" x14ac:dyDescent="0.2">
      <c r="T2538" s="47"/>
    </row>
    <row r="2539" spans="20:20" x14ac:dyDescent="0.2">
      <c r="T2539" s="47"/>
    </row>
    <row r="2540" spans="20:20" x14ac:dyDescent="0.2">
      <c r="T2540" s="47"/>
    </row>
    <row r="2541" spans="20:20" x14ac:dyDescent="0.2">
      <c r="T2541" s="47"/>
    </row>
    <row r="2542" spans="20:20" x14ac:dyDescent="0.2">
      <c r="T2542" s="47"/>
    </row>
    <row r="2543" spans="20:20" x14ac:dyDescent="0.2">
      <c r="T2543" s="47"/>
    </row>
    <row r="2544" spans="20:20" x14ac:dyDescent="0.2">
      <c r="T2544" s="47"/>
    </row>
    <row r="2545" spans="20:20" x14ac:dyDescent="0.2">
      <c r="T2545" s="47"/>
    </row>
    <row r="2546" spans="20:20" x14ac:dyDescent="0.2">
      <c r="T2546" s="47"/>
    </row>
    <row r="2547" spans="20:20" x14ac:dyDescent="0.2">
      <c r="T2547" s="47"/>
    </row>
    <row r="2548" spans="20:20" x14ac:dyDescent="0.2">
      <c r="T2548" s="47"/>
    </row>
    <row r="2549" spans="20:20" x14ac:dyDescent="0.2">
      <c r="T2549" s="47"/>
    </row>
    <row r="2550" spans="20:20" x14ac:dyDescent="0.2">
      <c r="T2550" s="47"/>
    </row>
    <row r="2551" spans="20:20" x14ac:dyDescent="0.2">
      <c r="T2551" s="47"/>
    </row>
    <row r="2552" spans="20:20" x14ac:dyDescent="0.2">
      <c r="T2552" s="47"/>
    </row>
    <row r="2553" spans="20:20" x14ac:dyDescent="0.2">
      <c r="T2553" s="47"/>
    </row>
    <row r="2554" spans="20:20" x14ac:dyDescent="0.2">
      <c r="T2554" s="47"/>
    </row>
    <row r="2555" spans="20:20" x14ac:dyDescent="0.2">
      <c r="T2555" s="47"/>
    </row>
    <row r="2556" spans="20:20" x14ac:dyDescent="0.2">
      <c r="T2556" s="47"/>
    </row>
    <row r="2557" spans="20:20" x14ac:dyDescent="0.2">
      <c r="T2557" s="47"/>
    </row>
    <row r="2558" spans="20:20" x14ac:dyDescent="0.2">
      <c r="T2558" s="47"/>
    </row>
    <row r="2559" spans="20:20" x14ac:dyDescent="0.2">
      <c r="T2559" s="47"/>
    </row>
    <row r="2560" spans="20:20" x14ac:dyDescent="0.2">
      <c r="T2560" s="47"/>
    </row>
    <row r="2561" spans="20:20" x14ac:dyDescent="0.2">
      <c r="T2561" s="47"/>
    </row>
    <row r="2562" spans="20:20" x14ac:dyDescent="0.2">
      <c r="T2562" s="47"/>
    </row>
    <row r="2563" spans="20:20" x14ac:dyDescent="0.2">
      <c r="T2563" s="47"/>
    </row>
    <row r="2564" spans="20:20" x14ac:dyDescent="0.2">
      <c r="T2564" s="47"/>
    </row>
    <row r="2565" spans="20:20" x14ac:dyDescent="0.2">
      <c r="T2565" s="47"/>
    </row>
    <row r="2566" spans="20:20" x14ac:dyDescent="0.2">
      <c r="T2566" s="47"/>
    </row>
    <row r="2567" spans="20:20" x14ac:dyDescent="0.2">
      <c r="T2567" s="47"/>
    </row>
    <row r="2568" spans="20:20" x14ac:dyDescent="0.2">
      <c r="T2568" s="47"/>
    </row>
    <row r="2569" spans="20:20" x14ac:dyDescent="0.2">
      <c r="T2569" s="47"/>
    </row>
    <row r="2570" spans="20:20" x14ac:dyDescent="0.2">
      <c r="T2570" s="47"/>
    </row>
    <row r="2571" spans="20:20" x14ac:dyDescent="0.2">
      <c r="T2571" s="47"/>
    </row>
    <row r="2572" spans="20:20" x14ac:dyDescent="0.2">
      <c r="T2572" s="47"/>
    </row>
    <row r="2573" spans="20:20" x14ac:dyDescent="0.2">
      <c r="T2573" s="47"/>
    </row>
    <row r="2574" spans="20:20" x14ac:dyDescent="0.2">
      <c r="T2574" s="47"/>
    </row>
    <row r="2575" spans="20:20" x14ac:dyDescent="0.2">
      <c r="T2575" s="47"/>
    </row>
    <row r="2576" spans="20:20" x14ac:dyDescent="0.2">
      <c r="T2576" s="47"/>
    </row>
    <row r="2577" spans="20:20" x14ac:dyDescent="0.2">
      <c r="T2577" s="47"/>
    </row>
    <row r="2578" spans="20:20" x14ac:dyDescent="0.2">
      <c r="T2578" s="47"/>
    </row>
    <row r="2579" spans="20:20" x14ac:dyDescent="0.2">
      <c r="T2579" s="47"/>
    </row>
    <row r="2580" spans="20:20" x14ac:dyDescent="0.2">
      <c r="T2580" s="47"/>
    </row>
    <row r="2581" spans="20:20" x14ac:dyDescent="0.2">
      <c r="T2581" s="47"/>
    </row>
    <row r="2582" spans="20:20" x14ac:dyDescent="0.2">
      <c r="T2582" s="47"/>
    </row>
    <row r="2583" spans="20:20" x14ac:dyDescent="0.2">
      <c r="T2583" s="47"/>
    </row>
    <row r="2584" spans="20:20" x14ac:dyDescent="0.2">
      <c r="T2584" s="47"/>
    </row>
    <row r="2585" spans="20:20" x14ac:dyDescent="0.2">
      <c r="T2585" s="47"/>
    </row>
    <row r="2586" spans="20:20" x14ac:dyDescent="0.2">
      <c r="T2586" s="47"/>
    </row>
    <row r="2587" spans="20:20" x14ac:dyDescent="0.2">
      <c r="T2587" s="47"/>
    </row>
    <row r="2588" spans="20:20" x14ac:dyDescent="0.2">
      <c r="T2588" s="47"/>
    </row>
    <row r="2589" spans="20:20" x14ac:dyDescent="0.2">
      <c r="T2589" s="47"/>
    </row>
    <row r="2590" spans="20:20" x14ac:dyDescent="0.2">
      <c r="T2590" s="47"/>
    </row>
    <row r="2591" spans="20:20" x14ac:dyDescent="0.2">
      <c r="T2591" s="47"/>
    </row>
    <row r="2592" spans="20:20" x14ac:dyDescent="0.2">
      <c r="T2592" s="47"/>
    </row>
    <row r="2593" spans="20:20" x14ac:dyDescent="0.2">
      <c r="T2593" s="47"/>
    </row>
    <row r="2594" spans="20:20" x14ac:dyDescent="0.2">
      <c r="T2594" s="47"/>
    </row>
    <row r="2595" spans="20:20" x14ac:dyDescent="0.2">
      <c r="T2595" s="47"/>
    </row>
    <row r="2596" spans="20:20" x14ac:dyDescent="0.2">
      <c r="T2596" s="47"/>
    </row>
    <row r="2597" spans="20:20" x14ac:dyDescent="0.2">
      <c r="T2597" s="47"/>
    </row>
    <row r="2598" spans="20:20" x14ac:dyDescent="0.2">
      <c r="T2598" s="47"/>
    </row>
    <row r="2599" spans="20:20" x14ac:dyDescent="0.2">
      <c r="T2599" s="47"/>
    </row>
    <row r="2600" spans="20:20" x14ac:dyDescent="0.2">
      <c r="T2600" s="47"/>
    </row>
    <row r="2601" spans="20:20" x14ac:dyDescent="0.2">
      <c r="T2601" s="47"/>
    </row>
    <row r="2602" spans="20:20" x14ac:dyDescent="0.2">
      <c r="T2602" s="47"/>
    </row>
    <row r="2603" spans="20:20" x14ac:dyDescent="0.2">
      <c r="T2603" s="47"/>
    </row>
    <row r="2604" spans="20:20" x14ac:dyDescent="0.2">
      <c r="T2604" s="47"/>
    </row>
    <row r="2605" spans="20:20" x14ac:dyDescent="0.2">
      <c r="T2605" s="47"/>
    </row>
    <row r="2606" spans="20:20" x14ac:dyDescent="0.2">
      <c r="T2606" s="47"/>
    </row>
    <row r="2607" spans="20:20" x14ac:dyDescent="0.2">
      <c r="T2607" s="47"/>
    </row>
    <row r="2608" spans="20:20" x14ac:dyDescent="0.2">
      <c r="T2608" s="47"/>
    </row>
    <row r="2609" spans="20:20" x14ac:dyDescent="0.2">
      <c r="T2609" s="47"/>
    </row>
    <row r="2610" spans="20:20" x14ac:dyDescent="0.2">
      <c r="T2610" s="47"/>
    </row>
    <row r="2611" spans="20:20" x14ac:dyDescent="0.2">
      <c r="T2611" s="47"/>
    </row>
    <row r="2612" spans="20:20" x14ac:dyDescent="0.2">
      <c r="T2612" s="47"/>
    </row>
    <row r="2613" spans="20:20" x14ac:dyDescent="0.2">
      <c r="T2613" s="47"/>
    </row>
    <row r="2614" spans="20:20" x14ac:dyDescent="0.2">
      <c r="T2614" s="47"/>
    </row>
    <row r="2615" spans="20:20" x14ac:dyDescent="0.2">
      <c r="T2615" s="47"/>
    </row>
    <row r="2616" spans="20:20" x14ac:dyDescent="0.2">
      <c r="T2616" s="47"/>
    </row>
    <row r="2617" spans="20:20" x14ac:dyDescent="0.2">
      <c r="T2617" s="47"/>
    </row>
    <row r="2618" spans="20:20" x14ac:dyDescent="0.2">
      <c r="T2618" s="47"/>
    </row>
    <row r="2619" spans="20:20" x14ac:dyDescent="0.2">
      <c r="T2619" s="47"/>
    </row>
    <row r="2620" spans="20:20" x14ac:dyDescent="0.2">
      <c r="T2620" s="47"/>
    </row>
    <row r="2621" spans="20:20" x14ac:dyDescent="0.2">
      <c r="T2621" s="47"/>
    </row>
    <row r="2622" spans="20:20" x14ac:dyDescent="0.2">
      <c r="T2622" s="47"/>
    </row>
    <row r="2623" spans="20:20" x14ac:dyDescent="0.2">
      <c r="T2623" s="47"/>
    </row>
    <row r="2624" spans="20:20" x14ac:dyDescent="0.2">
      <c r="T2624" s="47"/>
    </row>
    <row r="2625" spans="20:20" x14ac:dyDescent="0.2">
      <c r="T2625" s="47"/>
    </row>
    <row r="2626" spans="20:20" x14ac:dyDescent="0.2">
      <c r="T2626" s="47"/>
    </row>
    <row r="2627" spans="20:20" x14ac:dyDescent="0.2">
      <c r="T2627" s="47"/>
    </row>
    <row r="2628" spans="20:20" x14ac:dyDescent="0.2">
      <c r="T2628" s="47"/>
    </row>
    <row r="2629" spans="20:20" x14ac:dyDescent="0.2">
      <c r="T2629" s="47"/>
    </row>
    <row r="2630" spans="20:20" x14ac:dyDescent="0.2">
      <c r="T2630" s="47"/>
    </row>
    <row r="2631" spans="20:20" x14ac:dyDescent="0.2">
      <c r="T2631" s="47"/>
    </row>
    <row r="2632" spans="20:20" x14ac:dyDescent="0.2">
      <c r="T2632" s="47"/>
    </row>
    <row r="2633" spans="20:20" x14ac:dyDescent="0.2">
      <c r="T2633" s="47"/>
    </row>
    <row r="2634" spans="20:20" x14ac:dyDescent="0.2">
      <c r="T2634" s="47"/>
    </row>
    <row r="2635" spans="20:20" x14ac:dyDescent="0.2">
      <c r="T2635" s="47"/>
    </row>
    <row r="2636" spans="20:20" x14ac:dyDescent="0.2">
      <c r="T2636" s="47"/>
    </row>
    <row r="2637" spans="20:20" x14ac:dyDescent="0.2">
      <c r="T2637" s="47"/>
    </row>
    <row r="2638" spans="20:20" x14ac:dyDescent="0.2">
      <c r="T2638" s="47"/>
    </row>
    <row r="2639" spans="20:20" x14ac:dyDescent="0.2">
      <c r="T2639" s="47"/>
    </row>
    <row r="2640" spans="20:20" x14ac:dyDescent="0.2">
      <c r="T2640" s="47"/>
    </row>
    <row r="2641" spans="20:20" x14ac:dyDescent="0.2">
      <c r="T2641" s="47"/>
    </row>
    <row r="2642" spans="20:20" x14ac:dyDescent="0.2">
      <c r="T2642" s="47"/>
    </row>
    <row r="2643" spans="20:20" x14ac:dyDescent="0.2">
      <c r="T2643" s="47"/>
    </row>
    <row r="2644" spans="20:20" x14ac:dyDescent="0.2">
      <c r="T2644" s="47"/>
    </row>
    <row r="2645" spans="20:20" x14ac:dyDescent="0.2">
      <c r="T2645" s="47"/>
    </row>
    <row r="2646" spans="20:20" x14ac:dyDescent="0.2">
      <c r="T2646" s="47"/>
    </row>
    <row r="2647" spans="20:20" x14ac:dyDescent="0.2">
      <c r="T2647" s="47"/>
    </row>
    <row r="2648" spans="20:20" x14ac:dyDescent="0.2">
      <c r="T2648" s="47"/>
    </row>
    <row r="2649" spans="20:20" x14ac:dyDescent="0.2">
      <c r="T2649" s="47"/>
    </row>
    <row r="2650" spans="20:20" x14ac:dyDescent="0.2">
      <c r="T2650" s="47"/>
    </row>
    <row r="2651" spans="20:20" x14ac:dyDescent="0.2">
      <c r="T2651" s="47"/>
    </row>
    <row r="2652" spans="20:20" x14ac:dyDescent="0.2">
      <c r="T2652" s="47"/>
    </row>
    <row r="2653" spans="20:20" x14ac:dyDescent="0.2">
      <c r="T2653" s="47"/>
    </row>
    <row r="2654" spans="20:20" x14ac:dyDescent="0.2">
      <c r="T2654" s="47"/>
    </row>
    <row r="2655" spans="20:20" x14ac:dyDescent="0.2">
      <c r="T2655" s="47"/>
    </row>
    <row r="2656" spans="20:20" x14ac:dyDescent="0.2">
      <c r="T2656" s="47"/>
    </row>
    <row r="2657" spans="20:20" x14ac:dyDescent="0.2">
      <c r="T2657" s="47"/>
    </row>
    <row r="2658" spans="20:20" x14ac:dyDescent="0.2">
      <c r="T2658" s="47"/>
    </row>
    <row r="2659" spans="20:20" x14ac:dyDescent="0.2">
      <c r="T2659" s="47"/>
    </row>
    <row r="2660" spans="20:20" x14ac:dyDescent="0.2">
      <c r="T2660" s="47"/>
    </row>
    <row r="2661" spans="20:20" x14ac:dyDescent="0.2">
      <c r="T2661" s="47"/>
    </row>
    <row r="2662" spans="20:20" x14ac:dyDescent="0.2">
      <c r="T2662" s="47"/>
    </row>
    <row r="2663" spans="20:20" x14ac:dyDescent="0.2">
      <c r="T2663" s="47"/>
    </row>
    <row r="2664" spans="20:20" x14ac:dyDescent="0.2">
      <c r="T2664" s="47"/>
    </row>
    <row r="2665" spans="20:20" x14ac:dyDescent="0.2">
      <c r="T2665" s="47"/>
    </row>
    <row r="2666" spans="20:20" x14ac:dyDescent="0.2">
      <c r="T2666" s="47"/>
    </row>
    <row r="2667" spans="20:20" x14ac:dyDescent="0.2">
      <c r="T2667" s="47"/>
    </row>
    <row r="2668" spans="20:20" x14ac:dyDescent="0.2">
      <c r="T2668" s="47"/>
    </row>
    <row r="2669" spans="20:20" x14ac:dyDescent="0.2">
      <c r="T2669" s="47"/>
    </row>
    <row r="2670" spans="20:20" x14ac:dyDescent="0.2">
      <c r="T2670" s="47"/>
    </row>
    <row r="2671" spans="20:20" x14ac:dyDescent="0.2">
      <c r="T2671" s="47"/>
    </row>
    <row r="2672" spans="20:20" x14ac:dyDescent="0.2">
      <c r="T2672" s="47"/>
    </row>
    <row r="2673" spans="20:20" x14ac:dyDescent="0.2">
      <c r="T2673" s="47"/>
    </row>
    <row r="2674" spans="20:20" x14ac:dyDescent="0.2">
      <c r="T2674" s="47"/>
    </row>
    <row r="2675" spans="20:20" x14ac:dyDescent="0.2">
      <c r="T2675" s="47"/>
    </row>
    <row r="2676" spans="20:20" x14ac:dyDescent="0.2">
      <c r="T2676" s="47"/>
    </row>
    <row r="2677" spans="20:20" x14ac:dyDescent="0.2">
      <c r="T2677" s="47"/>
    </row>
    <row r="2678" spans="20:20" x14ac:dyDescent="0.2">
      <c r="T2678" s="47"/>
    </row>
    <row r="2679" spans="20:20" x14ac:dyDescent="0.2">
      <c r="T2679" s="47"/>
    </row>
    <row r="2680" spans="20:20" x14ac:dyDescent="0.2">
      <c r="T2680" s="47"/>
    </row>
    <row r="2681" spans="20:20" x14ac:dyDescent="0.2">
      <c r="T2681" s="47"/>
    </row>
    <row r="2682" spans="20:20" x14ac:dyDescent="0.2">
      <c r="T2682" s="47"/>
    </row>
    <row r="2683" spans="20:20" x14ac:dyDescent="0.2">
      <c r="T2683" s="47"/>
    </row>
    <row r="2684" spans="20:20" x14ac:dyDescent="0.2">
      <c r="T2684" s="47"/>
    </row>
    <row r="2685" spans="20:20" x14ac:dyDescent="0.2">
      <c r="T2685" s="47"/>
    </row>
    <row r="2686" spans="20:20" x14ac:dyDescent="0.2">
      <c r="T2686" s="47"/>
    </row>
    <row r="2687" spans="20:20" x14ac:dyDescent="0.2">
      <c r="T2687" s="47"/>
    </row>
    <row r="2688" spans="20:20" x14ac:dyDescent="0.2">
      <c r="T2688" s="47"/>
    </row>
    <row r="2689" spans="20:20" x14ac:dyDescent="0.2">
      <c r="T2689" s="47"/>
    </row>
    <row r="2690" spans="20:20" x14ac:dyDescent="0.2">
      <c r="T2690" s="47"/>
    </row>
    <row r="2691" spans="20:20" x14ac:dyDescent="0.2">
      <c r="T2691" s="47"/>
    </row>
    <row r="2692" spans="20:20" x14ac:dyDescent="0.2">
      <c r="T2692" s="47"/>
    </row>
    <row r="2693" spans="20:20" x14ac:dyDescent="0.2">
      <c r="T2693" s="47"/>
    </row>
    <row r="2694" spans="20:20" x14ac:dyDescent="0.2">
      <c r="T2694" s="47"/>
    </row>
    <row r="2695" spans="20:20" x14ac:dyDescent="0.2">
      <c r="T2695" s="47"/>
    </row>
    <row r="2696" spans="20:20" x14ac:dyDescent="0.2">
      <c r="T2696" s="47"/>
    </row>
    <row r="2697" spans="20:20" x14ac:dyDescent="0.2">
      <c r="T2697" s="47"/>
    </row>
    <row r="2698" spans="20:20" x14ac:dyDescent="0.2">
      <c r="T2698" s="47"/>
    </row>
    <row r="2699" spans="20:20" x14ac:dyDescent="0.2">
      <c r="T2699" s="47"/>
    </row>
    <row r="2700" spans="20:20" x14ac:dyDescent="0.2">
      <c r="T2700" s="47"/>
    </row>
    <row r="2701" spans="20:20" x14ac:dyDescent="0.2">
      <c r="T2701" s="47"/>
    </row>
    <row r="2702" spans="20:20" x14ac:dyDescent="0.2">
      <c r="T2702" s="47"/>
    </row>
    <row r="2703" spans="20:20" x14ac:dyDescent="0.2">
      <c r="T2703" s="47"/>
    </row>
    <row r="2704" spans="20:20" x14ac:dyDescent="0.2">
      <c r="T2704" s="47"/>
    </row>
    <row r="2705" spans="20:20" x14ac:dyDescent="0.2">
      <c r="T2705" s="47"/>
    </row>
    <row r="2706" spans="20:20" x14ac:dyDescent="0.2">
      <c r="T2706" s="47"/>
    </row>
    <row r="2707" spans="20:20" x14ac:dyDescent="0.2">
      <c r="T2707" s="47"/>
    </row>
    <row r="2708" spans="20:20" x14ac:dyDescent="0.2">
      <c r="T2708" s="47"/>
    </row>
    <row r="2709" spans="20:20" x14ac:dyDescent="0.2">
      <c r="T2709" s="47"/>
    </row>
    <row r="2710" spans="20:20" x14ac:dyDescent="0.2">
      <c r="T2710" s="47"/>
    </row>
    <row r="2711" spans="20:20" x14ac:dyDescent="0.2">
      <c r="T2711" s="47"/>
    </row>
    <row r="2712" spans="20:20" x14ac:dyDescent="0.2">
      <c r="T2712" s="47"/>
    </row>
    <row r="2713" spans="20:20" x14ac:dyDescent="0.2">
      <c r="T2713" s="47"/>
    </row>
    <row r="2714" spans="20:20" x14ac:dyDescent="0.2">
      <c r="T2714" s="47"/>
    </row>
    <row r="2715" spans="20:20" x14ac:dyDescent="0.2">
      <c r="T2715" s="47"/>
    </row>
    <row r="2716" spans="20:20" x14ac:dyDescent="0.2">
      <c r="T2716" s="47"/>
    </row>
    <row r="2717" spans="20:20" x14ac:dyDescent="0.2">
      <c r="T2717" s="47"/>
    </row>
    <row r="2718" spans="20:20" x14ac:dyDescent="0.2">
      <c r="T2718" s="47"/>
    </row>
    <row r="2719" spans="20:20" x14ac:dyDescent="0.2">
      <c r="T2719" s="47"/>
    </row>
    <row r="2720" spans="20:20" x14ac:dyDescent="0.2">
      <c r="T2720" s="47"/>
    </row>
    <row r="2721" spans="20:20" x14ac:dyDescent="0.2">
      <c r="T2721" s="47"/>
    </row>
    <row r="2722" spans="20:20" x14ac:dyDescent="0.2">
      <c r="T2722" s="47"/>
    </row>
    <row r="2723" spans="20:20" x14ac:dyDescent="0.2">
      <c r="T2723" s="47"/>
    </row>
    <row r="2724" spans="20:20" x14ac:dyDescent="0.2">
      <c r="T2724" s="47"/>
    </row>
    <row r="2725" spans="20:20" x14ac:dyDescent="0.2">
      <c r="T2725" s="47"/>
    </row>
    <row r="2726" spans="20:20" x14ac:dyDescent="0.2">
      <c r="T2726" s="47"/>
    </row>
    <row r="2727" spans="20:20" x14ac:dyDescent="0.2">
      <c r="T2727" s="47"/>
    </row>
    <row r="2728" spans="20:20" x14ac:dyDescent="0.2">
      <c r="T2728" s="47"/>
    </row>
    <row r="2729" spans="20:20" x14ac:dyDescent="0.2">
      <c r="T2729" s="47"/>
    </row>
    <row r="2730" spans="20:20" x14ac:dyDescent="0.2">
      <c r="T2730" s="47"/>
    </row>
    <row r="2731" spans="20:20" x14ac:dyDescent="0.2">
      <c r="T2731" s="47"/>
    </row>
    <row r="2732" spans="20:20" x14ac:dyDescent="0.2">
      <c r="T2732" s="47"/>
    </row>
    <row r="2733" spans="20:20" x14ac:dyDescent="0.2">
      <c r="T2733" s="47"/>
    </row>
    <row r="2734" spans="20:20" x14ac:dyDescent="0.2">
      <c r="T2734" s="47"/>
    </row>
    <row r="2735" spans="20:20" x14ac:dyDescent="0.2">
      <c r="T2735" s="47"/>
    </row>
    <row r="2736" spans="20:20" x14ac:dyDescent="0.2">
      <c r="T2736" s="47"/>
    </row>
    <row r="2737" spans="20:20" x14ac:dyDescent="0.2">
      <c r="T2737" s="47"/>
    </row>
    <row r="2738" spans="20:20" x14ac:dyDescent="0.2">
      <c r="T2738" s="47"/>
    </row>
    <row r="2739" spans="20:20" x14ac:dyDescent="0.2">
      <c r="T2739" s="47"/>
    </row>
    <row r="2740" spans="20:20" x14ac:dyDescent="0.2">
      <c r="T2740" s="47"/>
    </row>
    <row r="2741" spans="20:20" x14ac:dyDescent="0.2">
      <c r="T2741" s="47"/>
    </row>
    <row r="2742" spans="20:20" x14ac:dyDescent="0.2">
      <c r="T2742" s="47"/>
    </row>
    <row r="2743" spans="20:20" x14ac:dyDescent="0.2">
      <c r="T2743" s="47"/>
    </row>
    <row r="2744" spans="20:20" x14ac:dyDescent="0.2">
      <c r="T2744" s="47"/>
    </row>
    <row r="2745" spans="20:20" x14ac:dyDescent="0.2">
      <c r="T2745" s="47"/>
    </row>
    <row r="2746" spans="20:20" x14ac:dyDescent="0.2">
      <c r="T2746" s="47"/>
    </row>
    <row r="2747" spans="20:20" x14ac:dyDescent="0.2">
      <c r="T2747" s="47"/>
    </row>
    <row r="2748" spans="20:20" x14ac:dyDescent="0.2">
      <c r="T2748" s="47"/>
    </row>
    <row r="2749" spans="20:20" x14ac:dyDescent="0.2">
      <c r="T2749" s="47"/>
    </row>
    <row r="2750" spans="20:20" x14ac:dyDescent="0.2">
      <c r="T2750" s="47"/>
    </row>
    <row r="2751" spans="20:20" x14ac:dyDescent="0.2">
      <c r="T2751" s="47"/>
    </row>
    <row r="2752" spans="20:20" x14ac:dyDescent="0.2">
      <c r="T2752" s="47"/>
    </row>
    <row r="2753" spans="20:20" x14ac:dyDescent="0.2">
      <c r="T2753" s="47"/>
    </row>
    <row r="2754" spans="20:20" x14ac:dyDescent="0.2">
      <c r="T2754" s="47"/>
    </row>
    <row r="2755" spans="20:20" x14ac:dyDescent="0.2">
      <c r="T2755" s="47"/>
    </row>
    <row r="2756" spans="20:20" x14ac:dyDescent="0.2">
      <c r="T2756" s="47"/>
    </row>
    <row r="2757" spans="20:20" x14ac:dyDescent="0.2">
      <c r="T2757" s="47"/>
    </row>
    <row r="2758" spans="20:20" x14ac:dyDescent="0.2">
      <c r="T2758" s="47"/>
    </row>
    <row r="2759" spans="20:20" x14ac:dyDescent="0.2">
      <c r="T2759" s="47"/>
    </row>
    <row r="2760" spans="20:20" x14ac:dyDescent="0.2">
      <c r="T2760" s="47"/>
    </row>
    <row r="2761" spans="20:20" x14ac:dyDescent="0.2">
      <c r="T2761" s="47"/>
    </row>
    <row r="2762" spans="20:20" x14ac:dyDescent="0.2">
      <c r="T2762" s="47"/>
    </row>
    <row r="2763" spans="20:20" x14ac:dyDescent="0.2">
      <c r="T2763" s="47"/>
    </row>
    <row r="2764" spans="20:20" x14ac:dyDescent="0.2">
      <c r="T2764" s="47"/>
    </row>
    <row r="2765" spans="20:20" x14ac:dyDescent="0.2">
      <c r="T2765" s="47"/>
    </row>
    <row r="2766" spans="20:20" x14ac:dyDescent="0.2">
      <c r="T2766" s="47"/>
    </row>
    <row r="2767" spans="20:20" x14ac:dyDescent="0.2">
      <c r="T2767" s="47"/>
    </row>
    <row r="2768" spans="20:20" x14ac:dyDescent="0.2">
      <c r="T2768" s="47"/>
    </row>
    <row r="2769" spans="20:20" x14ac:dyDescent="0.2">
      <c r="T2769" s="47"/>
    </row>
    <row r="2770" spans="20:20" x14ac:dyDescent="0.2">
      <c r="T2770" s="47"/>
    </row>
    <row r="2771" spans="20:20" x14ac:dyDescent="0.2">
      <c r="T2771" s="47"/>
    </row>
    <row r="2772" spans="20:20" x14ac:dyDescent="0.2">
      <c r="T2772" s="47"/>
    </row>
    <row r="2773" spans="20:20" x14ac:dyDescent="0.2">
      <c r="T2773" s="47"/>
    </row>
    <row r="2774" spans="20:20" x14ac:dyDescent="0.2">
      <c r="T2774" s="47"/>
    </row>
    <row r="2775" spans="20:20" x14ac:dyDescent="0.2">
      <c r="T2775" s="47"/>
    </row>
    <row r="2776" spans="20:20" x14ac:dyDescent="0.2">
      <c r="T2776" s="47"/>
    </row>
    <row r="2777" spans="20:20" x14ac:dyDescent="0.2">
      <c r="T2777" s="47"/>
    </row>
    <row r="2778" spans="20:20" x14ac:dyDescent="0.2">
      <c r="T2778" s="47"/>
    </row>
    <row r="2779" spans="20:20" x14ac:dyDescent="0.2">
      <c r="T2779" s="47"/>
    </row>
    <row r="2780" spans="20:20" x14ac:dyDescent="0.2">
      <c r="T2780" s="47"/>
    </row>
    <row r="2781" spans="20:20" x14ac:dyDescent="0.2">
      <c r="T2781" s="47"/>
    </row>
    <row r="2782" spans="20:20" x14ac:dyDescent="0.2">
      <c r="T2782" s="47"/>
    </row>
    <row r="2783" spans="20:20" x14ac:dyDescent="0.2">
      <c r="T2783" s="47"/>
    </row>
    <row r="2784" spans="20:20" x14ac:dyDescent="0.2">
      <c r="T2784" s="47"/>
    </row>
    <row r="2785" spans="20:20" x14ac:dyDescent="0.2">
      <c r="T2785" s="47"/>
    </row>
    <row r="2786" spans="20:20" x14ac:dyDescent="0.2">
      <c r="T2786" s="47"/>
    </row>
    <row r="2787" spans="20:20" x14ac:dyDescent="0.2">
      <c r="T2787" s="47"/>
    </row>
    <row r="2788" spans="20:20" x14ac:dyDescent="0.2">
      <c r="T2788" s="47"/>
    </row>
    <row r="2789" spans="20:20" x14ac:dyDescent="0.2">
      <c r="T2789" s="47"/>
    </row>
    <row r="2790" spans="20:20" x14ac:dyDescent="0.2">
      <c r="T2790" s="47"/>
    </row>
    <row r="2791" spans="20:20" x14ac:dyDescent="0.2">
      <c r="T2791" s="47"/>
    </row>
    <row r="2792" spans="20:20" x14ac:dyDescent="0.2">
      <c r="T2792" s="47"/>
    </row>
    <row r="2793" spans="20:20" x14ac:dyDescent="0.2">
      <c r="T2793" s="47"/>
    </row>
    <row r="2794" spans="20:20" x14ac:dyDescent="0.2">
      <c r="T2794" s="47"/>
    </row>
    <row r="2795" spans="20:20" x14ac:dyDescent="0.2">
      <c r="T2795" s="47"/>
    </row>
    <row r="2796" spans="20:20" x14ac:dyDescent="0.2">
      <c r="T2796" s="47"/>
    </row>
    <row r="2797" spans="20:20" x14ac:dyDescent="0.2">
      <c r="T2797" s="47"/>
    </row>
    <row r="2798" spans="20:20" x14ac:dyDescent="0.2">
      <c r="T2798" s="47"/>
    </row>
    <row r="2799" spans="20:20" x14ac:dyDescent="0.2">
      <c r="T2799" s="47"/>
    </row>
    <row r="2800" spans="20:20" x14ac:dyDescent="0.2">
      <c r="T2800" s="47"/>
    </row>
    <row r="2801" spans="20:20" x14ac:dyDescent="0.2">
      <c r="T2801" s="47"/>
    </row>
    <row r="2802" spans="20:20" x14ac:dyDescent="0.2">
      <c r="T2802" s="47"/>
    </row>
    <row r="2803" spans="20:20" x14ac:dyDescent="0.2">
      <c r="T2803" s="47"/>
    </row>
    <row r="2804" spans="20:20" x14ac:dyDescent="0.2">
      <c r="T2804" s="47"/>
    </row>
    <row r="2805" spans="20:20" x14ac:dyDescent="0.2">
      <c r="T2805" s="47"/>
    </row>
    <row r="2806" spans="20:20" x14ac:dyDescent="0.2">
      <c r="T2806" s="47"/>
    </row>
    <row r="2807" spans="20:20" x14ac:dyDescent="0.2">
      <c r="T2807" s="47"/>
    </row>
    <row r="2808" spans="20:20" x14ac:dyDescent="0.2">
      <c r="T2808" s="47"/>
    </row>
    <row r="2809" spans="20:20" x14ac:dyDescent="0.2">
      <c r="T2809" s="47"/>
    </row>
    <row r="2810" spans="20:20" x14ac:dyDescent="0.2">
      <c r="T2810" s="47"/>
    </row>
    <row r="2811" spans="20:20" x14ac:dyDescent="0.2">
      <c r="T2811" s="47"/>
    </row>
    <row r="2812" spans="20:20" x14ac:dyDescent="0.2">
      <c r="T2812" s="47"/>
    </row>
    <row r="2813" spans="20:20" x14ac:dyDescent="0.2">
      <c r="T2813" s="47"/>
    </row>
    <row r="2814" spans="20:20" x14ac:dyDescent="0.2">
      <c r="T2814" s="47"/>
    </row>
    <row r="2815" spans="20:20" x14ac:dyDescent="0.2">
      <c r="T2815" s="47"/>
    </row>
    <row r="2816" spans="20:20" x14ac:dyDescent="0.2">
      <c r="T2816" s="47"/>
    </row>
    <row r="2817" spans="20:20" x14ac:dyDescent="0.2">
      <c r="T2817" s="47"/>
    </row>
    <row r="2818" spans="20:20" x14ac:dyDescent="0.2">
      <c r="T2818" s="47"/>
    </row>
    <row r="2819" spans="20:20" x14ac:dyDescent="0.2">
      <c r="T2819" s="47"/>
    </row>
    <row r="2820" spans="20:20" x14ac:dyDescent="0.2">
      <c r="T2820" s="47"/>
    </row>
    <row r="2821" spans="20:20" x14ac:dyDescent="0.2">
      <c r="T2821" s="47"/>
    </row>
    <row r="2822" spans="20:20" x14ac:dyDescent="0.2">
      <c r="T2822" s="47"/>
    </row>
    <row r="2823" spans="20:20" x14ac:dyDescent="0.2">
      <c r="T2823" s="47"/>
    </row>
    <row r="2824" spans="20:20" x14ac:dyDescent="0.2">
      <c r="T2824" s="47"/>
    </row>
    <row r="2825" spans="20:20" x14ac:dyDescent="0.2">
      <c r="T2825" s="47"/>
    </row>
    <row r="2826" spans="20:20" x14ac:dyDescent="0.2">
      <c r="T2826" s="47"/>
    </row>
    <row r="2827" spans="20:20" x14ac:dyDescent="0.2">
      <c r="T2827" s="47"/>
    </row>
    <row r="2828" spans="20:20" x14ac:dyDescent="0.2">
      <c r="T2828" s="47"/>
    </row>
    <row r="2829" spans="20:20" x14ac:dyDescent="0.2">
      <c r="T2829" s="47"/>
    </row>
    <row r="2830" spans="20:20" x14ac:dyDescent="0.2">
      <c r="T2830" s="47"/>
    </row>
    <row r="2831" spans="20:20" x14ac:dyDescent="0.2">
      <c r="T2831" s="47"/>
    </row>
    <row r="2832" spans="20:20" x14ac:dyDescent="0.2">
      <c r="T2832" s="47"/>
    </row>
    <row r="2833" spans="20:20" x14ac:dyDescent="0.2">
      <c r="T2833" s="47"/>
    </row>
    <row r="2834" spans="20:20" x14ac:dyDescent="0.2">
      <c r="T2834" s="47"/>
    </row>
    <row r="2835" spans="20:20" x14ac:dyDescent="0.2">
      <c r="T2835" s="47"/>
    </row>
    <row r="2836" spans="20:20" x14ac:dyDescent="0.2">
      <c r="T2836" s="47"/>
    </row>
    <row r="2837" spans="20:20" x14ac:dyDescent="0.2">
      <c r="T2837" s="47"/>
    </row>
    <row r="2838" spans="20:20" x14ac:dyDescent="0.2">
      <c r="T2838" s="47"/>
    </row>
    <row r="2839" spans="20:20" x14ac:dyDescent="0.2">
      <c r="T2839" s="47"/>
    </row>
    <row r="2840" spans="20:20" x14ac:dyDescent="0.2">
      <c r="T2840" s="47"/>
    </row>
    <row r="2841" spans="20:20" x14ac:dyDescent="0.2">
      <c r="T2841" s="47"/>
    </row>
    <row r="2842" spans="20:20" x14ac:dyDescent="0.2">
      <c r="T2842" s="47"/>
    </row>
    <row r="2843" spans="20:20" x14ac:dyDescent="0.2">
      <c r="T2843" s="47"/>
    </row>
    <row r="2844" spans="20:20" x14ac:dyDescent="0.2">
      <c r="T2844" s="47"/>
    </row>
    <row r="2845" spans="20:20" x14ac:dyDescent="0.2">
      <c r="T2845" s="47"/>
    </row>
    <row r="2846" spans="20:20" x14ac:dyDescent="0.2">
      <c r="T2846" s="47"/>
    </row>
    <row r="2847" spans="20:20" x14ac:dyDescent="0.2">
      <c r="T2847" s="47"/>
    </row>
    <row r="2848" spans="20:20" x14ac:dyDescent="0.2">
      <c r="T2848" s="47"/>
    </row>
    <row r="2849" spans="20:20" x14ac:dyDescent="0.2">
      <c r="T2849" s="47"/>
    </row>
    <row r="2850" spans="20:20" x14ac:dyDescent="0.2">
      <c r="T2850" s="47"/>
    </row>
    <row r="2851" spans="20:20" x14ac:dyDescent="0.2">
      <c r="T2851" s="47"/>
    </row>
    <row r="2852" spans="20:20" x14ac:dyDescent="0.2">
      <c r="T2852" s="47"/>
    </row>
    <row r="2853" spans="20:20" x14ac:dyDescent="0.2">
      <c r="T2853" s="47"/>
    </row>
    <row r="2854" spans="20:20" x14ac:dyDescent="0.2">
      <c r="T2854" s="47"/>
    </row>
    <row r="2855" spans="20:20" x14ac:dyDescent="0.2">
      <c r="T2855" s="47"/>
    </row>
    <row r="2856" spans="20:20" x14ac:dyDescent="0.2">
      <c r="T2856" s="47"/>
    </row>
    <row r="2857" spans="20:20" x14ac:dyDescent="0.2">
      <c r="T2857" s="47"/>
    </row>
    <row r="2858" spans="20:20" x14ac:dyDescent="0.2">
      <c r="T2858" s="47"/>
    </row>
    <row r="2859" spans="20:20" x14ac:dyDescent="0.2">
      <c r="T2859" s="47"/>
    </row>
    <row r="2860" spans="20:20" x14ac:dyDescent="0.2">
      <c r="T2860" s="47"/>
    </row>
    <row r="2861" spans="20:20" x14ac:dyDescent="0.2">
      <c r="T2861" s="47"/>
    </row>
    <row r="2862" spans="20:20" x14ac:dyDescent="0.2">
      <c r="T2862" s="47"/>
    </row>
    <row r="2863" spans="20:20" x14ac:dyDescent="0.2">
      <c r="T2863" s="47"/>
    </row>
    <row r="2864" spans="20:20" x14ac:dyDescent="0.2">
      <c r="T2864" s="47"/>
    </row>
    <row r="2865" spans="20:20" x14ac:dyDescent="0.2">
      <c r="T2865" s="47"/>
    </row>
    <row r="2866" spans="20:20" x14ac:dyDescent="0.2">
      <c r="T2866" s="47"/>
    </row>
    <row r="2867" spans="20:20" x14ac:dyDescent="0.2">
      <c r="T2867" s="47"/>
    </row>
    <row r="2868" spans="20:20" x14ac:dyDescent="0.2">
      <c r="T2868" s="47"/>
    </row>
    <row r="2869" spans="20:20" x14ac:dyDescent="0.2">
      <c r="T2869" s="47"/>
    </row>
    <row r="2870" spans="20:20" x14ac:dyDescent="0.2">
      <c r="T2870" s="47"/>
    </row>
    <row r="2871" spans="20:20" x14ac:dyDescent="0.2">
      <c r="T2871" s="47"/>
    </row>
    <row r="2872" spans="20:20" x14ac:dyDescent="0.2">
      <c r="T2872" s="47"/>
    </row>
    <row r="2873" spans="20:20" x14ac:dyDescent="0.2">
      <c r="T2873" s="47"/>
    </row>
    <row r="2874" spans="20:20" x14ac:dyDescent="0.2">
      <c r="T2874" s="47"/>
    </row>
    <row r="2875" spans="20:20" x14ac:dyDescent="0.2">
      <c r="T2875" s="47"/>
    </row>
    <row r="2876" spans="20:20" x14ac:dyDescent="0.2">
      <c r="T2876" s="47"/>
    </row>
    <row r="2877" spans="20:20" x14ac:dyDescent="0.2">
      <c r="T2877" s="47"/>
    </row>
    <row r="2878" spans="20:20" x14ac:dyDescent="0.2">
      <c r="T2878" s="47"/>
    </row>
    <row r="2879" spans="20:20" x14ac:dyDescent="0.2">
      <c r="T2879" s="47"/>
    </row>
    <row r="2880" spans="20:20" x14ac:dyDescent="0.2">
      <c r="T2880" s="47"/>
    </row>
    <row r="2881" spans="20:20" x14ac:dyDescent="0.2">
      <c r="T2881" s="47"/>
    </row>
    <row r="2882" spans="20:20" x14ac:dyDescent="0.2">
      <c r="T2882" s="47"/>
    </row>
    <row r="2883" spans="20:20" x14ac:dyDescent="0.2">
      <c r="T2883" s="47"/>
    </row>
    <row r="2884" spans="20:20" x14ac:dyDescent="0.2">
      <c r="T2884" s="47"/>
    </row>
    <row r="2885" spans="20:20" x14ac:dyDescent="0.2">
      <c r="T2885" s="47"/>
    </row>
    <row r="2886" spans="20:20" x14ac:dyDescent="0.2">
      <c r="T2886" s="47"/>
    </row>
    <row r="2887" spans="20:20" x14ac:dyDescent="0.2">
      <c r="T2887" s="47"/>
    </row>
    <row r="2888" spans="20:20" x14ac:dyDescent="0.2">
      <c r="T2888" s="47"/>
    </row>
    <row r="2889" spans="20:20" x14ac:dyDescent="0.2">
      <c r="T2889" s="47"/>
    </row>
    <row r="2890" spans="20:20" x14ac:dyDescent="0.2">
      <c r="T2890" s="47"/>
    </row>
    <row r="2891" spans="20:20" x14ac:dyDescent="0.2">
      <c r="T2891" s="47"/>
    </row>
    <row r="2892" spans="20:20" x14ac:dyDescent="0.2">
      <c r="T2892" s="47"/>
    </row>
    <row r="2893" spans="20:20" x14ac:dyDescent="0.2">
      <c r="T2893" s="47"/>
    </row>
    <row r="2894" spans="20:20" x14ac:dyDescent="0.2">
      <c r="T2894" s="47"/>
    </row>
    <row r="2895" spans="20:20" x14ac:dyDescent="0.2">
      <c r="T2895" s="47"/>
    </row>
    <row r="2896" spans="20:20" x14ac:dyDescent="0.2">
      <c r="T2896" s="47"/>
    </row>
    <row r="2897" spans="20:20" x14ac:dyDescent="0.2">
      <c r="T2897" s="47"/>
    </row>
    <row r="2898" spans="20:20" x14ac:dyDescent="0.2">
      <c r="T2898" s="47"/>
    </row>
    <row r="2899" spans="20:20" x14ac:dyDescent="0.2">
      <c r="T2899" s="47"/>
    </row>
    <row r="2900" spans="20:20" x14ac:dyDescent="0.2">
      <c r="T2900" s="47"/>
    </row>
    <row r="2901" spans="20:20" x14ac:dyDescent="0.2">
      <c r="T2901" s="47"/>
    </row>
    <row r="2902" spans="20:20" x14ac:dyDescent="0.2">
      <c r="T2902" s="47"/>
    </row>
    <row r="2903" spans="20:20" x14ac:dyDescent="0.2">
      <c r="T2903" s="47"/>
    </row>
    <row r="2904" spans="20:20" x14ac:dyDescent="0.2">
      <c r="T2904" s="47"/>
    </row>
    <row r="2905" spans="20:20" x14ac:dyDescent="0.2">
      <c r="T2905" s="47"/>
    </row>
    <row r="2906" spans="20:20" x14ac:dyDescent="0.2">
      <c r="T2906" s="47"/>
    </row>
    <row r="2907" spans="20:20" x14ac:dyDescent="0.2">
      <c r="T2907" s="47"/>
    </row>
    <row r="2908" spans="20:20" x14ac:dyDescent="0.2">
      <c r="T2908" s="47"/>
    </row>
    <row r="2909" spans="20:20" x14ac:dyDescent="0.2">
      <c r="T2909" s="47"/>
    </row>
    <row r="2910" spans="20:20" x14ac:dyDescent="0.2">
      <c r="T2910" s="47"/>
    </row>
    <row r="2911" spans="20:20" x14ac:dyDescent="0.2">
      <c r="T2911" s="47"/>
    </row>
    <row r="2912" spans="20:20" x14ac:dyDescent="0.2">
      <c r="T2912" s="47"/>
    </row>
    <row r="2913" spans="20:20" x14ac:dyDescent="0.2">
      <c r="T2913" s="47"/>
    </row>
    <row r="2914" spans="20:20" x14ac:dyDescent="0.2">
      <c r="T2914" s="47"/>
    </row>
    <row r="2915" spans="20:20" x14ac:dyDescent="0.2">
      <c r="T2915" s="47"/>
    </row>
    <row r="2916" spans="20:20" x14ac:dyDescent="0.2">
      <c r="T2916" s="47"/>
    </row>
    <row r="2917" spans="20:20" x14ac:dyDescent="0.2">
      <c r="T2917" s="47"/>
    </row>
    <row r="2918" spans="20:20" x14ac:dyDescent="0.2">
      <c r="T2918" s="47"/>
    </row>
    <row r="2919" spans="20:20" x14ac:dyDescent="0.2">
      <c r="T2919" s="47"/>
    </row>
    <row r="2920" spans="20:20" x14ac:dyDescent="0.2">
      <c r="T2920" s="47"/>
    </row>
    <row r="2921" spans="20:20" x14ac:dyDescent="0.2">
      <c r="T2921" s="47"/>
    </row>
    <row r="2922" spans="20:20" x14ac:dyDescent="0.2">
      <c r="T2922" s="47"/>
    </row>
    <row r="2923" spans="20:20" x14ac:dyDescent="0.2">
      <c r="T2923" s="47"/>
    </row>
    <row r="2924" spans="20:20" x14ac:dyDescent="0.2">
      <c r="T2924" s="47"/>
    </row>
    <row r="2925" spans="20:20" x14ac:dyDescent="0.2">
      <c r="T2925" s="47"/>
    </row>
    <row r="2926" spans="20:20" x14ac:dyDescent="0.2">
      <c r="T2926" s="47"/>
    </row>
    <row r="2927" spans="20:20" x14ac:dyDescent="0.2">
      <c r="T2927" s="47"/>
    </row>
    <row r="2928" spans="20:20" x14ac:dyDescent="0.2">
      <c r="T2928" s="47"/>
    </row>
    <row r="2929" spans="20:20" x14ac:dyDescent="0.2">
      <c r="T2929" s="47"/>
    </row>
    <row r="2930" spans="20:20" x14ac:dyDescent="0.2">
      <c r="T2930" s="47"/>
    </row>
    <row r="2931" spans="20:20" x14ac:dyDescent="0.2">
      <c r="T2931" s="47"/>
    </row>
    <row r="2932" spans="20:20" x14ac:dyDescent="0.2">
      <c r="T2932" s="47"/>
    </row>
    <row r="2933" spans="20:20" x14ac:dyDescent="0.2">
      <c r="T2933" s="47"/>
    </row>
    <row r="2934" spans="20:20" x14ac:dyDescent="0.2">
      <c r="T2934" s="47"/>
    </row>
    <row r="2935" spans="20:20" x14ac:dyDescent="0.2">
      <c r="T2935" s="47"/>
    </row>
    <row r="2936" spans="20:20" x14ac:dyDescent="0.2">
      <c r="T2936" s="47"/>
    </row>
    <row r="2937" spans="20:20" x14ac:dyDescent="0.2">
      <c r="T2937" s="47"/>
    </row>
    <row r="2938" spans="20:20" x14ac:dyDescent="0.2">
      <c r="T2938" s="47"/>
    </row>
    <row r="2939" spans="20:20" x14ac:dyDescent="0.2">
      <c r="T2939" s="47"/>
    </row>
    <row r="2940" spans="20:20" x14ac:dyDescent="0.2">
      <c r="T2940" s="47"/>
    </row>
    <row r="2941" spans="20:20" x14ac:dyDescent="0.2">
      <c r="T2941" s="47"/>
    </row>
    <row r="2942" spans="20:20" x14ac:dyDescent="0.2">
      <c r="T2942" s="47"/>
    </row>
    <row r="2943" spans="20:20" x14ac:dyDescent="0.2">
      <c r="T2943" s="47"/>
    </row>
    <row r="2944" spans="20:20" x14ac:dyDescent="0.2">
      <c r="T2944" s="47"/>
    </row>
    <row r="2945" spans="20:20" x14ac:dyDescent="0.2">
      <c r="T2945" s="47"/>
    </row>
    <row r="2946" spans="20:20" x14ac:dyDescent="0.2">
      <c r="T2946" s="47"/>
    </row>
    <row r="2947" spans="20:20" x14ac:dyDescent="0.2">
      <c r="T2947" s="47"/>
    </row>
    <row r="2948" spans="20:20" x14ac:dyDescent="0.2">
      <c r="T2948" s="47"/>
    </row>
    <row r="2949" spans="20:20" x14ac:dyDescent="0.2">
      <c r="T2949" s="47"/>
    </row>
    <row r="2950" spans="20:20" x14ac:dyDescent="0.2">
      <c r="T2950" s="47"/>
    </row>
    <row r="2951" spans="20:20" x14ac:dyDescent="0.2">
      <c r="T2951" s="47"/>
    </row>
    <row r="2952" spans="20:20" x14ac:dyDescent="0.2">
      <c r="T2952" s="47"/>
    </row>
    <row r="2953" spans="20:20" x14ac:dyDescent="0.2">
      <c r="T2953" s="47"/>
    </row>
    <row r="2954" spans="20:20" x14ac:dyDescent="0.2">
      <c r="T2954" s="47"/>
    </row>
    <row r="2955" spans="20:20" x14ac:dyDescent="0.2">
      <c r="T2955" s="47"/>
    </row>
    <row r="2956" spans="20:20" x14ac:dyDescent="0.2">
      <c r="T2956" s="47"/>
    </row>
    <row r="2957" spans="20:20" x14ac:dyDescent="0.2">
      <c r="T2957" s="47"/>
    </row>
    <row r="2958" spans="20:20" x14ac:dyDescent="0.2">
      <c r="T2958" s="47"/>
    </row>
    <row r="2959" spans="20:20" x14ac:dyDescent="0.2">
      <c r="T2959" s="47"/>
    </row>
    <row r="2960" spans="20:20" x14ac:dyDescent="0.2">
      <c r="T2960" s="47"/>
    </row>
    <row r="2961" spans="20:20" x14ac:dyDescent="0.2">
      <c r="T2961" s="47"/>
    </row>
    <row r="2962" spans="20:20" x14ac:dyDescent="0.2">
      <c r="T2962" s="47"/>
    </row>
    <row r="2963" spans="20:20" x14ac:dyDescent="0.2">
      <c r="T2963" s="47"/>
    </row>
    <row r="2964" spans="20:20" x14ac:dyDescent="0.2">
      <c r="T2964" s="47"/>
    </row>
    <row r="2965" spans="20:20" x14ac:dyDescent="0.2">
      <c r="T2965" s="47"/>
    </row>
    <row r="2966" spans="20:20" x14ac:dyDescent="0.2">
      <c r="T2966" s="47"/>
    </row>
    <row r="2967" spans="20:20" x14ac:dyDescent="0.2">
      <c r="T2967" s="47"/>
    </row>
    <row r="2968" spans="20:20" x14ac:dyDescent="0.2">
      <c r="T2968" s="47"/>
    </row>
    <row r="2969" spans="20:20" x14ac:dyDescent="0.2">
      <c r="T2969" s="47"/>
    </row>
    <row r="2970" spans="20:20" x14ac:dyDescent="0.2">
      <c r="T2970" s="47"/>
    </row>
    <row r="2971" spans="20:20" x14ac:dyDescent="0.2">
      <c r="T2971" s="47"/>
    </row>
    <row r="2972" spans="20:20" x14ac:dyDescent="0.2">
      <c r="T2972" s="47"/>
    </row>
    <row r="2973" spans="20:20" x14ac:dyDescent="0.2">
      <c r="T2973" s="47"/>
    </row>
    <row r="2974" spans="20:20" x14ac:dyDescent="0.2">
      <c r="T2974" s="47"/>
    </row>
    <row r="2975" spans="20:20" x14ac:dyDescent="0.2">
      <c r="T2975" s="47"/>
    </row>
    <row r="2976" spans="20:20" x14ac:dyDescent="0.2">
      <c r="T2976" s="47"/>
    </row>
    <row r="2977" spans="20:20" x14ac:dyDescent="0.2">
      <c r="T2977" s="47"/>
    </row>
    <row r="2978" spans="20:20" x14ac:dyDescent="0.2">
      <c r="T2978" s="47"/>
    </row>
    <row r="2979" spans="20:20" x14ac:dyDescent="0.2">
      <c r="T2979" s="47"/>
    </row>
    <row r="2980" spans="20:20" x14ac:dyDescent="0.2">
      <c r="T2980" s="47"/>
    </row>
    <row r="2981" spans="20:20" x14ac:dyDescent="0.2">
      <c r="T2981" s="47"/>
    </row>
    <row r="2982" spans="20:20" x14ac:dyDescent="0.2">
      <c r="T2982" s="47"/>
    </row>
    <row r="2983" spans="20:20" x14ac:dyDescent="0.2">
      <c r="T2983" s="47"/>
    </row>
    <row r="2984" spans="20:20" x14ac:dyDescent="0.2">
      <c r="T2984" s="47"/>
    </row>
    <row r="2985" spans="20:20" x14ac:dyDescent="0.2">
      <c r="T2985" s="47"/>
    </row>
    <row r="2986" spans="20:20" x14ac:dyDescent="0.2">
      <c r="T2986" s="47"/>
    </row>
    <row r="2987" spans="20:20" x14ac:dyDescent="0.2">
      <c r="T2987" s="47"/>
    </row>
    <row r="2988" spans="20:20" x14ac:dyDescent="0.2">
      <c r="T2988" s="47"/>
    </row>
    <row r="2989" spans="20:20" x14ac:dyDescent="0.2">
      <c r="T2989" s="47"/>
    </row>
    <row r="2990" spans="20:20" x14ac:dyDescent="0.2">
      <c r="T2990" s="47"/>
    </row>
    <row r="2991" spans="20:20" x14ac:dyDescent="0.2">
      <c r="T2991" s="47"/>
    </row>
    <row r="2992" spans="20:20" x14ac:dyDescent="0.2">
      <c r="T2992" s="47"/>
    </row>
    <row r="2993" spans="20:20" x14ac:dyDescent="0.2">
      <c r="T2993" s="47"/>
    </row>
    <row r="2994" spans="20:20" x14ac:dyDescent="0.2">
      <c r="T2994" s="47"/>
    </row>
    <row r="2995" spans="20:20" x14ac:dyDescent="0.2">
      <c r="T2995" s="47"/>
    </row>
    <row r="2996" spans="20:20" x14ac:dyDescent="0.2">
      <c r="T2996" s="47"/>
    </row>
    <row r="2997" spans="20:20" x14ac:dyDescent="0.2">
      <c r="T2997" s="47"/>
    </row>
    <row r="2998" spans="20:20" x14ac:dyDescent="0.2">
      <c r="T2998" s="47"/>
    </row>
    <row r="2999" spans="20:20" x14ac:dyDescent="0.2">
      <c r="T2999" s="47"/>
    </row>
    <row r="3000" spans="20:20" x14ac:dyDescent="0.2">
      <c r="T3000" s="47"/>
    </row>
    <row r="3001" spans="20:20" x14ac:dyDescent="0.2">
      <c r="T3001" s="47"/>
    </row>
    <row r="3002" spans="20:20" x14ac:dyDescent="0.2">
      <c r="T3002" s="47"/>
    </row>
    <row r="3003" spans="20:20" x14ac:dyDescent="0.2">
      <c r="T3003" s="47"/>
    </row>
    <row r="3004" spans="20:20" x14ac:dyDescent="0.2">
      <c r="T3004" s="47"/>
    </row>
    <row r="3005" spans="20:20" x14ac:dyDescent="0.2">
      <c r="T3005" s="47"/>
    </row>
    <row r="3006" spans="20:20" x14ac:dyDescent="0.2">
      <c r="T3006" s="47"/>
    </row>
    <row r="3007" spans="20:20" x14ac:dyDescent="0.2">
      <c r="T3007" s="47"/>
    </row>
    <row r="3008" spans="20:20" x14ac:dyDescent="0.2">
      <c r="T3008" s="47"/>
    </row>
    <row r="3009" spans="20:20" x14ac:dyDescent="0.2">
      <c r="T3009" s="47"/>
    </row>
    <row r="3010" spans="20:20" x14ac:dyDescent="0.2">
      <c r="T3010" s="47"/>
    </row>
    <row r="3011" spans="20:20" x14ac:dyDescent="0.2">
      <c r="T3011" s="47"/>
    </row>
    <row r="3012" spans="20:20" x14ac:dyDescent="0.2">
      <c r="T3012" s="47"/>
    </row>
    <row r="3013" spans="20:20" x14ac:dyDescent="0.2">
      <c r="T3013" s="47"/>
    </row>
    <row r="3014" spans="20:20" x14ac:dyDescent="0.2">
      <c r="T3014" s="47"/>
    </row>
    <row r="3015" spans="20:20" x14ac:dyDescent="0.2">
      <c r="T3015" s="47"/>
    </row>
    <row r="3016" spans="20:20" x14ac:dyDescent="0.2">
      <c r="T3016" s="47"/>
    </row>
    <row r="3017" spans="20:20" x14ac:dyDescent="0.2">
      <c r="T3017" s="47"/>
    </row>
    <row r="3018" spans="20:20" x14ac:dyDescent="0.2">
      <c r="T3018" s="47"/>
    </row>
    <row r="3019" spans="20:20" x14ac:dyDescent="0.2">
      <c r="T3019" s="47"/>
    </row>
    <row r="3020" spans="20:20" x14ac:dyDescent="0.2">
      <c r="T3020" s="47"/>
    </row>
    <row r="3021" spans="20:20" x14ac:dyDescent="0.2">
      <c r="T3021" s="47"/>
    </row>
    <row r="3022" spans="20:20" x14ac:dyDescent="0.2">
      <c r="T3022" s="47"/>
    </row>
    <row r="3023" spans="20:20" x14ac:dyDescent="0.2">
      <c r="T3023" s="47"/>
    </row>
    <row r="3024" spans="20:20" x14ac:dyDescent="0.2">
      <c r="T3024" s="47"/>
    </row>
    <row r="3025" spans="20:20" x14ac:dyDescent="0.2">
      <c r="T3025" s="47"/>
    </row>
    <row r="3026" spans="20:20" x14ac:dyDescent="0.2">
      <c r="T3026" s="47"/>
    </row>
    <row r="3027" spans="20:20" x14ac:dyDescent="0.2">
      <c r="T3027" s="47"/>
    </row>
    <row r="3028" spans="20:20" x14ac:dyDescent="0.2">
      <c r="T3028" s="47"/>
    </row>
    <row r="3029" spans="20:20" x14ac:dyDescent="0.2">
      <c r="T3029" s="47"/>
    </row>
    <row r="3030" spans="20:20" x14ac:dyDescent="0.2">
      <c r="T3030" s="47"/>
    </row>
    <row r="3031" spans="20:20" x14ac:dyDescent="0.2">
      <c r="T3031" s="47"/>
    </row>
    <row r="3032" spans="20:20" x14ac:dyDescent="0.2">
      <c r="T3032" s="47"/>
    </row>
    <row r="3033" spans="20:20" x14ac:dyDescent="0.2">
      <c r="T3033" s="47"/>
    </row>
    <row r="3034" spans="20:20" x14ac:dyDescent="0.2">
      <c r="T3034" s="47"/>
    </row>
    <row r="3035" spans="20:20" x14ac:dyDescent="0.2">
      <c r="T3035" s="47"/>
    </row>
    <row r="3036" spans="20:20" x14ac:dyDescent="0.2">
      <c r="T3036" s="47"/>
    </row>
    <row r="3037" spans="20:20" x14ac:dyDescent="0.2">
      <c r="T3037" s="47"/>
    </row>
    <row r="3038" spans="20:20" x14ac:dyDescent="0.2">
      <c r="T3038" s="47"/>
    </row>
    <row r="3039" spans="20:20" x14ac:dyDescent="0.2">
      <c r="T3039" s="47"/>
    </row>
    <row r="3040" spans="20:20" x14ac:dyDescent="0.2">
      <c r="T3040" s="47"/>
    </row>
    <row r="3041" spans="20:20" x14ac:dyDescent="0.2">
      <c r="T3041" s="47"/>
    </row>
    <row r="3042" spans="20:20" x14ac:dyDescent="0.2">
      <c r="T3042" s="47"/>
    </row>
    <row r="3043" spans="20:20" x14ac:dyDescent="0.2">
      <c r="T3043" s="47"/>
    </row>
    <row r="3044" spans="20:20" x14ac:dyDescent="0.2">
      <c r="T3044" s="47"/>
    </row>
    <row r="3045" spans="20:20" x14ac:dyDescent="0.2">
      <c r="T3045" s="47"/>
    </row>
    <row r="3046" spans="20:20" x14ac:dyDescent="0.2">
      <c r="T3046" s="47"/>
    </row>
    <row r="3047" spans="20:20" x14ac:dyDescent="0.2">
      <c r="T3047" s="47"/>
    </row>
    <row r="3048" spans="20:20" x14ac:dyDescent="0.2">
      <c r="T3048" s="47"/>
    </row>
    <row r="3049" spans="20:20" x14ac:dyDescent="0.2">
      <c r="T3049" s="47"/>
    </row>
    <row r="3050" spans="20:20" x14ac:dyDescent="0.2">
      <c r="T3050" s="47"/>
    </row>
    <row r="3051" spans="20:20" x14ac:dyDescent="0.2">
      <c r="T3051" s="47"/>
    </row>
    <row r="3052" spans="20:20" x14ac:dyDescent="0.2">
      <c r="T3052" s="47"/>
    </row>
    <row r="3053" spans="20:20" x14ac:dyDescent="0.2">
      <c r="T3053" s="47"/>
    </row>
    <row r="3054" spans="20:20" x14ac:dyDescent="0.2">
      <c r="T3054" s="47"/>
    </row>
    <row r="3055" spans="20:20" x14ac:dyDescent="0.2">
      <c r="T3055" s="47"/>
    </row>
    <row r="3056" spans="20:20" x14ac:dyDescent="0.2">
      <c r="T3056" s="47"/>
    </row>
    <row r="3057" spans="20:20" x14ac:dyDescent="0.2">
      <c r="T3057" s="47"/>
    </row>
    <row r="3058" spans="20:20" x14ac:dyDescent="0.2">
      <c r="T3058" s="47"/>
    </row>
    <row r="3059" spans="20:20" x14ac:dyDescent="0.2">
      <c r="T3059" s="47"/>
    </row>
    <row r="3060" spans="20:20" x14ac:dyDescent="0.2">
      <c r="T3060" s="47"/>
    </row>
    <row r="3061" spans="20:20" x14ac:dyDescent="0.2">
      <c r="T3061" s="47"/>
    </row>
    <row r="3062" spans="20:20" x14ac:dyDescent="0.2">
      <c r="T3062" s="47"/>
    </row>
    <row r="3063" spans="20:20" x14ac:dyDescent="0.2">
      <c r="T3063" s="47"/>
    </row>
    <row r="3064" spans="20:20" x14ac:dyDescent="0.2">
      <c r="T3064" s="47"/>
    </row>
    <row r="3065" spans="20:20" x14ac:dyDescent="0.2">
      <c r="T3065" s="47"/>
    </row>
    <row r="3066" spans="20:20" x14ac:dyDescent="0.2">
      <c r="T3066" s="47"/>
    </row>
    <row r="3067" spans="20:20" x14ac:dyDescent="0.2">
      <c r="T3067" s="47"/>
    </row>
    <row r="3068" spans="20:20" x14ac:dyDescent="0.2">
      <c r="T3068" s="47"/>
    </row>
    <row r="3069" spans="20:20" x14ac:dyDescent="0.2">
      <c r="T3069" s="47"/>
    </row>
    <row r="3070" spans="20:20" x14ac:dyDescent="0.2">
      <c r="T3070" s="47"/>
    </row>
    <row r="3071" spans="20:20" x14ac:dyDescent="0.2">
      <c r="T3071" s="47"/>
    </row>
    <row r="3072" spans="20:20" x14ac:dyDescent="0.2">
      <c r="T3072" s="47"/>
    </row>
    <row r="3073" spans="20:20" x14ac:dyDescent="0.2">
      <c r="T3073" s="47"/>
    </row>
    <row r="3074" spans="20:20" x14ac:dyDescent="0.2">
      <c r="T3074" s="47"/>
    </row>
    <row r="3075" spans="20:20" x14ac:dyDescent="0.2">
      <c r="T3075" s="47"/>
    </row>
    <row r="3076" spans="20:20" x14ac:dyDescent="0.2">
      <c r="T3076" s="47"/>
    </row>
    <row r="3077" spans="20:20" x14ac:dyDescent="0.2">
      <c r="T3077" s="47"/>
    </row>
    <row r="3078" spans="20:20" x14ac:dyDescent="0.2">
      <c r="T3078" s="47"/>
    </row>
    <row r="3079" spans="20:20" x14ac:dyDescent="0.2">
      <c r="T3079" s="47"/>
    </row>
    <row r="3080" spans="20:20" x14ac:dyDescent="0.2">
      <c r="T3080" s="47"/>
    </row>
    <row r="3081" spans="20:20" x14ac:dyDescent="0.2">
      <c r="T3081" s="47"/>
    </row>
    <row r="3082" spans="20:20" x14ac:dyDescent="0.2">
      <c r="T3082" s="47"/>
    </row>
    <row r="3083" spans="20:20" x14ac:dyDescent="0.2">
      <c r="T3083" s="47"/>
    </row>
    <row r="3084" spans="20:20" x14ac:dyDescent="0.2">
      <c r="T3084" s="47"/>
    </row>
    <row r="3085" spans="20:20" x14ac:dyDescent="0.2">
      <c r="T3085" s="47"/>
    </row>
    <row r="3086" spans="20:20" x14ac:dyDescent="0.2">
      <c r="T3086" s="47"/>
    </row>
    <row r="3087" spans="20:20" x14ac:dyDescent="0.2">
      <c r="T3087" s="47"/>
    </row>
    <row r="3088" spans="20:20" x14ac:dyDescent="0.2">
      <c r="T3088" s="47"/>
    </row>
    <row r="3089" spans="20:20" x14ac:dyDescent="0.2">
      <c r="T3089" s="47"/>
    </row>
    <row r="3090" spans="20:20" x14ac:dyDescent="0.2">
      <c r="T3090" s="47"/>
    </row>
    <row r="3091" spans="20:20" x14ac:dyDescent="0.2">
      <c r="T3091" s="47"/>
    </row>
    <row r="3092" spans="20:20" x14ac:dyDescent="0.2">
      <c r="T3092" s="47"/>
    </row>
    <row r="3093" spans="20:20" x14ac:dyDescent="0.2">
      <c r="T3093" s="47"/>
    </row>
    <row r="3094" spans="20:20" x14ac:dyDescent="0.2">
      <c r="T3094" s="47"/>
    </row>
    <row r="3095" spans="20:20" x14ac:dyDescent="0.2">
      <c r="T3095" s="47"/>
    </row>
    <row r="3096" spans="20:20" x14ac:dyDescent="0.2">
      <c r="T3096" s="47"/>
    </row>
    <row r="3097" spans="20:20" x14ac:dyDescent="0.2">
      <c r="T3097" s="47"/>
    </row>
    <row r="3098" spans="20:20" x14ac:dyDescent="0.2">
      <c r="T3098" s="47"/>
    </row>
    <row r="3099" spans="20:20" x14ac:dyDescent="0.2">
      <c r="T3099" s="47"/>
    </row>
    <row r="3100" spans="20:20" x14ac:dyDescent="0.2">
      <c r="T3100" s="47"/>
    </row>
    <row r="3101" spans="20:20" x14ac:dyDescent="0.2">
      <c r="T3101" s="47"/>
    </row>
    <row r="3102" spans="20:20" x14ac:dyDescent="0.2">
      <c r="T3102" s="47"/>
    </row>
    <row r="3103" spans="20:20" x14ac:dyDescent="0.2">
      <c r="T3103" s="47"/>
    </row>
    <row r="3104" spans="20:20" x14ac:dyDescent="0.2">
      <c r="T3104" s="47"/>
    </row>
    <row r="3105" spans="20:20" x14ac:dyDescent="0.2">
      <c r="T3105" s="47"/>
    </row>
    <row r="3106" spans="20:20" x14ac:dyDescent="0.2">
      <c r="T3106" s="47"/>
    </row>
    <row r="3107" spans="20:20" x14ac:dyDescent="0.2">
      <c r="T3107" s="47"/>
    </row>
    <row r="3108" spans="20:20" x14ac:dyDescent="0.2">
      <c r="T3108" s="47"/>
    </row>
    <row r="3109" spans="20:20" x14ac:dyDescent="0.2">
      <c r="T3109" s="47"/>
    </row>
    <row r="3110" spans="20:20" x14ac:dyDescent="0.2">
      <c r="T3110" s="47"/>
    </row>
    <row r="3111" spans="20:20" x14ac:dyDescent="0.2">
      <c r="T3111" s="47"/>
    </row>
    <row r="3112" spans="20:20" x14ac:dyDescent="0.2">
      <c r="T3112" s="47"/>
    </row>
    <row r="3113" spans="20:20" x14ac:dyDescent="0.2">
      <c r="T3113" s="47"/>
    </row>
    <row r="3114" spans="20:20" x14ac:dyDescent="0.2">
      <c r="T3114" s="47"/>
    </row>
    <row r="3115" spans="20:20" x14ac:dyDescent="0.2">
      <c r="T3115" s="47"/>
    </row>
    <row r="3116" spans="20:20" x14ac:dyDescent="0.2">
      <c r="T3116" s="47"/>
    </row>
    <row r="3117" spans="20:20" x14ac:dyDescent="0.2">
      <c r="T3117" s="47"/>
    </row>
    <row r="3118" spans="20:20" x14ac:dyDescent="0.2">
      <c r="T3118" s="47"/>
    </row>
    <row r="3119" spans="20:20" x14ac:dyDescent="0.2">
      <c r="T3119" s="47"/>
    </row>
    <row r="3120" spans="20:20" x14ac:dyDescent="0.2">
      <c r="T3120" s="47"/>
    </row>
    <row r="3121" spans="20:20" x14ac:dyDescent="0.2">
      <c r="T3121" s="47"/>
    </row>
    <row r="3122" spans="20:20" x14ac:dyDescent="0.2">
      <c r="T3122" s="47"/>
    </row>
    <row r="3123" spans="20:20" x14ac:dyDescent="0.2">
      <c r="T3123" s="47"/>
    </row>
    <row r="3124" spans="20:20" x14ac:dyDescent="0.2">
      <c r="T3124" s="47"/>
    </row>
    <row r="3125" spans="20:20" x14ac:dyDescent="0.2">
      <c r="T3125" s="47"/>
    </row>
    <row r="3126" spans="20:20" x14ac:dyDescent="0.2">
      <c r="T3126" s="47"/>
    </row>
    <row r="3127" spans="20:20" x14ac:dyDescent="0.2">
      <c r="T3127" s="47"/>
    </row>
    <row r="3128" spans="20:20" x14ac:dyDescent="0.2">
      <c r="T3128" s="47"/>
    </row>
    <row r="3129" spans="20:20" x14ac:dyDescent="0.2">
      <c r="T3129" s="47"/>
    </row>
    <row r="3130" spans="20:20" x14ac:dyDescent="0.2">
      <c r="T3130" s="47"/>
    </row>
    <row r="3131" spans="20:20" x14ac:dyDescent="0.2">
      <c r="T3131" s="47"/>
    </row>
    <row r="3132" spans="20:20" x14ac:dyDescent="0.2">
      <c r="T3132" s="47"/>
    </row>
    <row r="3133" spans="20:20" x14ac:dyDescent="0.2">
      <c r="T3133" s="47"/>
    </row>
    <row r="3134" spans="20:20" x14ac:dyDescent="0.2">
      <c r="T3134" s="47"/>
    </row>
    <row r="3135" spans="20:20" x14ac:dyDescent="0.2">
      <c r="T3135" s="47"/>
    </row>
    <row r="3136" spans="20:20" x14ac:dyDescent="0.2">
      <c r="T3136" s="47"/>
    </row>
    <row r="3137" spans="20:20" x14ac:dyDescent="0.2">
      <c r="T3137" s="47"/>
    </row>
    <row r="3138" spans="20:20" x14ac:dyDescent="0.2">
      <c r="T3138" s="47"/>
    </row>
    <row r="3139" spans="20:20" x14ac:dyDescent="0.2">
      <c r="T3139" s="47"/>
    </row>
    <row r="3140" spans="20:20" x14ac:dyDescent="0.2">
      <c r="T3140" s="47"/>
    </row>
    <row r="3141" spans="20:20" x14ac:dyDescent="0.2">
      <c r="T3141" s="47"/>
    </row>
    <row r="3142" spans="20:20" x14ac:dyDescent="0.2">
      <c r="T3142" s="47"/>
    </row>
    <row r="3143" spans="20:20" x14ac:dyDescent="0.2">
      <c r="T3143" s="47"/>
    </row>
    <row r="3144" spans="20:20" x14ac:dyDescent="0.2">
      <c r="T3144" s="47"/>
    </row>
    <row r="3145" spans="20:20" x14ac:dyDescent="0.2">
      <c r="T3145" s="47"/>
    </row>
    <row r="3146" spans="20:20" x14ac:dyDescent="0.2">
      <c r="T3146" s="47"/>
    </row>
    <row r="3147" spans="20:20" x14ac:dyDescent="0.2">
      <c r="T3147" s="47"/>
    </row>
    <row r="3148" spans="20:20" x14ac:dyDescent="0.2">
      <c r="T3148" s="47"/>
    </row>
    <row r="3149" spans="20:20" x14ac:dyDescent="0.2">
      <c r="T3149" s="47"/>
    </row>
    <row r="3150" spans="20:20" x14ac:dyDescent="0.2">
      <c r="T3150" s="47"/>
    </row>
    <row r="3151" spans="20:20" x14ac:dyDescent="0.2">
      <c r="T3151" s="47"/>
    </row>
    <row r="3152" spans="20:20" x14ac:dyDescent="0.2">
      <c r="T3152" s="47"/>
    </row>
    <row r="3153" spans="20:20" x14ac:dyDescent="0.2">
      <c r="T3153" s="47"/>
    </row>
    <row r="3154" spans="20:20" x14ac:dyDescent="0.2">
      <c r="T3154" s="47"/>
    </row>
    <row r="3155" spans="20:20" x14ac:dyDescent="0.2">
      <c r="T3155" s="47"/>
    </row>
    <row r="3156" spans="20:20" x14ac:dyDescent="0.2">
      <c r="T3156" s="47"/>
    </row>
    <row r="3157" spans="20:20" x14ac:dyDescent="0.2">
      <c r="T3157" s="47"/>
    </row>
    <row r="3158" spans="20:20" x14ac:dyDescent="0.2">
      <c r="T3158" s="47"/>
    </row>
    <row r="3159" spans="20:20" x14ac:dyDescent="0.2">
      <c r="T3159" s="47"/>
    </row>
    <row r="3160" spans="20:20" x14ac:dyDescent="0.2">
      <c r="T3160" s="47"/>
    </row>
    <row r="3161" spans="20:20" x14ac:dyDescent="0.2">
      <c r="T3161" s="47"/>
    </row>
    <row r="3162" spans="20:20" x14ac:dyDescent="0.2">
      <c r="T3162" s="47"/>
    </row>
    <row r="3163" spans="20:20" x14ac:dyDescent="0.2">
      <c r="T3163" s="47"/>
    </row>
    <row r="3164" spans="20:20" x14ac:dyDescent="0.2">
      <c r="T3164" s="47"/>
    </row>
    <row r="3165" spans="20:20" x14ac:dyDescent="0.2">
      <c r="T3165" s="47"/>
    </row>
    <row r="3166" spans="20:20" x14ac:dyDescent="0.2">
      <c r="T3166" s="47"/>
    </row>
    <row r="3167" spans="20:20" x14ac:dyDescent="0.2">
      <c r="T3167" s="47"/>
    </row>
    <row r="3168" spans="20:20" x14ac:dyDescent="0.2">
      <c r="T3168" s="47"/>
    </row>
    <row r="3169" spans="20:20" x14ac:dyDescent="0.2">
      <c r="T3169" s="47"/>
    </row>
    <row r="3170" spans="20:20" x14ac:dyDescent="0.2">
      <c r="T3170" s="47"/>
    </row>
    <row r="3171" spans="20:20" x14ac:dyDescent="0.2">
      <c r="T3171" s="47"/>
    </row>
    <row r="3172" spans="20:20" x14ac:dyDescent="0.2">
      <c r="T3172" s="47"/>
    </row>
    <row r="3173" spans="20:20" x14ac:dyDescent="0.2">
      <c r="T3173" s="47"/>
    </row>
    <row r="3174" spans="20:20" x14ac:dyDescent="0.2">
      <c r="T3174" s="47"/>
    </row>
    <row r="3175" spans="20:20" x14ac:dyDescent="0.2">
      <c r="T3175" s="47"/>
    </row>
    <row r="3176" spans="20:20" x14ac:dyDescent="0.2">
      <c r="T3176" s="47"/>
    </row>
    <row r="3177" spans="20:20" x14ac:dyDescent="0.2">
      <c r="T3177" s="47"/>
    </row>
    <row r="3178" spans="20:20" x14ac:dyDescent="0.2">
      <c r="T3178" s="47"/>
    </row>
    <row r="3179" spans="20:20" x14ac:dyDescent="0.2">
      <c r="T3179" s="47"/>
    </row>
    <row r="3180" spans="20:20" x14ac:dyDescent="0.2">
      <c r="T3180" s="47"/>
    </row>
    <row r="3181" spans="20:20" x14ac:dyDescent="0.2">
      <c r="T3181" s="47"/>
    </row>
    <row r="3182" spans="20:20" x14ac:dyDescent="0.2">
      <c r="T3182" s="47"/>
    </row>
    <row r="3183" spans="20:20" x14ac:dyDescent="0.2">
      <c r="T3183" s="47"/>
    </row>
    <row r="3184" spans="20:20" x14ac:dyDescent="0.2">
      <c r="T3184" s="47"/>
    </row>
    <row r="3185" spans="20:20" x14ac:dyDescent="0.2">
      <c r="T3185" s="47"/>
    </row>
    <row r="3186" spans="20:20" x14ac:dyDescent="0.2">
      <c r="T3186" s="47"/>
    </row>
    <row r="3187" spans="20:20" x14ac:dyDescent="0.2">
      <c r="T3187" s="47"/>
    </row>
    <row r="3188" spans="20:20" x14ac:dyDescent="0.2">
      <c r="T3188" s="47"/>
    </row>
    <row r="3189" spans="20:20" x14ac:dyDescent="0.2">
      <c r="T3189" s="47"/>
    </row>
    <row r="3190" spans="20:20" x14ac:dyDescent="0.2">
      <c r="T3190" s="47"/>
    </row>
    <row r="3191" spans="20:20" x14ac:dyDescent="0.2">
      <c r="T3191" s="47"/>
    </row>
    <row r="3192" spans="20:20" x14ac:dyDescent="0.2">
      <c r="T3192" s="47"/>
    </row>
    <row r="3193" spans="20:20" x14ac:dyDescent="0.2">
      <c r="T3193" s="47"/>
    </row>
    <row r="3194" spans="20:20" x14ac:dyDescent="0.2">
      <c r="T3194" s="47"/>
    </row>
    <row r="3195" spans="20:20" x14ac:dyDescent="0.2">
      <c r="T3195" s="47"/>
    </row>
    <row r="3196" spans="20:20" x14ac:dyDescent="0.2">
      <c r="T3196" s="47"/>
    </row>
    <row r="3197" spans="20:20" x14ac:dyDescent="0.2">
      <c r="T3197" s="47"/>
    </row>
    <row r="3198" spans="20:20" x14ac:dyDescent="0.2">
      <c r="T3198" s="47"/>
    </row>
    <row r="3199" spans="20:20" x14ac:dyDescent="0.2">
      <c r="T3199" s="47"/>
    </row>
    <row r="3200" spans="20:20" x14ac:dyDescent="0.2">
      <c r="T3200" s="47"/>
    </row>
    <row r="3201" spans="20:20" x14ac:dyDescent="0.2">
      <c r="T3201" s="47"/>
    </row>
    <row r="3202" spans="20:20" x14ac:dyDescent="0.2">
      <c r="T3202" s="47"/>
    </row>
    <row r="3203" spans="20:20" x14ac:dyDescent="0.2">
      <c r="T3203" s="47"/>
    </row>
    <row r="3204" spans="20:20" x14ac:dyDescent="0.2">
      <c r="T3204" s="47"/>
    </row>
    <row r="3205" spans="20:20" x14ac:dyDescent="0.2">
      <c r="T3205" s="47"/>
    </row>
    <row r="3206" spans="20:20" x14ac:dyDescent="0.2">
      <c r="T3206" s="47"/>
    </row>
    <row r="3207" spans="20:20" x14ac:dyDescent="0.2">
      <c r="T3207" s="47"/>
    </row>
    <row r="3208" spans="20:20" x14ac:dyDescent="0.2">
      <c r="T3208" s="47"/>
    </row>
    <row r="3209" spans="20:20" x14ac:dyDescent="0.2">
      <c r="T3209" s="47"/>
    </row>
    <row r="3210" spans="20:20" x14ac:dyDescent="0.2">
      <c r="T3210" s="47"/>
    </row>
    <row r="3211" spans="20:20" x14ac:dyDescent="0.2">
      <c r="T3211" s="47"/>
    </row>
    <row r="3212" spans="20:20" x14ac:dyDescent="0.2">
      <c r="T3212" s="47"/>
    </row>
    <row r="3213" spans="20:20" x14ac:dyDescent="0.2">
      <c r="T3213" s="47"/>
    </row>
    <row r="3214" spans="20:20" x14ac:dyDescent="0.2">
      <c r="T3214" s="47"/>
    </row>
    <row r="3215" spans="20:20" x14ac:dyDescent="0.2">
      <c r="T3215" s="47"/>
    </row>
    <row r="3216" spans="20:20" x14ac:dyDescent="0.2">
      <c r="T3216" s="47"/>
    </row>
    <row r="3217" spans="20:20" x14ac:dyDescent="0.2">
      <c r="T3217" s="47"/>
    </row>
    <row r="3218" spans="20:20" x14ac:dyDescent="0.2">
      <c r="T3218" s="47"/>
    </row>
    <row r="3219" spans="20:20" x14ac:dyDescent="0.2">
      <c r="T3219" s="47"/>
    </row>
    <row r="3220" spans="20:20" x14ac:dyDescent="0.2">
      <c r="T3220" s="47"/>
    </row>
    <row r="3221" spans="20:20" x14ac:dyDescent="0.2">
      <c r="T3221" s="47"/>
    </row>
    <row r="3222" spans="20:20" x14ac:dyDescent="0.2">
      <c r="T3222" s="47"/>
    </row>
    <row r="3223" spans="20:20" x14ac:dyDescent="0.2">
      <c r="T3223" s="47"/>
    </row>
    <row r="3224" spans="20:20" x14ac:dyDescent="0.2">
      <c r="T3224" s="47"/>
    </row>
    <row r="3225" spans="20:20" x14ac:dyDescent="0.2">
      <c r="T3225" s="47"/>
    </row>
    <row r="3226" spans="20:20" x14ac:dyDescent="0.2">
      <c r="T3226" s="47"/>
    </row>
    <row r="3227" spans="20:20" x14ac:dyDescent="0.2">
      <c r="T3227" s="47"/>
    </row>
    <row r="3228" spans="20:20" x14ac:dyDescent="0.2">
      <c r="T3228" s="47"/>
    </row>
    <row r="3229" spans="20:20" x14ac:dyDescent="0.2">
      <c r="T3229" s="47"/>
    </row>
    <row r="3230" spans="20:20" x14ac:dyDescent="0.2">
      <c r="T3230" s="47"/>
    </row>
    <row r="3231" spans="20:20" x14ac:dyDescent="0.2">
      <c r="T3231" s="47"/>
    </row>
    <row r="3232" spans="20:20" x14ac:dyDescent="0.2">
      <c r="T3232" s="47"/>
    </row>
    <row r="3233" spans="20:20" x14ac:dyDescent="0.2">
      <c r="T3233" s="47"/>
    </row>
    <row r="3234" spans="20:20" x14ac:dyDescent="0.2">
      <c r="T3234" s="47"/>
    </row>
    <row r="3235" spans="20:20" x14ac:dyDescent="0.2">
      <c r="T3235" s="47"/>
    </row>
    <row r="3236" spans="20:20" x14ac:dyDescent="0.2">
      <c r="T3236" s="47"/>
    </row>
    <row r="3237" spans="20:20" x14ac:dyDescent="0.2">
      <c r="T3237" s="47"/>
    </row>
    <row r="3238" spans="20:20" x14ac:dyDescent="0.2">
      <c r="T3238" s="47"/>
    </row>
    <row r="3239" spans="20:20" x14ac:dyDescent="0.2">
      <c r="T3239" s="47"/>
    </row>
    <row r="3240" spans="20:20" x14ac:dyDescent="0.2">
      <c r="T3240" s="47"/>
    </row>
    <row r="3241" spans="20:20" x14ac:dyDescent="0.2">
      <c r="T3241" s="47"/>
    </row>
    <row r="3242" spans="20:20" x14ac:dyDescent="0.2">
      <c r="T3242" s="47"/>
    </row>
    <row r="3243" spans="20:20" x14ac:dyDescent="0.2">
      <c r="T3243" s="47"/>
    </row>
    <row r="3244" spans="20:20" x14ac:dyDescent="0.2">
      <c r="T3244" s="47"/>
    </row>
    <row r="3245" spans="20:20" x14ac:dyDescent="0.2">
      <c r="T3245" s="47"/>
    </row>
    <row r="3246" spans="20:20" x14ac:dyDescent="0.2">
      <c r="T3246" s="47"/>
    </row>
    <row r="3247" spans="20:20" x14ac:dyDescent="0.2">
      <c r="T3247" s="47"/>
    </row>
    <row r="3248" spans="20:20" x14ac:dyDescent="0.2">
      <c r="T3248" s="47"/>
    </row>
    <row r="3249" spans="20:20" x14ac:dyDescent="0.2">
      <c r="T3249" s="47"/>
    </row>
    <row r="3250" spans="20:20" x14ac:dyDescent="0.2">
      <c r="T3250" s="47"/>
    </row>
    <row r="3251" spans="20:20" x14ac:dyDescent="0.2">
      <c r="T3251" s="47"/>
    </row>
    <row r="3252" spans="20:20" x14ac:dyDescent="0.2">
      <c r="T3252" s="47"/>
    </row>
    <row r="3253" spans="20:20" x14ac:dyDescent="0.2">
      <c r="T3253" s="47"/>
    </row>
    <row r="3254" spans="20:20" x14ac:dyDescent="0.2">
      <c r="T3254" s="47"/>
    </row>
    <row r="3255" spans="20:20" x14ac:dyDescent="0.2">
      <c r="T3255" s="47"/>
    </row>
    <row r="3256" spans="20:20" x14ac:dyDescent="0.2">
      <c r="T3256" s="47"/>
    </row>
    <row r="3257" spans="20:20" x14ac:dyDescent="0.2">
      <c r="T3257" s="47"/>
    </row>
    <row r="3258" spans="20:20" x14ac:dyDescent="0.2">
      <c r="T3258" s="47"/>
    </row>
    <row r="3259" spans="20:20" x14ac:dyDescent="0.2">
      <c r="T3259" s="47"/>
    </row>
    <row r="3260" spans="20:20" x14ac:dyDescent="0.2">
      <c r="T3260" s="47"/>
    </row>
    <row r="3261" spans="20:20" x14ac:dyDescent="0.2">
      <c r="T3261" s="47"/>
    </row>
    <row r="3262" spans="20:20" x14ac:dyDescent="0.2">
      <c r="T3262" s="47"/>
    </row>
    <row r="3263" spans="20:20" x14ac:dyDescent="0.2">
      <c r="T3263" s="47"/>
    </row>
    <row r="3264" spans="20:20" x14ac:dyDescent="0.2">
      <c r="T3264" s="47"/>
    </row>
    <row r="3265" spans="20:20" x14ac:dyDescent="0.2">
      <c r="T3265" s="47"/>
    </row>
    <row r="3266" spans="20:20" x14ac:dyDescent="0.2">
      <c r="T3266" s="47"/>
    </row>
    <row r="3267" spans="20:20" x14ac:dyDescent="0.2">
      <c r="T3267" s="47"/>
    </row>
    <row r="3268" spans="20:20" x14ac:dyDescent="0.2">
      <c r="T3268" s="47"/>
    </row>
    <row r="3269" spans="20:20" x14ac:dyDescent="0.2">
      <c r="T3269" s="47"/>
    </row>
    <row r="3270" spans="20:20" x14ac:dyDescent="0.2">
      <c r="T3270" s="47"/>
    </row>
    <row r="3271" spans="20:20" x14ac:dyDescent="0.2">
      <c r="T3271" s="47"/>
    </row>
    <row r="3272" spans="20:20" x14ac:dyDescent="0.2">
      <c r="T3272" s="47"/>
    </row>
    <row r="3273" spans="20:20" x14ac:dyDescent="0.2">
      <c r="T3273" s="47"/>
    </row>
    <row r="3274" spans="20:20" x14ac:dyDescent="0.2">
      <c r="T3274" s="47"/>
    </row>
    <row r="3275" spans="20:20" x14ac:dyDescent="0.2">
      <c r="T3275" s="47"/>
    </row>
    <row r="3276" spans="20:20" x14ac:dyDescent="0.2">
      <c r="T3276" s="47"/>
    </row>
    <row r="3277" spans="20:20" x14ac:dyDescent="0.2">
      <c r="T3277" s="47"/>
    </row>
    <row r="3278" spans="20:20" x14ac:dyDescent="0.2">
      <c r="T3278" s="47"/>
    </row>
    <row r="3279" spans="20:20" x14ac:dyDescent="0.2">
      <c r="T3279" s="47"/>
    </row>
    <row r="3280" spans="20:20" x14ac:dyDescent="0.2">
      <c r="T3280" s="47"/>
    </row>
    <row r="3281" spans="20:20" x14ac:dyDescent="0.2">
      <c r="T3281" s="47"/>
    </row>
    <row r="3282" spans="20:20" x14ac:dyDescent="0.2">
      <c r="T3282" s="47"/>
    </row>
    <row r="3283" spans="20:20" x14ac:dyDescent="0.2">
      <c r="T3283" s="47"/>
    </row>
    <row r="3284" spans="20:20" x14ac:dyDescent="0.2">
      <c r="T3284" s="47"/>
    </row>
    <row r="3285" spans="20:20" x14ac:dyDescent="0.2">
      <c r="T3285" s="47"/>
    </row>
    <row r="3286" spans="20:20" x14ac:dyDescent="0.2">
      <c r="T3286" s="47"/>
    </row>
    <row r="3287" spans="20:20" x14ac:dyDescent="0.2">
      <c r="T3287" s="47"/>
    </row>
    <row r="3288" spans="20:20" x14ac:dyDescent="0.2">
      <c r="T3288" s="47"/>
    </row>
    <row r="3289" spans="20:20" x14ac:dyDescent="0.2">
      <c r="T3289" s="47"/>
    </row>
    <row r="3290" spans="20:20" x14ac:dyDescent="0.2">
      <c r="T3290" s="47"/>
    </row>
    <row r="3291" spans="20:20" x14ac:dyDescent="0.2">
      <c r="T3291" s="47"/>
    </row>
    <row r="3292" spans="20:20" x14ac:dyDescent="0.2">
      <c r="T3292" s="47"/>
    </row>
    <row r="3293" spans="20:20" x14ac:dyDescent="0.2">
      <c r="T3293" s="47"/>
    </row>
    <row r="3294" spans="20:20" x14ac:dyDescent="0.2">
      <c r="T3294" s="47"/>
    </row>
    <row r="3295" spans="20:20" x14ac:dyDescent="0.2">
      <c r="T3295" s="47"/>
    </row>
    <row r="3296" spans="20:20" x14ac:dyDescent="0.2">
      <c r="T3296" s="47"/>
    </row>
    <row r="3297" spans="20:20" x14ac:dyDescent="0.2">
      <c r="T3297" s="47"/>
    </row>
    <row r="3298" spans="20:20" x14ac:dyDescent="0.2">
      <c r="T3298" s="47"/>
    </row>
    <row r="3299" spans="20:20" x14ac:dyDescent="0.2">
      <c r="T3299" s="47"/>
    </row>
    <row r="3300" spans="20:20" x14ac:dyDescent="0.2">
      <c r="T3300" s="47"/>
    </row>
    <row r="3301" spans="20:20" x14ac:dyDescent="0.2">
      <c r="T3301" s="47"/>
    </row>
    <row r="3302" spans="20:20" x14ac:dyDescent="0.2">
      <c r="T3302" s="47"/>
    </row>
    <row r="3303" spans="20:20" x14ac:dyDescent="0.2">
      <c r="T3303" s="47"/>
    </row>
    <row r="3304" spans="20:20" x14ac:dyDescent="0.2">
      <c r="T3304" s="47"/>
    </row>
    <row r="3305" spans="20:20" x14ac:dyDescent="0.2">
      <c r="T3305" s="47"/>
    </row>
    <row r="3306" spans="20:20" x14ac:dyDescent="0.2">
      <c r="T3306" s="47"/>
    </row>
    <row r="3307" spans="20:20" x14ac:dyDescent="0.2">
      <c r="T3307" s="47"/>
    </row>
    <row r="3308" spans="20:20" x14ac:dyDescent="0.2">
      <c r="T3308" s="47"/>
    </row>
    <row r="3309" spans="20:20" x14ac:dyDescent="0.2">
      <c r="T3309" s="47"/>
    </row>
    <row r="3310" spans="20:20" x14ac:dyDescent="0.2">
      <c r="T3310" s="47"/>
    </row>
    <row r="3311" spans="20:20" x14ac:dyDescent="0.2">
      <c r="T3311" s="47"/>
    </row>
    <row r="3312" spans="20:20" x14ac:dyDescent="0.2">
      <c r="T3312" s="47"/>
    </row>
    <row r="3313" spans="20:20" x14ac:dyDescent="0.2">
      <c r="T3313" s="47"/>
    </row>
    <row r="3314" spans="20:20" x14ac:dyDescent="0.2">
      <c r="T3314" s="47"/>
    </row>
    <row r="3315" spans="20:20" x14ac:dyDescent="0.2">
      <c r="T3315" s="47"/>
    </row>
    <row r="3316" spans="20:20" x14ac:dyDescent="0.2">
      <c r="T3316" s="47"/>
    </row>
    <row r="3317" spans="20:20" x14ac:dyDescent="0.2">
      <c r="T3317" s="47"/>
    </row>
    <row r="3318" spans="20:20" x14ac:dyDescent="0.2">
      <c r="T3318" s="47"/>
    </row>
    <row r="3319" spans="20:20" x14ac:dyDescent="0.2">
      <c r="T3319" s="47"/>
    </row>
    <row r="3320" spans="20:20" x14ac:dyDescent="0.2">
      <c r="T3320" s="47"/>
    </row>
    <row r="3321" spans="20:20" x14ac:dyDescent="0.2">
      <c r="T3321" s="47"/>
    </row>
    <row r="3322" spans="20:20" x14ac:dyDescent="0.2">
      <c r="T3322" s="47"/>
    </row>
    <row r="3323" spans="20:20" x14ac:dyDescent="0.2">
      <c r="T3323" s="47"/>
    </row>
    <row r="3324" spans="20:20" x14ac:dyDescent="0.2">
      <c r="T3324" s="47"/>
    </row>
    <row r="3325" spans="20:20" x14ac:dyDescent="0.2">
      <c r="T3325" s="47"/>
    </row>
    <row r="3326" spans="20:20" x14ac:dyDescent="0.2">
      <c r="T3326" s="47"/>
    </row>
    <row r="3327" spans="20:20" x14ac:dyDescent="0.2">
      <c r="T3327" s="47"/>
    </row>
    <row r="3328" spans="20:20" x14ac:dyDescent="0.2">
      <c r="T3328" s="47"/>
    </row>
    <row r="3329" spans="20:20" x14ac:dyDescent="0.2">
      <c r="T3329" s="47"/>
    </row>
    <row r="3330" spans="20:20" x14ac:dyDescent="0.2">
      <c r="T3330" s="47"/>
    </row>
    <row r="3331" spans="20:20" x14ac:dyDescent="0.2">
      <c r="T3331" s="47"/>
    </row>
    <row r="3332" spans="20:20" x14ac:dyDescent="0.2">
      <c r="T3332" s="47"/>
    </row>
    <row r="3333" spans="20:20" x14ac:dyDescent="0.2">
      <c r="T3333" s="47"/>
    </row>
    <row r="3334" spans="20:20" x14ac:dyDescent="0.2">
      <c r="T3334" s="47"/>
    </row>
    <row r="3335" spans="20:20" x14ac:dyDescent="0.2">
      <c r="T3335" s="47"/>
    </row>
    <row r="3336" spans="20:20" x14ac:dyDescent="0.2">
      <c r="T3336" s="47"/>
    </row>
    <row r="3337" spans="20:20" x14ac:dyDescent="0.2">
      <c r="T3337" s="47"/>
    </row>
    <row r="3338" spans="20:20" x14ac:dyDescent="0.2">
      <c r="T3338" s="47"/>
    </row>
    <row r="3339" spans="20:20" x14ac:dyDescent="0.2">
      <c r="T3339" s="47"/>
    </row>
    <row r="3340" spans="20:20" x14ac:dyDescent="0.2">
      <c r="T3340" s="47"/>
    </row>
    <row r="3341" spans="20:20" x14ac:dyDescent="0.2">
      <c r="T3341" s="47"/>
    </row>
    <row r="3342" spans="20:20" x14ac:dyDescent="0.2">
      <c r="T3342" s="47"/>
    </row>
    <row r="3343" spans="20:20" x14ac:dyDescent="0.2">
      <c r="T3343" s="47"/>
    </row>
    <row r="3344" spans="20:20" x14ac:dyDescent="0.2">
      <c r="T3344" s="47"/>
    </row>
    <row r="3345" spans="20:20" x14ac:dyDescent="0.2">
      <c r="T3345" s="47"/>
    </row>
    <row r="3346" spans="20:20" x14ac:dyDescent="0.2">
      <c r="T3346" s="47"/>
    </row>
    <row r="3347" spans="20:20" x14ac:dyDescent="0.2">
      <c r="T3347" s="47"/>
    </row>
    <row r="3348" spans="20:20" x14ac:dyDescent="0.2">
      <c r="T3348" s="47"/>
    </row>
    <row r="3349" spans="20:20" x14ac:dyDescent="0.2">
      <c r="T3349" s="47"/>
    </row>
    <row r="3350" spans="20:20" x14ac:dyDescent="0.2">
      <c r="T3350" s="47"/>
    </row>
    <row r="3351" spans="20:20" x14ac:dyDescent="0.2">
      <c r="T3351" s="47"/>
    </row>
    <row r="3352" spans="20:20" x14ac:dyDescent="0.2">
      <c r="T3352" s="47"/>
    </row>
    <row r="3353" spans="20:20" x14ac:dyDescent="0.2">
      <c r="T3353" s="47"/>
    </row>
    <row r="3354" spans="20:20" x14ac:dyDescent="0.2">
      <c r="T3354" s="47"/>
    </row>
    <row r="3355" spans="20:20" x14ac:dyDescent="0.2">
      <c r="T3355" s="47"/>
    </row>
    <row r="3356" spans="20:20" x14ac:dyDescent="0.2">
      <c r="T3356" s="47"/>
    </row>
    <row r="3357" spans="20:20" x14ac:dyDescent="0.2">
      <c r="T3357" s="47"/>
    </row>
    <row r="3358" spans="20:20" x14ac:dyDescent="0.2">
      <c r="T3358" s="47"/>
    </row>
    <row r="3359" spans="20:20" x14ac:dyDescent="0.2">
      <c r="T3359" s="47"/>
    </row>
    <row r="3360" spans="20:20" x14ac:dyDescent="0.2">
      <c r="T3360" s="47"/>
    </row>
    <row r="3361" spans="20:20" x14ac:dyDescent="0.2">
      <c r="T3361" s="47"/>
    </row>
    <row r="3362" spans="20:20" x14ac:dyDescent="0.2">
      <c r="T3362" s="47"/>
    </row>
    <row r="3363" spans="20:20" x14ac:dyDescent="0.2">
      <c r="T3363" s="47"/>
    </row>
    <row r="3364" spans="20:20" x14ac:dyDescent="0.2">
      <c r="T3364" s="47"/>
    </row>
    <row r="3365" spans="20:20" x14ac:dyDescent="0.2">
      <c r="T3365" s="47"/>
    </row>
    <row r="3366" spans="20:20" x14ac:dyDescent="0.2">
      <c r="T3366" s="47"/>
    </row>
    <row r="3367" spans="20:20" x14ac:dyDescent="0.2">
      <c r="T3367" s="47"/>
    </row>
    <row r="3368" spans="20:20" x14ac:dyDescent="0.2">
      <c r="T3368" s="47"/>
    </row>
    <row r="3369" spans="20:20" x14ac:dyDescent="0.2">
      <c r="T3369" s="47"/>
    </row>
    <row r="3370" spans="20:20" x14ac:dyDescent="0.2">
      <c r="T3370" s="47"/>
    </row>
    <row r="3371" spans="20:20" x14ac:dyDescent="0.2">
      <c r="T3371" s="47"/>
    </row>
    <row r="3372" spans="20:20" x14ac:dyDescent="0.2">
      <c r="T3372" s="47"/>
    </row>
    <row r="3373" spans="20:20" x14ac:dyDescent="0.2">
      <c r="T3373" s="47"/>
    </row>
    <row r="3374" spans="20:20" x14ac:dyDescent="0.2">
      <c r="T3374" s="47"/>
    </row>
    <row r="3375" spans="20:20" x14ac:dyDescent="0.2">
      <c r="T3375" s="47"/>
    </row>
    <row r="3376" spans="20:20" x14ac:dyDescent="0.2">
      <c r="T3376" s="47"/>
    </row>
    <row r="3377" spans="20:20" x14ac:dyDescent="0.2">
      <c r="T3377" s="47"/>
    </row>
    <row r="3378" spans="20:20" x14ac:dyDescent="0.2">
      <c r="T3378" s="47"/>
    </row>
    <row r="3379" spans="20:20" x14ac:dyDescent="0.2">
      <c r="T3379" s="47"/>
    </row>
    <row r="3380" spans="20:20" x14ac:dyDescent="0.2">
      <c r="T3380" s="47"/>
    </row>
    <row r="3381" spans="20:20" x14ac:dyDescent="0.2">
      <c r="T3381" s="47"/>
    </row>
    <row r="3382" spans="20:20" x14ac:dyDescent="0.2">
      <c r="T3382" s="47"/>
    </row>
    <row r="3383" spans="20:20" x14ac:dyDescent="0.2">
      <c r="T3383" s="47"/>
    </row>
    <row r="3384" spans="20:20" x14ac:dyDescent="0.2">
      <c r="T3384" s="47"/>
    </row>
    <row r="3385" spans="20:20" x14ac:dyDescent="0.2">
      <c r="T3385" s="47"/>
    </row>
    <row r="3386" spans="20:20" x14ac:dyDescent="0.2">
      <c r="T3386" s="47"/>
    </row>
    <row r="3387" spans="20:20" x14ac:dyDescent="0.2">
      <c r="T3387" s="47"/>
    </row>
    <row r="3388" spans="20:20" x14ac:dyDescent="0.2">
      <c r="T3388" s="47"/>
    </row>
    <row r="3389" spans="20:20" x14ac:dyDescent="0.2">
      <c r="T3389" s="47"/>
    </row>
    <row r="3390" spans="20:20" x14ac:dyDescent="0.2">
      <c r="T3390" s="47"/>
    </row>
    <row r="3391" spans="20:20" x14ac:dyDescent="0.2">
      <c r="T3391" s="47"/>
    </row>
    <row r="3392" spans="20:20" x14ac:dyDescent="0.2">
      <c r="T3392" s="47"/>
    </row>
    <row r="3393" spans="20:20" x14ac:dyDescent="0.2">
      <c r="T3393" s="47"/>
    </row>
    <row r="3394" spans="20:20" x14ac:dyDescent="0.2">
      <c r="T3394" s="47"/>
    </row>
    <row r="3395" spans="20:20" x14ac:dyDescent="0.2">
      <c r="T3395" s="47"/>
    </row>
    <row r="3396" spans="20:20" x14ac:dyDescent="0.2">
      <c r="T3396" s="47"/>
    </row>
    <row r="3397" spans="20:20" x14ac:dyDescent="0.2">
      <c r="T3397" s="47"/>
    </row>
    <row r="3398" spans="20:20" x14ac:dyDescent="0.2">
      <c r="T3398" s="47"/>
    </row>
    <row r="3399" spans="20:20" x14ac:dyDescent="0.2">
      <c r="T3399" s="47"/>
    </row>
    <row r="3400" spans="20:20" x14ac:dyDescent="0.2">
      <c r="T3400" s="47"/>
    </row>
    <row r="3401" spans="20:20" x14ac:dyDescent="0.2">
      <c r="T3401" s="47"/>
    </row>
    <row r="3402" spans="20:20" x14ac:dyDescent="0.2">
      <c r="T3402" s="47"/>
    </row>
    <row r="3403" spans="20:20" x14ac:dyDescent="0.2">
      <c r="T3403" s="47"/>
    </row>
    <row r="3404" spans="20:20" x14ac:dyDescent="0.2">
      <c r="T3404" s="47"/>
    </row>
    <row r="3405" spans="20:20" x14ac:dyDescent="0.2">
      <c r="T3405" s="47"/>
    </row>
    <row r="3406" spans="20:20" x14ac:dyDescent="0.2">
      <c r="T3406" s="47"/>
    </row>
    <row r="3407" spans="20:20" x14ac:dyDescent="0.2">
      <c r="T3407" s="47"/>
    </row>
    <row r="3408" spans="20:20" x14ac:dyDescent="0.2">
      <c r="T3408" s="47"/>
    </row>
    <row r="3409" spans="20:20" x14ac:dyDescent="0.2">
      <c r="T3409" s="47"/>
    </row>
    <row r="3410" spans="20:20" x14ac:dyDescent="0.2">
      <c r="T3410" s="47"/>
    </row>
    <row r="3411" spans="20:20" x14ac:dyDescent="0.2">
      <c r="T3411" s="47"/>
    </row>
    <row r="3412" spans="20:20" x14ac:dyDescent="0.2">
      <c r="T3412" s="47"/>
    </row>
    <row r="3413" spans="20:20" x14ac:dyDescent="0.2">
      <c r="T3413" s="47"/>
    </row>
    <row r="3414" spans="20:20" x14ac:dyDescent="0.2">
      <c r="T3414" s="47"/>
    </row>
    <row r="3415" spans="20:20" x14ac:dyDescent="0.2">
      <c r="T3415" s="47"/>
    </row>
    <row r="3416" spans="20:20" x14ac:dyDescent="0.2">
      <c r="T3416" s="47"/>
    </row>
    <row r="3417" spans="20:20" x14ac:dyDescent="0.2">
      <c r="T3417" s="47"/>
    </row>
    <row r="3418" spans="20:20" x14ac:dyDescent="0.2">
      <c r="T3418" s="47"/>
    </row>
    <row r="3419" spans="20:20" x14ac:dyDescent="0.2">
      <c r="T3419" s="47"/>
    </row>
    <row r="3420" spans="20:20" x14ac:dyDescent="0.2">
      <c r="T3420" s="47"/>
    </row>
    <row r="3421" spans="20:20" x14ac:dyDescent="0.2">
      <c r="T3421" s="47"/>
    </row>
    <row r="3422" spans="20:20" x14ac:dyDescent="0.2">
      <c r="T3422" s="47"/>
    </row>
    <row r="3423" spans="20:20" x14ac:dyDescent="0.2">
      <c r="T3423" s="47"/>
    </row>
    <row r="3424" spans="20:20" x14ac:dyDescent="0.2">
      <c r="T3424" s="47"/>
    </row>
    <row r="3425" spans="20:20" x14ac:dyDescent="0.2">
      <c r="T3425" s="47"/>
    </row>
    <row r="3426" spans="20:20" x14ac:dyDescent="0.2">
      <c r="T3426" s="47"/>
    </row>
    <row r="3427" spans="20:20" x14ac:dyDescent="0.2">
      <c r="T3427" s="47"/>
    </row>
    <row r="3428" spans="20:20" x14ac:dyDescent="0.2">
      <c r="T3428" s="47"/>
    </row>
    <row r="3429" spans="20:20" x14ac:dyDescent="0.2">
      <c r="T3429" s="47"/>
    </row>
    <row r="3430" spans="20:20" x14ac:dyDescent="0.2">
      <c r="T3430" s="47"/>
    </row>
    <row r="3431" spans="20:20" x14ac:dyDescent="0.2">
      <c r="T3431" s="47"/>
    </row>
    <row r="3432" spans="20:20" x14ac:dyDescent="0.2">
      <c r="T3432" s="47"/>
    </row>
    <row r="3433" spans="20:20" x14ac:dyDescent="0.2">
      <c r="T3433" s="47"/>
    </row>
    <row r="3434" spans="20:20" x14ac:dyDescent="0.2">
      <c r="T3434" s="47"/>
    </row>
    <row r="3435" spans="20:20" x14ac:dyDescent="0.2">
      <c r="T3435" s="47"/>
    </row>
    <row r="3436" spans="20:20" x14ac:dyDescent="0.2">
      <c r="T3436" s="47"/>
    </row>
    <row r="3437" spans="20:20" x14ac:dyDescent="0.2">
      <c r="T3437" s="47"/>
    </row>
    <row r="3438" spans="20:20" x14ac:dyDescent="0.2">
      <c r="T3438" s="47"/>
    </row>
    <row r="3439" spans="20:20" x14ac:dyDescent="0.2">
      <c r="T3439" s="47"/>
    </row>
    <row r="3440" spans="20:20" x14ac:dyDescent="0.2">
      <c r="T3440" s="47"/>
    </row>
    <row r="3441" spans="20:20" x14ac:dyDescent="0.2">
      <c r="T3441" s="47"/>
    </row>
    <row r="3442" spans="20:20" x14ac:dyDescent="0.2">
      <c r="T3442" s="47"/>
    </row>
    <row r="3443" spans="20:20" x14ac:dyDescent="0.2">
      <c r="T3443" s="47"/>
    </row>
    <row r="3444" spans="20:20" x14ac:dyDescent="0.2">
      <c r="T3444" s="47"/>
    </row>
    <row r="3445" spans="20:20" x14ac:dyDescent="0.2">
      <c r="T3445" s="47"/>
    </row>
    <row r="3446" spans="20:20" x14ac:dyDescent="0.2">
      <c r="T3446" s="47"/>
    </row>
    <row r="3447" spans="20:20" x14ac:dyDescent="0.2">
      <c r="T3447" s="47"/>
    </row>
    <row r="3448" spans="20:20" x14ac:dyDescent="0.2">
      <c r="T3448" s="47"/>
    </row>
    <row r="3449" spans="20:20" x14ac:dyDescent="0.2">
      <c r="T3449" s="47"/>
    </row>
    <row r="3450" spans="20:20" x14ac:dyDescent="0.2">
      <c r="T3450" s="47"/>
    </row>
    <row r="3451" spans="20:20" x14ac:dyDescent="0.2">
      <c r="T3451" s="47"/>
    </row>
    <row r="3452" spans="20:20" x14ac:dyDescent="0.2">
      <c r="T3452" s="47"/>
    </row>
    <row r="3453" spans="20:20" x14ac:dyDescent="0.2">
      <c r="T3453" s="47"/>
    </row>
    <row r="3454" spans="20:20" x14ac:dyDescent="0.2">
      <c r="T3454" s="47"/>
    </row>
    <row r="3455" spans="20:20" x14ac:dyDescent="0.2">
      <c r="T3455" s="47"/>
    </row>
    <row r="3456" spans="20:20" x14ac:dyDescent="0.2">
      <c r="T3456" s="47"/>
    </row>
    <row r="3457" spans="20:20" x14ac:dyDescent="0.2">
      <c r="T3457" s="47"/>
    </row>
    <row r="3458" spans="20:20" x14ac:dyDescent="0.2">
      <c r="T3458" s="47"/>
    </row>
    <row r="3459" spans="20:20" x14ac:dyDescent="0.2">
      <c r="T3459" s="47"/>
    </row>
    <row r="3460" spans="20:20" x14ac:dyDescent="0.2">
      <c r="T3460" s="47"/>
    </row>
    <row r="3461" spans="20:20" x14ac:dyDescent="0.2">
      <c r="T3461" s="47"/>
    </row>
    <row r="3462" spans="20:20" x14ac:dyDescent="0.2">
      <c r="T3462" s="47"/>
    </row>
    <row r="3463" spans="20:20" x14ac:dyDescent="0.2">
      <c r="T3463" s="47"/>
    </row>
    <row r="3464" spans="20:20" x14ac:dyDescent="0.2">
      <c r="T3464" s="47"/>
    </row>
    <row r="3465" spans="20:20" x14ac:dyDescent="0.2">
      <c r="T3465" s="47"/>
    </row>
    <row r="3466" spans="20:20" x14ac:dyDescent="0.2">
      <c r="T3466" s="47"/>
    </row>
    <row r="3467" spans="20:20" x14ac:dyDescent="0.2">
      <c r="T3467" s="47"/>
    </row>
    <row r="3468" spans="20:20" x14ac:dyDescent="0.2">
      <c r="T3468" s="47"/>
    </row>
    <row r="3469" spans="20:20" x14ac:dyDescent="0.2">
      <c r="T3469" s="47"/>
    </row>
    <row r="3470" spans="20:20" x14ac:dyDescent="0.2">
      <c r="T3470" s="47"/>
    </row>
    <row r="3471" spans="20:20" x14ac:dyDescent="0.2">
      <c r="T3471" s="47"/>
    </row>
    <row r="3472" spans="20:20" x14ac:dyDescent="0.2">
      <c r="T3472" s="47"/>
    </row>
    <row r="3473" spans="20:20" x14ac:dyDescent="0.2">
      <c r="T3473" s="47"/>
    </row>
    <row r="3474" spans="20:20" x14ac:dyDescent="0.2">
      <c r="T3474" s="47"/>
    </row>
    <row r="3475" spans="20:20" x14ac:dyDescent="0.2">
      <c r="T3475" s="47"/>
    </row>
    <row r="3476" spans="20:20" x14ac:dyDescent="0.2">
      <c r="T3476" s="47"/>
    </row>
    <row r="3477" spans="20:20" x14ac:dyDescent="0.2">
      <c r="T3477" s="47"/>
    </row>
    <row r="3478" spans="20:20" x14ac:dyDescent="0.2">
      <c r="T3478" s="47"/>
    </row>
    <row r="3479" spans="20:20" x14ac:dyDescent="0.2">
      <c r="T3479" s="47"/>
    </row>
    <row r="3480" spans="20:20" x14ac:dyDescent="0.2">
      <c r="T3480" s="47"/>
    </row>
    <row r="3481" spans="20:20" x14ac:dyDescent="0.2">
      <c r="T3481" s="47"/>
    </row>
    <row r="3482" spans="20:20" x14ac:dyDescent="0.2">
      <c r="T3482" s="47"/>
    </row>
    <row r="3483" spans="20:20" x14ac:dyDescent="0.2">
      <c r="T3483" s="47"/>
    </row>
    <row r="3484" spans="20:20" x14ac:dyDescent="0.2">
      <c r="T3484" s="47"/>
    </row>
    <row r="3485" spans="20:20" x14ac:dyDescent="0.2">
      <c r="T3485" s="47"/>
    </row>
    <row r="3486" spans="20:20" x14ac:dyDescent="0.2">
      <c r="T3486" s="47"/>
    </row>
    <row r="3487" spans="20:20" x14ac:dyDescent="0.2">
      <c r="T3487" s="47"/>
    </row>
    <row r="3488" spans="20:20" x14ac:dyDescent="0.2">
      <c r="T3488" s="47"/>
    </row>
    <row r="3489" spans="20:20" x14ac:dyDescent="0.2">
      <c r="T3489" s="47"/>
    </row>
    <row r="3490" spans="20:20" x14ac:dyDescent="0.2">
      <c r="T3490" s="47"/>
    </row>
    <row r="3491" spans="20:20" x14ac:dyDescent="0.2">
      <c r="T3491" s="47"/>
    </row>
    <row r="3492" spans="20:20" x14ac:dyDescent="0.2">
      <c r="T3492" s="47"/>
    </row>
    <row r="3493" spans="20:20" x14ac:dyDescent="0.2">
      <c r="T3493" s="47"/>
    </row>
    <row r="3494" spans="20:20" x14ac:dyDescent="0.2">
      <c r="T3494" s="47"/>
    </row>
    <row r="3495" spans="20:20" x14ac:dyDescent="0.2">
      <c r="T3495" s="47"/>
    </row>
    <row r="3496" spans="20:20" x14ac:dyDescent="0.2">
      <c r="T3496" s="47"/>
    </row>
    <row r="3497" spans="20:20" x14ac:dyDescent="0.2">
      <c r="T3497" s="47"/>
    </row>
    <row r="3498" spans="20:20" x14ac:dyDescent="0.2">
      <c r="T3498" s="47"/>
    </row>
    <row r="3499" spans="20:20" x14ac:dyDescent="0.2">
      <c r="T3499" s="47"/>
    </row>
    <row r="3500" spans="20:20" x14ac:dyDescent="0.2">
      <c r="T3500" s="47"/>
    </row>
    <row r="3501" spans="20:20" x14ac:dyDescent="0.2">
      <c r="T3501" s="47"/>
    </row>
    <row r="3502" spans="20:20" x14ac:dyDescent="0.2">
      <c r="T3502" s="47"/>
    </row>
    <row r="3503" spans="20:20" x14ac:dyDescent="0.2">
      <c r="T3503" s="47"/>
    </row>
    <row r="3504" spans="20:20" x14ac:dyDescent="0.2">
      <c r="T3504" s="47"/>
    </row>
    <row r="3505" spans="20:20" x14ac:dyDescent="0.2">
      <c r="T3505" s="47"/>
    </row>
    <row r="3506" spans="20:20" x14ac:dyDescent="0.2">
      <c r="T3506" s="47"/>
    </row>
    <row r="3507" spans="20:20" x14ac:dyDescent="0.2">
      <c r="T3507" s="47"/>
    </row>
    <row r="3508" spans="20:20" x14ac:dyDescent="0.2">
      <c r="T3508" s="47"/>
    </row>
    <row r="3509" spans="20:20" x14ac:dyDescent="0.2">
      <c r="T3509" s="47"/>
    </row>
    <row r="3510" spans="20:20" x14ac:dyDescent="0.2">
      <c r="T3510" s="47"/>
    </row>
    <row r="3511" spans="20:20" x14ac:dyDescent="0.2">
      <c r="T3511" s="47"/>
    </row>
    <row r="3512" spans="20:20" x14ac:dyDescent="0.2">
      <c r="T3512" s="47"/>
    </row>
    <row r="3513" spans="20:20" x14ac:dyDescent="0.2">
      <c r="T3513" s="47"/>
    </row>
    <row r="3514" spans="20:20" x14ac:dyDescent="0.2">
      <c r="T3514" s="47"/>
    </row>
    <row r="3515" spans="20:20" x14ac:dyDescent="0.2">
      <c r="T3515" s="47"/>
    </row>
    <row r="3516" spans="20:20" x14ac:dyDescent="0.2">
      <c r="T3516" s="47"/>
    </row>
    <row r="3517" spans="20:20" x14ac:dyDescent="0.2">
      <c r="T3517" s="47"/>
    </row>
    <row r="3518" spans="20:20" x14ac:dyDescent="0.2">
      <c r="T3518" s="47"/>
    </row>
    <row r="3519" spans="20:20" x14ac:dyDescent="0.2">
      <c r="T3519" s="47"/>
    </row>
    <row r="3520" spans="20:20" x14ac:dyDescent="0.2">
      <c r="T3520" s="47"/>
    </row>
    <row r="3521" spans="20:20" x14ac:dyDescent="0.2">
      <c r="T3521" s="47"/>
    </row>
    <row r="3522" spans="20:20" x14ac:dyDescent="0.2">
      <c r="T3522" s="47"/>
    </row>
    <row r="3523" spans="20:20" x14ac:dyDescent="0.2">
      <c r="T3523" s="47"/>
    </row>
    <row r="3524" spans="20:20" x14ac:dyDescent="0.2">
      <c r="T3524" s="47"/>
    </row>
    <row r="3525" spans="20:20" x14ac:dyDescent="0.2">
      <c r="T3525" s="47"/>
    </row>
    <row r="3526" spans="20:20" x14ac:dyDescent="0.2">
      <c r="T3526" s="47"/>
    </row>
    <row r="3527" spans="20:20" x14ac:dyDescent="0.2">
      <c r="T3527" s="47"/>
    </row>
    <row r="3528" spans="20:20" x14ac:dyDescent="0.2">
      <c r="T3528" s="47"/>
    </row>
    <row r="3529" spans="20:20" x14ac:dyDescent="0.2">
      <c r="T3529" s="47"/>
    </row>
    <row r="3530" spans="20:20" x14ac:dyDescent="0.2">
      <c r="T3530" s="47"/>
    </row>
    <row r="3531" spans="20:20" x14ac:dyDescent="0.2">
      <c r="T3531" s="47"/>
    </row>
    <row r="3532" spans="20:20" x14ac:dyDescent="0.2">
      <c r="T3532" s="47"/>
    </row>
    <row r="3533" spans="20:20" x14ac:dyDescent="0.2">
      <c r="T3533" s="47"/>
    </row>
    <row r="3534" spans="20:20" x14ac:dyDescent="0.2">
      <c r="T3534" s="47"/>
    </row>
    <row r="3535" spans="20:20" x14ac:dyDescent="0.2">
      <c r="T3535" s="47"/>
    </row>
    <row r="3536" spans="20:20" x14ac:dyDescent="0.2">
      <c r="T3536" s="47"/>
    </row>
    <row r="3537" spans="20:20" x14ac:dyDescent="0.2">
      <c r="T3537" s="47"/>
    </row>
    <row r="3538" spans="20:20" x14ac:dyDescent="0.2">
      <c r="T3538" s="47"/>
    </row>
    <row r="3539" spans="20:20" x14ac:dyDescent="0.2">
      <c r="T3539" s="47"/>
    </row>
    <row r="3540" spans="20:20" x14ac:dyDescent="0.2">
      <c r="T3540" s="47"/>
    </row>
    <row r="3541" spans="20:20" x14ac:dyDescent="0.2">
      <c r="T3541" s="47"/>
    </row>
    <row r="3542" spans="20:20" x14ac:dyDescent="0.2">
      <c r="T3542" s="47"/>
    </row>
    <row r="3543" spans="20:20" x14ac:dyDescent="0.2">
      <c r="T3543" s="47"/>
    </row>
    <row r="3544" spans="20:20" x14ac:dyDescent="0.2">
      <c r="T3544" s="47"/>
    </row>
    <row r="3545" spans="20:20" x14ac:dyDescent="0.2">
      <c r="T3545" s="47"/>
    </row>
    <row r="3546" spans="20:20" x14ac:dyDescent="0.2">
      <c r="T3546" s="47"/>
    </row>
    <row r="3547" spans="20:20" x14ac:dyDescent="0.2">
      <c r="T3547" s="47"/>
    </row>
    <row r="3548" spans="20:20" x14ac:dyDescent="0.2">
      <c r="T3548" s="47"/>
    </row>
    <row r="3549" spans="20:20" x14ac:dyDescent="0.2">
      <c r="T3549" s="47"/>
    </row>
    <row r="3550" spans="20:20" x14ac:dyDescent="0.2">
      <c r="T3550" s="47"/>
    </row>
    <row r="3551" spans="20:20" x14ac:dyDescent="0.2">
      <c r="T3551" s="47"/>
    </row>
    <row r="3552" spans="20:20" x14ac:dyDescent="0.2">
      <c r="T3552" s="47"/>
    </row>
    <row r="3553" spans="20:20" x14ac:dyDescent="0.2">
      <c r="T3553" s="47"/>
    </row>
    <row r="3554" spans="20:20" x14ac:dyDescent="0.2">
      <c r="T3554" s="47"/>
    </row>
    <row r="3555" spans="20:20" x14ac:dyDescent="0.2">
      <c r="T3555" s="47"/>
    </row>
    <row r="3556" spans="20:20" x14ac:dyDescent="0.2">
      <c r="T3556" s="47"/>
    </row>
    <row r="3557" spans="20:20" x14ac:dyDescent="0.2">
      <c r="T3557" s="47"/>
    </row>
    <row r="3558" spans="20:20" x14ac:dyDescent="0.2">
      <c r="T3558" s="47"/>
    </row>
    <row r="3559" spans="20:20" x14ac:dyDescent="0.2">
      <c r="T3559" s="47"/>
    </row>
    <row r="3560" spans="20:20" x14ac:dyDescent="0.2">
      <c r="T3560" s="47"/>
    </row>
    <row r="3561" spans="20:20" x14ac:dyDescent="0.2">
      <c r="T3561" s="47"/>
    </row>
    <row r="3562" spans="20:20" x14ac:dyDescent="0.2">
      <c r="T3562" s="47"/>
    </row>
    <row r="3563" spans="20:20" x14ac:dyDescent="0.2">
      <c r="T3563" s="47"/>
    </row>
    <row r="3564" spans="20:20" x14ac:dyDescent="0.2">
      <c r="T3564" s="47"/>
    </row>
    <row r="3565" spans="20:20" x14ac:dyDescent="0.2">
      <c r="T3565" s="47"/>
    </row>
    <row r="3566" spans="20:20" x14ac:dyDescent="0.2">
      <c r="T3566" s="47"/>
    </row>
    <row r="3567" spans="20:20" x14ac:dyDescent="0.2">
      <c r="T3567" s="47"/>
    </row>
    <row r="3568" spans="20:20" x14ac:dyDescent="0.2">
      <c r="T3568" s="47"/>
    </row>
    <row r="3569" spans="20:20" x14ac:dyDescent="0.2">
      <c r="T3569" s="47"/>
    </row>
    <row r="3570" spans="20:20" x14ac:dyDescent="0.2">
      <c r="T3570" s="47"/>
    </row>
    <row r="3571" spans="20:20" x14ac:dyDescent="0.2">
      <c r="T3571" s="47"/>
    </row>
    <row r="3572" spans="20:20" x14ac:dyDescent="0.2">
      <c r="T3572" s="47"/>
    </row>
    <row r="3573" spans="20:20" x14ac:dyDescent="0.2">
      <c r="T3573" s="47"/>
    </row>
    <row r="3574" spans="20:20" x14ac:dyDescent="0.2">
      <c r="T3574" s="47"/>
    </row>
    <row r="3575" spans="20:20" x14ac:dyDescent="0.2">
      <c r="T3575" s="47"/>
    </row>
    <row r="3576" spans="20:20" x14ac:dyDescent="0.2">
      <c r="T3576" s="47"/>
    </row>
    <row r="3577" spans="20:20" x14ac:dyDescent="0.2">
      <c r="T3577" s="47"/>
    </row>
    <row r="3578" spans="20:20" x14ac:dyDescent="0.2">
      <c r="T3578" s="47"/>
    </row>
    <row r="3579" spans="20:20" x14ac:dyDescent="0.2">
      <c r="T3579" s="47"/>
    </row>
    <row r="3580" spans="20:20" x14ac:dyDescent="0.2">
      <c r="T3580" s="47"/>
    </row>
    <row r="3581" spans="20:20" x14ac:dyDescent="0.2">
      <c r="T3581" s="47"/>
    </row>
    <row r="3582" spans="20:20" x14ac:dyDescent="0.2">
      <c r="T3582" s="47"/>
    </row>
    <row r="3583" spans="20:20" x14ac:dyDescent="0.2">
      <c r="T3583" s="47"/>
    </row>
    <row r="3584" spans="20:20" x14ac:dyDescent="0.2">
      <c r="T3584" s="47"/>
    </row>
    <row r="3585" spans="20:20" x14ac:dyDescent="0.2">
      <c r="T3585" s="47"/>
    </row>
    <row r="3586" spans="20:20" x14ac:dyDescent="0.2">
      <c r="T3586" s="47"/>
    </row>
    <row r="3587" spans="20:20" x14ac:dyDescent="0.2">
      <c r="T3587" s="47"/>
    </row>
    <row r="3588" spans="20:20" x14ac:dyDescent="0.2">
      <c r="T3588" s="47"/>
    </row>
    <row r="3589" spans="20:20" x14ac:dyDescent="0.2">
      <c r="T3589" s="47"/>
    </row>
    <row r="3590" spans="20:20" x14ac:dyDescent="0.2">
      <c r="T3590" s="47"/>
    </row>
    <row r="3591" spans="20:20" x14ac:dyDescent="0.2">
      <c r="T3591" s="47"/>
    </row>
    <row r="3592" spans="20:20" x14ac:dyDescent="0.2">
      <c r="T3592" s="47"/>
    </row>
    <row r="3593" spans="20:20" x14ac:dyDescent="0.2">
      <c r="T3593" s="47"/>
    </row>
    <row r="3594" spans="20:20" x14ac:dyDescent="0.2">
      <c r="T3594" s="47"/>
    </row>
    <row r="3595" spans="20:20" x14ac:dyDescent="0.2">
      <c r="T3595" s="47"/>
    </row>
    <row r="3596" spans="20:20" x14ac:dyDescent="0.2">
      <c r="T3596" s="47"/>
    </row>
    <row r="3597" spans="20:20" x14ac:dyDescent="0.2">
      <c r="T3597" s="47"/>
    </row>
    <row r="3598" spans="20:20" x14ac:dyDescent="0.2">
      <c r="T3598" s="47"/>
    </row>
    <row r="3599" spans="20:20" x14ac:dyDescent="0.2">
      <c r="T3599" s="47"/>
    </row>
    <row r="3600" spans="20:20" x14ac:dyDescent="0.2">
      <c r="T3600" s="47"/>
    </row>
    <row r="3601" spans="20:20" x14ac:dyDescent="0.2">
      <c r="T3601" s="47"/>
    </row>
    <row r="3602" spans="20:20" x14ac:dyDescent="0.2">
      <c r="T3602" s="47"/>
    </row>
    <row r="3603" spans="20:20" x14ac:dyDescent="0.2">
      <c r="T3603" s="47"/>
    </row>
    <row r="3604" spans="20:20" x14ac:dyDescent="0.2">
      <c r="T3604" s="47"/>
    </row>
    <row r="3605" spans="20:20" x14ac:dyDescent="0.2">
      <c r="T3605" s="47"/>
    </row>
    <row r="3606" spans="20:20" x14ac:dyDescent="0.2">
      <c r="T3606" s="47"/>
    </row>
    <row r="3607" spans="20:20" x14ac:dyDescent="0.2">
      <c r="T3607" s="47"/>
    </row>
    <row r="3608" spans="20:20" x14ac:dyDescent="0.2">
      <c r="T3608" s="47"/>
    </row>
    <row r="3609" spans="20:20" x14ac:dyDescent="0.2">
      <c r="T3609" s="47"/>
    </row>
    <row r="3610" spans="20:20" x14ac:dyDescent="0.2">
      <c r="T3610" s="47"/>
    </row>
    <row r="3611" spans="20:20" x14ac:dyDescent="0.2">
      <c r="T3611" s="47"/>
    </row>
    <row r="3612" spans="20:20" x14ac:dyDescent="0.2">
      <c r="T3612" s="47"/>
    </row>
    <row r="3613" spans="20:20" x14ac:dyDescent="0.2">
      <c r="T3613" s="47"/>
    </row>
    <row r="3614" spans="20:20" x14ac:dyDescent="0.2">
      <c r="T3614" s="47"/>
    </row>
    <row r="3615" spans="20:20" x14ac:dyDescent="0.2">
      <c r="T3615" s="47"/>
    </row>
    <row r="3616" spans="20:20" x14ac:dyDescent="0.2">
      <c r="T3616" s="47"/>
    </row>
    <row r="3617" spans="20:20" x14ac:dyDescent="0.2">
      <c r="T3617" s="47"/>
    </row>
    <row r="3618" spans="20:20" x14ac:dyDescent="0.2">
      <c r="T3618" s="47"/>
    </row>
    <row r="3619" spans="20:20" x14ac:dyDescent="0.2">
      <c r="T3619" s="47"/>
    </row>
    <row r="3620" spans="20:20" x14ac:dyDescent="0.2">
      <c r="T3620" s="47"/>
    </row>
    <row r="3621" spans="20:20" x14ac:dyDescent="0.2">
      <c r="T3621" s="47"/>
    </row>
    <row r="3622" spans="20:20" x14ac:dyDescent="0.2">
      <c r="T3622" s="47"/>
    </row>
    <row r="3623" spans="20:20" x14ac:dyDescent="0.2">
      <c r="T3623" s="47"/>
    </row>
    <row r="3624" spans="20:20" x14ac:dyDescent="0.2">
      <c r="T3624" s="47"/>
    </row>
    <row r="3625" spans="20:20" x14ac:dyDescent="0.2">
      <c r="T3625" s="47"/>
    </row>
    <row r="3626" spans="20:20" x14ac:dyDescent="0.2">
      <c r="T3626" s="47"/>
    </row>
    <row r="3627" spans="20:20" x14ac:dyDescent="0.2">
      <c r="T3627" s="47"/>
    </row>
    <row r="3628" spans="20:20" x14ac:dyDescent="0.2">
      <c r="T3628" s="47"/>
    </row>
    <row r="3629" spans="20:20" x14ac:dyDescent="0.2">
      <c r="T3629" s="47"/>
    </row>
    <row r="3630" spans="20:20" x14ac:dyDescent="0.2">
      <c r="T3630" s="47"/>
    </row>
    <row r="3631" spans="20:20" x14ac:dyDescent="0.2">
      <c r="T3631" s="47"/>
    </row>
    <row r="3632" spans="20:20" x14ac:dyDescent="0.2">
      <c r="T3632" s="47"/>
    </row>
    <row r="3633" spans="20:20" x14ac:dyDescent="0.2">
      <c r="T3633" s="47"/>
    </row>
    <row r="3634" spans="20:20" x14ac:dyDescent="0.2">
      <c r="T3634" s="47"/>
    </row>
    <row r="3635" spans="20:20" x14ac:dyDescent="0.2">
      <c r="T3635" s="47"/>
    </row>
    <row r="3636" spans="20:20" x14ac:dyDescent="0.2">
      <c r="T3636" s="47"/>
    </row>
    <row r="3637" spans="20:20" x14ac:dyDescent="0.2">
      <c r="T3637" s="47"/>
    </row>
    <row r="3638" spans="20:20" x14ac:dyDescent="0.2">
      <c r="T3638" s="47"/>
    </row>
    <row r="3639" spans="20:20" x14ac:dyDescent="0.2">
      <c r="T3639" s="47"/>
    </row>
    <row r="3640" spans="20:20" x14ac:dyDescent="0.2">
      <c r="T3640" s="47"/>
    </row>
    <row r="3641" spans="20:20" x14ac:dyDescent="0.2">
      <c r="T3641" s="47"/>
    </row>
    <row r="3642" spans="20:20" x14ac:dyDescent="0.2">
      <c r="T3642" s="47"/>
    </row>
    <row r="3643" spans="20:20" x14ac:dyDescent="0.2">
      <c r="T3643" s="47"/>
    </row>
    <row r="3644" spans="20:20" x14ac:dyDescent="0.2">
      <c r="T3644" s="47"/>
    </row>
    <row r="3645" spans="20:20" x14ac:dyDescent="0.2">
      <c r="T3645" s="47"/>
    </row>
    <row r="3646" spans="20:20" x14ac:dyDescent="0.2">
      <c r="T3646" s="47"/>
    </row>
    <row r="3647" spans="20:20" x14ac:dyDescent="0.2">
      <c r="T3647" s="47"/>
    </row>
    <row r="3648" spans="20:20" x14ac:dyDescent="0.2">
      <c r="T3648" s="47"/>
    </row>
    <row r="3649" spans="20:20" x14ac:dyDescent="0.2">
      <c r="T3649" s="47"/>
    </row>
    <row r="3650" spans="20:20" x14ac:dyDescent="0.2">
      <c r="T3650" s="47"/>
    </row>
    <row r="3651" spans="20:20" x14ac:dyDescent="0.2">
      <c r="T3651" s="47"/>
    </row>
    <row r="3652" spans="20:20" x14ac:dyDescent="0.2">
      <c r="T3652" s="47"/>
    </row>
    <row r="3653" spans="20:20" x14ac:dyDescent="0.2">
      <c r="T3653" s="47"/>
    </row>
    <row r="3654" spans="20:20" x14ac:dyDescent="0.2">
      <c r="T3654" s="47"/>
    </row>
    <row r="3655" spans="20:20" x14ac:dyDescent="0.2">
      <c r="T3655" s="47"/>
    </row>
    <row r="3656" spans="20:20" x14ac:dyDescent="0.2">
      <c r="T3656" s="47"/>
    </row>
    <row r="3657" spans="20:20" x14ac:dyDescent="0.2">
      <c r="T3657" s="47"/>
    </row>
    <row r="3658" spans="20:20" x14ac:dyDescent="0.2">
      <c r="T3658" s="47"/>
    </row>
    <row r="3659" spans="20:20" x14ac:dyDescent="0.2">
      <c r="T3659" s="47"/>
    </row>
    <row r="3660" spans="20:20" x14ac:dyDescent="0.2">
      <c r="T3660" s="47"/>
    </row>
    <row r="3661" spans="20:20" x14ac:dyDescent="0.2">
      <c r="T3661" s="47"/>
    </row>
    <row r="3662" spans="20:20" x14ac:dyDescent="0.2">
      <c r="T3662" s="47"/>
    </row>
    <row r="3663" spans="20:20" x14ac:dyDescent="0.2">
      <c r="T3663" s="47"/>
    </row>
    <row r="3664" spans="20:20" x14ac:dyDescent="0.2">
      <c r="T3664" s="47"/>
    </row>
    <row r="3665" spans="20:20" x14ac:dyDescent="0.2">
      <c r="T3665" s="47"/>
    </row>
    <row r="3666" spans="20:20" x14ac:dyDescent="0.2">
      <c r="T3666" s="47"/>
    </row>
    <row r="3667" spans="20:20" x14ac:dyDescent="0.2">
      <c r="T3667" s="47"/>
    </row>
    <row r="3668" spans="20:20" x14ac:dyDescent="0.2">
      <c r="T3668" s="47"/>
    </row>
    <row r="3669" spans="20:20" x14ac:dyDescent="0.2">
      <c r="T3669" s="47"/>
    </row>
    <row r="3670" spans="20:20" x14ac:dyDescent="0.2">
      <c r="T3670" s="47"/>
    </row>
    <row r="3671" spans="20:20" x14ac:dyDescent="0.2">
      <c r="T3671" s="47"/>
    </row>
    <row r="3672" spans="20:20" x14ac:dyDescent="0.2">
      <c r="T3672" s="47"/>
    </row>
    <row r="3673" spans="20:20" x14ac:dyDescent="0.2">
      <c r="T3673" s="47"/>
    </row>
    <row r="3674" spans="20:20" x14ac:dyDescent="0.2">
      <c r="T3674" s="47"/>
    </row>
    <row r="3675" spans="20:20" x14ac:dyDescent="0.2">
      <c r="T3675" s="47"/>
    </row>
    <row r="3676" spans="20:20" x14ac:dyDescent="0.2">
      <c r="T3676" s="47"/>
    </row>
    <row r="3677" spans="20:20" x14ac:dyDescent="0.2">
      <c r="T3677" s="47"/>
    </row>
    <row r="3678" spans="20:20" x14ac:dyDescent="0.2">
      <c r="T3678" s="47"/>
    </row>
    <row r="3679" spans="20:20" x14ac:dyDescent="0.2">
      <c r="T3679" s="47"/>
    </row>
    <row r="3680" spans="20:20" x14ac:dyDescent="0.2">
      <c r="T3680" s="47"/>
    </row>
    <row r="3681" spans="20:20" x14ac:dyDescent="0.2">
      <c r="T3681" s="47"/>
    </row>
    <row r="3682" spans="20:20" x14ac:dyDescent="0.2">
      <c r="T3682" s="47"/>
    </row>
    <row r="3683" spans="20:20" x14ac:dyDescent="0.2">
      <c r="T3683" s="47"/>
    </row>
    <row r="3684" spans="20:20" x14ac:dyDescent="0.2">
      <c r="T3684" s="47"/>
    </row>
    <row r="3685" spans="20:20" x14ac:dyDescent="0.2">
      <c r="T3685" s="47"/>
    </row>
    <row r="3686" spans="20:20" x14ac:dyDescent="0.2">
      <c r="T3686" s="47"/>
    </row>
    <row r="3687" spans="20:20" x14ac:dyDescent="0.2">
      <c r="T3687" s="47"/>
    </row>
    <row r="3688" spans="20:20" x14ac:dyDescent="0.2">
      <c r="T3688" s="47"/>
    </row>
    <row r="3689" spans="20:20" x14ac:dyDescent="0.2">
      <c r="T3689" s="47"/>
    </row>
    <row r="3690" spans="20:20" x14ac:dyDescent="0.2">
      <c r="T3690" s="47"/>
    </row>
    <row r="3691" spans="20:20" x14ac:dyDescent="0.2">
      <c r="T3691" s="47"/>
    </row>
    <row r="3692" spans="20:20" x14ac:dyDescent="0.2">
      <c r="T3692" s="47"/>
    </row>
    <row r="3693" spans="20:20" x14ac:dyDescent="0.2">
      <c r="T3693" s="47"/>
    </row>
    <row r="3694" spans="20:20" x14ac:dyDescent="0.2">
      <c r="T3694" s="47"/>
    </row>
    <row r="3695" spans="20:20" x14ac:dyDescent="0.2">
      <c r="T3695" s="47"/>
    </row>
    <row r="3696" spans="20:20" x14ac:dyDescent="0.2">
      <c r="T3696" s="47"/>
    </row>
    <row r="3697" spans="20:20" x14ac:dyDescent="0.2">
      <c r="T3697" s="47"/>
    </row>
    <row r="3698" spans="20:20" x14ac:dyDescent="0.2">
      <c r="T3698" s="47"/>
    </row>
    <row r="3699" spans="20:20" x14ac:dyDescent="0.2">
      <c r="T3699" s="47"/>
    </row>
    <row r="3700" spans="20:20" x14ac:dyDescent="0.2">
      <c r="T3700" s="47"/>
    </row>
    <row r="3701" spans="20:20" x14ac:dyDescent="0.2">
      <c r="T3701" s="47"/>
    </row>
    <row r="3702" spans="20:20" x14ac:dyDescent="0.2">
      <c r="T3702" s="47"/>
    </row>
    <row r="3703" spans="20:20" x14ac:dyDescent="0.2">
      <c r="T3703" s="47"/>
    </row>
    <row r="3704" spans="20:20" x14ac:dyDescent="0.2">
      <c r="T3704" s="47"/>
    </row>
    <row r="3705" spans="20:20" x14ac:dyDescent="0.2">
      <c r="T3705" s="47"/>
    </row>
    <row r="3706" spans="20:20" x14ac:dyDescent="0.2">
      <c r="T3706" s="47"/>
    </row>
    <row r="3707" spans="20:20" x14ac:dyDescent="0.2">
      <c r="T3707" s="47"/>
    </row>
    <row r="3708" spans="20:20" x14ac:dyDescent="0.2">
      <c r="T3708" s="47"/>
    </row>
    <row r="3709" spans="20:20" x14ac:dyDescent="0.2">
      <c r="T3709" s="47"/>
    </row>
    <row r="3710" spans="20:20" x14ac:dyDescent="0.2">
      <c r="T3710" s="47"/>
    </row>
    <row r="3711" spans="20:20" x14ac:dyDescent="0.2">
      <c r="T3711" s="47"/>
    </row>
    <row r="3712" spans="20:20" x14ac:dyDescent="0.2">
      <c r="T3712" s="47"/>
    </row>
    <row r="3713" spans="20:20" x14ac:dyDescent="0.2">
      <c r="T3713" s="47"/>
    </row>
    <row r="3714" spans="20:20" x14ac:dyDescent="0.2">
      <c r="T3714" s="47"/>
    </row>
    <row r="3715" spans="20:20" x14ac:dyDescent="0.2">
      <c r="T3715" s="47"/>
    </row>
    <row r="3716" spans="20:20" x14ac:dyDescent="0.2">
      <c r="T3716" s="47"/>
    </row>
    <row r="3717" spans="20:20" x14ac:dyDescent="0.2">
      <c r="T3717" s="47"/>
    </row>
    <row r="3718" spans="20:20" x14ac:dyDescent="0.2">
      <c r="T3718" s="47"/>
    </row>
    <row r="3719" spans="20:20" x14ac:dyDescent="0.2">
      <c r="T3719" s="47"/>
    </row>
    <row r="3720" spans="20:20" x14ac:dyDescent="0.2">
      <c r="T3720" s="47"/>
    </row>
    <row r="3721" spans="20:20" x14ac:dyDescent="0.2">
      <c r="T3721" s="47"/>
    </row>
    <row r="3722" spans="20:20" x14ac:dyDescent="0.2">
      <c r="T3722" s="47"/>
    </row>
    <row r="3723" spans="20:20" x14ac:dyDescent="0.2">
      <c r="T3723" s="47"/>
    </row>
    <row r="3724" spans="20:20" x14ac:dyDescent="0.2">
      <c r="T3724" s="47"/>
    </row>
    <row r="3725" spans="20:20" x14ac:dyDescent="0.2">
      <c r="T3725" s="47"/>
    </row>
    <row r="3726" spans="20:20" x14ac:dyDescent="0.2">
      <c r="T3726" s="47"/>
    </row>
    <row r="3727" spans="20:20" x14ac:dyDescent="0.2">
      <c r="T3727" s="47"/>
    </row>
    <row r="3728" spans="20:20" x14ac:dyDescent="0.2">
      <c r="T3728" s="47"/>
    </row>
    <row r="3729" spans="20:20" x14ac:dyDescent="0.2">
      <c r="T3729" s="47"/>
    </row>
    <row r="3730" spans="20:20" x14ac:dyDescent="0.2">
      <c r="T3730" s="47"/>
    </row>
    <row r="3731" spans="20:20" x14ac:dyDescent="0.2">
      <c r="T3731" s="47"/>
    </row>
    <row r="3732" spans="20:20" x14ac:dyDescent="0.2">
      <c r="T3732" s="47"/>
    </row>
    <row r="3733" spans="20:20" x14ac:dyDescent="0.2">
      <c r="T3733" s="47"/>
    </row>
    <row r="3734" spans="20:20" x14ac:dyDescent="0.2">
      <c r="T3734" s="47"/>
    </row>
    <row r="3735" spans="20:20" x14ac:dyDescent="0.2">
      <c r="T3735" s="47"/>
    </row>
    <row r="3736" spans="20:20" x14ac:dyDescent="0.2">
      <c r="T3736" s="47"/>
    </row>
    <row r="3737" spans="20:20" x14ac:dyDescent="0.2">
      <c r="T3737" s="47"/>
    </row>
    <row r="3738" spans="20:20" x14ac:dyDescent="0.2">
      <c r="T3738" s="47"/>
    </row>
    <row r="3739" spans="20:20" x14ac:dyDescent="0.2">
      <c r="T3739" s="47"/>
    </row>
    <row r="3740" spans="20:20" x14ac:dyDescent="0.2">
      <c r="T3740" s="47"/>
    </row>
    <row r="3741" spans="20:20" x14ac:dyDescent="0.2">
      <c r="T3741" s="47"/>
    </row>
    <row r="3742" spans="20:20" x14ac:dyDescent="0.2">
      <c r="T3742" s="47"/>
    </row>
    <row r="3743" spans="20:20" x14ac:dyDescent="0.2">
      <c r="T3743" s="47"/>
    </row>
    <row r="3744" spans="20:20" x14ac:dyDescent="0.2">
      <c r="T3744" s="47"/>
    </row>
    <row r="3745" spans="20:20" x14ac:dyDescent="0.2">
      <c r="T3745" s="47"/>
    </row>
    <row r="3746" spans="20:20" x14ac:dyDescent="0.2">
      <c r="T3746" s="47"/>
    </row>
    <row r="3747" spans="20:20" x14ac:dyDescent="0.2">
      <c r="T3747" s="47"/>
    </row>
    <row r="3748" spans="20:20" x14ac:dyDescent="0.2">
      <c r="T3748" s="47"/>
    </row>
    <row r="3749" spans="20:20" x14ac:dyDescent="0.2">
      <c r="T3749" s="47"/>
    </row>
    <row r="3750" spans="20:20" x14ac:dyDescent="0.2">
      <c r="T3750" s="47"/>
    </row>
    <row r="3751" spans="20:20" x14ac:dyDescent="0.2">
      <c r="T3751" s="47"/>
    </row>
    <row r="3752" spans="20:20" x14ac:dyDescent="0.2">
      <c r="T3752" s="47"/>
    </row>
    <row r="3753" spans="20:20" x14ac:dyDescent="0.2">
      <c r="T3753" s="47"/>
    </row>
    <row r="3754" spans="20:20" x14ac:dyDescent="0.2">
      <c r="T3754" s="47"/>
    </row>
    <row r="3755" spans="20:20" x14ac:dyDescent="0.2">
      <c r="T3755" s="47"/>
    </row>
    <row r="3756" spans="20:20" x14ac:dyDescent="0.2">
      <c r="T3756" s="47"/>
    </row>
    <row r="3757" spans="20:20" x14ac:dyDescent="0.2">
      <c r="T3757" s="47"/>
    </row>
    <row r="3758" spans="20:20" x14ac:dyDescent="0.2">
      <c r="T3758" s="47"/>
    </row>
    <row r="3759" spans="20:20" x14ac:dyDescent="0.2">
      <c r="T3759" s="47"/>
    </row>
    <row r="3760" spans="20:20" x14ac:dyDescent="0.2">
      <c r="T3760" s="47"/>
    </row>
    <row r="3761" spans="20:20" x14ac:dyDescent="0.2">
      <c r="T3761" s="47"/>
    </row>
    <row r="3762" spans="20:20" x14ac:dyDescent="0.2">
      <c r="T3762" s="47"/>
    </row>
    <row r="3763" spans="20:20" x14ac:dyDescent="0.2">
      <c r="T3763" s="47"/>
    </row>
    <row r="3764" spans="20:20" x14ac:dyDescent="0.2">
      <c r="T3764" s="47"/>
    </row>
    <row r="3765" spans="20:20" x14ac:dyDescent="0.2">
      <c r="T3765" s="47"/>
    </row>
    <row r="3766" spans="20:20" x14ac:dyDescent="0.2">
      <c r="T3766" s="47"/>
    </row>
    <row r="3767" spans="20:20" x14ac:dyDescent="0.2">
      <c r="T3767" s="47"/>
    </row>
    <row r="3768" spans="20:20" x14ac:dyDescent="0.2">
      <c r="T3768" s="47"/>
    </row>
    <row r="3769" spans="20:20" x14ac:dyDescent="0.2">
      <c r="T3769" s="47"/>
    </row>
    <row r="3770" spans="20:20" x14ac:dyDescent="0.2">
      <c r="T3770" s="47"/>
    </row>
    <row r="3771" spans="20:20" x14ac:dyDescent="0.2">
      <c r="T3771" s="47"/>
    </row>
    <row r="3772" spans="20:20" x14ac:dyDescent="0.2">
      <c r="T3772" s="47"/>
    </row>
    <row r="3773" spans="20:20" x14ac:dyDescent="0.2">
      <c r="T3773" s="47"/>
    </row>
    <row r="3774" spans="20:20" x14ac:dyDescent="0.2">
      <c r="T3774" s="47"/>
    </row>
    <row r="3775" spans="20:20" x14ac:dyDescent="0.2">
      <c r="T3775" s="47"/>
    </row>
    <row r="3776" spans="20:20" x14ac:dyDescent="0.2">
      <c r="T3776" s="47"/>
    </row>
    <row r="3777" spans="20:20" x14ac:dyDescent="0.2">
      <c r="T3777" s="47"/>
    </row>
    <row r="3778" spans="20:20" x14ac:dyDescent="0.2">
      <c r="T3778" s="47"/>
    </row>
    <row r="3779" spans="20:20" x14ac:dyDescent="0.2">
      <c r="T3779" s="47"/>
    </row>
    <row r="3780" spans="20:20" x14ac:dyDescent="0.2">
      <c r="T3780" s="47"/>
    </row>
    <row r="3781" spans="20:20" x14ac:dyDescent="0.2">
      <c r="T3781" s="47"/>
    </row>
    <row r="3782" spans="20:20" x14ac:dyDescent="0.2">
      <c r="T3782" s="47"/>
    </row>
    <row r="3783" spans="20:20" x14ac:dyDescent="0.2">
      <c r="T3783" s="47"/>
    </row>
    <row r="3784" spans="20:20" x14ac:dyDescent="0.2">
      <c r="T3784" s="47"/>
    </row>
    <row r="3785" spans="20:20" x14ac:dyDescent="0.2">
      <c r="T3785" s="47"/>
    </row>
    <row r="3786" spans="20:20" x14ac:dyDescent="0.2">
      <c r="T3786" s="47"/>
    </row>
    <row r="3787" spans="20:20" x14ac:dyDescent="0.2">
      <c r="T3787" s="47"/>
    </row>
    <row r="3788" spans="20:20" x14ac:dyDescent="0.2">
      <c r="T3788" s="47"/>
    </row>
    <row r="3789" spans="20:20" x14ac:dyDescent="0.2">
      <c r="T3789" s="47"/>
    </row>
    <row r="3790" spans="20:20" x14ac:dyDescent="0.2">
      <c r="T3790" s="47"/>
    </row>
    <row r="3791" spans="20:20" x14ac:dyDescent="0.2">
      <c r="T3791" s="47"/>
    </row>
    <row r="3792" spans="20:20" x14ac:dyDescent="0.2">
      <c r="T3792" s="47"/>
    </row>
    <row r="3793" spans="20:20" x14ac:dyDescent="0.2">
      <c r="T3793" s="47"/>
    </row>
    <row r="3794" spans="20:20" x14ac:dyDescent="0.2">
      <c r="T3794" s="47"/>
    </row>
    <row r="3795" spans="20:20" x14ac:dyDescent="0.2">
      <c r="T3795" s="47"/>
    </row>
    <row r="3796" spans="20:20" x14ac:dyDescent="0.2">
      <c r="T3796" s="47"/>
    </row>
    <row r="3797" spans="20:20" x14ac:dyDescent="0.2">
      <c r="T3797" s="47"/>
    </row>
    <row r="3798" spans="20:20" x14ac:dyDescent="0.2">
      <c r="T3798" s="47"/>
    </row>
    <row r="3799" spans="20:20" x14ac:dyDescent="0.2">
      <c r="T3799" s="47"/>
    </row>
    <row r="3800" spans="20:20" x14ac:dyDescent="0.2">
      <c r="T3800" s="47"/>
    </row>
    <row r="3801" spans="20:20" x14ac:dyDescent="0.2">
      <c r="T3801" s="47"/>
    </row>
    <row r="3802" spans="20:20" x14ac:dyDescent="0.2">
      <c r="T3802" s="47"/>
    </row>
    <row r="3803" spans="20:20" x14ac:dyDescent="0.2">
      <c r="T3803" s="47"/>
    </row>
    <row r="3804" spans="20:20" x14ac:dyDescent="0.2">
      <c r="T3804" s="47"/>
    </row>
    <row r="3805" spans="20:20" x14ac:dyDescent="0.2">
      <c r="T3805" s="47"/>
    </row>
    <row r="3806" spans="20:20" x14ac:dyDescent="0.2">
      <c r="T3806" s="47"/>
    </row>
    <row r="3807" spans="20:20" x14ac:dyDescent="0.2">
      <c r="T3807" s="47"/>
    </row>
    <row r="3808" spans="20:20" x14ac:dyDescent="0.2">
      <c r="T3808" s="47"/>
    </row>
    <row r="3809" spans="20:20" x14ac:dyDescent="0.2">
      <c r="T3809" s="47"/>
    </row>
    <row r="3810" spans="20:20" x14ac:dyDescent="0.2">
      <c r="T3810" s="47"/>
    </row>
    <row r="3811" spans="20:20" x14ac:dyDescent="0.2">
      <c r="T3811" s="47"/>
    </row>
    <row r="3812" spans="20:20" x14ac:dyDescent="0.2">
      <c r="T3812" s="47"/>
    </row>
    <row r="3813" spans="20:20" x14ac:dyDescent="0.2">
      <c r="T3813" s="47"/>
    </row>
    <row r="3814" spans="20:20" x14ac:dyDescent="0.2">
      <c r="T3814" s="47"/>
    </row>
    <row r="3815" spans="20:20" x14ac:dyDescent="0.2">
      <c r="T3815" s="47"/>
    </row>
    <row r="3816" spans="20:20" x14ac:dyDescent="0.2">
      <c r="T3816" s="47"/>
    </row>
    <row r="3817" spans="20:20" x14ac:dyDescent="0.2">
      <c r="T3817" s="47"/>
    </row>
    <row r="3818" spans="20:20" x14ac:dyDescent="0.2">
      <c r="T3818" s="47"/>
    </row>
    <row r="3819" spans="20:20" x14ac:dyDescent="0.2">
      <c r="T3819" s="47"/>
    </row>
    <row r="3820" spans="20:20" x14ac:dyDescent="0.2">
      <c r="T3820" s="47"/>
    </row>
    <row r="3821" spans="20:20" x14ac:dyDescent="0.2">
      <c r="T3821" s="47"/>
    </row>
    <row r="3822" spans="20:20" x14ac:dyDescent="0.2">
      <c r="T3822" s="47"/>
    </row>
    <row r="3823" spans="20:20" x14ac:dyDescent="0.2">
      <c r="T3823" s="47"/>
    </row>
    <row r="3824" spans="20:20" x14ac:dyDescent="0.2">
      <c r="T3824" s="47"/>
    </row>
    <row r="3825" spans="20:20" x14ac:dyDescent="0.2">
      <c r="T3825" s="47"/>
    </row>
    <row r="3826" spans="20:20" x14ac:dyDescent="0.2">
      <c r="T3826" s="47"/>
    </row>
    <row r="3827" spans="20:20" x14ac:dyDescent="0.2">
      <c r="T3827" s="47"/>
    </row>
    <row r="3828" spans="20:20" x14ac:dyDescent="0.2">
      <c r="T3828" s="47"/>
    </row>
    <row r="3829" spans="20:20" x14ac:dyDescent="0.2">
      <c r="T3829" s="47"/>
    </row>
    <row r="3830" spans="20:20" x14ac:dyDescent="0.2">
      <c r="T3830" s="47"/>
    </row>
    <row r="3831" spans="20:20" x14ac:dyDescent="0.2">
      <c r="T3831" s="47"/>
    </row>
    <row r="3832" spans="20:20" x14ac:dyDescent="0.2">
      <c r="T3832" s="47"/>
    </row>
    <row r="3833" spans="20:20" x14ac:dyDescent="0.2">
      <c r="T3833" s="47"/>
    </row>
    <row r="3834" spans="20:20" x14ac:dyDescent="0.2">
      <c r="T3834" s="47"/>
    </row>
    <row r="3835" spans="20:20" x14ac:dyDescent="0.2">
      <c r="T3835" s="47"/>
    </row>
    <row r="3836" spans="20:20" x14ac:dyDescent="0.2">
      <c r="T3836" s="47"/>
    </row>
    <row r="3837" spans="20:20" x14ac:dyDescent="0.2">
      <c r="T3837" s="47"/>
    </row>
    <row r="3838" spans="20:20" x14ac:dyDescent="0.2">
      <c r="T3838" s="47"/>
    </row>
    <row r="3839" spans="20:20" x14ac:dyDescent="0.2">
      <c r="T3839" s="47"/>
    </row>
    <row r="3840" spans="20:20" x14ac:dyDescent="0.2">
      <c r="T3840" s="47"/>
    </row>
    <row r="3841" spans="20:20" x14ac:dyDescent="0.2">
      <c r="T3841" s="47"/>
    </row>
    <row r="3842" spans="20:20" x14ac:dyDescent="0.2">
      <c r="T3842" s="47"/>
    </row>
    <row r="3843" spans="20:20" x14ac:dyDescent="0.2">
      <c r="T3843" s="47"/>
    </row>
    <row r="3844" spans="20:20" x14ac:dyDescent="0.2">
      <c r="T3844" s="47"/>
    </row>
    <row r="3845" spans="20:20" x14ac:dyDescent="0.2">
      <c r="T3845" s="47"/>
    </row>
    <row r="3846" spans="20:20" x14ac:dyDescent="0.2">
      <c r="T3846" s="47"/>
    </row>
    <row r="3847" spans="20:20" x14ac:dyDescent="0.2">
      <c r="T3847" s="47"/>
    </row>
    <row r="3848" spans="20:20" x14ac:dyDescent="0.2">
      <c r="T3848" s="47"/>
    </row>
    <row r="3849" spans="20:20" x14ac:dyDescent="0.2">
      <c r="T3849" s="47"/>
    </row>
    <row r="3850" spans="20:20" x14ac:dyDescent="0.2">
      <c r="T3850" s="47"/>
    </row>
    <row r="3851" spans="20:20" x14ac:dyDescent="0.2">
      <c r="T3851" s="47"/>
    </row>
    <row r="3852" spans="20:20" x14ac:dyDescent="0.2">
      <c r="T3852" s="47"/>
    </row>
    <row r="3853" spans="20:20" x14ac:dyDescent="0.2">
      <c r="T3853" s="47"/>
    </row>
    <row r="3854" spans="20:20" x14ac:dyDescent="0.2">
      <c r="T3854" s="47"/>
    </row>
    <row r="3855" spans="20:20" x14ac:dyDescent="0.2">
      <c r="T3855" s="47"/>
    </row>
    <row r="3856" spans="20:20" x14ac:dyDescent="0.2">
      <c r="T3856" s="47"/>
    </row>
    <row r="3857" spans="20:20" x14ac:dyDescent="0.2">
      <c r="T3857" s="47"/>
    </row>
    <row r="3858" spans="20:20" x14ac:dyDescent="0.2">
      <c r="T3858" s="47"/>
    </row>
    <row r="3859" spans="20:20" x14ac:dyDescent="0.2">
      <c r="T3859" s="47"/>
    </row>
    <row r="3860" spans="20:20" x14ac:dyDescent="0.2">
      <c r="T3860" s="47"/>
    </row>
    <row r="3861" spans="20:20" x14ac:dyDescent="0.2">
      <c r="T3861" s="47"/>
    </row>
    <row r="3862" spans="20:20" x14ac:dyDescent="0.2">
      <c r="T3862" s="47"/>
    </row>
    <row r="3863" spans="20:20" x14ac:dyDescent="0.2">
      <c r="T3863" s="47"/>
    </row>
    <row r="3864" spans="20:20" x14ac:dyDescent="0.2">
      <c r="T3864" s="47"/>
    </row>
    <row r="3865" spans="20:20" x14ac:dyDescent="0.2">
      <c r="T3865" s="47"/>
    </row>
    <row r="3866" spans="20:20" x14ac:dyDescent="0.2">
      <c r="T3866" s="47"/>
    </row>
    <row r="3867" spans="20:20" x14ac:dyDescent="0.2">
      <c r="T3867" s="47"/>
    </row>
    <row r="3868" spans="20:20" x14ac:dyDescent="0.2">
      <c r="T3868" s="47"/>
    </row>
    <row r="3869" spans="20:20" x14ac:dyDescent="0.2">
      <c r="T3869" s="47"/>
    </row>
    <row r="3870" spans="20:20" x14ac:dyDescent="0.2">
      <c r="T3870" s="47"/>
    </row>
    <row r="3871" spans="20:20" x14ac:dyDescent="0.2">
      <c r="T3871" s="47"/>
    </row>
    <row r="3872" spans="20:20" x14ac:dyDescent="0.2">
      <c r="T3872" s="47"/>
    </row>
    <row r="3873" spans="20:20" x14ac:dyDescent="0.2">
      <c r="T3873" s="47"/>
    </row>
    <row r="3874" spans="20:20" x14ac:dyDescent="0.2">
      <c r="T3874" s="47"/>
    </row>
    <row r="3875" spans="20:20" x14ac:dyDescent="0.2">
      <c r="T3875" s="47"/>
    </row>
    <row r="3876" spans="20:20" x14ac:dyDescent="0.2">
      <c r="T3876" s="47"/>
    </row>
    <row r="3877" spans="20:20" x14ac:dyDescent="0.2">
      <c r="T3877" s="47"/>
    </row>
    <row r="3878" spans="20:20" x14ac:dyDescent="0.2">
      <c r="T3878" s="47"/>
    </row>
    <row r="3879" spans="20:20" x14ac:dyDescent="0.2">
      <c r="T3879" s="47"/>
    </row>
    <row r="3880" spans="20:20" x14ac:dyDescent="0.2">
      <c r="T3880" s="47"/>
    </row>
    <row r="3881" spans="20:20" x14ac:dyDescent="0.2">
      <c r="T3881" s="47"/>
    </row>
    <row r="3882" spans="20:20" x14ac:dyDescent="0.2">
      <c r="T3882" s="47"/>
    </row>
    <row r="3883" spans="20:20" x14ac:dyDescent="0.2">
      <c r="T3883" s="47"/>
    </row>
    <row r="3884" spans="20:20" x14ac:dyDescent="0.2">
      <c r="T3884" s="47"/>
    </row>
    <row r="3885" spans="20:20" x14ac:dyDescent="0.2">
      <c r="T3885" s="47"/>
    </row>
    <row r="3886" spans="20:20" x14ac:dyDescent="0.2">
      <c r="T3886" s="47"/>
    </row>
    <row r="3887" spans="20:20" x14ac:dyDescent="0.2">
      <c r="T3887" s="47"/>
    </row>
    <row r="3888" spans="20:20" x14ac:dyDescent="0.2">
      <c r="T3888" s="47"/>
    </row>
    <row r="3889" spans="20:20" x14ac:dyDescent="0.2">
      <c r="T3889" s="47"/>
    </row>
    <row r="3890" spans="20:20" x14ac:dyDescent="0.2">
      <c r="T3890" s="47"/>
    </row>
    <row r="3891" spans="20:20" x14ac:dyDescent="0.2">
      <c r="T3891" s="47"/>
    </row>
    <row r="3892" spans="20:20" x14ac:dyDescent="0.2">
      <c r="T3892" s="47"/>
    </row>
    <row r="3893" spans="20:20" x14ac:dyDescent="0.2">
      <c r="T3893" s="47"/>
    </row>
    <row r="3894" spans="20:20" x14ac:dyDescent="0.2">
      <c r="T3894" s="47"/>
    </row>
    <row r="3895" spans="20:20" x14ac:dyDescent="0.2">
      <c r="T3895" s="47"/>
    </row>
    <row r="3896" spans="20:20" x14ac:dyDescent="0.2">
      <c r="T3896" s="47"/>
    </row>
    <row r="3897" spans="20:20" x14ac:dyDescent="0.2">
      <c r="T3897" s="47"/>
    </row>
    <row r="3898" spans="20:20" x14ac:dyDescent="0.2">
      <c r="T3898" s="47"/>
    </row>
    <row r="3899" spans="20:20" x14ac:dyDescent="0.2">
      <c r="T3899" s="47"/>
    </row>
    <row r="3900" spans="20:20" x14ac:dyDescent="0.2">
      <c r="T3900" s="47"/>
    </row>
    <row r="3901" spans="20:20" x14ac:dyDescent="0.2">
      <c r="T3901" s="47"/>
    </row>
    <row r="3902" spans="20:20" x14ac:dyDescent="0.2">
      <c r="T3902" s="47"/>
    </row>
    <row r="3903" spans="20:20" x14ac:dyDescent="0.2">
      <c r="T3903" s="47"/>
    </row>
    <row r="3904" spans="20:20" x14ac:dyDescent="0.2">
      <c r="T3904" s="47"/>
    </row>
    <row r="3905" spans="20:20" x14ac:dyDescent="0.2">
      <c r="T3905" s="47"/>
    </row>
    <row r="3906" spans="20:20" x14ac:dyDescent="0.2">
      <c r="T3906" s="47"/>
    </row>
    <row r="3907" spans="20:20" x14ac:dyDescent="0.2">
      <c r="T3907" s="47"/>
    </row>
    <row r="3908" spans="20:20" x14ac:dyDescent="0.2">
      <c r="T3908" s="47"/>
    </row>
    <row r="3909" spans="20:20" x14ac:dyDescent="0.2">
      <c r="T3909" s="47"/>
    </row>
    <row r="3910" spans="20:20" x14ac:dyDescent="0.2">
      <c r="T3910" s="47"/>
    </row>
    <row r="3911" spans="20:20" x14ac:dyDescent="0.2">
      <c r="T3911" s="47"/>
    </row>
    <row r="3912" spans="20:20" x14ac:dyDescent="0.2">
      <c r="T3912" s="47"/>
    </row>
    <row r="3913" spans="20:20" x14ac:dyDescent="0.2">
      <c r="T3913" s="47"/>
    </row>
    <row r="3914" spans="20:20" x14ac:dyDescent="0.2">
      <c r="T3914" s="47"/>
    </row>
    <row r="3915" spans="20:20" x14ac:dyDescent="0.2">
      <c r="T3915" s="47"/>
    </row>
    <row r="3916" spans="20:20" x14ac:dyDescent="0.2">
      <c r="T3916" s="47"/>
    </row>
    <row r="3917" spans="20:20" x14ac:dyDescent="0.2">
      <c r="T3917" s="47"/>
    </row>
    <row r="3918" spans="20:20" x14ac:dyDescent="0.2">
      <c r="T3918" s="47"/>
    </row>
    <row r="3919" spans="20:20" x14ac:dyDescent="0.2">
      <c r="T3919" s="47"/>
    </row>
    <row r="3920" spans="20:20" x14ac:dyDescent="0.2">
      <c r="T3920" s="47"/>
    </row>
    <row r="3921" spans="20:20" x14ac:dyDescent="0.2">
      <c r="T3921" s="47"/>
    </row>
    <row r="3922" spans="20:20" x14ac:dyDescent="0.2">
      <c r="T3922" s="47"/>
    </row>
    <row r="3923" spans="20:20" x14ac:dyDescent="0.2">
      <c r="T3923" s="47"/>
    </row>
    <row r="3924" spans="20:20" x14ac:dyDescent="0.2">
      <c r="T3924" s="47"/>
    </row>
    <row r="3925" spans="20:20" x14ac:dyDescent="0.2">
      <c r="T3925" s="47"/>
    </row>
    <row r="3926" spans="20:20" x14ac:dyDescent="0.2">
      <c r="T3926" s="47"/>
    </row>
    <row r="3927" spans="20:20" x14ac:dyDescent="0.2">
      <c r="T3927" s="47"/>
    </row>
    <row r="3928" spans="20:20" x14ac:dyDescent="0.2">
      <c r="T3928" s="47"/>
    </row>
    <row r="3929" spans="20:20" x14ac:dyDescent="0.2">
      <c r="T3929" s="47"/>
    </row>
    <row r="3930" spans="20:20" x14ac:dyDescent="0.2">
      <c r="T3930" s="47"/>
    </row>
    <row r="3931" spans="20:20" x14ac:dyDescent="0.2">
      <c r="T3931" s="47"/>
    </row>
    <row r="3932" spans="20:20" x14ac:dyDescent="0.2">
      <c r="T3932" s="47"/>
    </row>
    <row r="3933" spans="20:20" x14ac:dyDescent="0.2">
      <c r="T3933" s="47"/>
    </row>
    <row r="3934" spans="20:20" x14ac:dyDescent="0.2">
      <c r="T3934" s="47"/>
    </row>
    <row r="3935" spans="20:20" x14ac:dyDescent="0.2">
      <c r="T3935" s="47"/>
    </row>
    <row r="3936" spans="20:20" x14ac:dyDescent="0.2">
      <c r="T3936" s="47"/>
    </row>
    <row r="3937" spans="20:20" x14ac:dyDescent="0.2">
      <c r="T3937" s="47"/>
    </row>
    <row r="3938" spans="20:20" x14ac:dyDescent="0.2">
      <c r="T3938" s="47"/>
    </row>
    <row r="3939" spans="20:20" x14ac:dyDescent="0.2">
      <c r="T3939" s="47"/>
    </row>
    <row r="3940" spans="20:20" x14ac:dyDescent="0.2">
      <c r="T3940" s="47"/>
    </row>
    <row r="3941" spans="20:20" x14ac:dyDescent="0.2">
      <c r="T3941" s="47"/>
    </row>
    <row r="3942" spans="20:20" x14ac:dyDescent="0.2">
      <c r="T3942" s="47"/>
    </row>
    <row r="3943" spans="20:20" x14ac:dyDescent="0.2">
      <c r="T3943" s="47"/>
    </row>
    <row r="3944" spans="20:20" x14ac:dyDescent="0.2">
      <c r="T3944" s="47"/>
    </row>
    <row r="3945" spans="20:20" x14ac:dyDescent="0.2">
      <c r="T3945" s="47"/>
    </row>
    <row r="3946" spans="20:20" x14ac:dyDescent="0.2">
      <c r="T3946" s="47"/>
    </row>
    <row r="3947" spans="20:20" x14ac:dyDescent="0.2">
      <c r="T3947" s="47"/>
    </row>
    <row r="3948" spans="20:20" x14ac:dyDescent="0.2">
      <c r="T3948" s="47"/>
    </row>
    <row r="3949" spans="20:20" x14ac:dyDescent="0.2">
      <c r="T3949" s="47"/>
    </row>
    <row r="3950" spans="20:20" x14ac:dyDescent="0.2">
      <c r="T3950" s="47"/>
    </row>
    <row r="3951" spans="20:20" x14ac:dyDescent="0.2">
      <c r="T3951" s="47"/>
    </row>
    <row r="3952" spans="20:20" x14ac:dyDescent="0.2">
      <c r="T3952" s="47"/>
    </row>
    <row r="3953" spans="20:20" x14ac:dyDescent="0.2">
      <c r="T3953" s="47"/>
    </row>
    <row r="3954" spans="20:20" x14ac:dyDescent="0.2">
      <c r="T3954" s="47"/>
    </row>
    <row r="3955" spans="20:20" x14ac:dyDescent="0.2">
      <c r="T3955" s="47"/>
    </row>
    <row r="3956" spans="20:20" x14ac:dyDescent="0.2">
      <c r="T3956" s="47"/>
    </row>
    <row r="3957" spans="20:20" x14ac:dyDescent="0.2">
      <c r="T3957" s="47"/>
    </row>
    <row r="3958" spans="20:20" x14ac:dyDescent="0.2">
      <c r="T3958" s="47"/>
    </row>
    <row r="3959" spans="20:20" x14ac:dyDescent="0.2">
      <c r="T3959" s="47"/>
    </row>
    <row r="3960" spans="20:20" x14ac:dyDescent="0.2">
      <c r="T3960" s="47"/>
    </row>
    <row r="3961" spans="20:20" x14ac:dyDescent="0.2">
      <c r="T3961" s="47"/>
    </row>
    <row r="3962" spans="20:20" x14ac:dyDescent="0.2">
      <c r="T3962" s="47"/>
    </row>
    <row r="3963" spans="20:20" x14ac:dyDescent="0.2">
      <c r="T3963" s="47"/>
    </row>
    <row r="3964" spans="20:20" x14ac:dyDescent="0.2">
      <c r="T3964" s="47"/>
    </row>
    <row r="3965" spans="20:20" x14ac:dyDescent="0.2">
      <c r="T3965" s="47"/>
    </row>
    <row r="3966" spans="20:20" x14ac:dyDescent="0.2">
      <c r="T3966" s="47"/>
    </row>
    <row r="3967" spans="20:20" x14ac:dyDescent="0.2">
      <c r="T3967" s="47"/>
    </row>
    <row r="3968" spans="20:20" x14ac:dyDescent="0.2">
      <c r="T3968" s="47"/>
    </row>
    <row r="3969" spans="20:20" x14ac:dyDescent="0.2">
      <c r="T3969" s="47"/>
    </row>
    <row r="3970" spans="20:20" x14ac:dyDescent="0.2">
      <c r="T3970" s="47"/>
    </row>
    <row r="3971" spans="20:20" x14ac:dyDescent="0.2">
      <c r="T3971" s="47"/>
    </row>
    <row r="3972" spans="20:20" x14ac:dyDescent="0.2">
      <c r="T3972" s="47"/>
    </row>
    <row r="3973" spans="20:20" x14ac:dyDescent="0.2">
      <c r="T3973" s="47"/>
    </row>
    <row r="3974" spans="20:20" x14ac:dyDescent="0.2">
      <c r="T3974" s="47"/>
    </row>
    <row r="3975" spans="20:20" x14ac:dyDescent="0.2">
      <c r="T3975" s="47"/>
    </row>
    <row r="3976" spans="20:20" x14ac:dyDescent="0.2">
      <c r="T3976" s="47"/>
    </row>
    <row r="3977" spans="20:20" x14ac:dyDescent="0.2">
      <c r="T3977" s="47"/>
    </row>
    <row r="3978" spans="20:20" x14ac:dyDescent="0.2">
      <c r="T3978" s="47"/>
    </row>
    <row r="3979" spans="20:20" x14ac:dyDescent="0.2">
      <c r="T3979" s="47"/>
    </row>
    <row r="3980" spans="20:20" x14ac:dyDescent="0.2">
      <c r="T3980" s="47"/>
    </row>
    <row r="3981" spans="20:20" x14ac:dyDescent="0.2">
      <c r="T3981" s="47"/>
    </row>
    <row r="3982" spans="20:20" x14ac:dyDescent="0.2">
      <c r="T3982" s="47"/>
    </row>
    <row r="3983" spans="20:20" x14ac:dyDescent="0.2">
      <c r="T3983" s="47"/>
    </row>
    <row r="3984" spans="20:20" x14ac:dyDescent="0.2">
      <c r="T3984" s="47"/>
    </row>
    <row r="3985" spans="20:20" x14ac:dyDescent="0.2">
      <c r="T3985" s="47"/>
    </row>
    <row r="3986" spans="20:20" x14ac:dyDescent="0.2">
      <c r="T3986" s="47"/>
    </row>
    <row r="3987" spans="20:20" x14ac:dyDescent="0.2">
      <c r="T3987" s="47"/>
    </row>
    <row r="3988" spans="20:20" x14ac:dyDescent="0.2">
      <c r="T3988" s="47"/>
    </row>
    <row r="3989" spans="20:20" x14ac:dyDescent="0.2">
      <c r="T3989" s="47"/>
    </row>
    <row r="3990" spans="20:20" x14ac:dyDescent="0.2">
      <c r="T3990" s="47"/>
    </row>
    <row r="3991" spans="20:20" x14ac:dyDescent="0.2">
      <c r="T3991" s="47"/>
    </row>
    <row r="3992" spans="20:20" x14ac:dyDescent="0.2">
      <c r="T3992" s="47"/>
    </row>
    <row r="3993" spans="20:20" x14ac:dyDescent="0.2">
      <c r="T3993" s="47"/>
    </row>
    <row r="3994" spans="20:20" x14ac:dyDescent="0.2">
      <c r="T3994" s="47"/>
    </row>
    <row r="3995" spans="20:20" x14ac:dyDescent="0.2">
      <c r="T3995" s="47"/>
    </row>
    <row r="3996" spans="20:20" x14ac:dyDescent="0.2">
      <c r="T3996" s="47"/>
    </row>
    <row r="3997" spans="20:20" x14ac:dyDescent="0.2">
      <c r="T3997" s="47"/>
    </row>
    <row r="3998" spans="20:20" x14ac:dyDescent="0.2">
      <c r="T3998" s="47"/>
    </row>
    <row r="3999" spans="20:20" x14ac:dyDescent="0.2">
      <c r="T3999" s="47"/>
    </row>
    <row r="4000" spans="20:20" x14ac:dyDescent="0.2">
      <c r="T4000" s="47"/>
    </row>
    <row r="4001" spans="20:20" x14ac:dyDescent="0.2">
      <c r="T4001" s="47"/>
    </row>
    <row r="4002" spans="20:20" x14ac:dyDescent="0.2">
      <c r="T4002" s="47"/>
    </row>
    <row r="4003" spans="20:20" x14ac:dyDescent="0.2">
      <c r="T4003" s="47"/>
    </row>
    <row r="4004" spans="20:20" x14ac:dyDescent="0.2">
      <c r="T4004" s="47"/>
    </row>
    <row r="4005" spans="20:20" x14ac:dyDescent="0.2">
      <c r="T4005" s="47"/>
    </row>
    <row r="4006" spans="20:20" x14ac:dyDescent="0.2">
      <c r="T4006" s="47"/>
    </row>
    <row r="4007" spans="20:20" x14ac:dyDescent="0.2">
      <c r="T4007" s="47"/>
    </row>
    <row r="4008" spans="20:20" x14ac:dyDescent="0.2">
      <c r="T4008" s="47"/>
    </row>
    <row r="4009" spans="20:20" x14ac:dyDescent="0.2">
      <c r="T4009" s="47"/>
    </row>
    <row r="4010" spans="20:20" x14ac:dyDescent="0.2">
      <c r="T4010" s="47"/>
    </row>
    <row r="4011" spans="20:20" x14ac:dyDescent="0.2">
      <c r="T4011" s="47"/>
    </row>
    <row r="4012" spans="20:20" x14ac:dyDescent="0.2">
      <c r="T4012" s="47"/>
    </row>
    <row r="4013" spans="20:20" x14ac:dyDescent="0.2">
      <c r="T4013" s="47"/>
    </row>
    <row r="4014" spans="20:20" x14ac:dyDescent="0.2">
      <c r="T4014" s="47"/>
    </row>
    <row r="4015" spans="20:20" x14ac:dyDescent="0.2">
      <c r="T4015" s="47"/>
    </row>
    <row r="4016" spans="20:20" x14ac:dyDescent="0.2">
      <c r="T4016" s="47"/>
    </row>
    <row r="4017" spans="20:20" x14ac:dyDescent="0.2">
      <c r="T4017" s="47"/>
    </row>
    <row r="4018" spans="20:20" x14ac:dyDescent="0.2">
      <c r="T4018" s="47"/>
    </row>
    <row r="4019" spans="20:20" x14ac:dyDescent="0.2">
      <c r="T4019" s="47"/>
    </row>
    <row r="4020" spans="20:20" x14ac:dyDescent="0.2">
      <c r="T4020" s="47"/>
    </row>
    <row r="4021" spans="20:20" x14ac:dyDescent="0.2">
      <c r="T4021" s="47"/>
    </row>
    <row r="4022" spans="20:20" x14ac:dyDescent="0.2">
      <c r="T4022" s="47"/>
    </row>
    <row r="4023" spans="20:20" x14ac:dyDescent="0.2">
      <c r="T4023" s="47"/>
    </row>
    <row r="4024" spans="20:20" x14ac:dyDescent="0.2">
      <c r="T4024" s="47"/>
    </row>
    <row r="4025" spans="20:20" x14ac:dyDescent="0.2">
      <c r="T4025" s="47"/>
    </row>
    <row r="4026" spans="20:20" x14ac:dyDescent="0.2">
      <c r="T4026" s="47"/>
    </row>
    <row r="4027" spans="20:20" x14ac:dyDescent="0.2">
      <c r="T4027" s="47"/>
    </row>
    <row r="4028" spans="20:20" x14ac:dyDescent="0.2">
      <c r="T4028" s="47"/>
    </row>
    <row r="4029" spans="20:20" x14ac:dyDescent="0.2">
      <c r="T4029" s="47"/>
    </row>
    <row r="4030" spans="20:20" x14ac:dyDescent="0.2">
      <c r="T4030" s="47"/>
    </row>
    <row r="4031" spans="20:20" x14ac:dyDescent="0.2">
      <c r="T4031" s="47"/>
    </row>
    <row r="4032" spans="20:20" x14ac:dyDescent="0.2">
      <c r="T4032" s="47"/>
    </row>
    <row r="4033" spans="20:20" x14ac:dyDescent="0.2">
      <c r="T4033" s="47"/>
    </row>
    <row r="4034" spans="20:20" x14ac:dyDescent="0.2">
      <c r="T4034" s="47"/>
    </row>
    <row r="4035" spans="20:20" x14ac:dyDescent="0.2">
      <c r="T4035" s="47"/>
    </row>
    <row r="4036" spans="20:20" x14ac:dyDescent="0.2">
      <c r="T4036" s="47"/>
    </row>
    <row r="4037" spans="20:20" x14ac:dyDescent="0.2">
      <c r="T4037" s="47"/>
    </row>
    <row r="4038" spans="20:20" x14ac:dyDescent="0.2">
      <c r="T4038" s="47"/>
    </row>
    <row r="4039" spans="20:20" x14ac:dyDescent="0.2">
      <c r="T4039" s="47"/>
    </row>
    <row r="4040" spans="20:20" x14ac:dyDescent="0.2">
      <c r="T4040" s="47"/>
    </row>
    <row r="4041" spans="20:20" x14ac:dyDescent="0.2">
      <c r="T4041" s="47"/>
    </row>
    <row r="4042" spans="20:20" x14ac:dyDescent="0.2">
      <c r="T4042" s="47"/>
    </row>
    <row r="4043" spans="20:20" x14ac:dyDescent="0.2">
      <c r="T4043" s="47"/>
    </row>
    <row r="4044" spans="20:20" x14ac:dyDescent="0.2">
      <c r="T4044" s="47"/>
    </row>
    <row r="4045" spans="20:20" x14ac:dyDescent="0.2">
      <c r="T4045" s="47"/>
    </row>
    <row r="4046" spans="20:20" x14ac:dyDescent="0.2">
      <c r="T4046" s="47"/>
    </row>
    <row r="4047" spans="20:20" x14ac:dyDescent="0.2">
      <c r="T4047" s="47"/>
    </row>
    <row r="4048" spans="20:20" x14ac:dyDescent="0.2">
      <c r="T4048" s="47"/>
    </row>
    <row r="4049" spans="20:20" x14ac:dyDescent="0.2">
      <c r="T4049" s="47"/>
    </row>
    <row r="4050" spans="20:20" x14ac:dyDescent="0.2">
      <c r="T4050" s="47"/>
    </row>
    <row r="4051" spans="20:20" x14ac:dyDescent="0.2">
      <c r="T4051" s="47"/>
    </row>
    <row r="4052" spans="20:20" x14ac:dyDescent="0.2">
      <c r="T4052" s="47"/>
    </row>
    <row r="4053" spans="20:20" x14ac:dyDescent="0.2">
      <c r="T4053" s="47"/>
    </row>
    <row r="4054" spans="20:20" x14ac:dyDescent="0.2">
      <c r="T4054" s="47"/>
    </row>
    <row r="4055" spans="20:20" x14ac:dyDescent="0.2">
      <c r="T4055" s="47"/>
    </row>
    <row r="4056" spans="20:20" x14ac:dyDescent="0.2">
      <c r="T4056" s="47"/>
    </row>
    <row r="4057" spans="20:20" x14ac:dyDescent="0.2">
      <c r="T4057" s="47"/>
    </row>
    <row r="4058" spans="20:20" x14ac:dyDescent="0.2">
      <c r="T4058" s="47"/>
    </row>
    <row r="4059" spans="20:20" x14ac:dyDescent="0.2">
      <c r="T4059" s="47"/>
    </row>
    <row r="4060" spans="20:20" x14ac:dyDescent="0.2">
      <c r="T4060" s="47"/>
    </row>
    <row r="4061" spans="20:20" x14ac:dyDescent="0.2">
      <c r="T4061" s="47"/>
    </row>
    <row r="4062" spans="20:20" x14ac:dyDescent="0.2">
      <c r="T4062" s="47"/>
    </row>
    <row r="4063" spans="20:20" x14ac:dyDescent="0.2">
      <c r="T4063" s="47"/>
    </row>
    <row r="4064" spans="20:20" x14ac:dyDescent="0.2">
      <c r="T4064" s="47"/>
    </row>
    <row r="4065" spans="20:20" x14ac:dyDescent="0.2">
      <c r="T4065" s="47"/>
    </row>
    <row r="4066" spans="20:20" x14ac:dyDescent="0.2">
      <c r="T4066" s="47"/>
    </row>
    <row r="4067" spans="20:20" x14ac:dyDescent="0.2">
      <c r="T4067" s="47"/>
    </row>
    <row r="4068" spans="20:20" x14ac:dyDescent="0.2">
      <c r="T4068" s="47"/>
    </row>
    <row r="4069" spans="20:20" x14ac:dyDescent="0.2">
      <c r="T4069" s="47"/>
    </row>
    <row r="4070" spans="20:20" x14ac:dyDescent="0.2">
      <c r="T4070" s="47"/>
    </row>
    <row r="4071" spans="20:20" x14ac:dyDescent="0.2">
      <c r="T4071" s="47"/>
    </row>
    <row r="4072" spans="20:20" x14ac:dyDescent="0.2">
      <c r="T4072" s="47"/>
    </row>
    <row r="4073" spans="20:20" x14ac:dyDescent="0.2">
      <c r="T4073" s="47"/>
    </row>
    <row r="4074" spans="20:20" x14ac:dyDescent="0.2">
      <c r="T4074" s="47"/>
    </row>
    <row r="4075" spans="20:20" x14ac:dyDescent="0.2">
      <c r="T4075" s="47"/>
    </row>
    <row r="4076" spans="20:20" x14ac:dyDescent="0.2">
      <c r="T4076" s="47"/>
    </row>
    <row r="4077" spans="20:20" x14ac:dyDescent="0.2">
      <c r="T4077" s="47"/>
    </row>
    <row r="4078" spans="20:20" x14ac:dyDescent="0.2">
      <c r="T4078" s="47"/>
    </row>
    <row r="4079" spans="20:20" x14ac:dyDescent="0.2">
      <c r="T4079" s="47"/>
    </row>
    <row r="4080" spans="20:20" x14ac:dyDescent="0.2">
      <c r="T4080" s="47"/>
    </row>
    <row r="4081" spans="20:20" x14ac:dyDescent="0.2">
      <c r="T4081" s="47"/>
    </row>
    <row r="4082" spans="20:20" x14ac:dyDescent="0.2">
      <c r="T4082" s="47"/>
    </row>
    <row r="4083" spans="20:20" x14ac:dyDescent="0.2">
      <c r="T4083" s="47"/>
    </row>
    <row r="4084" spans="20:20" x14ac:dyDescent="0.2">
      <c r="T4084" s="47"/>
    </row>
    <row r="4085" spans="20:20" x14ac:dyDescent="0.2">
      <c r="T4085" s="47"/>
    </row>
    <row r="4086" spans="20:20" x14ac:dyDescent="0.2">
      <c r="T4086" s="47"/>
    </row>
    <row r="4087" spans="20:20" x14ac:dyDescent="0.2">
      <c r="T4087" s="47"/>
    </row>
    <row r="4088" spans="20:20" x14ac:dyDescent="0.2">
      <c r="T4088" s="47"/>
    </row>
    <row r="4089" spans="20:20" x14ac:dyDescent="0.2">
      <c r="T4089" s="47"/>
    </row>
    <row r="4090" spans="20:20" x14ac:dyDescent="0.2">
      <c r="T4090" s="47"/>
    </row>
    <row r="4091" spans="20:20" x14ac:dyDescent="0.2">
      <c r="T4091" s="47"/>
    </row>
    <row r="4092" spans="20:20" x14ac:dyDescent="0.2">
      <c r="T4092" s="47"/>
    </row>
    <row r="4093" spans="20:20" x14ac:dyDescent="0.2">
      <c r="T4093" s="47"/>
    </row>
    <row r="4094" spans="20:20" x14ac:dyDescent="0.2">
      <c r="T4094" s="47"/>
    </row>
    <row r="4095" spans="20:20" x14ac:dyDescent="0.2">
      <c r="T4095" s="47"/>
    </row>
    <row r="4096" spans="20:20" x14ac:dyDescent="0.2">
      <c r="T4096" s="47"/>
    </row>
    <row r="4097" spans="20:20" x14ac:dyDescent="0.2">
      <c r="T4097" s="47"/>
    </row>
    <row r="4098" spans="20:20" x14ac:dyDescent="0.2">
      <c r="T4098" s="47"/>
    </row>
    <row r="4099" spans="20:20" x14ac:dyDescent="0.2">
      <c r="T4099" s="47"/>
    </row>
    <row r="4100" spans="20:20" x14ac:dyDescent="0.2">
      <c r="T4100" s="47"/>
    </row>
    <row r="4101" spans="20:20" x14ac:dyDescent="0.2">
      <c r="T4101" s="47"/>
    </row>
    <row r="4102" spans="20:20" x14ac:dyDescent="0.2">
      <c r="T4102" s="47"/>
    </row>
    <row r="4103" spans="20:20" x14ac:dyDescent="0.2">
      <c r="T4103" s="47"/>
    </row>
    <row r="4104" spans="20:20" x14ac:dyDescent="0.2">
      <c r="T4104" s="47"/>
    </row>
    <row r="4105" spans="20:20" x14ac:dyDescent="0.2">
      <c r="T4105" s="47"/>
    </row>
    <row r="4106" spans="20:20" x14ac:dyDescent="0.2">
      <c r="T4106" s="47"/>
    </row>
    <row r="4107" spans="20:20" x14ac:dyDescent="0.2">
      <c r="T4107" s="47"/>
    </row>
    <row r="4108" spans="20:20" x14ac:dyDescent="0.2">
      <c r="T4108" s="47"/>
    </row>
    <row r="4109" spans="20:20" x14ac:dyDescent="0.2">
      <c r="T4109" s="47"/>
    </row>
    <row r="4110" spans="20:20" x14ac:dyDescent="0.2">
      <c r="T4110" s="47"/>
    </row>
    <row r="4111" spans="20:20" x14ac:dyDescent="0.2">
      <c r="T4111" s="47"/>
    </row>
    <row r="4112" spans="20:20" x14ac:dyDescent="0.2">
      <c r="T4112" s="47"/>
    </row>
    <row r="4113" spans="20:20" x14ac:dyDescent="0.2">
      <c r="T4113" s="47"/>
    </row>
    <row r="4114" spans="20:20" x14ac:dyDescent="0.2">
      <c r="T4114" s="47"/>
    </row>
    <row r="4115" spans="20:20" x14ac:dyDescent="0.2">
      <c r="T4115" s="47"/>
    </row>
    <row r="4116" spans="20:20" x14ac:dyDescent="0.2">
      <c r="T4116" s="47"/>
    </row>
    <row r="4117" spans="20:20" x14ac:dyDescent="0.2">
      <c r="T4117" s="47"/>
    </row>
    <row r="4118" spans="20:20" x14ac:dyDescent="0.2">
      <c r="T4118" s="47"/>
    </row>
    <row r="4119" spans="20:20" x14ac:dyDescent="0.2">
      <c r="T4119" s="47"/>
    </row>
    <row r="4120" spans="20:20" x14ac:dyDescent="0.2">
      <c r="T4120" s="47"/>
    </row>
    <row r="4121" spans="20:20" x14ac:dyDescent="0.2">
      <c r="T4121" s="47"/>
    </row>
    <row r="4122" spans="20:20" x14ac:dyDescent="0.2">
      <c r="T4122" s="47"/>
    </row>
    <row r="4123" spans="20:20" x14ac:dyDescent="0.2">
      <c r="T4123" s="47"/>
    </row>
    <row r="4124" spans="20:20" x14ac:dyDescent="0.2">
      <c r="T4124" s="47"/>
    </row>
    <row r="4125" spans="20:20" x14ac:dyDescent="0.2">
      <c r="T4125" s="47"/>
    </row>
    <row r="4126" spans="20:20" x14ac:dyDescent="0.2">
      <c r="T4126" s="47"/>
    </row>
    <row r="4127" spans="20:20" x14ac:dyDescent="0.2">
      <c r="T4127" s="47"/>
    </row>
    <row r="4128" spans="20:20" x14ac:dyDescent="0.2">
      <c r="T4128" s="47"/>
    </row>
    <row r="4129" spans="20:20" x14ac:dyDescent="0.2">
      <c r="T4129" s="47"/>
    </row>
    <row r="4130" spans="20:20" x14ac:dyDescent="0.2">
      <c r="T4130" s="47"/>
    </row>
    <row r="4131" spans="20:20" x14ac:dyDescent="0.2">
      <c r="T4131" s="47"/>
    </row>
    <row r="4132" spans="20:20" x14ac:dyDescent="0.2">
      <c r="T4132" s="47"/>
    </row>
    <row r="4133" spans="20:20" x14ac:dyDescent="0.2">
      <c r="T4133" s="47"/>
    </row>
    <row r="4134" spans="20:20" x14ac:dyDescent="0.2">
      <c r="T4134" s="47"/>
    </row>
    <row r="4135" spans="20:20" x14ac:dyDescent="0.2">
      <c r="T4135" s="47"/>
    </row>
    <row r="4136" spans="20:20" x14ac:dyDescent="0.2">
      <c r="T4136" s="47"/>
    </row>
    <row r="4137" spans="20:20" x14ac:dyDescent="0.2">
      <c r="T4137" s="47"/>
    </row>
    <row r="4138" spans="20:20" x14ac:dyDescent="0.2">
      <c r="T4138" s="47"/>
    </row>
    <row r="4139" spans="20:20" x14ac:dyDescent="0.2">
      <c r="T4139" s="47"/>
    </row>
    <row r="4140" spans="20:20" x14ac:dyDescent="0.2">
      <c r="T4140" s="47"/>
    </row>
    <row r="4141" spans="20:20" x14ac:dyDescent="0.2">
      <c r="T4141" s="47"/>
    </row>
    <row r="4142" spans="20:20" x14ac:dyDescent="0.2">
      <c r="T4142" s="47"/>
    </row>
    <row r="4143" spans="20:20" x14ac:dyDescent="0.2">
      <c r="T4143" s="47"/>
    </row>
    <row r="4144" spans="20:20" x14ac:dyDescent="0.2">
      <c r="T4144" s="47"/>
    </row>
    <row r="4145" spans="20:20" x14ac:dyDescent="0.2">
      <c r="T4145" s="47"/>
    </row>
    <row r="4146" spans="20:20" x14ac:dyDescent="0.2">
      <c r="T4146" s="47"/>
    </row>
    <row r="4147" spans="20:20" x14ac:dyDescent="0.2">
      <c r="T4147" s="47"/>
    </row>
    <row r="4148" spans="20:20" x14ac:dyDescent="0.2">
      <c r="T4148" s="47"/>
    </row>
    <row r="4149" spans="20:20" x14ac:dyDescent="0.2">
      <c r="T4149" s="47"/>
    </row>
    <row r="4150" spans="20:20" x14ac:dyDescent="0.2">
      <c r="T4150" s="47"/>
    </row>
    <row r="4151" spans="20:20" x14ac:dyDescent="0.2">
      <c r="T4151" s="47"/>
    </row>
    <row r="4152" spans="20:20" x14ac:dyDescent="0.2">
      <c r="T4152" s="47"/>
    </row>
    <row r="4153" spans="20:20" x14ac:dyDescent="0.2">
      <c r="T4153" s="47"/>
    </row>
    <row r="4154" spans="20:20" x14ac:dyDescent="0.2">
      <c r="T4154" s="47"/>
    </row>
    <row r="4155" spans="20:20" x14ac:dyDescent="0.2">
      <c r="T4155" s="47"/>
    </row>
    <row r="4156" spans="20:20" x14ac:dyDescent="0.2">
      <c r="T4156" s="47"/>
    </row>
    <row r="4157" spans="20:20" x14ac:dyDescent="0.2">
      <c r="T4157" s="47"/>
    </row>
    <row r="4158" spans="20:20" x14ac:dyDescent="0.2">
      <c r="T4158" s="47"/>
    </row>
    <row r="4159" spans="20:20" x14ac:dyDescent="0.2">
      <c r="T4159" s="47"/>
    </row>
    <row r="4160" spans="20:20" x14ac:dyDescent="0.2">
      <c r="T4160" s="47"/>
    </row>
    <row r="4161" spans="20:20" x14ac:dyDescent="0.2">
      <c r="T4161" s="47"/>
    </row>
    <row r="4162" spans="20:20" x14ac:dyDescent="0.2">
      <c r="T4162" s="47"/>
    </row>
    <row r="4163" spans="20:20" x14ac:dyDescent="0.2">
      <c r="T4163" s="47"/>
    </row>
    <row r="4164" spans="20:20" x14ac:dyDescent="0.2">
      <c r="T4164" s="47"/>
    </row>
    <row r="4165" spans="20:20" x14ac:dyDescent="0.2">
      <c r="T4165" s="47"/>
    </row>
    <row r="4166" spans="20:20" x14ac:dyDescent="0.2">
      <c r="T4166" s="47"/>
    </row>
    <row r="4167" spans="20:20" x14ac:dyDescent="0.2">
      <c r="T4167" s="47"/>
    </row>
    <row r="4168" spans="20:20" x14ac:dyDescent="0.2">
      <c r="T4168" s="47"/>
    </row>
    <row r="4169" spans="20:20" x14ac:dyDescent="0.2">
      <c r="T4169" s="47"/>
    </row>
    <row r="4170" spans="20:20" x14ac:dyDescent="0.2">
      <c r="T4170" s="47"/>
    </row>
    <row r="4171" spans="20:20" x14ac:dyDescent="0.2">
      <c r="T4171" s="47"/>
    </row>
    <row r="4172" spans="20:20" x14ac:dyDescent="0.2">
      <c r="T4172" s="47"/>
    </row>
    <row r="4173" spans="20:20" x14ac:dyDescent="0.2">
      <c r="T4173" s="47"/>
    </row>
    <row r="4174" spans="20:20" x14ac:dyDescent="0.2">
      <c r="T4174" s="47"/>
    </row>
    <row r="4175" spans="20:20" x14ac:dyDescent="0.2">
      <c r="T4175" s="47"/>
    </row>
    <row r="4176" spans="20:20" x14ac:dyDescent="0.2">
      <c r="T4176" s="47"/>
    </row>
    <row r="4177" spans="20:20" x14ac:dyDescent="0.2">
      <c r="T4177" s="47"/>
    </row>
    <row r="4178" spans="20:20" x14ac:dyDescent="0.2">
      <c r="T4178" s="47"/>
    </row>
    <row r="4179" spans="20:20" x14ac:dyDescent="0.2">
      <c r="T4179" s="47"/>
    </row>
    <row r="4180" spans="20:20" x14ac:dyDescent="0.2">
      <c r="T4180" s="47"/>
    </row>
    <row r="4181" spans="20:20" x14ac:dyDescent="0.2">
      <c r="T4181" s="47"/>
    </row>
    <row r="4182" spans="20:20" x14ac:dyDescent="0.2">
      <c r="T4182" s="47"/>
    </row>
    <row r="4183" spans="20:20" x14ac:dyDescent="0.2">
      <c r="T4183" s="47"/>
    </row>
    <row r="4184" spans="20:20" x14ac:dyDescent="0.2">
      <c r="T4184" s="47"/>
    </row>
    <row r="4185" spans="20:20" x14ac:dyDescent="0.2">
      <c r="T4185" s="47"/>
    </row>
    <row r="4186" spans="20:20" x14ac:dyDescent="0.2">
      <c r="T4186" s="47"/>
    </row>
    <row r="4187" spans="20:20" x14ac:dyDescent="0.2">
      <c r="T4187" s="47"/>
    </row>
    <row r="4188" spans="20:20" x14ac:dyDescent="0.2">
      <c r="T4188" s="47"/>
    </row>
    <row r="4189" spans="20:20" x14ac:dyDescent="0.2">
      <c r="T4189" s="47"/>
    </row>
    <row r="4190" spans="20:20" x14ac:dyDescent="0.2">
      <c r="T4190" s="47"/>
    </row>
    <row r="4191" spans="20:20" x14ac:dyDescent="0.2">
      <c r="T4191" s="47"/>
    </row>
    <row r="4192" spans="20:20" x14ac:dyDescent="0.2">
      <c r="T4192" s="47"/>
    </row>
    <row r="4193" spans="20:20" x14ac:dyDescent="0.2">
      <c r="T4193" s="47"/>
    </row>
    <row r="4194" spans="20:20" x14ac:dyDescent="0.2">
      <c r="T4194" s="47"/>
    </row>
    <row r="4195" spans="20:20" x14ac:dyDescent="0.2">
      <c r="T4195" s="47"/>
    </row>
    <row r="4196" spans="20:20" x14ac:dyDescent="0.2">
      <c r="T4196" s="47"/>
    </row>
    <row r="4197" spans="20:20" x14ac:dyDescent="0.2">
      <c r="T4197" s="47"/>
    </row>
    <row r="4198" spans="20:20" x14ac:dyDescent="0.2">
      <c r="T4198" s="47"/>
    </row>
    <row r="4199" spans="20:20" x14ac:dyDescent="0.2">
      <c r="T4199" s="47"/>
    </row>
    <row r="4200" spans="20:20" x14ac:dyDescent="0.2">
      <c r="T4200" s="47"/>
    </row>
    <row r="4201" spans="20:20" x14ac:dyDescent="0.2">
      <c r="T4201" s="47"/>
    </row>
    <row r="4202" spans="20:20" x14ac:dyDescent="0.2">
      <c r="T4202" s="47"/>
    </row>
    <row r="4203" spans="20:20" x14ac:dyDescent="0.2">
      <c r="T4203" s="47"/>
    </row>
    <row r="4204" spans="20:20" x14ac:dyDescent="0.2">
      <c r="T4204" s="47"/>
    </row>
    <row r="4205" spans="20:20" x14ac:dyDescent="0.2">
      <c r="T4205" s="47"/>
    </row>
    <row r="4206" spans="20:20" x14ac:dyDescent="0.2">
      <c r="T4206" s="47"/>
    </row>
    <row r="4207" spans="20:20" x14ac:dyDescent="0.2">
      <c r="T4207" s="47"/>
    </row>
    <row r="4208" spans="20:20" x14ac:dyDescent="0.2">
      <c r="T4208" s="47"/>
    </row>
    <row r="4209" spans="20:20" x14ac:dyDescent="0.2">
      <c r="T4209" s="47"/>
    </row>
    <row r="4210" spans="20:20" x14ac:dyDescent="0.2">
      <c r="T4210" s="47"/>
    </row>
    <row r="4211" spans="20:20" x14ac:dyDescent="0.2">
      <c r="T4211" s="47"/>
    </row>
    <row r="4212" spans="20:20" x14ac:dyDescent="0.2">
      <c r="T4212" s="47"/>
    </row>
    <row r="4213" spans="20:20" x14ac:dyDescent="0.2">
      <c r="T4213" s="47"/>
    </row>
    <row r="4214" spans="20:20" x14ac:dyDescent="0.2">
      <c r="T4214" s="47"/>
    </row>
    <row r="4215" spans="20:20" x14ac:dyDescent="0.2">
      <c r="T4215" s="47"/>
    </row>
    <row r="4216" spans="20:20" x14ac:dyDescent="0.2">
      <c r="T4216" s="47"/>
    </row>
    <row r="4217" spans="20:20" x14ac:dyDescent="0.2">
      <c r="T4217" s="47"/>
    </row>
    <row r="4218" spans="20:20" x14ac:dyDescent="0.2">
      <c r="T4218" s="47"/>
    </row>
    <row r="4219" spans="20:20" x14ac:dyDescent="0.2">
      <c r="T4219" s="47"/>
    </row>
    <row r="4220" spans="20:20" x14ac:dyDescent="0.2">
      <c r="T4220" s="47"/>
    </row>
    <row r="4221" spans="20:20" x14ac:dyDescent="0.2">
      <c r="T4221" s="47"/>
    </row>
    <row r="4222" spans="20:20" x14ac:dyDescent="0.2">
      <c r="T4222" s="47"/>
    </row>
    <row r="4223" spans="20:20" x14ac:dyDescent="0.2">
      <c r="T4223" s="47"/>
    </row>
    <row r="4224" spans="20:20" x14ac:dyDescent="0.2">
      <c r="T4224" s="47"/>
    </row>
    <row r="4225" spans="20:20" x14ac:dyDescent="0.2">
      <c r="T4225" s="47"/>
    </row>
    <row r="4226" spans="20:20" x14ac:dyDescent="0.2">
      <c r="T4226" s="47"/>
    </row>
    <row r="4227" spans="20:20" x14ac:dyDescent="0.2">
      <c r="T4227" s="47"/>
    </row>
    <row r="4228" spans="20:20" x14ac:dyDescent="0.2">
      <c r="T4228" s="47"/>
    </row>
    <row r="4229" spans="20:20" x14ac:dyDescent="0.2">
      <c r="T4229" s="47"/>
    </row>
    <row r="4230" spans="20:20" x14ac:dyDescent="0.2">
      <c r="T4230" s="47"/>
    </row>
    <row r="4231" spans="20:20" x14ac:dyDescent="0.2">
      <c r="T4231" s="47"/>
    </row>
    <row r="4232" spans="20:20" x14ac:dyDescent="0.2">
      <c r="T4232" s="47"/>
    </row>
    <row r="4233" spans="20:20" x14ac:dyDescent="0.2">
      <c r="T4233" s="47"/>
    </row>
    <row r="4234" spans="20:20" x14ac:dyDescent="0.2">
      <c r="T4234" s="47"/>
    </row>
    <row r="4235" spans="20:20" x14ac:dyDescent="0.2">
      <c r="T4235" s="47"/>
    </row>
    <row r="4236" spans="20:20" x14ac:dyDescent="0.2">
      <c r="T4236" s="47"/>
    </row>
    <row r="4237" spans="20:20" x14ac:dyDescent="0.2">
      <c r="T4237" s="47"/>
    </row>
    <row r="4238" spans="20:20" x14ac:dyDescent="0.2">
      <c r="T4238" s="47"/>
    </row>
    <row r="4239" spans="20:20" x14ac:dyDescent="0.2">
      <c r="T4239" s="47"/>
    </row>
    <row r="4240" spans="20:20" x14ac:dyDescent="0.2">
      <c r="T4240" s="47"/>
    </row>
    <row r="4241" spans="20:20" x14ac:dyDescent="0.2">
      <c r="T4241" s="47"/>
    </row>
    <row r="4242" spans="20:20" x14ac:dyDescent="0.2">
      <c r="T4242" s="47"/>
    </row>
    <row r="4243" spans="20:20" x14ac:dyDescent="0.2">
      <c r="T4243" s="47"/>
    </row>
    <row r="4244" spans="20:20" x14ac:dyDescent="0.2">
      <c r="T4244" s="47"/>
    </row>
    <row r="4245" spans="20:20" x14ac:dyDescent="0.2">
      <c r="T4245" s="47"/>
    </row>
    <row r="4246" spans="20:20" x14ac:dyDescent="0.2">
      <c r="T4246" s="47"/>
    </row>
    <row r="4247" spans="20:20" x14ac:dyDescent="0.2">
      <c r="T4247" s="47"/>
    </row>
    <row r="4248" spans="20:20" x14ac:dyDescent="0.2">
      <c r="T4248" s="47"/>
    </row>
    <row r="4249" spans="20:20" x14ac:dyDescent="0.2">
      <c r="T4249" s="47"/>
    </row>
    <row r="4250" spans="20:20" x14ac:dyDescent="0.2">
      <c r="T4250" s="47"/>
    </row>
    <row r="4251" spans="20:20" x14ac:dyDescent="0.2">
      <c r="T4251" s="47"/>
    </row>
    <row r="4252" spans="20:20" x14ac:dyDescent="0.2">
      <c r="T4252" s="47"/>
    </row>
    <row r="4253" spans="20:20" x14ac:dyDescent="0.2">
      <c r="T4253" s="47"/>
    </row>
    <row r="4254" spans="20:20" x14ac:dyDescent="0.2">
      <c r="T4254" s="47"/>
    </row>
    <row r="4255" spans="20:20" x14ac:dyDescent="0.2">
      <c r="T4255" s="47"/>
    </row>
    <row r="4256" spans="20:20" x14ac:dyDescent="0.2">
      <c r="T4256" s="47"/>
    </row>
    <row r="4257" spans="20:20" x14ac:dyDescent="0.2">
      <c r="T4257" s="47"/>
    </row>
    <row r="4258" spans="20:20" x14ac:dyDescent="0.2">
      <c r="T4258" s="47"/>
    </row>
    <row r="4259" spans="20:20" x14ac:dyDescent="0.2">
      <c r="T4259" s="47"/>
    </row>
    <row r="4260" spans="20:20" x14ac:dyDescent="0.2">
      <c r="T4260" s="47"/>
    </row>
    <row r="4261" spans="20:20" x14ac:dyDescent="0.2">
      <c r="T4261" s="47"/>
    </row>
    <row r="4262" spans="20:20" x14ac:dyDescent="0.2">
      <c r="T4262" s="47"/>
    </row>
    <row r="4263" spans="20:20" x14ac:dyDescent="0.2">
      <c r="T4263" s="47"/>
    </row>
    <row r="4264" spans="20:20" x14ac:dyDescent="0.2">
      <c r="T4264" s="47"/>
    </row>
    <row r="4265" spans="20:20" x14ac:dyDescent="0.2">
      <c r="T4265" s="47"/>
    </row>
    <row r="4266" spans="20:20" x14ac:dyDescent="0.2">
      <c r="T4266" s="47"/>
    </row>
    <row r="4267" spans="20:20" x14ac:dyDescent="0.2">
      <c r="T4267" s="47"/>
    </row>
    <row r="4268" spans="20:20" x14ac:dyDescent="0.2">
      <c r="T4268" s="47"/>
    </row>
    <row r="4269" spans="20:20" x14ac:dyDescent="0.2">
      <c r="T4269" s="47"/>
    </row>
    <row r="4270" spans="20:20" x14ac:dyDescent="0.2">
      <c r="T4270" s="47"/>
    </row>
    <row r="4271" spans="20:20" x14ac:dyDescent="0.2">
      <c r="T4271" s="47"/>
    </row>
    <row r="4272" spans="20:20" x14ac:dyDescent="0.2">
      <c r="T4272" s="47"/>
    </row>
    <row r="4273" spans="20:20" x14ac:dyDescent="0.2">
      <c r="T4273" s="47"/>
    </row>
    <row r="4274" spans="20:20" x14ac:dyDescent="0.2">
      <c r="T4274" s="47"/>
    </row>
    <row r="4275" spans="20:20" x14ac:dyDescent="0.2">
      <c r="T4275" s="47"/>
    </row>
    <row r="4276" spans="20:20" x14ac:dyDescent="0.2">
      <c r="T4276" s="47"/>
    </row>
    <row r="4277" spans="20:20" x14ac:dyDescent="0.2">
      <c r="T4277" s="47"/>
    </row>
    <row r="4278" spans="20:20" x14ac:dyDescent="0.2">
      <c r="T4278" s="47"/>
    </row>
    <row r="4279" spans="20:20" x14ac:dyDescent="0.2">
      <c r="T4279" s="47"/>
    </row>
    <row r="4280" spans="20:20" x14ac:dyDescent="0.2">
      <c r="T4280" s="47"/>
    </row>
    <row r="4281" spans="20:20" x14ac:dyDescent="0.2">
      <c r="T4281" s="47"/>
    </row>
    <row r="4282" spans="20:20" x14ac:dyDescent="0.2">
      <c r="T4282" s="47"/>
    </row>
    <row r="4283" spans="20:20" x14ac:dyDescent="0.2">
      <c r="T4283" s="47"/>
    </row>
    <row r="4284" spans="20:20" x14ac:dyDescent="0.2">
      <c r="T4284" s="47"/>
    </row>
    <row r="4285" spans="20:20" x14ac:dyDescent="0.2">
      <c r="T4285" s="47"/>
    </row>
    <row r="4286" spans="20:20" x14ac:dyDescent="0.2">
      <c r="T4286" s="47"/>
    </row>
    <row r="4287" spans="20:20" x14ac:dyDescent="0.2">
      <c r="T4287" s="47"/>
    </row>
    <row r="4288" spans="20:20" x14ac:dyDescent="0.2">
      <c r="T4288" s="47"/>
    </row>
    <row r="4289" spans="20:20" x14ac:dyDescent="0.2">
      <c r="T4289" s="47"/>
    </row>
    <row r="4290" spans="20:20" x14ac:dyDescent="0.2">
      <c r="T4290" s="47"/>
    </row>
    <row r="4291" spans="20:20" x14ac:dyDescent="0.2">
      <c r="T4291" s="47"/>
    </row>
    <row r="4292" spans="20:20" x14ac:dyDescent="0.2">
      <c r="T4292" s="47"/>
    </row>
    <row r="4293" spans="20:20" x14ac:dyDescent="0.2">
      <c r="T4293" s="47"/>
    </row>
    <row r="4294" spans="20:20" x14ac:dyDescent="0.2">
      <c r="T4294" s="47"/>
    </row>
    <row r="4295" spans="20:20" x14ac:dyDescent="0.2">
      <c r="T4295" s="47"/>
    </row>
    <row r="4296" spans="20:20" x14ac:dyDescent="0.2">
      <c r="T4296" s="47"/>
    </row>
    <row r="4297" spans="20:20" x14ac:dyDescent="0.2">
      <c r="T4297" s="47"/>
    </row>
    <row r="4298" spans="20:20" x14ac:dyDescent="0.2">
      <c r="T4298" s="47"/>
    </row>
    <row r="4299" spans="20:20" x14ac:dyDescent="0.2">
      <c r="T4299" s="47"/>
    </row>
    <row r="4300" spans="20:20" x14ac:dyDescent="0.2">
      <c r="T4300" s="47"/>
    </row>
    <row r="4301" spans="20:20" x14ac:dyDescent="0.2">
      <c r="T4301" s="47"/>
    </row>
    <row r="4302" spans="20:20" x14ac:dyDescent="0.2">
      <c r="T4302" s="47"/>
    </row>
    <row r="4303" spans="20:20" x14ac:dyDescent="0.2">
      <c r="T4303" s="47"/>
    </row>
    <row r="4304" spans="20:20" x14ac:dyDescent="0.2">
      <c r="T4304" s="47"/>
    </row>
    <row r="4305" spans="20:20" x14ac:dyDescent="0.2">
      <c r="T4305" s="47"/>
    </row>
    <row r="4306" spans="20:20" x14ac:dyDescent="0.2">
      <c r="T4306" s="47"/>
    </row>
    <row r="4307" spans="20:20" x14ac:dyDescent="0.2">
      <c r="T4307" s="47"/>
    </row>
    <row r="4308" spans="20:20" x14ac:dyDescent="0.2">
      <c r="T4308" s="47"/>
    </row>
    <row r="4309" spans="20:20" x14ac:dyDescent="0.2">
      <c r="T4309" s="47"/>
    </row>
    <row r="4310" spans="20:20" x14ac:dyDescent="0.2">
      <c r="T4310" s="47"/>
    </row>
    <row r="4311" spans="20:20" x14ac:dyDescent="0.2">
      <c r="T4311" s="47"/>
    </row>
    <row r="4312" spans="20:20" x14ac:dyDescent="0.2">
      <c r="T4312" s="47"/>
    </row>
    <row r="4313" spans="20:20" x14ac:dyDescent="0.2">
      <c r="T4313" s="47"/>
    </row>
    <row r="4314" spans="20:20" x14ac:dyDescent="0.2">
      <c r="T4314" s="47"/>
    </row>
    <row r="4315" spans="20:20" x14ac:dyDescent="0.2">
      <c r="T4315" s="47"/>
    </row>
    <row r="4316" spans="20:20" x14ac:dyDescent="0.2">
      <c r="T4316" s="47"/>
    </row>
    <row r="4317" spans="20:20" x14ac:dyDescent="0.2">
      <c r="T4317" s="47"/>
    </row>
    <row r="4318" spans="20:20" x14ac:dyDescent="0.2">
      <c r="T4318" s="47"/>
    </row>
    <row r="4319" spans="20:20" x14ac:dyDescent="0.2">
      <c r="T4319" s="47"/>
    </row>
    <row r="4320" spans="20:20" x14ac:dyDescent="0.2">
      <c r="T4320" s="47"/>
    </row>
    <row r="4321" spans="20:20" x14ac:dyDescent="0.2">
      <c r="T4321" s="47"/>
    </row>
    <row r="4322" spans="20:20" x14ac:dyDescent="0.2">
      <c r="T4322" s="47"/>
    </row>
    <row r="4323" spans="20:20" x14ac:dyDescent="0.2">
      <c r="T4323" s="47"/>
    </row>
    <row r="4324" spans="20:20" x14ac:dyDescent="0.2">
      <c r="T4324" s="47"/>
    </row>
    <row r="4325" spans="20:20" x14ac:dyDescent="0.2">
      <c r="T4325" s="47"/>
    </row>
    <row r="4326" spans="20:20" x14ac:dyDescent="0.2">
      <c r="T4326" s="47"/>
    </row>
    <row r="4327" spans="20:20" x14ac:dyDescent="0.2">
      <c r="T4327" s="47"/>
    </row>
    <row r="4328" spans="20:20" x14ac:dyDescent="0.2">
      <c r="T4328" s="47"/>
    </row>
    <row r="4329" spans="20:20" x14ac:dyDescent="0.2">
      <c r="T4329" s="47"/>
    </row>
    <row r="4330" spans="20:20" x14ac:dyDescent="0.2">
      <c r="T4330" s="47"/>
    </row>
    <row r="4331" spans="20:20" x14ac:dyDescent="0.2">
      <c r="T4331" s="47"/>
    </row>
    <row r="4332" spans="20:20" x14ac:dyDescent="0.2">
      <c r="T4332" s="47"/>
    </row>
    <row r="4333" spans="20:20" x14ac:dyDescent="0.2">
      <c r="T4333" s="47"/>
    </row>
    <row r="4334" spans="20:20" x14ac:dyDescent="0.2">
      <c r="T4334" s="47"/>
    </row>
    <row r="4335" spans="20:20" x14ac:dyDescent="0.2">
      <c r="T4335" s="47"/>
    </row>
    <row r="4336" spans="20:20" x14ac:dyDescent="0.2">
      <c r="T4336" s="47"/>
    </row>
    <row r="4337" spans="20:20" x14ac:dyDescent="0.2">
      <c r="T4337" s="47"/>
    </row>
    <row r="4338" spans="20:20" x14ac:dyDescent="0.2">
      <c r="T4338" s="47"/>
    </row>
    <row r="4339" spans="20:20" x14ac:dyDescent="0.2">
      <c r="T4339" s="47"/>
    </row>
    <row r="4340" spans="20:20" x14ac:dyDescent="0.2">
      <c r="T4340" s="47"/>
    </row>
    <row r="4341" spans="20:20" x14ac:dyDescent="0.2">
      <c r="T4341" s="47"/>
    </row>
    <row r="4342" spans="20:20" x14ac:dyDescent="0.2">
      <c r="T4342" s="47"/>
    </row>
    <row r="4343" spans="20:20" x14ac:dyDescent="0.2">
      <c r="T4343" s="47"/>
    </row>
    <row r="4344" spans="20:20" x14ac:dyDescent="0.2">
      <c r="T4344" s="47"/>
    </row>
    <row r="4345" spans="20:20" x14ac:dyDescent="0.2">
      <c r="T4345" s="47"/>
    </row>
    <row r="4346" spans="20:20" x14ac:dyDescent="0.2">
      <c r="T4346" s="47"/>
    </row>
    <row r="4347" spans="20:20" x14ac:dyDescent="0.2">
      <c r="T4347" s="47"/>
    </row>
    <row r="4348" spans="20:20" x14ac:dyDescent="0.2">
      <c r="T4348" s="47"/>
    </row>
    <row r="4349" spans="20:20" x14ac:dyDescent="0.2">
      <c r="T4349" s="47"/>
    </row>
    <row r="4350" spans="20:20" x14ac:dyDescent="0.2">
      <c r="T4350" s="47"/>
    </row>
    <row r="4351" spans="20:20" x14ac:dyDescent="0.2">
      <c r="T4351" s="47"/>
    </row>
    <row r="4352" spans="20:20" x14ac:dyDescent="0.2">
      <c r="T4352" s="47"/>
    </row>
    <row r="4353" spans="20:20" x14ac:dyDescent="0.2">
      <c r="T4353" s="47"/>
    </row>
    <row r="4354" spans="20:20" x14ac:dyDescent="0.2">
      <c r="T4354" s="47"/>
    </row>
    <row r="4355" spans="20:20" x14ac:dyDescent="0.2">
      <c r="T4355" s="47"/>
    </row>
    <row r="4356" spans="20:20" x14ac:dyDescent="0.2">
      <c r="T4356" s="47"/>
    </row>
    <row r="4357" spans="20:20" x14ac:dyDescent="0.2">
      <c r="T4357" s="47"/>
    </row>
    <row r="4358" spans="20:20" x14ac:dyDescent="0.2">
      <c r="T4358" s="47"/>
    </row>
    <row r="4359" spans="20:20" x14ac:dyDescent="0.2">
      <c r="T4359" s="47"/>
    </row>
    <row r="4360" spans="20:20" x14ac:dyDescent="0.2">
      <c r="T4360" s="47"/>
    </row>
    <row r="4361" spans="20:20" x14ac:dyDescent="0.2">
      <c r="T4361" s="47"/>
    </row>
    <row r="4362" spans="20:20" x14ac:dyDescent="0.2">
      <c r="T4362" s="47"/>
    </row>
    <row r="4363" spans="20:20" x14ac:dyDescent="0.2">
      <c r="T4363" s="47"/>
    </row>
    <row r="4364" spans="20:20" x14ac:dyDescent="0.2">
      <c r="T4364" s="47"/>
    </row>
    <row r="4365" spans="20:20" x14ac:dyDescent="0.2">
      <c r="T4365" s="47"/>
    </row>
    <row r="4366" spans="20:20" x14ac:dyDescent="0.2">
      <c r="T4366" s="47"/>
    </row>
    <row r="4367" spans="20:20" x14ac:dyDescent="0.2">
      <c r="T4367" s="47"/>
    </row>
    <row r="4368" spans="20:20" x14ac:dyDescent="0.2">
      <c r="T4368" s="47"/>
    </row>
    <row r="4369" spans="20:20" x14ac:dyDescent="0.2">
      <c r="T4369" s="47"/>
    </row>
    <row r="4370" spans="20:20" x14ac:dyDescent="0.2">
      <c r="T4370" s="47"/>
    </row>
    <row r="4371" spans="20:20" x14ac:dyDescent="0.2">
      <c r="T4371" s="47"/>
    </row>
    <row r="4372" spans="20:20" x14ac:dyDescent="0.2">
      <c r="T4372" s="47"/>
    </row>
    <row r="4373" spans="20:20" x14ac:dyDescent="0.2">
      <c r="T4373" s="47"/>
    </row>
    <row r="4374" spans="20:20" x14ac:dyDescent="0.2">
      <c r="T4374" s="47"/>
    </row>
    <row r="4375" spans="20:20" x14ac:dyDescent="0.2">
      <c r="T4375" s="47"/>
    </row>
    <row r="4376" spans="20:20" x14ac:dyDescent="0.2">
      <c r="T4376" s="47"/>
    </row>
    <row r="4377" spans="20:20" x14ac:dyDescent="0.2">
      <c r="T4377" s="47"/>
    </row>
    <row r="4378" spans="20:20" x14ac:dyDescent="0.2">
      <c r="T4378" s="47"/>
    </row>
    <row r="4379" spans="20:20" x14ac:dyDescent="0.2">
      <c r="T4379" s="47"/>
    </row>
    <row r="4380" spans="20:20" x14ac:dyDescent="0.2">
      <c r="T4380" s="47"/>
    </row>
    <row r="4381" spans="20:20" x14ac:dyDescent="0.2">
      <c r="T4381" s="47"/>
    </row>
    <row r="4382" spans="20:20" x14ac:dyDescent="0.2">
      <c r="T4382" s="47"/>
    </row>
    <row r="4383" spans="20:20" x14ac:dyDescent="0.2">
      <c r="T4383" s="47"/>
    </row>
    <row r="4384" spans="20:20" x14ac:dyDescent="0.2">
      <c r="T4384" s="47"/>
    </row>
    <row r="4385" spans="20:20" x14ac:dyDescent="0.2">
      <c r="T4385" s="47"/>
    </row>
    <row r="4386" spans="20:20" x14ac:dyDescent="0.2">
      <c r="T4386" s="47"/>
    </row>
    <row r="4387" spans="20:20" x14ac:dyDescent="0.2">
      <c r="T4387" s="47"/>
    </row>
    <row r="4388" spans="20:20" x14ac:dyDescent="0.2">
      <c r="T4388" s="47"/>
    </row>
    <row r="4389" spans="20:20" x14ac:dyDescent="0.2">
      <c r="T4389" s="47"/>
    </row>
    <row r="4390" spans="20:20" x14ac:dyDescent="0.2">
      <c r="T4390" s="47"/>
    </row>
    <row r="4391" spans="20:20" x14ac:dyDescent="0.2">
      <c r="T4391" s="47"/>
    </row>
    <row r="4392" spans="20:20" x14ac:dyDescent="0.2">
      <c r="T4392" s="47"/>
    </row>
    <row r="4393" spans="20:20" x14ac:dyDescent="0.2">
      <c r="T4393" s="47"/>
    </row>
    <row r="4394" spans="20:20" x14ac:dyDescent="0.2">
      <c r="T4394" s="47"/>
    </row>
    <row r="4395" spans="20:20" x14ac:dyDescent="0.2">
      <c r="T4395" s="47"/>
    </row>
    <row r="4396" spans="20:20" x14ac:dyDescent="0.2">
      <c r="T4396" s="47"/>
    </row>
    <row r="4397" spans="20:20" x14ac:dyDescent="0.2">
      <c r="T4397" s="47"/>
    </row>
    <row r="4398" spans="20:20" x14ac:dyDescent="0.2">
      <c r="T4398" s="47"/>
    </row>
    <row r="4399" spans="20:20" x14ac:dyDescent="0.2">
      <c r="T4399" s="47"/>
    </row>
    <row r="4400" spans="20:20" x14ac:dyDescent="0.2">
      <c r="T4400" s="47"/>
    </row>
    <row r="4401" spans="20:20" x14ac:dyDescent="0.2">
      <c r="T4401" s="47"/>
    </row>
    <row r="4402" spans="20:20" x14ac:dyDescent="0.2">
      <c r="T4402" s="47"/>
    </row>
    <row r="4403" spans="20:20" x14ac:dyDescent="0.2">
      <c r="T4403" s="47"/>
    </row>
    <row r="4404" spans="20:20" x14ac:dyDescent="0.2">
      <c r="T4404" s="47"/>
    </row>
    <row r="4405" spans="20:20" x14ac:dyDescent="0.2">
      <c r="T4405" s="47"/>
    </row>
    <row r="4406" spans="20:20" x14ac:dyDescent="0.2">
      <c r="T4406" s="47"/>
    </row>
    <row r="4407" spans="20:20" x14ac:dyDescent="0.2">
      <c r="T4407" s="47"/>
    </row>
    <row r="4408" spans="20:20" x14ac:dyDescent="0.2">
      <c r="T4408" s="47"/>
    </row>
    <row r="4409" spans="20:20" x14ac:dyDescent="0.2">
      <c r="T4409" s="47"/>
    </row>
    <row r="4410" spans="20:20" x14ac:dyDescent="0.2">
      <c r="T4410" s="47"/>
    </row>
    <row r="4411" spans="20:20" x14ac:dyDescent="0.2">
      <c r="T4411" s="47"/>
    </row>
    <row r="4412" spans="20:20" x14ac:dyDescent="0.2">
      <c r="T4412" s="47"/>
    </row>
    <row r="4413" spans="20:20" x14ac:dyDescent="0.2">
      <c r="T4413" s="47"/>
    </row>
    <row r="4414" spans="20:20" x14ac:dyDescent="0.2">
      <c r="T4414" s="47"/>
    </row>
    <row r="4415" spans="20:20" x14ac:dyDescent="0.2">
      <c r="T4415" s="47"/>
    </row>
    <row r="4416" spans="20:20" x14ac:dyDescent="0.2">
      <c r="T4416" s="47"/>
    </row>
    <row r="4417" spans="20:20" x14ac:dyDescent="0.2">
      <c r="T4417" s="47"/>
    </row>
    <row r="4418" spans="20:20" x14ac:dyDescent="0.2">
      <c r="T4418" s="47"/>
    </row>
    <row r="4419" spans="20:20" x14ac:dyDescent="0.2">
      <c r="T4419" s="47"/>
    </row>
    <row r="4420" spans="20:20" x14ac:dyDescent="0.2">
      <c r="T4420" s="47"/>
    </row>
    <row r="4421" spans="20:20" x14ac:dyDescent="0.2">
      <c r="T4421" s="47"/>
    </row>
    <row r="4422" spans="20:20" x14ac:dyDescent="0.2">
      <c r="T4422" s="47"/>
    </row>
    <row r="4423" spans="20:20" x14ac:dyDescent="0.2">
      <c r="T4423" s="47"/>
    </row>
    <row r="4424" spans="20:20" x14ac:dyDescent="0.2">
      <c r="T4424" s="47"/>
    </row>
    <row r="4425" spans="20:20" x14ac:dyDescent="0.2">
      <c r="T4425" s="47"/>
    </row>
    <row r="4426" spans="20:20" x14ac:dyDescent="0.2">
      <c r="T4426" s="47"/>
    </row>
    <row r="4427" spans="20:20" x14ac:dyDescent="0.2">
      <c r="T4427" s="47"/>
    </row>
    <row r="4428" spans="20:20" x14ac:dyDescent="0.2">
      <c r="T4428" s="47"/>
    </row>
    <row r="4429" spans="20:20" x14ac:dyDescent="0.2">
      <c r="T4429" s="47"/>
    </row>
    <row r="4430" spans="20:20" x14ac:dyDescent="0.2">
      <c r="T4430" s="47"/>
    </row>
    <row r="4431" spans="20:20" x14ac:dyDescent="0.2">
      <c r="T4431" s="47"/>
    </row>
    <row r="4432" spans="20:20" x14ac:dyDescent="0.2">
      <c r="T4432" s="47"/>
    </row>
    <row r="4433" spans="20:20" x14ac:dyDescent="0.2">
      <c r="T4433" s="47"/>
    </row>
    <row r="4434" spans="20:20" x14ac:dyDescent="0.2">
      <c r="T4434" s="47"/>
    </row>
    <row r="4435" spans="20:20" x14ac:dyDescent="0.2">
      <c r="T4435" s="47"/>
    </row>
    <row r="4436" spans="20:20" x14ac:dyDescent="0.2">
      <c r="T4436" s="47"/>
    </row>
    <row r="4437" spans="20:20" x14ac:dyDescent="0.2">
      <c r="T4437" s="47"/>
    </row>
    <row r="4438" spans="20:20" x14ac:dyDescent="0.2">
      <c r="T4438" s="47"/>
    </row>
    <row r="4439" spans="20:20" x14ac:dyDescent="0.2">
      <c r="T4439" s="47"/>
    </row>
    <row r="4440" spans="20:20" x14ac:dyDescent="0.2">
      <c r="T4440" s="47"/>
    </row>
    <row r="4441" spans="20:20" x14ac:dyDescent="0.2">
      <c r="T4441" s="47"/>
    </row>
    <row r="4442" spans="20:20" x14ac:dyDescent="0.2">
      <c r="T4442" s="47"/>
    </row>
    <row r="4443" spans="20:20" x14ac:dyDescent="0.2">
      <c r="T4443" s="47"/>
    </row>
    <row r="4444" spans="20:20" x14ac:dyDescent="0.2">
      <c r="T4444" s="47"/>
    </row>
    <row r="4445" spans="20:20" x14ac:dyDescent="0.2">
      <c r="T4445" s="47"/>
    </row>
    <row r="4446" spans="20:20" x14ac:dyDescent="0.2">
      <c r="T4446" s="47"/>
    </row>
    <row r="4447" spans="20:20" x14ac:dyDescent="0.2">
      <c r="T4447" s="47"/>
    </row>
    <row r="4448" spans="20:20" x14ac:dyDescent="0.2">
      <c r="T4448" s="47"/>
    </row>
    <row r="4449" spans="20:20" x14ac:dyDescent="0.2">
      <c r="T4449" s="47"/>
    </row>
    <row r="4450" spans="20:20" x14ac:dyDescent="0.2">
      <c r="T4450" s="47"/>
    </row>
    <row r="4451" spans="20:20" x14ac:dyDescent="0.2">
      <c r="T4451" s="47"/>
    </row>
    <row r="4452" spans="20:20" x14ac:dyDescent="0.2">
      <c r="T4452" s="47"/>
    </row>
    <row r="4453" spans="20:20" x14ac:dyDescent="0.2">
      <c r="T4453" s="47"/>
    </row>
    <row r="4454" spans="20:20" x14ac:dyDescent="0.2">
      <c r="T4454" s="47"/>
    </row>
    <row r="4455" spans="20:20" x14ac:dyDescent="0.2">
      <c r="T4455" s="47"/>
    </row>
    <row r="4456" spans="20:20" x14ac:dyDescent="0.2">
      <c r="T4456" s="47"/>
    </row>
    <row r="4457" spans="20:20" x14ac:dyDescent="0.2">
      <c r="T4457" s="47"/>
    </row>
    <row r="4458" spans="20:20" x14ac:dyDescent="0.2">
      <c r="T4458" s="47"/>
    </row>
    <row r="4459" spans="20:20" x14ac:dyDescent="0.2">
      <c r="T4459" s="47"/>
    </row>
    <row r="4460" spans="20:20" x14ac:dyDescent="0.2">
      <c r="T4460" s="47"/>
    </row>
    <row r="4461" spans="20:20" x14ac:dyDescent="0.2">
      <c r="T4461" s="47"/>
    </row>
    <row r="4462" spans="20:20" x14ac:dyDescent="0.2">
      <c r="T4462" s="47"/>
    </row>
    <row r="4463" spans="20:20" x14ac:dyDescent="0.2">
      <c r="T4463" s="47"/>
    </row>
    <row r="4464" spans="20:20" x14ac:dyDescent="0.2">
      <c r="T4464" s="47"/>
    </row>
    <row r="4465" spans="20:20" x14ac:dyDescent="0.2">
      <c r="T4465" s="47"/>
    </row>
    <row r="4466" spans="20:20" x14ac:dyDescent="0.2">
      <c r="T4466" s="47"/>
    </row>
    <row r="4467" spans="20:20" x14ac:dyDescent="0.2">
      <c r="T4467" s="47"/>
    </row>
    <row r="4468" spans="20:20" x14ac:dyDescent="0.2">
      <c r="T4468" s="47"/>
    </row>
    <row r="4469" spans="20:20" x14ac:dyDescent="0.2">
      <c r="T4469" s="47"/>
    </row>
    <row r="4470" spans="20:20" x14ac:dyDescent="0.2">
      <c r="T4470" s="47"/>
    </row>
    <row r="4471" spans="20:20" x14ac:dyDescent="0.2">
      <c r="T4471" s="47"/>
    </row>
    <row r="4472" spans="20:20" x14ac:dyDescent="0.2">
      <c r="T4472" s="47"/>
    </row>
    <row r="4473" spans="20:20" x14ac:dyDescent="0.2">
      <c r="T4473" s="47"/>
    </row>
    <row r="4474" spans="20:20" x14ac:dyDescent="0.2">
      <c r="T4474" s="47"/>
    </row>
    <row r="4475" spans="20:20" x14ac:dyDescent="0.2">
      <c r="T4475" s="47"/>
    </row>
    <row r="4476" spans="20:20" x14ac:dyDescent="0.2">
      <c r="T4476" s="47"/>
    </row>
    <row r="4477" spans="20:20" x14ac:dyDescent="0.2">
      <c r="T4477" s="47"/>
    </row>
    <row r="4478" spans="20:20" x14ac:dyDescent="0.2">
      <c r="T4478" s="47"/>
    </row>
    <row r="4479" spans="20:20" x14ac:dyDescent="0.2">
      <c r="T4479" s="47"/>
    </row>
    <row r="4480" spans="20:20" x14ac:dyDescent="0.2">
      <c r="T4480" s="47"/>
    </row>
    <row r="4481" spans="20:20" x14ac:dyDescent="0.2">
      <c r="T4481" s="47"/>
    </row>
    <row r="4482" spans="20:20" x14ac:dyDescent="0.2">
      <c r="T4482" s="47"/>
    </row>
    <row r="4483" spans="20:20" x14ac:dyDescent="0.2">
      <c r="T4483" s="47"/>
    </row>
    <row r="4484" spans="20:20" x14ac:dyDescent="0.2">
      <c r="T4484" s="47"/>
    </row>
    <row r="4485" spans="20:20" x14ac:dyDescent="0.2">
      <c r="T4485" s="47"/>
    </row>
    <row r="4486" spans="20:20" x14ac:dyDescent="0.2">
      <c r="T4486" s="47"/>
    </row>
    <row r="4487" spans="20:20" x14ac:dyDescent="0.2">
      <c r="T4487" s="47"/>
    </row>
    <row r="4488" spans="20:20" x14ac:dyDescent="0.2">
      <c r="T4488" s="47"/>
    </row>
    <row r="4489" spans="20:20" x14ac:dyDescent="0.2">
      <c r="T4489" s="47"/>
    </row>
    <row r="4490" spans="20:20" x14ac:dyDescent="0.2">
      <c r="T4490" s="47"/>
    </row>
    <row r="4491" spans="20:20" x14ac:dyDescent="0.2">
      <c r="T4491" s="47"/>
    </row>
    <row r="4492" spans="20:20" x14ac:dyDescent="0.2">
      <c r="T4492" s="47"/>
    </row>
    <row r="4493" spans="20:20" x14ac:dyDescent="0.2">
      <c r="T4493" s="47"/>
    </row>
    <row r="4494" spans="20:20" x14ac:dyDescent="0.2">
      <c r="T4494" s="47"/>
    </row>
    <row r="4495" spans="20:20" x14ac:dyDescent="0.2">
      <c r="T4495" s="47"/>
    </row>
    <row r="4496" spans="20:20" x14ac:dyDescent="0.2">
      <c r="T4496" s="47"/>
    </row>
    <row r="4497" spans="20:20" x14ac:dyDescent="0.2">
      <c r="T4497" s="47"/>
    </row>
    <row r="4498" spans="20:20" x14ac:dyDescent="0.2">
      <c r="T4498" s="47"/>
    </row>
    <row r="4499" spans="20:20" x14ac:dyDescent="0.2">
      <c r="T4499" s="47"/>
    </row>
    <row r="4500" spans="20:20" x14ac:dyDescent="0.2">
      <c r="T4500" s="47"/>
    </row>
    <row r="4501" spans="20:20" x14ac:dyDescent="0.2">
      <c r="T4501" s="47"/>
    </row>
    <row r="4502" spans="20:20" x14ac:dyDescent="0.2">
      <c r="T4502" s="47"/>
    </row>
    <row r="4503" spans="20:20" x14ac:dyDescent="0.2">
      <c r="T4503" s="47"/>
    </row>
    <row r="4504" spans="20:20" x14ac:dyDescent="0.2">
      <c r="T4504" s="47"/>
    </row>
    <row r="4505" spans="20:20" x14ac:dyDescent="0.2">
      <c r="T4505" s="47"/>
    </row>
    <row r="4506" spans="20:20" x14ac:dyDescent="0.2">
      <c r="T4506" s="47"/>
    </row>
    <row r="4507" spans="20:20" x14ac:dyDescent="0.2">
      <c r="T4507" s="47"/>
    </row>
    <row r="4508" spans="20:20" x14ac:dyDescent="0.2">
      <c r="T4508" s="47"/>
    </row>
    <row r="4509" spans="20:20" x14ac:dyDescent="0.2">
      <c r="T4509" s="47"/>
    </row>
    <row r="4510" spans="20:20" x14ac:dyDescent="0.2">
      <c r="T4510" s="47"/>
    </row>
    <row r="4511" spans="20:20" x14ac:dyDescent="0.2">
      <c r="T4511" s="47"/>
    </row>
    <row r="4512" spans="20:20" x14ac:dyDescent="0.2">
      <c r="T4512" s="47"/>
    </row>
    <row r="4513" spans="20:20" x14ac:dyDescent="0.2">
      <c r="T4513" s="47"/>
    </row>
    <row r="4514" spans="20:20" x14ac:dyDescent="0.2">
      <c r="T4514" s="47"/>
    </row>
    <row r="4515" spans="20:20" x14ac:dyDescent="0.2">
      <c r="T4515" s="47"/>
    </row>
    <row r="4516" spans="20:20" x14ac:dyDescent="0.2">
      <c r="T4516" s="47"/>
    </row>
    <row r="4517" spans="20:20" x14ac:dyDescent="0.2">
      <c r="T4517" s="47"/>
    </row>
    <row r="4518" spans="20:20" x14ac:dyDescent="0.2">
      <c r="T4518" s="47"/>
    </row>
    <row r="4519" spans="20:20" x14ac:dyDescent="0.2">
      <c r="T4519" s="47"/>
    </row>
    <row r="4520" spans="20:20" x14ac:dyDescent="0.2">
      <c r="T4520" s="47"/>
    </row>
    <row r="4521" spans="20:20" x14ac:dyDescent="0.2">
      <c r="T4521" s="47"/>
    </row>
    <row r="4522" spans="20:20" x14ac:dyDescent="0.2">
      <c r="T4522" s="47"/>
    </row>
    <row r="4523" spans="20:20" x14ac:dyDescent="0.2">
      <c r="T4523" s="47"/>
    </row>
    <row r="4524" spans="20:20" x14ac:dyDescent="0.2">
      <c r="T4524" s="47"/>
    </row>
    <row r="4525" spans="20:20" x14ac:dyDescent="0.2">
      <c r="T4525" s="47"/>
    </row>
    <row r="4526" spans="20:20" x14ac:dyDescent="0.2">
      <c r="T4526" s="47"/>
    </row>
    <row r="4527" spans="20:20" x14ac:dyDescent="0.2">
      <c r="T4527" s="47"/>
    </row>
    <row r="4528" spans="20:20" x14ac:dyDescent="0.2">
      <c r="T4528" s="47"/>
    </row>
    <row r="4529" spans="20:20" x14ac:dyDescent="0.2">
      <c r="T4529" s="47"/>
    </row>
    <row r="4530" spans="20:20" x14ac:dyDescent="0.2">
      <c r="T4530" s="47"/>
    </row>
    <row r="4531" spans="20:20" x14ac:dyDescent="0.2">
      <c r="T4531" s="47"/>
    </row>
    <row r="4532" spans="20:20" x14ac:dyDescent="0.2">
      <c r="T4532" s="47"/>
    </row>
    <row r="4533" spans="20:20" x14ac:dyDescent="0.2">
      <c r="T4533" s="47"/>
    </row>
    <row r="4534" spans="20:20" x14ac:dyDescent="0.2">
      <c r="T4534" s="47"/>
    </row>
    <row r="4535" spans="20:20" x14ac:dyDescent="0.2">
      <c r="T4535" s="47"/>
    </row>
    <row r="4536" spans="20:20" x14ac:dyDescent="0.2">
      <c r="T4536" s="47"/>
    </row>
    <row r="4537" spans="20:20" x14ac:dyDescent="0.2">
      <c r="T4537" s="47"/>
    </row>
    <row r="4538" spans="20:20" x14ac:dyDescent="0.2">
      <c r="T4538" s="47"/>
    </row>
    <row r="4539" spans="20:20" x14ac:dyDescent="0.2">
      <c r="T4539" s="47"/>
    </row>
    <row r="4540" spans="20:20" x14ac:dyDescent="0.2">
      <c r="T4540" s="47"/>
    </row>
    <row r="4541" spans="20:20" x14ac:dyDescent="0.2">
      <c r="T4541" s="47"/>
    </row>
    <row r="4542" spans="20:20" x14ac:dyDescent="0.2">
      <c r="T4542" s="47"/>
    </row>
    <row r="4543" spans="20:20" x14ac:dyDescent="0.2">
      <c r="T4543" s="47"/>
    </row>
    <row r="4544" spans="20:20" x14ac:dyDescent="0.2">
      <c r="T4544" s="47"/>
    </row>
    <row r="4545" spans="20:20" x14ac:dyDescent="0.2">
      <c r="T4545" s="47"/>
    </row>
    <row r="4546" spans="20:20" x14ac:dyDescent="0.2">
      <c r="T4546" s="47"/>
    </row>
    <row r="4547" spans="20:20" x14ac:dyDescent="0.2">
      <c r="T4547" s="47"/>
    </row>
    <row r="4548" spans="20:20" x14ac:dyDescent="0.2">
      <c r="T4548" s="47"/>
    </row>
    <row r="4549" spans="20:20" x14ac:dyDescent="0.2">
      <c r="T4549" s="47"/>
    </row>
    <row r="4550" spans="20:20" x14ac:dyDescent="0.2">
      <c r="T4550" s="47"/>
    </row>
    <row r="4551" spans="20:20" x14ac:dyDescent="0.2">
      <c r="T4551" s="47"/>
    </row>
    <row r="4552" spans="20:20" x14ac:dyDescent="0.2">
      <c r="T4552" s="47"/>
    </row>
    <row r="4553" spans="20:20" x14ac:dyDescent="0.2">
      <c r="T4553" s="47"/>
    </row>
    <row r="4554" spans="20:20" x14ac:dyDescent="0.2">
      <c r="T4554" s="47"/>
    </row>
    <row r="4555" spans="20:20" x14ac:dyDescent="0.2">
      <c r="T4555" s="47"/>
    </row>
    <row r="4556" spans="20:20" x14ac:dyDescent="0.2">
      <c r="T4556" s="47"/>
    </row>
    <row r="4557" spans="20:20" x14ac:dyDescent="0.2">
      <c r="T4557" s="47"/>
    </row>
    <row r="4558" spans="20:20" x14ac:dyDescent="0.2">
      <c r="T4558" s="47"/>
    </row>
    <row r="4559" spans="20:20" x14ac:dyDescent="0.2">
      <c r="T4559" s="47"/>
    </row>
    <row r="4560" spans="20:20" x14ac:dyDescent="0.2">
      <c r="T4560" s="47"/>
    </row>
    <row r="4561" spans="20:20" x14ac:dyDescent="0.2">
      <c r="T4561" s="47"/>
    </row>
    <row r="4562" spans="20:20" x14ac:dyDescent="0.2">
      <c r="T4562" s="47"/>
    </row>
    <row r="4563" spans="20:20" x14ac:dyDescent="0.2">
      <c r="T4563" s="47"/>
    </row>
    <row r="4564" spans="20:20" x14ac:dyDescent="0.2">
      <c r="T4564" s="47"/>
    </row>
    <row r="4565" spans="20:20" x14ac:dyDescent="0.2">
      <c r="T4565" s="47"/>
    </row>
    <row r="4566" spans="20:20" x14ac:dyDescent="0.2">
      <c r="T4566" s="47"/>
    </row>
    <row r="4567" spans="20:20" x14ac:dyDescent="0.2">
      <c r="T4567" s="47"/>
    </row>
    <row r="4568" spans="20:20" x14ac:dyDescent="0.2">
      <c r="T4568" s="47"/>
    </row>
    <row r="4569" spans="20:20" x14ac:dyDescent="0.2">
      <c r="T4569" s="47"/>
    </row>
    <row r="4570" spans="20:20" x14ac:dyDescent="0.2">
      <c r="T4570" s="47"/>
    </row>
    <row r="4571" spans="20:20" x14ac:dyDescent="0.2">
      <c r="T4571" s="47"/>
    </row>
    <row r="4572" spans="20:20" x14ac:dyDescent="0.2">
      <c r="T4572" s="47"/>
    </row>
    <row r="4573" spans="20:20" x14ac:dyDescent="0.2">
      <c r="T4573" s="47"/>
    </row>
    <row r="4574" spans="20:20" x14ac:dyDescent="0.2">
      <c r="T4574" s="47"/>
    </row>
    <row r="4575" spans="20:20" x14ac:dyDescent="0.2">
      <c r="T4575" s="47"/>
    </row>
    <row r="4576" spans="20:20" x14ac:dyDescent="0.2">
      <c r="T4576" s="47"/>
    </row>
    <row r="4577" spans="20:20" x14ac:dyDescent="0.2">
      <c r="T4577" s="47"/>
    </row>
    <row r="4578" spans="20:20" x14ac:dyDescent="0.2">
      <c r="T4578" s="47"/>
    </row>
    <row r="4579" spans="20:20" x14ac:dyDescent="0.2">
      <c r="T4579" s="47"/>
    </row>
    <row r="4580" spans="20:20" x14ac:dyDescent="0.2">
      <c r="T4580" s="47"/>
    </row>
    <row r="4581" spans="20:20" x14ac:dyDescent="0.2">
      <c r="T4581" s="47"/>
    </row>
    <row r="4582" spans="20:20" x14ac:dyDescent="0.2">
      <c r="T4582" s="47"/>
    </row>
    <row r="4583" spans="20:20" x14ac:dyDescent="0.2">
      <c r="T4583" s="47"/>
    </row>
    <row r="4584" spans="20:20" x14ac:dyDescent="0.2">
      <c r="T4584" s="47"/>
    </row>
    <row r="4585" spans="20:20" x14ac:dyDescent="0.2">
      <c r="T4585" s="47"/>
    </row>
    <row r="4586" spans="20:20" x14ac:dyDescent="0.2">
      <c r="T4586" s="47"/>
    </row>
    <row r="4587" spans="20:20" x14ac:dyDescent="0.2">
      <c r="T4587" s="47"/>
    </row>
    <row r="4588" spans="20:20" x14ac:dyDescent="0.2">
      <c r="T4588" s="47"/>
    </row>
    <row r="4589" spans="20:20" x14ac:dyDescent="0.2">
      <c r="T4589" s="47"/>
    </row>
    <row r="4590" spans="20:20" x14ac:dyDescent="0.2">
      <c r="T4590" s="47"/>
    </row>
    <row r="4591" spans="20:20" x14ac:dyDescent="0.2">
      <c r="T4591" s="47"/>
    </row>
    <row r="4592" spans="20:20" x14ac:dyDescent="0.2">
      <c r="T4592" s="47"/>
    </row>
    <row r="4593" spans="20:20" x14ac:dyDescent="0.2">
      <c r="T4593" s="47"/>
    </row>
    <row r="4594" spans="20:20" x14ac:dyDescent="0.2">
      <c r="T4594" s="47"/>
    </row>
    <row r="4595" spans="20:20" x14ac:dyDescent="0.2">
      <c r="T4595" s="47"/>
    </row>
    <row r="4596" spans="20:20" x14ac:dyDescent="0.2">
      <c r="T4596" s="47"/>
    </row>
    <row r="4597" spans="20:20" x14ac:dyDescent="0.2">
      <c r="T4597" s="47"/>
    </row>
    <row r="4598" spans="20:20" x14ac:dyDescent="0.2">
      <c r="T4598" s="47"/>
    </row>
    <row r="4599" spans="20:20" x14ac:dyDescent="0.2">
      <c r="T4599" s="47"/>
    </row>
    <row r="4600" spans="20:20" x14ac:dyDescent="0.2">
      <c r="T4600" s="47"/>
    </row>
    <row r="4601" spans="20:20" x14ac:dyDescent="0.2">
      <c r="T4601" s="47"/>
    </row>
    <row r="4602" spans="20:20" x14ac:dyDescent="0.2">
      <c r="T4602" s="47"/>
    </row>
    <row r="4603" spans="20:20" x14ac:dyDescent="0.2">
      <c r="T4603" s="47"/>
    </row>
    <row r="4604" spans="20:20" x14ac:dyDescent="0.2">
      <c r="T4604" s="47"/>
    </row>
    <row r="4605" spans="20:20" x14ac:dyDescent="0.2">
      <c r="T4605" s="47"/>
    </row>
    <row r="4606" spans="20:20" x14ac:dyDescent="0.2">
      <c r="T4606" s="47"/>
    </row>
    <row r="4607" spans="20:20" x14ac:dyDescent="0.2">
      <c r="T4607" s="47"/>
    </row>
    <row r="4608" spans="20:20" x14ac:dyDescent="0.2">
      <c r="T4608" s="47"/>
    </row>
    <row r="4609" spans="20:20" x14ac:dyDescent="0.2">
      <c r="T4609" s="47"/>
    </row>
    <row r="4610" spans="20:20" x14ac:dyDescent="0.2">
      <c r="T4610" s="47"/>
    </row>
    <row r="4611" spans="20:20" x14ac:dyDescent="0.2">
      <c r="T4611" s="47"/>
    </row>
    <row r="4612" spans="20:20" x14ac:dyDescent="0.2">
      <c r="T4612" s="47"/>
    </row>
    <row r="4613" spans="20:20" x14ac:dyDescent="0.2">
      <c r="T4613" s="47"/>
    </row>
    <row r="4614" spans="20:20" x14ac:dyDescent="0.2">
      <c r="T4614" s="47"/>
    </row>
    <row r="4615" spans="20:20" x14ac:dyDescent="0.2">
      <c r="T4615" s="47"/>
    </row>
    <row r="4616" spans="20:20" x14ac:dyDescent="0.2">
      <c r="T4616" s="47"/>
    </row>
    <row r="4617" spans="20:20" x14ac:dyDescent="0.2">
      <c r="T4617" s="47"/>
    </row>
    <row r="4618" spans="20:20" x14ac:dyDescent="0.2">
      <c r="T4618" s="47"/>
    </row>
    <row r="4619" spans="20:20" x14ac:dyDescent="0.2">
      <c r="T4619" s="47"/>
    </row>
    <row r="4620" spans="20:20" x14ac:dyDescent="0.2">
      <c r="T4620" s="47"/>
    </row>
    <row r="4621" spans="20:20" x14ac:dyDescent="0.2">
      <c r="T4621" s="47"/>
    </row>
    <row r="4622" spans="20:20" x14ac:dyDescent="0.2">
      <c r="T4622" s="47"/>
    </row>
    <row r="4623" spans="20:20" x14ac:dyDescent="0.2">
      <c r="T4623" s="47"/>
    </row>
    <row r="4624" spans="20:20" x14ac:dyDescent="0.2">
      <c r="T4624" s="47"/>
    </row>
    <row r="4625" spans="20:20" x14ac:dyDescent="0.2">
      <c r="T4625" s="47"/>
    </row>
    <row r="4626" spans="20:20" x14ac:dyDescent="0.2">
      <c r="T4626" s="47"/>
    </row>
    <row r="4627" spans="20:20" x14ac:dyDescent="0.2">
      <c r="T4627" s="47"/>
    </row>
    <row r="4628" spans="20:20" x14ac:dyDescent="0.2">
      <c r="T4628" s="47"/>
    </row>
    <row r="4629" spans="20:20" x14ac:dyDescent="0.2">
      <c r="T4629" s="47"/>
    </row>
    <row r="4630" spans="20:20" x14ac:dyDescent="0.2">
      <c r="T4630" s="47"/>
    </row>
    <row r="4631" spans="20:20" x14ac:dyDescent="0.2">
      <c r="T4631" s="47"/>
    </row>
    <row r="4632" spans="20:20" x14ac:dyDescent="0.2">
      <c r="T4632" s="47"/>
    </row>
    <row r="4633" spans="20:20" x14ac:dyDescent="0.2">
      <c r="T4633" s="47"/>
    </row>
    <row r="4634" spans="20:20" x14ac:dyDescent="0.2">
      <c r="T4634" s="47"/>
    </row>
    <row r="4635" spans="20:20" x14ac:dyDescent="0.2">
      <c r="T4635" s="47"/>
    </row>
    <row r="4636" spans="20:20" x14ac:dyDescent="0.2">
      <c r="T4636" s="47"/>
    </row>
    <row r="4637" spans="20:20" x14ac:dyDescent="0.2">
      <c r="T4637" s="47"/>
    </row>
    <row r="4638" spans="20:20" x14ac:dyDescent="0.2">
      <c r="T4638" s="47"/>
    </row>
    <row r="4639" spans="20:20" x14ac:dyDescent="0.2">
      <c r="T4639" s="47"/>
    </row>
    <row r="4640" spans="20:20" x14ac:dyDescent="0.2">
      <c r="T4640" s="47"/>
    </row>
    <row r="4641" spans="20:20" x14ac:dyDescent="0.2">
      <c r="T4641" s="47"/>
    </row>
    <row r="4642" spans="20:20" x14ac:dyDescent="0.2">
      <c r="T4642" s="47"/>
    </row>
    <row r="4643" spans="20:20" x14ac:dyDescent="0.2">
      <c r="T4643" s="47"/>
    </row>
    <row r="4644" spans="20:20" x14ac:dyDescent="0.2">
      <c r="T4644" s="47"/>
    </row>
    <row r="4645" spans="20:20" x14ac:dyDescent="0.2">
      <c r="T4645" s="47"/>
    </row>
    <row r="4646" spans="20:20" x14ac:dyDescent="0.2">
      <c r="T4646" s="47"/>
    </row>
    <row r="4647" spans="20:20" x14ac:dyDescent="0.2">
      <c r="T4647" s="47"/>
    </row>
    <row r="4648" spans="20:20" x14ac:dyDescent="0.2">
      <c r="T4648" s="47"/>
    </row>
    <row r="4649" spans="20:20" x14ac:dyDescent="0.2">
      <c r="T4649" s="47"/>
    </row>
    <row r="4650" spans="20:20" x14ac:dyDescent="0.2">
      <c r="T4650" s="47"/>
    </row>
    <row r="4651" spans="20:20" x14ac:dyDescent="0.2">
      <c r="T4651" s="47"/>
    </row>
    <row r="4652" spans="20:20" x14ac:dyDescent="0.2">
      <c r="T4652" s="47"/>
    </row>
    <row r="4653" spans="20:20" x14ac:dyDescent="0.2">
      <c r="T4653" s="47"/>
    </row>
    <row r="4654" spans="20:20" x14ac:dyDescent="0.2">
      <c r="T4654" s="47"/>
    </row>
    <row r="4655" spans="20:20" x14ac:dyDescent="0.2">
      <c r="T4655" s="47"/>
    </row>
    <row r="4656" spans="20:20" x14ac:dyDescent="0.2">
      <c r="T4656" s="47"/>
    </row>
    <row r="4657" spans="20:20" x14ac:dyDescent="0.2">
      <c r="T4657" s="47"/>
    </row>
    <row r="4658" spans="20:20" x14ac:dyDescent="0.2">
      <c r="T4658" s="47"/>
    </row>
    <row r="4659" spans="20:20" x14ac:dyDescent="0.2">
      <c r="T4659" s="47"/>
    </row>
    <row r="4660" spans="20:20" x14ac:dyDescent="0.2">
      <c r="T4660" s="47"/>
    </row>
    <row r="4661" spans="20:20" x14ac:dyDescent="0.2">
      <c r="T4661" s="47"/>
    </row>
    <row r="4662" spans="20:20" x14ac:dyDescent="0.2">
      <c r="T4662" s="47"/>
    </row>
    <row r="4663" spans="20:20" x14ac:dyDescent="0.2">
      <c r="T4663" s="47"/>
    </row>
    <row r="4664" spans="20:20" x14ac:dyDescent="0.2">
      <c r="T4664" s="47"/>
    </row>
    <row r="4665" spans="20:20" x14ac:dyDescent="0.2">
      <c r="T4665" s="47"/>
    </row>
    <row r="4666" spans="20:20" x14ac:dyDescent="0.2">
      <c r="T4666" s="47"/>
    </row>
    <row r="4667" spans="20:20" x14ac:dyDescent="0.2">
      <c r="T4667" s="47"/>
    </row>
    <row r="4668" spans="20:20" x14ac:dyDescent="0.2">
      <c r="T4668" s="47"/>
    </row>
    <row r="4669" spans="20:20" x14ac:dyDescent="0.2">
      <c r="T4669" s="47"/>
    </row>
    <row r="4670" spans="20:20" x14ac:dyDescent="0.2">
      <c r="T4670" s="47"/>
    </row>
    <row r="4671" spans="20:20" x14ac:dyDescent="0.2">
      <c r="T4671" s="47"/>
    </row>
    <row r="4672" spans="20:20" x14ac:dyDescent="0.2">
      <c r="T4672" s="47"/>
    </row>
    <row r="4673" spans="20:20" x14ac:dyDescent="0.2">
      <c r="T4673" s="47"/>
    </row>
    <row r="4674" spans="20:20" x14ac:dyDescent="0.2">
      <c r="T4674" s="47"/>
    </row>
    <row r="4675" spans="20:20" x14ac:dyDescent="0.2">
      <c r="T4675" s="47"/>
    </row>
    <row r="4676" spans="20:20" x14ac:dyDescent="0.2">
      <c r="T4676" s="47"/>
    </row>
    <row r="4677" spans="20:20" x14ac:dyDescent="0.2">
      <c r="T4677" s="47"/>
    </row>
    <row r="4678" spans="20:20" x14ac:dyDescent="0.2">
      <c r="T4678" s="47"/>
    </row>
    <row r="4679" spans="20:20" x14ac:dyDescent="0.2">
      <c r="T4679" s="47"/>
    </row>
    <row r="4680" spans="20:20" x14ac:dyDescent="0.2">
      <c r="T4680" s="47"/>
    </row>
    <row r="4681" spans="20:20" x14ac:dyDescent="0.2">
      <c r="T4681" s="47"/>
    </row>
    <row r="4682" spans="20:20" x14ac:dyDescent="0.2">
      <c r="T4682" s="47"/>
    </row>
    <row r="4683" spans="20:20" x14ac:dyDescent="0.2">
      <c r="T4683" s="47"/>
    </row>
    <row r="4684" spans="20:20" x14ac:dyDescent="0.2">
      <c r="T4684" s="47"/>
    </row>
    <row r="4685" spans="20:20" x14ac:dyDescent="0.2">
      <c r="T4685" s="47"/>
    </row>
    <row r="4686" spans="20:20" x14ac:dyDescent="0.2">
      <c r="T4686" s="47"/>
    </row>
    <row r="4687" spans="20:20" x14ac:dyDescent="0.2">
      <c r="T4687" s="47"/>
    </row>
    <row r="4688" spans="20:20" x14ac:dyDescent="0.2">
      <c r="T4688" s="47"/>
    </row>
    <row r="4689" spans="20:20" x14ac:dyDescent="0.2">
      <c r="T4689" s="47"/>
    </row>
    <row r="4690" spans="20:20" x14ac:dyDescent="0.2">
      <c r="T4690" s="47"/>
    </row>
    <row r="4691" spans="20:20" x14ac:dyDescent="0.2">
      <c r="T4691" s="47"/>
    </row>
    <row r="4692" spans="20:20" x14ac:dyDescent="0.2">
      <c r="T4692" s="47"/>
    </row>
    <row r="4693" spans="20:20" x14ac:dyDescent="0.2">
      <c r="T4693" s="47"/>
    </row>
    <row r="4694" spans="20:20" x14ac:dyDescent="0.2">
      <c r="T4694" s="47"/>
    </row>
    <row r="4695" spans="20:20" x14ac:dyDescent="0.2">
      <c r="T4695" s="47"/>
    </row>
    <row r="4696" spans="20:20" x14ac:dyDescent="0.2">
      <c r="T4696" s="47"/>
    </row>
    <row r="4697" spans="20:20" x14ac:dyDescent="0.2">
      <c r="T4697" s="47"/>
    </row>
    <row r="4698" spans="20:20" x14ac:dyDescent="0.2">
      <c r="T4698" s="47"/>
    </row>
    <row r="4699" spans="20:20" x14ac:dyDescent="0.2">
      <c r="T4699" s="47"/>
    </row>
    <row r="4700" spans="20:20" x14ac:dyDescent="0.2">
      <c r="T4700" s="47"/>
    </row>
    <row r="4701" spans="20:20" x14ac:dyDescent="0.2">
      <c r="T4701" s="47"/>
    </row>
    <row r="4702" spans="20:20" x14ac:dyDescent="0.2">
      <c r="T4702" s="47"/>
    </row>
    <row r="4703" spans="20:20" x14ac:dyDescent="0.2">
      <c r="T4703" s="47"/>
    </row>
    <row r="4704" spans="20:20" x14ac:dyDescent="0.2">
      <c r="T4704" s="47"/>
    </row>
    <row r="4705" spans="20:20" x14ac:dyDescent="0.2">
      <c r="T4705" s="47"/>
    </row>
    <row r="4706" spans="20:20" x14ac:dyDescent="0.2">
      <c r="T4706" s="47"/>
    </row>
    <row r="4707" spans="20:20" x14ac:dyDescent="0.2">
      <c r="T4707" s="47"/>
    </row>
    <row r="4708" spans="20:20" x14ac:dyDescent="0.2">
      <c r="T4708" s="47"/>
    </row>
    <row r="4709" spans="20:20" x14ac:dyDescent="0.2">
      <c r="T4709" s="47"/>
    </row>
    <row r="4710" spans="20:20" x14ac:dyDescent="0.2">
      <c r="T4710" s="47"/>
    </row>
    <row r="4711" spans="20:20" x14ac:dyDescent="0.2">
      <c r="T4711" s="47"/>
    </row>
    <row r="4712" spans="20:20" x14ac:dyDescent="0.2">
      <c r="T4712" s="47"/>
    </row>
    <row r="4713" spans="20:20" x14ac:dyDescent="0.2">
      <c r="T4713" s="47"/>
    </row>
    <row r="4714" spans="20:20" x14ac:dyDescent="0.2">
      <c r="T4714" s="47"/>
    </row>
    <row r="4715" spans="20:20" x14ac:dyDescent="0.2">
      <c r="T4715" s="47"/>
    </row>
    <row r="4716" spans="20:20" x14ac:dyDescent="0.2">
      <c r="T4716" s="47"/>
    </row>
    <row r="4717" spans="20:20" x14ac:dyDescent="0.2">
      <c r="T4717" s="47"/>
    </row>
    <row r="4718" spans="20:20" x14ac:dyDescent="0.2">
      <c r="T4718" s="47"/>
    </row>
    <row r="4719" spans="20:20" x14ac:dyDescent="0.2">
      <c r="T4719" s="47"/>
    </row>
    <row r="4720" spans="20:20" x14ac:dyDescent="0.2">
      <c r="T4720" s="47"/>
    </row>
    <row r="4721" spans="20:20" x14ac:dyDescent="0.2">
      <c r="T4721" s="47"/>
    </row>
    <row r="4722" spans="20:20" x14ac:dyDescent="0.2">
      <c r="T4722" s="47"/>
    </row>
    <row r="4723" spans="20:20" x14ac:dyDescent="0.2">
      <c r="T4723" s="47"/>
    </row>
    <row r="4724" spans="20:20" x14ac:dyDescent="0.2">
      <c r="T4724" s="47"/>
    </row>
    <row r="4725" spans="20:20" x14ac:dyDescent="0.2">
      <c r="T4725" s="47"/>
    </row>
    <row r="4726" spans="20:20" x14ac:dyDescent="0.2">
      <c r="T4726" s="47"/>
    </row>
    <row r="4727" spans="20:20" x14ac:dyDescent="0.2">
      <c r="T4727" s="47"/>
    </row>
    <row r="4728" spans="20:20" x14ac:dyDescent="0.2">
      <c r="T4728" s="47"/>
    </row>
    <row r="4729" spans="20:20" x14ac:dyDescent="0.2">
      <c r="T4729" s="47"/>
    </row>
    <row r="4730" spans="20:20" x14ac:dyDescent="0.2">
      <c r="T4730" s="47"/>
    </row>
    <row r="4731" spans="20:20" x14ac:dyDescent="0.2">
      <c r="T4731" s="47"/>
    </row>
    <row r="4732" spans="20:20" x14ac:dyDescent="0.2">
      <c r="T4732" s="47"/>
    </row>
    <row r="4733" spans="20:20" x14ac:dyDescent="0.2">
      <c r="T4733" s="47"/>
    </row>
    <row r="4734" spans="20:20" x14ac:dyDescent="0.2">
      <c r="T4734" s="47"/>
    </row>
    <row r="4735" spans="20:20" x14ac:dyDescent="0.2">
      <c r="T4735" s="47"/>
    </row>
    <row r="4736" spans="20:20" x14ac:dyDescent="0.2">
      <c r="T4736" s="47"/>
    </row>
    <row r="4737" spans="20:20" x14ac:dyDescent="0.2">
      <c r="T4737" s="47"/>
    </row>
    <row r="4738" spans="20:20" x14ac:dyDescent="0.2">
      <c r="T4738" s="47"/>
    </row>
    <row r="4739" spans="20:20" x14ac:dyDescent="0.2">
      <c r="T4739" s="47"/>
    </row>
    <row r="4740" spans="20:20" x14ac:dyDescent="0.2">
      <c r="T4740" s="47"/>
    </row>
    <row r="4741" spans="20:20" x14ac:dyDescent="0.2">
      <c r="T4741" s="47"/>
    </row>
    <row r="4742" spans="20:20" x14ac:dyDescent="0.2">
      <c r="T4742" s="47"/>
    </row>
    <row r="4743" spans="20:20" x14ac:dyDescent="0.2">
      <c r="T4743" s="47"/>
    </row>
    <row r="4744" spans="20:20" x14ac:dyDescent="0.2">
      <c r="T4744" s="47"/>
    </row>
    <row r="4745" spans="20:20" x14ac:dyDescent="0.2">
      <c r="T4745" s="47"/>
    </row>
    <row r="4746" spans="20:20" x14ac:dyDescent="0.2">
      <c r="T4746" s="47"/>
    </row>
    <row r="4747" spans="20:20" x14ac:dyDescent="0.2">
      <c r="T4747" s="47"/>
    </row>
    <row r="4748" spans="20:20" x14ac:dyDescent="0.2">
      <c r="T4748" s="47"/>
    </row>
    <row r="4749" spans="20:20" x14ac:dyDescent="0.2">
      <c r="T4749" s="47"/>
    </row>
    <row r="4750" spans="20:20" x14ac:dyDescent="0.2">
      <c r="T4750" s="47"/>
    </row>
    <row r="4751" spans="20:20" x14ac:dyDescent="0.2">
      <c r="T4751" s="47"/>
    </row>
    <row r="4752" spans="20:20" x14ac:dyDescent="0.2">
      <c r="T4752" s="47"/>
    </row>
    <row r="4753" spans="20:20" x14ac:dyDescent="0.2">
      <c r="T4753" s="47"/>
    </row>
    <row r="4754" spans="20:20" x14ac:dyDescent="0.2">
      <c r="T4754" s="47"/>
    </row>
    <row r="4755" spans="20:20" x14ac:dyDescent="0.2">
      <c r="T4755" s="47"/>
    </row>
    <row r="4756" spans="20:20" x14ac:dyDescent="0.2">
      <c r="T4756" s="47"/>
    </row>
    <row r="4757" spans="20:20" x14ac:dyDescent="0.2">
      <c r="T4757" s="47"/>
    </row>
    <row r="4758" spans="20:20" x14ac:dyDescent="0.2">
      <c r="T4758" s="47"/>
    </row>
    <row r="4759" spans="20:20" x14ac:dyDescent="0.2">
      <c r="T4759" s="47"/>
    </row>
    <row r="4760" spans="20:20" x14ac:dyDescent="0.2">
      <c r="T4760" s="47"/>
    </row>
    <row r="4761" spans="20:20" x14ac:dyDescent="0.2">
      <c r="T4761" s="47"/>
    </row>
    <row r="4762" spans="20:20" x14ac:dyDescent="0.2">
      <c r="T4762" s="47"/>
    </row>
    <row r="4763" spans="20:20" x14ac:dyDescent="0.2">
      <c r="T4763" s="47"/>
    </row>
    <row r="4764" spans="20:20" x14ac:dyDescent="0.2">
      <c r="T4764" s="47"/>
    </row>
    <row r="4765" spans="20:20" x14ac:dyDescent="0.2">
      <c r="T4765" s="47"/>
    </row>
    <row r="4766" spans="20:20" x14ac:dyDescent="0.2">
      <c r="T4766" s="47"/>
    </row>
    <row r="4767" spans="20:20" x14ac:dyDescent="0.2">
      <c r="T4767" s="47"/>
    </row>
    <row r="4768" spans="20:20" x14ac:dyDescent="0.2">
      <c r="T4768" s="47"/>
    </row>
    <row r="4769" spans="20:20" x14ac:dyDescent="0.2">
      <c r="T4769" s="47"/>
    </row>
    <row r="4770" spans="20:20" x14ac:dyDescent="0.2">
      <c r="T4770" s="47"/>
    </row>
    <row r="4771" spans="20:20" x14ac:dyDescent="0.2">
      <c r="T4771" s="47"/>
    </row>
    <row r="4772" spans="20:20" x14ac:dyDescent="0.2">
      <c r="T4772" s="47"/>
    </row>
    <row r="4773" spans="20:20" x14ac:dyDescent="0.2">
      <c r="T4773" s="47"/>
    </row>
    <row r="4774" spans="20:20" x14ac:dyDescent="0.2">
      <c r="T4774" s="47"/>
    </row>
    <row r="4775" spans="20:20" x14ac:dyDescent="0.2">
      <c r="T4775" s="47"/>
    </row>
    <row r="4776" spans="20:20" x14ac:dyDescent="0.2">
      <c r="T4776" s="47"/>
    </row>
    <row r="4777" spans="20:20" x14ac:dyDescent="0.2">
      <c r="T4777" s="47"/>
    </row>
    <row r="4778" spans="20:20" x14ac:dyDescent="0.2">
      <c r="T4778" s="47"/>
    </row>
    <row r="4779" spans="20:20" x14ac:dyDescent="0.2">
      <c r="T4779" s="47"/>
    </row>
    <row r="4780" spans="20:20" x14ac:dyDescent="0.2">
      <c r="T4780" s="47"/>
    </row>
    <row r="4781" spans="20:20" x14ac:dyDescent="0.2">
      <c r="T4781" s="47"/>
    </row>
    <row r="4782" spans="20:20" x14ac:dyDescent="0.2">
      <c r="T4782" s="47"/>
    </row>
    <row r="4783" spans="20:20" x14ac:dyDescent="0.2">
      <c r="T4783" s="47"/>
    </row>
    <row r="4784" spans="20:20" x14ac:dyDescent="0.2">
      <c r="T4784" s="47"/>
    </row>
    <row r="4785" spans="20:20" x14ac:dyDescent="0.2">
      <c r="T4785" s="47"/>
    </row>
    <row r="4786" spans="20:20" x14ac:dyDescent="0.2">
      <c r="T4786" s="47"/>
    </row>
    <row r="4787" spans="20:20" x14ac:dyDescent="0.2">
      <c r="T4787" s="47"/>
    </row>
    <row r="4788" spans="20:20" x14ac:dyDescent="0.2">
      <c r="T4788" s="47"/>
    </row>
    <row r="4789" spans="20:20" x14ac:dyDescent="0.2">
      <c r="T4789" s="47"/>
    </row>
    <row r="4790" spans="20:20" x14ac:dyDescent="0.2">
      <c r="T4790" s="47"/>
    </row>
    <row r="4791" spans="20:20" x14ac:dyDescent="0.2">
      <c r="T4791" s="47"/>
    </row>
    <row r="4792" spans="20:20" x14ac:dyDescent="0.2">
      <c r="T4792" s="47"/>
    </row>
    <row r="4793" spans="20:20" x14ac:dyDescent="0.2">
      <c r="T4793" s="47"/>
    </row>
    <row r="4794" spans="20:20" x14ac:dyDescent="0.2">
      <c r="T4794" s="47"/>
    </row>
    <row r="4795" spans="20:20" x14ac:dyDescent="0.2">
      <c r="T4795" s="47"/>
    </row>
    <row r="4796" spans="20:20" x14ac:dyDescent="0.2">
      <c r="T4796" s="47"/>
    </row>
    <row r="4797" spans="20:20" x14ac:dyDescent="0.2">
      <c r="T4797" s="47"/>
    </row>
    <row r="4798" spans="20:20" x14ac:dyDescent="0.2">
      <c r="T4798" s="47"/>
    </row>
    <row r="4799" spans="20:20" x14ac:dyDescent="0.2">
      <c r="T4799" s="47"/>
    </row>
    <row r="4800" spans="20:20" x14ac:dyDescent="0.2">
      <c r="T4800" s="47"/>
    </row>
    <row r="4801" spans="20:20" x14ac:dyDescent="0.2">
      <c r="T4801" s="47"/>
    </row>
    <row r="4802" spans="20:20" x14ac:dyDescent="0.2">
      <c r="T4802" s="47"/>
    </row>
    <row r="4803" spans="20:20" x14ac:dyDescent="0.2">
      <c r="T4803" s="47"/>
    </row>
    <row r="4804" spans="20:20" x14ac:dyDescent="0.2">
      <c r="T4804" s="47"/>
    </row>
    <row r="4805" spans="20:20" x14ac:dyDescent="0.2">
      <c r="T4805" s="47"/>
    </row>
    <row r="4806" spans="20:20" x14ac:dyDescent="0.2">
      <c r="T4806" s="47"/>
    </row>
    <row r="4807" spans="20:20" x14ac:dyDescent="0.2">
      <c r="T4807" s="47"/>
    </row>
    <row r="4808" spans="20:20" x14ac:dyDescent="0.2">
      <c r="T4808" s="47"/>
    </row>
    <row r="4809" spans="20:20" x14ac:dyDescent="0.2">
      <c r="T4809" s="47"/>
    </row>
    <row r="4810" spans="20:20" x14ac:dyDescent="0.2">
      <c r="T4810" s="47"/>
    </row>
    <row r="4811" spans="20:20" x14ac:dyDescent="0.2">
      <c r="T4811" s="47"/>
    </row>
    <row r="4812" spans="20:20" x14ac:dyDescent="0.2">
      <c r="T4812" s="47"/>
    </row>
    <row r="4813" spans="20:20" x14ac:dyDescent="0.2">
      <c r="T4813" s="47"/>
    </row>
    <row r="4814" spans="20:20" x14ac:dyDescent="0.2">
      <c r="T4814" s="47"/>
    </row>
    <row r="4815" spans="20:20" x14ac:dyDescent="0.2">
      <c r="T4815" s="47"/>
    </row>
    <row r="4816" spans="20:20" x14ac:dyDescent="0.2">
      <c r="T4816" s="47"/>
    </row>
    <row r="4817" spans="20:20" x14ac:dyDescent="0.2">
      <c r="T4817" s="47"/>
    </row>
    <row r="4818" spans="20:20" x14ac:dyDescent="0.2">
      <c r="T4818" s="47"/>
    </row>
    <row r="4819" spans="20:20" x14ac:dyDescent="0.2">
      <c r="T4819" s="47"/>
    </row>
    <row r="4820" spans="20:20" x14ac:dyDescent="0.2">
      <c r="T4820" s="47"/>
    </row>
    <row r="4821" spans="20:20" x14ac:dyDescent="0.2">
      <c r="T4821" s="47"/>
    </row>
    <row r="4822" spans="20:20" x14ac:dyDescent="0.2">
      <c r="T4822" s="47"/>
    </row>
    <row r="4823" spans="20:20" x14ac:dyDescent="0.2">
      <c r="T4823" s="47"/>
    </row>
    <row r="4824" spans="20:20" x14ac:dyDescent="0.2">
      <c r="T4824" s="47"/>
    </row>
    <row r="4825" spans="20:20" x14ac:dyDescent="0.2">
      <c r="T4825" s="47"/>
    </row>
    <row r="4826" spans="20:20" x14ac:dyDescent="0.2">
      <c r="T4826" s="47"/>
    </row>
    <row r="4827" spans="20:20" x14ac:dyDescent="0.2">
      <c r="T4827" s="47"/>
    </row>
    <row r="4828" spans="20:20" x14ac:dyDescent="0.2">
      <c r="T4828" s="47"/>
    </row>
    <row r="4829" spans="20:20" x14ac:dyDescent="0.2">
      <c r="T4829" s="47"/>
    </row>
    <row r="4830" spans="20:20" x14ac:dyDescent="0.2">
      <c r="T4830" s="47"/>
    </row>
    <row r="4831" spans="20:20" x14ac:dyDescent="0.2">
      <c r="T4831" s="47"/>
    </row>
    <row r="4832" spans="20:20" x14ac:dyDescent="0.2">
      <c r="T4832" s="47"/>
    </row>
    <row r="4833" spans="20:20" x14ac:dyDescent="0.2">
      <c r="T4833" s="47"/>
    </row>
    <row r="4834" spans="20:20" x14ac:dyDescent="0.2">
      <c r="T4834" s="47"/>
    </row>
    <row r="4835" spans="20:20" x14ac:dyDescent="0.2">
      <c r="T4835" s="47"/>
    </row>
    <row r="4836" spans="20:20" x14ac:dyDescent="0.2">
      <c r="T4836" s="47"/>
    </row>
    <row r="4837" spans="20:20" x14ac:dyDescent="0.2">
      <c r="T4837" s="47"/>
    </row>
    <row r="4838" spans="20:20" x14ac:dyDescent="0.2">
      <c r="T4838" s="47"/>
    </row>
    <row r="4839" spans="20:20" x14ac:dyDescent="0.2">
      <c r="T4839" s="47"/>
    </row>
    <row r="4840" spans="20:20" x14ac:dyDescent="0.2">
      <c r="T4840" s="47"/>
    </row>
    <row r="4841" spans="20:20" x14ac:dyDescent="0.2">
      <c r="T4841" s="47"/>
    </row>
    <row r="4842" spans="20:20" x14ac:dyDescent="0.2">
      <c r="T4842" s="47"/>
    </row>
    <row r="4843" spans="20:20" x14ac:dyDescent="0.2">
      <c r="T4843" s="47"/>
    </row>
    <row r="4844" spans="20:20" x14ac:dyDescent="0.2">
      <c r="T4844" s="47"/>
    </row>
    <row r="4845" spans="20:20" x14ac:dyDescent="0.2">
      <c r="T4845" s="47"/>
    </row>
    <row r="4846" spans="20:20" x14ac:dyDescent="0.2">
      <c r="T4846" s="47"/>
    </row>
    <row r="4847" spans="20:20" x14ac:dyDescent="0.2">
      <c r="T4847" s="47"/>
    </row>
    <row r="4848" spans="20:20" x14ac:dyDescent="0.2">
      <c r="T4848" s="47"/>
    </row>
    <row r="4849" spans="20:20" x14ac:dyDescent="0.2">
      <c r="T4849" s="47"/>
    </row>
    <row r="4850" spans="20:20" x14ac:dyDescent="0.2">
      <c r="T4850" s="47"/>
    </row>
    <row r="4851" spans="20:20" x14ac:dyDescent="0.2">
      <c r="T4851" s="47"/>
    </row>
    <row r="4852" spans="20:20" x14ac:dyDescent="0.2">
      <c r="T4852" s="47"/>
    </row>
    <row r="4853" spans="20:20" x14ac:dyDescent="0.2">
      <c r="T4853" s="47"/>
    </row>
    <row r="4854" spans="20:20" x14ac:dyDescent="0.2">
      <c r="T4854" s="47"/>
    </row>
    <row r="4855" spans="20:20" x14ac:dyDescent="0.2">
      <c r="T4855" s="47"/>
    </row>
    <row r="4856" spans="20:20" x14ac:dyDescent="0.2">
      <c r="T4856" s="47"/>
    </row>
    <row r="4857" spans="20:20" x14ac:dyDescent="0.2">
      <c r="T4857" s="47"/>
    </row>
    <row r="4858" spans="20:20" x14ac:dyDescent="0.2">
      <c r="T4858" s="47"/>
    </row>
    <row r="4859" spans="20:20" x14ac:dyDescent="0.2">
      <c r="T4859" s="47"/>
    </row>
    <row r="4860" spans="20:20" x14ac:dyDescent="0.2">
      <c r="T4860" s="47"/>
    </row>
    <row r="4861" spans="20:20" x14ac:dyDescent="0.2">
      <c r="T4861" s="47"/>
    </row>
    <row r="4862" spans="20:20" x14ac:dyDescent="0.2">
      <c r="T4862" s="47"/>
    </row>
    <row r="4863" spans="20:20" x14ac:dyDescent="0.2">
      <c r="T4863" s="47"/>
    </row>
    <row r="4864" spans="20:20" x14ac:dyDescent="0.2">
      <c r="T4864" s="47"/>
    </row>
    <row r="4865" spans="20:20" x14ac:dyDescent="0.2">
      <c r="T4865" s="47"/>
    </row>
    <row r="4866" spans="20:20" x14ac:dyDescent="0.2">
      <c r="T4866" s="47"/>
    </row>
    <row r="4867" spans="20:20" x14ac:dyDescent="0.2">
      <c r="T4867" s="47"/>
    </row>
    <row r="4868" spans="20:20" x14ac:dyDescent="0.2">
      <c r="T4868" s="47"/>
    </row>
    <row r="4869" spans="20:20" x14ac:dyDescent="0.2">
      <c r="T4869" s="47"/>
    </row>
    <row r="4870" spans="20:20" x14ac:dyDescent="0.2">
      <c r="T4870" s="47"/>
    </row>
    <row r="4871" spans="20:20" x14ac:dyDescent="0.2">
      <c r="T4871" s="47"/>
    </row>
    <row r="4872" spans="20:20" x14ac:dyDescent="0.2">
      <c r="T4872" s="47"/>
    </row>
    <row r="4873" spans="20:20" x14ac:dyDescent="0.2">
      <c r="T4873" s="47"/>
    </row>
    <row r="4874" spans="20:20" x14ac:dyDescent="0.2">
      <c r="T4874" s="47"/>
    </row>
    <row r="4875" spans="20:20" x14ac:dyDescent="0.2">
      <c r="T4875" s="47"/>
    </row>
    <row r="4876" spans="20:20" x14ac:dyDescent="0.2">
      <c r="T4876" s="47"/>
    </row>
    <row r="4877" spans="20:20" x14ac:dyDescent="0.2">
      <c r="T4877" s="47"/>
    </row>
    <row r="4878" spans="20:20" x14ac:dyDescent="0.2">
      <c r="T4878" s="47"/>
    </row>
    <row r="4879" spans="20:20" x14ac:dyDescent="0.2">
      <c r="T4879" s="47"/>
    </row>
    <row r="4880" spans="20:20" x14ac:dyDescent="0.2">
      <c r="T4880" s="47"/>
    </row>
    <row r="4881" spans="20:20" x14ac:dyDescent="0.2">
      <c r="T4881" s="47"/>
    </row>
    <row r="4882" spans="20:20" x14ac:dyDescent="0.2">
      <c r="T4882" s="47"/>
    </row>
    <row r="4883" spans="20:20" x14ac:dyDescent="0.2">
      <c r="T4883" s="47"/>
    </row>
    <row r="4884" spans="20:20" x14ac:dyDescent="0.2">
      <c r="T4884" s="47"/>
    </row>
    <row r="4885" spans="20:20" x14ac:dyDescent="0.2">
      <c r="T4885" s="47"/>
    </row>
    <row r="4886" spans="20:20" x14ac:dyDescent="0.2">
      <c r="T4886" s="47"/>
    </row>
    <row r="4887" spans="20:20" x14ac:dyDescent="0.2">
      <c r="T4887" s="47"/>
    </row>
    <row r="4888" spans="20:20" x14ac:dyDescent="0.2">
      <c r="T4888" s="47"/>
    </row>
    <row r="4889" spans="20:20" x14ac:dyDescent="0.2">
      <c r="T4889" s="47"/>
    </row>
    <row r="4890" spans="20:20" x14ac:dyDescent="0.2">
      <c r="T4890" s="47"/>
    </row>
    <row r="4891" spans="20:20" x14ac:dyDescent="0.2">
      <c r="T4891" s="47"/>
    </row>
    <row r="4892" spans="20:20" x14ac:dyDescent="0.2">
      <c r="T4892" s="47"/>
    </row>
    <row r="4893" spans="20:20" x14ac:dyDescent="0.2">
      <c r="T4893" s="47"/>
    </row>
    <row r="4894" spans="20:20" x14ac:dyDescent="0.2">
      <c r="T4894" s="47"/>
    </row>
    <row r="4895" spans="20:20" x14ac:dyDescent="0.2">
      <c r="T4895" s="47"/>
    </row>
    <row r="4896" spans="20:20" x14ac:dyDescent="0.2">
      <c r="T4896" s="47"/>
    </row>
    <row r="4897" spans="20:20" x14ac:dyDescent="0.2">
      <c r="T4897" s="47"/>
    </row>
    <row r="4898" spans="20:20" x14ac:dyDescent="0.2">
      <c r="T4898" s="47"/>
    </row>
    <row r="4899" spans="20:20" x14ac:dyDescent="0.2">
      <c r="T4899" s="47"/>
    </row>
    <row r="4900" spans="20:20" x14ac:dyDescent="0.2">
      <c r="T4900" s="47"/>
    </row>
    <row r="4901" spans="20:20" x14ac:dyDescent="0.2">
      <c r="T4901" s="47"/>
    </row>
    <row r="4902" spans="20:20" x14ac:dyDescent="0.2">
      <c r="T4902" s="47"/>
    </row>
    <row r="4903" spans="20:20" x14ac:dyDescent="0.2">
      <c r="T4903" s="47"/>
    </row>
    <row r="4904" spans="20:20" x14ac:dyDescent="0.2">
      <c r="T4904" s="47"/>
    </row>
    <row r="4905" spans="20:20" x14ac:dyDescent="0.2">
      <c r="T4905" s="47"/>
    </row>
    <row r="4906" spans="20:20" x14ac:dyDescent="0.2">
      <c r="T4906" s="47"/>
    </row>
    <row r="4907" spans="20:20" x14ac:dyDescent="0.2">
      <c r="T4907" s="47"/>
    </row>
    <row r="4908" spans="20:20" x14ac:dyDescent="0.2">
      <c r="T4908" s="47"/>
    </row>
    <row r="4909" spans="20:20" x14ac:dyDescent="0.2">
      <c r="T4909" s="47"/>
    </row>
    <row r="4910" spans="20:20" x14ac:dyDescent="0.2">
      <c r="T4910" s="47"/>
    </row>
    <row r="4911" spans="20:20" x14ac:dyDescent="0.2">
      <c r="T4911" s="47"/>
    </row>
    <row r="4912" spans="20:20" x14ac:dyDescent="0.2">
      <c r="T4912" s="47"/>
    </row>
    <row r="4913" spans="20:20" x14ac:dyDescent="0.2">
      <c r="T4913" s="47"/>
    </row>
    <row r="4914" spans="20:20" x14ac:dyDescent="0.2">
      <c r="T4914" s="47"/>
    </row>
    <row r="4915" spans="20:20" x14ac:dyDescent="0.2">
      <c r="T4915" s="47"/>
    </row>
    <row r="4916" spans="20:20" x14ac:dyDescent="0.2">
      <c r="T4916" s="47"/>
    </row>
    <row r="4917" spans="20:20" x14ac:dyDescent="0.2">
      <c r="T4917" s="47"/>
    </row>
    <row r="4918" spans="20:20" x14ac:dyDescent="0.2">
      <c r="T4918" s="47"/>
    </row>
    <row r="4919" spans="20:20" x14ac:dyDescent="0.2">
      <c r="T4919" s="47"/>
    </row>
    <row r="4920" spans="20:20" x14ac:dyDescent="0.2">
      <c r="T4920" s="47"/>
    </row>
    <row r="4921" spans="20:20" x14ac:dyDescent="0.2">
      <c r="T4921" s="47"/>
    </row>
    <row r="4922" spans="20:20" x14ac:dyDescent="0.2">
      <c r="T4922" s="47"/>
    </row>
    <row r="4923" spans="20:20" x14ac:dyDescent="0.2">
      <c r="T4923" s="47"/>
    </row>
    <row r="4924" spans="20:20" x14ac:dyDescent="0.2">
      <c r="T4924" s="47"/>
    </row>
    <row r="4925" spans="20:20" x14ac:dyDescent="0.2">
      <c r="T4925" s="47"/>
    </row>
    <row r="4926" spans="20:20" x14ac:dyDescent="0.2">
      <c r="T4926" s="47"/>
    </row>
    <row r="4927" spans="20:20" x14ac:dyDescent="0.2">
      <c r="T4927" s="47"/>
    </row>
    <row r="4928" spans="20:20" x14ac:dyDescent="0.2">
      <c r="T4928" s="47"/>
    </row>
    <row r="4929" spans="20:20" x14ac:dyDescent="0.2">
      <c r="T4929" s="47"/>
    </row>
    <row r="4930" spans="20:20" x14ac:dyDescent="0.2">
      <c r="T4930" s="47"/>
    </row>
    <row r="4931" spans="20:20" x14ac:dyDescent="0.2">
      <c r="T4931" s="47"/>
    </row>
    <row r="4932" spans="20:20" x14ac:dyDescent="0.2">
      <c r="T4932" s="47"/>
    </row>
    <row r="4933" spans="20:20" x14ac:dyDescent="0.2">
      <c r="T4933" s="47"/>
    </row>
    <row r="4934" spans="20:20" x14ac:dyDescent="0.2">
      <c r="T4934" s="47"/>
    </row>
    <row r="4935" spans="20:20" x14ac:dyDescent="0.2">
      <c r="T4935" s="47"/>
    </row>
    <row r="4936" spans="20:20" x14ac:dyDescent="0.2">
      <c r="T4936" s="47"/>
    </row>
    <row r="4937" spans="20:20" x14ac:dyDescent="0.2">
      <c r="T4937" s="47"/>
    </row>
    <row r="4938" spans="20:20" x14ac:dyDescent="0.2">
      <c r="T4938" s="47"/>
    </row>
    <row r="4939" spans="20:20" x14ac:dyDescent="0.2">
      <c r="T4939" s="47"/>
    </row>
    <row r="4940" spans="20:20" x14ac:dyDescent="0.2">
      <c r="T4940" s="47"/>
    </row>
    <row r="4941" spans="20:20" x14ac:dyDescent="0.2">
      <c r="T4941" s="47"/>
    </row>
    <row r="4942" spans="20:20" x14ac:dyDescent="0.2">
      <c r="T4942" s="47"/>
    </row>
    <row r="4943" spans="20:20" x14ac:dyDescent="0.2">
      <c r="T4943" s="47"/>
    </row>
    <row r="4944" spans="20:20" x14ac:dyDescent="0.2">
      <c r="T4944" s="47"/>
    </row>
    <row r="4945" spans="20:20" x14ac:dyDescent="0.2">
      <c r="T4945" s="47"/>
    </row>
    <row r="4946" spans="20:20" x14ac:dyDescent="0.2">
      <c r="T4946" s="47"/>
    </row>
    <row r="4947" spans="20:20" x14ac:dyDescent="0.2">
      <c r="T4947" s="47"/>
    </row>
    <row r="4948" spans="20:20" x14ac:dyDescent="0.2">
      <c r="T4948" s="47"/>
    </row>
    <row r="4949" spans="20:20" x14ac:dyDescent="0.2">
      <c r="T4949" s="47"/>
    </row>
    <row r="4950" spans="20:20" x14ac:dyDescent="0.2">
      <c r="T4950" s="47"/>
    </row>
    <row r="4951" spans="20:20" x14ac:dyDescent="0.2">
      <c r="T4951" s="47"/>
    </row>
    <row r="4952" spans="20:20" x14ac:dyDescent="0.2">
      <c r="T4952" s="47"/>
    </row>
    <row r="4953" spans="20:20" x14ac:dyDescent="0.2">
      <c r="T4953" s="47"/>
    </row>
    <row r="4954" spans="20:20" x14ac:dyDescent="0.2">
      <c r="T4954" s="47"/>
    </row>
    <row r="4955" spans="20:20" x14ac:dyDescent="0.2">
      <c r="T4955" s="47"/>
    </row>
    <row r="4956" spans="20:20" x14ac:dyDescent="0.2">
      <c r="T4956" s="47"/>
    </row>
    <row r="4957" spans="20:20" x14ac:dyDescent="0.2">
      <c r="T4957" s="47"/>
    </row>
    <row r="4958" spans="20:20" x14ac:dyDescent="0.2">
      <c r="T4958" s="47"/>
    </row>
    <row r="4959" spans="20:20" x14ac:dyDescent="0.2">
      <c r="T4959" s="47"/>
    </row>
    <row r="4960" spans="20:20" x14ac:dyDescent="0.2">
      <c r="T4960" s="47"/>
    </row>
    <row r="4961" spans="20:20" x14ac:dyDescent="0.2">
      <c r="T4961" s="47"/>
    </row>
    <row r="4962" spans="20:20" x14ac:dyDescent="0.2">
      <c r="T4962" s="47"/>
    </row>
    <row r="4963" spans="20:20" x14ac:dyDescent="0.2">
      <c r="T4963" s="47"/>
    </row>
    <row r="4964" spans="20:20" x14ac:dyDescent="0.2">
      <c r="T4964" s="47"/>
    </row>
    <row r="4965" spans="20:20" x14ac:dyDescent="0.2">
      <c r="T4965" s="47"/>
    </row>
    <row r="4966" spans="20:20" x14ac:dyDescent="0.2">
      <c r="T4966" s="47"/>
    </row>
    <row r="4967" spans="20:20" x14ac:dyDescent="0.2">
      <c r="T4967" s="47"/>
    </row>
    <row r="4968" spans="20:20" x14ac:dyDescent="0.2">
      <c r="T4968" s="47"/>
    </row>
    <row r="4969" spans="20:20" x14ac:dyDescent="0.2">
      <c r="T4969" s="47"/>
    </row>
    <row r="4970" spans="20:20" x14ac:dyDescent="0.2">
      <c r="T4970" s="47"/>
    </row>
    <row r="4971" spans="20:20" x14ac:dyDescent="0.2">
      <c r="T4971" s="47"/>
    </row>
    <row r="4972" spans="20:20" x14ac:dyDescent="0.2">
      <c r="T4972" s="47"/>
    </row>
    <row r="4973" spans="20:20" x14ac:dyDescent="0.2">
      <c r="T4973" s="47"/>
    </row>
    <row r="4974" spans="20:20" x14ac:dyDescent="0.2">
      <c r="T4974" s="47"/>
    </row>
    <row r="4975" spans="20:20" x14ac:dyDescent="0.2">
      <c r="T4975" s="47"/>
    </row>
    <row r="4976" spans="20:20" x14ac:dyDescent="0.2">
      <c r="T4976" s="47"/>
    </row>
    <row r="4977" spans="20:20" x14ac:dyDescent="0.2">
      <c r="T4977" s="47"/>
    </row>
    <row r="4978" spans="20:20" x14ac:dyDescent="0.2">
      <c r="T4978" s="47"/>
    </row>
    <row r="4979" spans="20:20" x14ac:dyDescent="0.2">
      <c r="T4979" s="47"/>
    </row>
    <row r="4980" spans="20:20" x14ac:dyDescent="0.2">
      <c r="T4980" s="47"/>
    </row>
    <row r="4981" spans="20:20" x14ac:dyDescent="0.2">
      <c r="T4981" s="47"/>
    </row>
    <row r="4982" spans="20:20" x14ac:dyDescent="0.2">
      <c r="T4982" s="47"/>
    </row>
    <row r="4983" spans="20:20" x14ac:dyDescent="0.2">
      <c r="T4983" s="47"/>
    </row>
    <row r="4984" spans="20:20" x14ac:dyDescent="0.2">
      <c r="T4984" s="47"/>
    </row>
    <row r="4985" spans="20:20" x14ac:dyDescent="0.2">
      <c r="T4985" s="47"/>
    </row>
    <row r="4986" spans="20:20" x14ac:dyDescent="0.2">
      <c r="T4986" s="47"/>
    </row>
    <row r="4987" spans="20:20" x14ac:dyDescent="0.2">
      <c r="T4987" s="47"/>
    </row>
    <row r="4988" spans="20:20" x14ac:dyDescent="0.2">
      <c r="T4988" s="47"/>
    </row>
    <row r="4989" spans="20:20" x14ac:dyDescent="0.2">
      <c r="T4989" s="47"/>
    </row>
    <row r="4990" spans="20:20" x14ac:dyDescent="0.2">
      <c r="T4990" s="47"/>
    </row>
    <row r="4991" spans="20:20" x14ac:dyDescent="0.2">
      <c r="T4991" s="47"/>
    </row>
    <row r="4992" spans="20:20" x14ac:dyDescent="0.2">
      <c r="T4992" s="47"/>
    </row>
    <row r="4993" spans="20:20" x14ac:dyDescent="0.2">
      <c r="T4993" s="47"/>
    </row>
    <row r="4994" spans="20:20" x14ac:dyDescent="0.2">
      <c r="T4994" s="47"/>
    </row>
    <row r="4995" spans="20:20" x14ac:dyDescent="0.2">
      <c r="T4995" s="47"/>
    </row>
    <row r="4996" spans="20:20" x14ac:dyDescent="0.2">
      <c r="T4996" s="47"/>
    </row>
    <row r="4997" spans="20:20" x14ac:dyDescent="0.2">
      <c r="T4997" s="47"/>
    </row>
    <row r="4998" spans="20:20" x14ac:dyDescent="0.2">
      <c r="T4998" s="47"/>
    </row>
    <row r="4999" spans="20:20" x14ac:dyDescent="0.2">
      <c r="T4999" s="47"/>
    </row>
    <row r="5000" spans="20:20" x14ac:dyDescent="0.2">
      <c r="T5000" s="47"/>
    </row>
    <row r="5001" spans="20:20" x14ac:dyDescent="0.2">
      <c r="T5001" s="47"/>
    </row>
    <row r="5002" spans="20:20" x14ac:dyDescent="0.2">
      <c r="T5002" s="47"/>
    </row>
    <row r="5003" spans="20:20" x14ac:dyDescent="0.2">
      <c r="T5003" s="47"/>
    </row>
    <row r="5004" spans="20:20" x14ac:dyDescent="0.2">
      <c r="T5004" s="47"/>
    </row>
    <row r="5005" spans="20:20" x14ac:dyDescent="0.2">
      <c r="T5005" s="47"/>
    </row>
    <row r="5006" spans="20:20" x14ac:dyDescent="0.2">
      <c r="T5006" s="47"/>
    </row>
    <row r="5007" spans="20:20" x14ac:dyDescent="0.2">
      <c r="T5007" s="47"/>
    </row>
    <row r="5008" spans="20:20" x14ac:dyDescent="0.2">
      <c r="T5008" s="47"/>
    </row>
    <row r="5009" spans="20:20" x14ac:dyDescent="0.2">
      <c r="T5009" s="47"/>
    </row>
    <row r="5010" spans="20:20" x14ac:dyDescent="0.2">
      <c r="T5010" s="47"/>
    </row>
    <row r="5011" spans="20:20" x14ac:dyDescent="0.2">
      <c r="T5011" s="47"/>
    </row>
    <row r="5012" spans="20:20" x14ac:dyDescent="0.2">
      <c r="T5012" s="47"/>
    </row>
    <row r="5013" spans="20:20" x14ac:dyDescent="0.2">
      <c r="T5013" s="47"/>
    </row>
    <row r="5014" spans="20:20" x14ac:dyDescent="0.2">
      <c r="T5014" s="47"/>
    </row>
    <row r="5015" spans="20:20" x14ac:dyDescent="0.2">
      <c r="T5015" s="47"/>
    </row>
    <row r="5016" spans="20:20" x14ac:dyDescent="0.2">
      <c r="T5016" s="47"/>
    </row>
    <row r="5017" spans="20:20" x14ac:dyDescent="0.2">
      <c r="T5017" s="47"/>
    </row>
    <row r="5018" spans="20:20" x14ac:dyDescent="0.2">
      <c r="T5018" s="47"/>
    </row>
    <row r="5019" spans="20:20" x14ac:dyDescent="0.2">
      <c r="T5019" s="47"/>
    </row>
    <row r="5020" spans="20:20" x14ac:dyDescent="0.2">
      <c r="T5020" s="47"/>
    </row>
    <row r="5021" spans="20:20" x14ac:dyDescent="0.2">
      <c r="T5021" s="47"/>
    </row>
    <row r="5022" spans="20:20" x14ac:dyDescent="0.2">
      <c r="T5022" s="47"/>
    </row>
    <row r="5023" spans="20:20" x14ac:dyDescent="0.2">
      <c r="T5023" s="47"/>
    </row>
    <row r="5024" spans="20:20" x14ac:dyDescent="0.2">
      <c r="T5024" s="47"/>
    </row>
    <row r="5025" spans="20:20" x14ac:dyDescent="0.2">
      <c r="T5025" s="47"/>
    </row>
    <row r="5026" spans="20:20" x14ac:dyDescent="0.2">
      <c r="T5026" s="47"/>
    </row>
    <row r="5027" spans="20:20" x14ac:dyDescent="0.2">
      <c r="T5027" s="47"/>
    </row>
    <row r="5028" spans="20:20" x14ac:dyDescent="0.2">
      <c r="T5028" s="47"/>
    </row>
    <row r="5029" spans="20:20" x14ac:dyDescent="0.2">
      <c r="T5029" s="47"/>
    </row>
    <row r="5030" spans="20:20" x14ac:dyDescent="0.2">
      <c r="T5030" s="47"/>
    </row>
    <row r="5031" spans="20:20" x14ac:dyDescent="0.2">
      <c r="T5031" s="47"/>
    </row>
    <row r="5032" spans="20:20" x14ac:dyDescent="0.2">
      <c r="T5032" s="47"/>
    </row>
    <row r="5033" spans="20:20" x14ac:dyDescent="0.2">
      <c r="T5033" s="47"/>
    </row>
    <row r="5034" spans="20:20" x14ac:dyDescent="0.2">
      <c r="T5034" s="47"/>
    </row>
    <row r="5035" spans="20:20" x14ac:dyDescent="0.2">
      <c r="T5035" s="47"/>
    </row>
    <row r="5036" spans="20:20" x14ac:dyDescent="0.2">
      <c r="T5036" s="47"/>
    </row>
    <row r="5037" spans="20:20" x14ac:dyDescent="0.2">
      <c r="T5037" s="47"/>
    </row>
    <row r="5038" spans="20:20" x14ac:dyDescent="0.2">
      <c r="T5038" s="47"/>
    </row>
    <row r="5039" spans="20:20" x14ac:dyDescent="0.2">
      <c r="T5039" s="47"/>
    </row>
    <row r="5040" spans="20:20" x14ac:dyDescent="0.2">
      <c r="T5040" s="47"/>
    </row>
    <row r="5041" spans="20:20" x14ac:dyDescent="0.2">
      <c r="T5041" s="47"/>
    </row>
    <row r="5042" spans="20:20" x14ac:dyDescent="0.2">
      <c r="T5042" s="47"/>
    </row>
    <row r="5043" spans="20:20" x14ac:dyDescent="0.2">
      <c r="T5043" s="47"/>
    </row>
    <row r="5044" spans="20:20" x14ac:dyDescent="0.2">
      <c r="T5044" s="47"/>
    </row>
    <row r="5045" spans="20:20" x14ac:dyDescent="0.2">
      <c r="T5045" s="47"/>
    </row>
    <row r="5046" spans="20:20" x14ac:dyDescent="0.2">
      <c r="T5046" s="47"/>
    </row>
    <row r="5047" spans="20:20" x14ac:dyDescent="0.2">
      <c r="T5047" s="47"/>
    </row>
    <row r="5048" spans="20:20" x14ac:dyDescent="0.2">
      <c r="T5048" s="47"/>
    </row>
    <row r="5049" spans="20:20" x14ac:dyDescent="0.2">
      <c r="T5049" s="47"/>
    </row>
    <row r="5050" spans="20:20" x14ac:dyDescent="0.2">
      <c r="T5050" s="47"/>
    </row>
    <row r="5051" spans="20:20" x14ac:dyDescent="0.2">
      <c r="T5051" s="47"/>
    </row>
    <row r="5052" spans="20:20" x14ac:dyDescent="0.2">
      <c r="T5052" s="47"/>
    </row>
    <row r="5053" spans="20:20" x14ac:dyDescent="0.2">
      <c r="T5053" s="47"/>
    </row>
    <row r="5054" spans="20:20" x14ac:dyDescent="0.2">
      <c r="T5054" s="47"/>
    </row>
    <row r="5055" spans="20:20" x14ac:dyDescent="0.2">
      <c r="T5055" s="47"/>
    </row>
    <row r="5056" spans="20:20" x14ac:dyDescent="0.2">
      <c r="T5056" s="47"/>
    </row>
    <row r="5057" spans="20:20" x14ac:dyDescent="0.2">
      <c r="T5057" s="47"/>
    </row>
    <row r="5058" spans="20:20" x14ac:dyDescent="0.2">
      <c r="T5058" s="47"/>
    </row>
    <row r="5059" spans="20:20" x14ac:dyDescent="0.2">
      <c r="T5059" s="47"/>
    </row>
    <row r="5060" spans="20:20" x14ac:dyDescent="0.2">
      <c r="T5060" s="47"/>
    </row>
    <row r="5061" spans="20:20" x14ac:dyDescent="0.2">
      <c r="T5061" s="47"/>
    </row>
    <row r="5062" spans="20:20" x14ac:dyDescent="0.2">
      <c r="T5062" s="47"/>
    </row>
    <row r="5063" spans="20:20" x14ac:dyDescent="0.2">
      <c r="T5063" s="47"/>
    </row>
    <row r="5064" spans="20:20" x14ac:dyDescent="0.2">
      <c r="T5064" s="47"/>
    </row>
    <row r="5065" spans="20:20" x14ac:dyDescent="0.2">
      <c r="T5065" s="47"/>
    </row>
    <row r="5066" spans="20:20" x14ac:dyDescent="0.2">
      <c r="T5066" s="47"/>
    </row>
    <row r="5067" spans="20:20" x14ac:dyDescent="0.2">
      <c r="T5067" s="47"/>
    </row>
    <row r="5068" spans="20:20" x14ac:dyDescent="0.2">
      <c r="T5068" s="47"/>
    </row>
    <row r="5069" spans="20:20" x14ac:dyDescent="0.2">
      <c r="T5069" s="47"/>
    </row>
    <row r="5070" spans="20:20" x14ac:dyDescent="0.2">
      <c r="T5070" s="47"/>
    </row>
    <row r="5071" spans="20:20" x14ac:dyDescent="0.2">
      <c r="T5071" s="47"/>
    </row>
    <row r="5072" spans="20:20" x14ac:dyDescent="0.2">
      <c r="T5072" s="47"/>
    </row>
    <row r="5073" spans="20:20" x14ac:dyDescent="0.2">
      <c r="T5073" s="47"/>
    </row>
    <row r="5074" spans="20:20" x14ac:dyDescent="0.2">
      <c r="T5074" s="47"/>
    </row>
    <row r="5075" spans="20:20" x14ac:dyDescent="0.2">
      <c r="T5075" s="47"/>
    </row>
    <row r="5076" spans="20:20" x14ac:dyDescent="0.2">
      <c r="T5076" s="47"/>
    </row>
    <row r="5077" spans="20:20" x14ac:dyDescent="0.2">
      <c r="T5077" s="47"/>
    </row>
    <row r="5078" spans="20:20" x14ac:dyDescent="0.2">
      <c r="T5078" s="47"/>
    </row>
    <row r="5079" spans="20:20" x14ac:dyDescent="0.2">
      <c r="T5079" s="47"/>
    </row>
    <row r="5080" spans="20:20" x14ac:dyDescent="0.2">
      <c r="T5080" s="47"/>
    </row>
    <row r="5081" spans="20:20" x14ac:dyDescent="0.2">
      <c r="T5081" s="47"/>
    </row>
    <row r="5082" spans="20:20" x14ac:dyDescent="0.2">
      <c r="T5082" s="47"/>
    </row>
    <row r="5083" spans="20:20" x14ac:dyDescent="0.2">
      <c r="T5083" s="47"/>
    </row>
    <row r="5084" spans="20:20" x14ac:dyDescent="0.2">
      <c r="T5084" s="47"/>
    </row>
    <row r="5085" spans="20:20" x14ac:dyDescent="0.2">
      <c r="T5085" s="47"/>
    </row>
    <row r="5086" spans="20:20" x14ac:dyDescent="0.2">
      <c r="T5086" s="47"/>
    </row>
    <row r="5087" spans="20:20" x14ac:dyDescent="0.2">
      <c r="T5087" s="47"/>
    </row>
    <row r="5088" spans="20:20" x14ac:dyDescent="0.2">
      <c r="T5088" s="47"/>
    </row>
    <row r="5089" spans="20:20" x14ac:dyDescent="0.2">
      <c r="T5089" s="47"/>
    </row>
    <row r="5090" spans="20:20" x14ac:dyDescent="0.2">
      <c r="T5090" s="47"/>
    </row>
    <row r="5091" spans="20:20" x14ac:dyDescent="0.2">
      <c r="T5091" s="47"/>
    </row>
    <row r="5092" spans="20:20" x14ac:dyDescent="0.2">
      <c r="T5092" s="47"/>
    </row>
    <row r="5093" spans="20:20" x14ac:dyDescent="0.2">
      <c r="T5093" s="47"/>
    </row>
    <row r="5094" spans="20:20" x14ac:dyDescent="0.2">
      <c r="T5094" s="47"/>
    </row>
    <row r="5095" spans="20:20" x14ac:dyDescent="0.2">
      <c r="T5095" s="47"/>
    </row>
    <row r="5096" spans="20:20" x14ac:dyDescent="0.2">
      <c r="T5096" s="47"/>
    </row>
    <row r="5097" spans="20:20" x14ac:dyDescent="0.2">
      <c r="T5097" s="47"/>
    </row>
    <row r="5098" spans="20:20" x14ac:dyDescent="0.2">
      <c r="T5098" s="47"/>
    </row>
    <row r="5099" spans="20:20" x14ac:dyDescent="0.2">
      <c r="T5099" s="47"/>
    </row>
    <row r="5100" spans="20:20" x14ac:dyDescent="0.2">
      <c r="T5100" s="47"/>
    </row>
    <row r="5101" spans="20:20" x14ac:dyDescent="0.2">
      <c r="T5101" s="47"/>
    </row>
    <row r="5102" spans="20:20" x14ac:dyDescent="0.2">
      <c r="T5102" s="47"/>
    </row>
    <row r="5103" spans="20:20" x14ac:dyDescent="0.2">
      <c r="T5103" s="47"/>
    </row>
    <row r="5104" spans="20:20" x14ac:dyDescent="0.2">
      <c r="T5104" s="47"/>
    </row>
    <row r="5105" spans="20:20" x14ac:dyDescent="0.2">
      <c r="T5105" s="47"/>
    </row>
    <row r="5106" spans="20:20" x14ac:dyDescent="0.2">
      <c r="T5106" s="47"/>
    </row>
    <row r="5107" spans="20:20" x14ac:dyDescent="0.2">
      <c r="T5107" s="47"/>
    </row>
    <row r="5108" spans="20:20" x14ac:dyDescent="0.2">
      <c r="T5108" s="47"/>
    </row>
    <row r="5109" spans="20:20" x14ac:dyDescent="0.2">
      <c r="T5109" s="47"/>
    </row>
    <row r="5110" spans="20:20" x14ac:dyDescent="0.2">
      <c r="T5110" s="47"/>
    </row>
    <row r="5111" spans="20:20" x14ac:dyDescent="0.2">
      <c r="T5111" s="47"/>
    </row>
    <row r="5112" spans="20:20" x14ac:dyDescent="0.2">
      <c r="T5112" s="47"/>
    </row>
    <row r="5113" spans="20:20" x14ac:dyDescent="0.2">
      <c r="T5113" s="47"/>
    </row>
    <row r="5114" spans="20:20" x14ac:dyDescent="0.2">
      <c r="T5114" s="47"/>
    </row>
    <row r="5115" spans="20:20" x14ac:dyDescent="0.2">
      <c r="T5115" s="47"/>
    </row>
    <row r="5116" spans="20:20" x14ac:dyDescent="0.2">
      <c r="T5116" s="47"/>
    </row>
    <row r="5117" spans="20:20" x14ac:dyDescent="0.2">
      <c r="T5117" s="47"/>
    </row>
    <row r="5118" spans="20:20" x14ac:dyDescent="0.2">
      <c r="T5118" s="47"/>
    </row>
    <row r="5119" spans="20:20" x14ac:dyDescent="0.2">
      <c r="T5119" s="47"/>
    </row>
    <row r="5120" spans="20:20" x14ac:dyDescent="0.2">
      <c r="T5120" s="47"/>
    </row>
    <row r="5121" spans="20:20" x14ac:dyDescent="0.2">
      <c r="T5121" s="47"/>
    </row>
    <row r="5122" spans="20:20" x14ac:dyDescent="0.2">
      <c r="T5122" s="47"/>
    </row>
    <row r="5123" spans="20:20" x14ac:dyDescent="0.2">
      <c r="T5123" s="47"/>
    </row>
    <row r="5124" spans="20:20" x14ac:dyDescent="0.2">
      <c r="T5124" s="47"/>
    </row>
    <row r="5125" spans="20:20" x14ac:dyDescent="0.2">
      <c r="T5125" s="47"/>
    </row>
    <row r="5126" spans="20:20" x14ac:dyDescent="0.2">
      <c r="T5126" s="47"/>
    </row>
    <row r="5127" spans="20:20" x14ac:dyDescent="0.2">
      <c r="T5127" s="47"/>
    </row>
    <row r="5128" spans="20:20" x14ac:dyDescent="0.2">
      <c r="T5128" s="47"/>
    </row>
    <row r="5129" spans="20:20" x14ac:dyDescent="0.2">
      <c r="T5129" s="47"/>
    </row>
    <row r="5130" spans="20:20" x14ac:dyDescent="0.2">
      <c r="T5130" s="47"/>
    </row>
    <row r="5131" spans="20:20" x14ac:dyDescent="0.2">
      <c r="T5131" s="47"/>
    </row>
    <row r="5132" spans="20:20" x14ac:dyDescent="0.2">
      <c r="T5132" s="47"/>
    </row>
    <row r="5133" spans="20:20" x14ac:dyDescent="0.2">
      <c r="T5133" s="47"/>
    </row>
    <row r="5134" spans="20:20" x14ac:dyDescent="0.2">
      <c r="T5134" s="47"/>
    </row>
    <row r="5135" spans="20:20" x14ac:dyDescent="0.2">
      <c r="T5135" s="47"/>
    </row>
    <row r="5136" spans="20:20" x14ac:dyDescent="0.2">
      <c r="T5136" s="47"/>
    </row>
    <row r="5137" spans="20:20" x14ac:dyDescent="0.2">
      <c r="T5137" s="47"/>
    </row>
    <row r="5138" spans="20:20" x14ac:dyDescent="0.2">
      <c r="T5138" s="47"/>
    </row>
    <row r="5139" spans="20:20" x14ac:dyDescent="0.2">
      <c r="T5139" s="47"/>
    </row>
    <row r="5140" spans="20:20" x14ac:dyDescent="0.2">
      <c r="T5140" s="47"/>
    </row>
    <row r="5141" spans="20:20" x14ac:dyDescent="0.2">
      <c r="T5141" s="47"/>
    </row>
    <row r="5142" spans="20:20" x14ac:dyDescent="0.2">
      <c r="T5142" s="47"/>
    </row>
    <row r="5143" spans="20:20" x14ac:dyDescent="0.2">
      <c r="T5143" s="47"/>
    </row>
    <row r="5144" spans="20:20" x14ac:dyDescent="0.2">
      <c r="T5144" s="47"/>
    </row>
    <row r="5145" spans="20:20" x14ac:dyDescent="0.2">
      <c r="T5145" s="47"/>
    </row>
    <row r="5146" spans="20:20" x14ac:dyDescent="0.2">
      <c r="T5146" s="47"/>
    </row>
    <row r="5147" spans="20:20" x14ac:dyDescent="0.2">
      <c r="T5147" s="47"/>
    </row>
    <row r="5148" spans="20:20" x14ac:dyDescent="0.2">
      <c r="T5148" s="47"/>
    </row>
    <row r="5149" spans="20:20" x14ac:dyDescent="0.2">
      <c r="T5149" s="47"/>
    </row>
    <row r="5150" spans="20:20" x14ac:dyDescent="0.2">
      <c r="T5150" s="47"/>
    </row>
    <row r="5151" spans="20:20" x14ac:dyDescent="0.2">
      <c r="T5151" s="47"/>
    </row>
    <row r="5152" spans="20:20" x14ac:dyDescent="0.2">
      <c r="T5152" s="47"/>
    </row>
    <row r="5153" spans="20:20" x14ac:dyDescent="0.2">
      <c r="T5153" s="47"/>
    </row>
    <row r="5154" spans="20:20" x14ac:dyDescent="0.2">
      <c r="T5154" s="47"/>
    </row>
    <row r="5155" spans="20:20" x14ac:dyDescent="0.2">
      <c r="T5155" s="47"/>
    </row>
    <row r="5156" spans="20:20" x14ac:dyDescent="0.2">
      <c r="T5156" s="47"/>
    </row>
    <row r="5157" spans="20:20" x14ac:dyDescent="0.2">
      <c r="T5157" s="47"/>
    </row>
    <row r="5158" spans="20:20" x14ac:dyDescent="0.2">
      <c r="T5158" s="47"/>
    </row>
    <row r="5159" spans="20:20" x14ac:dyDescent="0.2">
      <c r="T5159" s="47"/>
    </row>
    <row r="5160" spans="20:20" x14ac:dyDescent="0.2">
      <c r="T5160" s="47"/>
    </row>
    <row r="5161" spans="20:20" x14ac:dyDescent="0.2">
      <c r="T5161" s="47"/>
    </row>
    <row r="5162" spans="20:20" x14ac:dyDescent="0.2">
      <c r="T5162" s="47"/>
    </row>
    <row r="5163" spans="20:20" x14ac:dyDescent="0.2">
      <c r="T5163" s="47"/>
    </row>
    <row r="5164" spans="20:20" x14ac:dyDescent="0.2">
      <c r="T5164" s="47"/>
    </row>
    <row r="5165" spans="20:20" x14ac:dyDescent="0.2">
      <c r="T5165" s="47"/>
    </row>
    <row r="5166" spans="20:20" x14ac:dyDescent="0.2">
      <c r="T5166" s="47"/>
    </row>
    <row r="5167" spans="20:20" x14ac:dyDescent="0.2">
      <c r="T5167" s="47"/>
    </row>
    <row r="5168" spans="20:20" x14ac:dyDescent="0.2">
      <c r="T5168" s="47"/>
    </row>
    <row r="5169" spans="20:20" x14ac:dyDescent="0.2">
      <c r="T5169" s="47"/>
    </row>
    <row r="5170" spans="20:20" x14ac:dyDescent="0.2">
      <c r="T5170" s="47"/>
    </row>
    <row r="5171" spans="20:20" x14ac:dyDescent="0.2">
      <c r="T5171" s="47"/>
    </row>
    <row r="5172" spans="20:20" x14ac:dyDescent="0.2">
      <c r="T5172" s="47"/>
    </row>
    <row r="5173" spans="20:20" x14ac:dyDescent="0.2">
      <c r="T5173" s="47"/>
    </row>
    <row r="5174" spans="20:20" x14ac:dyDescent="0.2">
      <c r="T5174" s="47"/>
    </row>
    <row r="5175" spans="20:20" x14ac:dyDescent="0.2">
      <c r="T5175" s="47"/>
    </row>
    <row r="5176" spans="20:20" x14ac:dyDescent="0.2">
      <c r="T5176" s="47"/>
    </row>
    <row r="5177" spans="20:20" x14ac:dyDescent="0.2">
      <c r="T5177" s="47"/>
    </row>
    <row r="5178" spans="20:20" x14ac:dyDescent="0.2">
      <c r="T5178" s="47"/>
    </row>
    <row r="5179" spans="20:20" x14ac:dyDescent="0.2">
      <c r="T5179" s="47"/>
    </row>
    <row r="5180" spans="20:20" x14ac:dyDescent="0.2">
      <c r="T5180" s="47"/>
    </row>
    <row r="5181" spans="20:20" x14ac:dyDescent="0.2">
      <c r="T5181" s="47"/>
    </row>
    <row r="5182" spans="20:20" x14ac:dyDescent="0.2">
      <c r="T5182" s="47"/>
    </row>
    <row r="5183" spans="20:20" x14ac:dyDescent="0.2">
      <c r="T5183" s="47"/>
    </row>
    <row r="5184" spans="20:20" x14ac:dyDescent="0.2">
      <c r="T5184" s="47"/>
    </row>
    <row r="5185" spans="20:20" x14ac:dyDescent="0.2">
      <c r="T5185" s="47"/>
    </row>
    <row r="5186" spans="20:20" x14ac:dyDescent="0.2">
      <c r="T5186" s="47"/>
    </row>
    <row r="5187" spans="20:20" x14ac:dyDescent="0.2">
      <c r="T5187" s="47"/>
    </row>
    <row r="5188" spans="20:20" x14ac:dyDescent="0.2">
      <c r="T5188" s="47"/>
    </row>
    <row r="5189" spans="20:20" x14ac:dyDescent="0.2">
      <c r="T5189" s="47"/>
    </row>
    <row r="5190" spans="20:20" x14ac:dyDescent="0.2">
      <c r="T5190" s="47"/>
    </row>
    <row r="5191" spans="20:20" x14ac:dyDescent="0.2">
      <c r="T5191" s="47"/>
    </row>
    <row r="5192" spans="20:20" x14ac:dyDescent="0.2">
      <c r="T5192" s="47"/>
    </row>
    <row r="5193" spans="20:20" x14ac:dyDescent="0.2">
      <c r="T5193" s="47"/>
    </row>
    <row r="5194" spans="20:20" x14ac:dyDescent="0.2">
      <c r="T5194" s="47"/>
    </row>
    <row r="5195" spans="20:20" x14ac:dyDescent="0.2">
      <c r="T5195" s="47"/>
    </row>
    <row r="5196" spans="20:20" x14ac:dyDescent="0.2">
      <c r="T5196" s="47"/>
    </row>
    <row r="5197" spans="20:20" x14ac:dyDescent="0.2">
      <c r="T5197" s="47"/>
    </row>
    <row r="5198" spans="20:20" x14ac:dyDescent="0.2">
      <c r="T5198" s="47"/>
    </row>
    <row r="5199" spans="20:20" x14ac:dyDescent="0.2">
      <c r="T5199" s="47"/>
    </row>
    <row r="5200" spans="20:20" x14ac:dyDescent="0.2">
      <c r="T5200" s="47"/>
    </row>
    <row r="5201" spans="20:20" x14ac:dyDescent="0.2">
      <c r="T5201" s="47"/>
    </row>
    <row r="5202" spans="20:20" x14ac:dyDescent="0.2">
      <c r="T5202" s="47"/>
    </row>
    <row r="5203" spans="20:20" x14ac:dyDescent="0.2">
      <c r="T5203" s="47"/>
    </row>
    <row r="5204" spans="20:20" x14ac:dyDescent="0.2">
      <c r="T5204" s="47"/>
    </row>
    <row r="5205" spans="20:20" x14ac:dyDescent="0.2">
      <c r="T5205" s="47"/>
    </row>
    <row r="5206" spans="20:20" x14ac:dyDescent="0.2">
      <c r="T5206" s="47"/>
    </row>
    <row r="5207" spans="20:20" x14ac:dyDescent="0.2">
      <c r="T5207" s="47"/>
    </row>
    <row r="5208" spans="20:20" x14ac:dyDescent="0.2">
      <c r="T5208" s="47"/>
    </row>
    <row r="5209" spans="20:20" x14ac:dyDescent="0.2">
      <c r="T5209" s="47"/>
    </row>
    <row r="5210" spans="20:20" x14ac:dyDescent="0.2">
      <c r="T5210" s="47"/>
    </row>
    <row r="5211" spans="20:20" x14ac:dyDescent="0.2">
      <c r="T5211" s="47"/>
    </row>
    <row r="5212" spans="20:20" x14ac:dyDescent="0.2">
      <c r="T5212" s="47"/>
    </row>
    <row r="5213" spans="20:20" x14ac:dyDescent="0.2">
      <c r="T5213" s="47"/>
    </row>
    <row r="5214" spans="20:20" x14ac:dyDescent="0.2">
      <c r="T5214" s="47"/>
    </row>
    <row r="5215" spans="20:20" x14ac:dyDescent="0.2">
      <c r="T5215" s="47"/>
    </row>
    <row r="5216" spans="20:20" x14ac:dyDescent="0.2">
      <c r="T5216" s="47"/>
    </row>
    <row r="5217" spans="20:20" x14ac:dyDescent="0.2">
      <c r="T5217" s="47"/>
    </row>
    <row r="5218" spans="20:20" x14ac:dyDescent="0.2">
      <c r="T5218" s="47"/>
    </row>
    <row r="5219" spans="20:20" x14ac:dyDescent="0.2">
      <c r="T5219" s="47"/>
    </row>
    <row r="5220" spans="20:20" x14ac:dyDescent="0.2">
      <c r="T5220" s="47"/>
    </row>
    <row r="5221" spans="20:20" x14ac:dyDescent="0.2">
      <c r="T5221" s="47"/>
    </row>
    <row r="5222" spans="20:20" x14ac:dyDescent="0.2">
      <c r="T5222" s="47"/>
    </row>
    <row r="5223" spans="20:20" x14ac:dyDescent="0.2">
      <c r="T5223" s="47"/>
    </row>
    <row r="5224" spans="20:20" x14ac:dyDescent="0.2">
      <c r="T5224" s="47"/>
    </row>
    <row r="5225" spans="20:20" x14ac:dyDescent="0.2">
      <c r="T5225" s="47"/>
    </row>
    <row r="5226" spans="20:20" x14ac:dyDescent="0.2">
      <c r="T5226" s="47"/>
    </row>
    <row r="5227" spans="20:20" x14ac:dyDescent="0.2">
      <c r="T5227" s="47"/>
    </row>
    <row r="5228" spans="20:20" x14ac:dyDescent="0.2">
      <c r="T5228" s="47"/>
    </row>
    <row r="5229" spans="20:20" x14ac:dyDescent="0.2">
      <c r="T5229" s="47"/>
    </row>
    <row r="5230" spans="20:20" x14ac:dyDescent="0.2">
      <c r="T5230" s="47"/>
    </row>
    <row r="5231" spans="20:20" x14ac:dyDescent="0.2">
      <c r="T5231" s="47"/>
    </row>
    <row r="5232" spans="20:20" x14ac:dyDescent="0.2">
      <c r="T5232" s="47"/>
    </row>
    <row r="5233" spans="20:20" x14ac:dyDescent="0.2">
      <c r="T5233" s="47"/>
    </row>
    <row r="5234" spans="20:20" x14ac:dyDescent="0.2">
      <c r="T5234" s="47"/>
    </row>
    <row r="5235" spans="20:20" x14ac:dyDescent="0.2">
      <c r="T5235" s="47"/>
    </row>
    <row r="5236" spans="20:20" x14ac:dyDescent="0.2">
      <c r="T5236" s="47"/>
    </row>
    <row r="5237" spans="20:20" x14ac:dyDescent="0.2">
      <c r="T5237" s="47"/>
    </row>
    <row r="5238" spans="20:20" x14ac:dyDescent="0.2">
      <c r="T5238" s="47"/>
    </row>
    <row r="5239" spans="20:20" x14ac:dyDescent="0.2">
      <c r="T5239" s="47"/>
    </row>
    <row r="5240" spans="20:20" x14ac:dyDescent="0.2">
      <c r="T5240" s="47"/>
    </row>
    <row r="5241" spans="20:20" x14ac:dyDescent="0.2">
      <c r="T5241" s="47"/>
    </row>
    <row r="5242" spans="20:20" x14ac:dyDescent="0.2">
      <c r="T5242" s="47"/>
    </row>
    <row r="5243" spans="20:20" x14ac:dyDescent="0.2">
      <c r="T5243" s="47"/>
    </row>
    <row r="5244" spans="20:20" x14ac:dyDescent="0.2">
      <c r="T5244" s="47"/>
    </row>
    <row r="5245" spans="20:20" x14ac:dyDescent="0.2">
      <c r="T5245" s="47"/>
    </row>
    <row r="5246" spans="20:20" x14ac:dyDescent="0.2">
      <c r="T5246" s="47"/>
    </row>
    <row r="5247" spans="20:20" x14ac:dyDescent="0.2">
      <c r="T5247" s="47"/>
    </row>
    <row r="5248" spans="20:20" x14ac:dyDescent="0.2">
      <c r="T5248" s="47"/>
    </row>
    <row r="5249" spans="20:20" x14ac:dyDescent="0.2">
      <c r="T5249" s="47"/>
    </row>
    <row r="5250" spans="20:20" x14ac:dyDescent="0.2">
      <c r="T5250" s="47"/>
    </row>
    <row r="5251" spans="20:20" x14ac:dyDescent="0.2">
      <c r="T5251" s="47"/>
    </row>
    <row r="5252" spans="20:20" x14ac:dyDescent="0.2">
      <c r="T5252" s="47"/>
    </row>
    <row r="5253" spans="20:20" x14ac:dyDescent="0.2">
      <c r="T5253" s="47"/>
    </row>
    <row r="5254" spans="20:20" x14ac:dyDescent="0.2">
      <c r="T5254" s="47"/>
    </row>
    <row r="5255" spans="20:20" x14ac:dyDescent="0.2">
      <c r="T5255" s="47"/>
    </row>
    <row r="5256" spans="20:20" x14ac:dyDescent="0.2">
      <c r="T5256" s="47"/>
    </row>
    <row r="5257" spans="20:20" x14ac:dyDescent="0.2">
      <c r="T5257" s="47"/>
    </row>
    <row r="5258" spans="20:20" x14ac:dyDescent="0.2">
      <c r="T5258" s="47"/>
    </row>
    <row r="5259" spans="20:20" x14ac:dyDescent="0.2">
      <c r="T5259" s="47"/>
    </row>
    <row r="5260" spans="20:20" x14ac:dyDescent="0.2">
      <c r="T5260" s="47"/>
    </row>
    <row r="5261" spans="20:20" x14ac:dyDescent="0.2">
      <c r="T5261" s="47"/>
    </row>
    <row r="5262" spans="20:20" x14ac:dyDescent="0.2">
      <c r="T5262" s="47"/>
    </row>
    <row r="5263" spans="20:20" x14ac:dyDescent="0.2">
      <c r="T5263" s="47"/>
    </row>
    <row r="5264" spans="20:20" x14ac:dyDescent="0.2">
      <c r="T5264" s="47"/>
    </row>
    <row r="5265" spans="20:20" x14ac:dyDescent="0.2">
      <c r="T5265" s="47"/>
    </row>
    <row r="5266" spans="20:20" x14ac:dyDescent="0.2">
      <c r="T5266" s="47"/>
    </row>
    <row r="5267" spans="20:20" x14ac:dyDescent="0.2">
      <c r="T5267" s="47"/>
    </row>
    <row r="5268" spans="20:20" x14ac:dyDescent="0.2">
      <c r="T5268" s="47"/>
    </row>
    <row r="5269" spans="20:20" x14ac:dyDescent="0.2">
      <c r="T5269" s="47"/>
    </row>
    <row r="5270" spans="20:20" x14ac:dyDescent="0.2">
      <c r="T5270" s="47"/>
    </row>
    <row r="5271" spans="20:20" x14ac:dyDescent="0.2">
      <c r="T5271" s="47"/>
    </row>
    <row r="5272" spans="20:20" x14ac:dyDescent="0.2">
      <c r="T5272" s="47"/>
    </row>
    <row r="5273" spans="20:20" x14ac:dyDescent="0.2">
      <c r="T5273" s="47"/>
    </row>
    <row r="5274" spans="20:20" x14ac:dyDescent="0.2">
      <c r="T5274" s="47"/>
    </row>
    <row r="5275" spans="20:20" x14ac:dyDescent="0.2">
      <c r="T5275" s="47"/>
    </row>
    <row r="5276" spans="20:20" x14ac:dyDescent="0.2">
      <c r="T5276" s="47"/>
    </row>
    <row r="5277" spans="20:20" x14ac:dyDescent="0.2">
      <c r="T5277" s="47"/>
    </row>
    <row r="5278" spans="20:20" x14ac:dyDescent="0.2">
      <c r="T5278" s="47"/>
    </row>
    <row r="5279" spans="20:20" x14ac:dyDescent="0.2">
      <c r="T5279" s="47"/>
    </row>
    <row r="5280" spans="20:20" x14ac:dyDescent="0.2">
      <c r="T5280" s="47"/>
    </row>
    <row r="5281" spans="20:20" x14ac:dyDescent="0.2">
      <c r="T5281" s="47"/>
    </row>
    <row r="5282" spans="20:20" x14ac:dyDescent="0.2">
      <c r="T5282" s="47"/>
    </row>
    <row r="5283" spans="20:20" x14ac:dyDescent="0.2">
      <c r="T5283" s="47"/>
    </row>
    <row r="5284" spans="20:20" x14ac:dyDescent="0.2">
      <c r="T5284" s="47"/>
    </row>
    <row r="5285" spans="20:20" x14ac:dyDescent="0.2">
      <c r="T5285" s="47"/>
    </row>
    <row r="5286" spans="20:20" x14ac:dyDescent="0.2">
      <c r="T5286" s="47"/>
    </row>
    <row r="5287" spans="20:20" x14ac:dyDescent="0.2">
      <c r="T5287" s="47"/>
    </row>
    <row r="5288" spans="20:20" x14ac:dyDescent="0.2">
      <c r="T5288" s="47"/>
    </row>
    <row r="5289" spans="20:20" x14ac:dyDescent="0.2">
      <c r="T5289" s="47"/>
    </row>
    <row r="5290" spans="20:20" x14ac:dyDescent="0.2">
      <c r="T5290" s="47"/>
    </row>
    <row r="5291" spans="20:20" x14ac:dyDescent="0.2">
      <c r="T5291" s="47"/>
    </row>
    <row r="5292" spans="20:20" x14ac:dyDescent="0.2">
      <c r="T5292" s="47"/>
    </row>
    <row r="5293" spans="20:20" x14ac:dyDescent="0.2">
      <c r="T5293" s="47"/>
    </row>
    <row r="5294" spans="20:20" x14ac:dyDescent="0.2">
      <c r="T5294" s="47"/>
    </row>
    <row r="5295" spans="20:20" x14ac:dyDescent="0.2">
      <c r="T5295" s="47"/>
    </row>
    <row r="5296" spans="20:20" x14ac:dyDescent="0.2">
      <c r="T5296" s="47"/>
    </row>
    <row r="5297" spans="20:20" x14ac:dyDescent="0.2">
      <c r="T5297" s="47"/>
    </row>
    <row r="5298" spans="20:20" x14ac:dyDescent="0.2">
      <c r="T5298" s="47"/>
    </row>
    <row r="5299" spans="20:20" x14ac:dyDescent="0.2">
      <c r="T5299" s="47"/>
    </row>
    <row r="5300" spans="20:20" x14ac:dyDescent="0.2">
      <c r="T5300" s="47"/>
    </row>
    <row r="5301" spans="20:20" x14ac:dyDescent="0.2">
      <c r="T5301" s="47"/>
    </row>
    <row r="5302" spans="20:20" x14ac:dyDescent="0.2">
      <c r="T5302" s="47"/>
    </row>
    <row r="5303" spans="20:20" x14ac:dyDescent="0.2">
      <c r="T5303" s="47"/>
    </row>
    <row r="5304" spans="20:20" x14ac:dyDescent="0.2">
      <c r="T5304" s="47"/>
    </row>
    <row r="5305" spans="20:20" x14ac:dyDescent="0.2">
      <c r="T5305" s="47"/>
    </row>
    <row r="5306" spans="20:20" x14ac:dyDescent="0.2">
      <c r="T5306" s="47"/>
    </row>
    <row r="5307" spans="20:20" x14ac:dyDescent="0.2">
      <c r="T5307" s="47"/>
    </row>
    <row r="5308" spans="20:20" x14ac:dyDescent="0.2">
      <c r="T5308" s="47"/>
    </row>
    <row r="5309" spans="20:20" x14ac:dyDescent="0.2">
      <c r="T5309" s="47"/>
    </row>
    <row r="5310" spans="20:20" x14ac:dyDescent="0.2">
      <c r="T5310" s="47"/>
    </row>
    <row r="5311" spans="20:20" x14ac:dyDescent="0.2">
      <c r="T5311" s="47"/>
    </row>
    <row r="5312" spans="20:20" x14ac:dyDescent="0.2">
      <c r="T5312" s="47"/>
    </row>
    <row r="5313" spans="20:20" x14ac:dyDescent="0.2">
      <c r="T5313" s="47"/>
    </row>
    <row r="5314" spans="20:20" x14ac:dyDescent="0.2">
      <c r="T5314" s="47"/>
    </row>
    <row r="5315" spans="20:20" x14ac:dyDescent="0.2">
      <c r="T5315" s="47"/>
    </row>
    <row r="5316" spans="20:20" x14ac:dyDescent="0.2">
      <c r="T5316" s="47"/>
    </row>
    <row r="5317" spans="20:20" x14ac:dyDescent="0.2">
      <c r="T5317" s="47"/>
    </row>
    <row r="5318" spans="20:20" x14ac:dyDescent="0.2">
      <c r="T5318" s="47"/>
    </row>
    <row r="5319" spans="20:20" x14ac:dyDescent="0.2">
      <c r="T5319" s="47"/>
    </row>
    <row r="5320" spans="20:20" x14ac:dyDescent="0.2">
      <c r="T5320" s="47"/>
    </row>
    <row r="5321" spans="20:20" x14ac:dyDescent="0.2">
      <c r="T5321" s="47"/>
    </row>
    <row r="5322" spans="20:20" x14ac:dyDescent="0.2">
      <c r="T5322" s="47"/>
    </row>
    <row r="5323" spans="20:20" x14ac:dyDescent="0.2">
      <c r="T5323" s="47"/>
    </row>
    <row r="5324" spans="20:20" x14ac:dyDescent="0.2">
      <c r="T5324" s="47"/>
    </row>
    <row r="5325" spans="20:20" x14ac:dyDescent="0.2">
      <c r="T5325" s="47"/>
    </row>
    <row r="5326" spans="20:20" x14ac:dyDescent="0.2">
      <c r="T5326" s="47"/>
    </row>
    <row r="5327" spans="20:20" x14ac:dyDescent="0.2">
      <c r="T5327" s="47"/>
    </row>
    <row r="5328" spans="20:20" x14ac:dyDescent="0.2">
      <c r="T5328" s="47"/>
    </row>
    <row r="5329" spans="20:20" x14ac:dyDescent="0.2">
      <c r="T5329" s="47"/>
    </row>
    <row r="5330" spans="20:20" x14ac:dyDescent="0.2">
      <c r="T5330" s="47"/>
    </row>
    <row r="5331" spans="20:20" x14ac:dyDescent="0.2">
      <c r="T5331" s="47"/>
    </row>
    <row r="5332" spans="20:20" x14ac:dyDescent="0.2">
      <c r="T5332" s="47"/>
    </row>
    <row r="5333" spans="20:20" x14ac:dyDescent="0.2">
      <c r="T5333" s="47"/>
    </row>
    <row r="5334" spans="20:20" x14ac:dyDescent="0.2">
      <c r="T5334" s="47"/>
    </row>
    <row r="5335" spans="20:20" x14ac:dyDescent="0.2">
      <c r="T5335" s="47"/>
    </row>
    <row r="5336" spans="20:20" x14ac:dyDescent="0.2">
      <c r="T5336" s="47"/>
    </row>
    <row r="5337" spans="20:20" x14ac:dyDescent="0.2">
      <c r="T5337" s="47"/>
    </row>
    <row r="5338" spans="20:20" x14ac:dyDescent="0.2">
      <c r="T5338" s="47"/>
    </row>
    <row r="5339" spans="20:20" x14ac:dyDescent="0.2">
      <c r="T5339" s="47"/>
    </row>
    <row r="5340" spans="20:20" x14ac:dyDescent="0.2">
      <c r="T5340" s="47"/>
    </row>
    <row r="5341" spans="20:20" x14ac:dyDescent="0.2">
      <c r="T5341" s="47"/>
    </row>
    <row r="5342" spans="20:20" x14ac:dyDescent="0.2">
      <c r="T5342" s="47"/>
    </row>
    <row r="5343" spans="20:20" x14ac:dyDescent="0.2">
      <c r="T5343" s="47"/>
    </row>
    <row r="5344" spans="20:20" x14ac:dyDescent="0.2">
      <c r="T5344" s="47"/>
    </row>
    <row r="5345" spans="20:20" x14ac:dyDescent="0.2">
      <c r="T5345" s="47"/>
    </row>
    <row r="5346" spans="20:20" x14ac:dyDescent="0.2">
      <c r="T5346" s="47"/>
    </row>
    <row r="5347" spans="20:20" x14ac:dyDescent="0.2">
      <c r="T5347" s="47"/>
    </row>
    <row r="5348" spans="20:20" x14ac:dyDescent="0.2">
      <c r="T5348" s="47"/>
    </row>
    <row r="5349" spans="20:20" x14ac:dyDescent="0.2">
      <c r="T5349" s="47"/>
    </row>
    <row r="5350" spans="20:20" x14ac:dyDescent="0.2">
      <c r="T5350" s="47"/>
    </row>
    <row r="5351" spans="20:20" x14ac:dyDescent="0.2">
      <c r="T5351" s="47"/>
    </row>
    <row r="5352" spans="20:20" x14ac:dyDescent="0.2">
      <c r="T5352" s="47"/>
    </row>
    <row r="5353" spans="20:20" x14ac:dyDescent="0.2">
      <c r="T5353" s="47"/>
    </row>
    <row r="5354" spans="20:20" x14ac:dyDescent="0.2">
      <c r="T5354" s="47"/>
    </row>
    <row r="5355" spans="20:20" x14ac:dyDescent="0.2">
      <c r="T5355" s="47"/>
    </row>
    <row r="5356" spans="20:20" x14ac:dyDescent="0.2">
      <c r="T5356" s="47"/>
    </row>
    <row r="5357" spans="20:20" x14ac:dyDescent="0.2">
      <c r="T5357" s="47"/>
    </row>
    <row r="5358" spans="20:20" x14ac:dyDescent="0.2">
      <c r="T5358" s="47"/>
    </row>
    <row r="5359" spans="20:20" x14ac:dyDescent="0.2">
      <c r="T5359" s="47"/>
    </row>
    <row r="5360" spans="20:20" x14ac:dyDescent="0.2">
      <c r="T5360" s="47"/>
    </row>
    <row r="5361" spans="20:20" x14ac:dyDescent="0.2">
      <c r="T5361" s="47"/>
    </row>
    <row r="5362" spans="20:20" x14ac:dyDescent="0.2">
      <c r="T5362" s="47"/>
    </row>
    <row r="5363" spans="20:20" x14ac:dyDescent="0.2">
      <c r="T5363" s="47"/>
    </row>
    <row r="5364" spans="20:20" x14ac:dyDescent="0.2">
      <c r="T5364" s="47"/>
    </row>
    <row r="5365" spans="20:20" x14ac:dyDescent="0.2">
      <c r="T5365" s="47"/>
    </row>
    <row r="5366" spans="20:20" x14ac:dyDescent="0.2">
      <c r="T5366" s="47"/>
    </row>
    <row r="5367" spans="20:20" x14ac:dyDescent="0.2">
      <c r="T5367" s="47"/>
    </row>
    <row r="5368" spans="20:20" x14ac:dyDescent="0.2">
      <c r="T5368" s="47"/>
    </row>
    <row r="5369" spans="20:20" x14ac:dyDescent="0.2">
      <c r="T5369" s="47"/>
    </row>
    <row r="5370" spans="20:20" x14ac:dyDescent="0.2">
      <c r="T5370" s="47"/>
    </row>
    <row r="5371" spans="20:20" x14ac:dyDescent="0.2">
      <c r="T5371" s="47"/>
    </row>
    <row r="5372" spans="20:20" x14ac:dyDescent="0.2">
      <c r="T5372" s="47"/>
    </row>
    <row r="5373" spans="20:20" x14ac:dyDescent="0.2">
      <c r="T5373" s="47"/>
    </row>
    <row r="5374" spans="20:20" x14ac:dyDescent="0.2">
      <c r="T5374" s="47"/>
    </row>
    <row r="5375" spans="20:20" x14ac:dyDescent="0.2">
      <c r="T5375" s="47"/>
    </row>
    <row r="5376" spans="20:20" x14ac:dyDescent="0.2">
      <c r="T5376" s="47"/>
    </row>
    <row r="5377" spans="20:20" x14ac:dyDescent="0.2">
      <c r="T5377" s="47"/>
    </row>
    <row r="5378" spans="20:20" x14ac:dyDescent="0.2">
      <c r="T5378" s="47"/>
    </row>
    <row r="5379" spans="20:20" x14ac:dyDescent="0.2">
      <c r="T5379" s="47"/>
    </row>
    <row r="5380" spans="20:20" x14ac:dyDescent="0.2">
      <c r="T5380" s="47"/>
    </row>
    <row r="5381" spans="20:20" x14ac:dyDescent="0.2">
      <c r="T5381" s="47"/>
    </row>
    <row r="5382" spans="20:20" x14ac:dyDescent="0.2">
      <c r="T5382" s="47"/>
    </row>
    <row r="5383" spans="20:20" x14ac:dyDescent="0.2">
      <c r="T5383" s="47"/>
    </row>
    <row r="5384" spans="20:20" x14ac:dyDescent="0.2">
      <c r="T5384" s="47"/>
    </row>
    <row r="5385" spans="20:20" x14ac:dyDescent="0.2">
      <c r="T5385" s="47"/>
    </row>
    <row r="5386" spans="20:20" x14ac:dyDescent="0.2">
      <c r="T5386" s="47"/>
    </row>
    <row r="5387" spans="20:20" x14ac:dyDescent="0.2">
      <c r="T5387" s="47"/>
    </row>
    <row r="5388" spans="20:20" x14ac:dyDescent="0.2">
      <c r="T5388" s="47"/>
    </row>
    <row r="5389" spans="20:20" x14ac:dyDescent="0.2">
      <c r="T5389" s="47"/>
    </row>
    <row r="5390" spans="20:20" x14ac:dyDescent="0.2">
      <c r="T5390" s="47"/>
    </row>
    <row r="5391" spans="20:20" x14ac:dyDescent="0.2">
      <c r="T5391" s="47"/>
    </row>
    <row r="5392" spans="20:20" x14ac:dyDescent="0.2">
      <c r="T5392" s="47"/>
    </row>
    <row r="5393" spans="20:20" x14ac:dyDescent="0.2">
      <c r="T5393" s="47"/>
    </row>
    <row r="5394" spans="20:20" x14ac:dyDescent="0.2">
      <c r="T5394" s="47"/>
    </row>
    <row r="5395" spans="20:20" x14ac:dyDescent="0.2">
      <c r="T5395" s="47"/>
    </row>
    <row r="5396" spans="20:20" x14ac:dyDescent="0.2">
      <c r="T5396" s="47"/>
    </row>
    <row r="5397" spans="20:20" x14ac:dyDescent="0.2">
      <c r="T5397" s="47"/>
    </row>
    <row r="5398" spans="20:20" x14ac:dyDescent="0.2">
      <c r="T5398" s="47"/>
    </row>
    <row r="5399" spans="20:20" x14ac:dyDescent="0.2">
      <c r="T5399" s="47"/>
    </row>
    <row r="5400" spans="20:20" x14ac:dyDescent="0.2">
      <c r="T5400" s="47"/>
    </row>
    <row r="5401" spans="20:20" x14ac:dyDescent="0.2">
      <c r="T5401" s="47"/>
    </row>
    <row r="5402" spans="20:20" x14ac:dyDescent="0.2">
      <c r="T5402" s="47"/>
    </row>
    <row r="5403" spans="20:20" x14ac:dyDescent="0.2">
      <c r="T5403" s="47"/>
    </row>
    <row r="5404" spans="20:20" x14ac:dyDescent="0.2">
      <c r="T5404" s="47"/>
    </row>
    <row r="5405" spans="20:20" x14ac:dyDescent="0.2">
      <c r="T5405" s="47"/>
    </row>
    <row r="5406" spans="20:20" x14ac:dyDescent="0.2">
      <c r="T5406" s="47"/>
    </row>
    <row r="5407" spans="20:20" x14ac:dyDescent="0.2">
      <c r="T5407" s="47"/>
    </row>
    <row r="5408" spans="20:20" x14ac:dyDescent="0.2">
      <c r="T5408" s="47"/>
    </row>
    <row r="5409" spans="20:20" x14ac:dyDescent="0.2">
      <c r="T5409" s="47"/>
    </row>
    <row r="5410" spans="20:20" x14ac:dyDescent="0.2">
      <c r="T5410" s="47"/>
    </row>
    <row r="5411" spans="20:20" x14ac:dyDescent="0.2">
      <c r="T5411" s="47"/>
    </row>
    <row r="5412" spans="20:20" x14ac:dyDescent="0.2">
      <c r="T5412" s="47"/>
    </row>
    <row r="5413" spans="20:20" x14ac:dyDescent="0.2">
      <c r="T5413" s="47"/>
    </row>
    <row r="5414" spans="20:20" x14ac:dyDescent="0.2">
      <c r="T5414" s="47"/>
    </row>
    <row r="5415" spans="20:20" x14ac:dyDescent="0.2">
      <c r="T5415" s="47"/>
    </row>
    <row r="5416" spans="20:20" x14ac:dyDescent="0.2">
      <c r="T5416" s="47"/>
    </row>
    <row r="5417" spans="20:20" x14ac:dyDescent="0.2">
      <c r="T5417" s="47"/>
    </row>
    <row r="5418" spans="20:20" x14ac:dyDescent="0.2">
      <c r="T5418" s="47"/>
    </row>
    <row r="5419" spans="20:20" x14ac:dyDescent="0.2">
      <c r="T5419" s="47"/>
    </row>
    <row r="5420" spans="20:20" x14ac:dyDescent="0.2">
      <c r="T5420" s="47"/>
    </row>
    <row r="5421" spans="20:20" x14ac:dyDescent="0.2">
      <c r="T5421" s="47"/>
    </row>
    <row r="5422" spans="20:20" x14ac:dyDescent="0.2">
      <c r="T5422" s="47"/>
    </row>
    <row r="5423" spans="20:20" x14ac:dyDescent="0.2">
      <c r="T5423" s="47"/>
    </row>
    <row r="5424" spans="20:20" x14ac:dyDescent="0.2">
      <c r="T5424" s="47"/>
    </row>
    <row r="5425" spans="20:20" x14ac:dyDescent="0.2">
      <c r="T5425" s="47"/>
    </row>
    <row r="5426" spans="20:20" x14ac:dyDescent="0.2">
      <c r="T5426" s="47"/>
    </row>
    <row r="5427" spans="20:20" x14ac:dyDescent="0.2">
      <c r="T5427" s="47"/>
    </row>
    <row r="5428" spans="20:20" x14ac:dyDescent="0.2">
      <c r="T5428" s="47"/>
    </row>
    <row r="5429" spans="20:20" x14ac:dyDescent="0.2">
      <c r="T5429" s="47"/>
    </row>
    <row r="5430" spans="20:20" x14ac:dyDescent="0.2">
      <c r="T5430" s="47"/>
    </row>
    <row r="5431" spans="20:20" x14ac:dyDescent="0.2">
      <c r="T5431" s="47"/>
    </row>
    <row r="5432" spans="20:20" x14ac:dyDescent="0.2">
      <c r="T5432" s="47"/>
    </row>
    <row r="5433" spans="20:20" x14ac:dyDescent="0.2">
      <c r="T5433" s="47"/>
    </row>
    <row r="5434" spans="20:20" x14ac:dyDescent="0.2">
      <c r="T5434" s="47"/>
    </row>
    <row r="5435" spans="20:20" x14ac:dyDescent="0.2">
      <c r="T5435" s="47"/>
    </row>
    <row r="5436" spans="20:20" x14ac:dyDescent="0.2">
      <c r="T5436" s="47"/>
    </row>
    <row r="5437" spans="20:20" x14ac:dyDescent="0.2">
      <c r="T5437" s="47"/>
    </row>
    <row r="5438" spans="20:20" x14ac:dyDescent="0.2">
      <c r="T5438" s="47"/>
    </row>
    <row r="5439" spans="20:20" x14ac:dyDescent="0.2">
      <c r="T5439" s="47"/>
    </row>
    <row r="5440" spans="20:20" x14ac:dyDescent="0.2">
      <c r="T5440" s="47"/>
    </row>
    <row r="5441" spans="20:20" x14ac:dyDescent="0.2">
      <c r="T5441" s="47"/>
    </row>
    <row r="5442" spans="20:20" x14ac:dyDescent="0.2">
      <c r="T5442" s="47"/>
    </row>
    <row r="5443" spans="20:20" x14ac:dyDescent="0.2">
      <c r="T5443" s="47"/>
    </row>
    <row r="5444" spans="20:20" x14ac:dyDescent="0.2">
      <c r="T5444" s="47"/>
    </row>
    <row r="5445" spans="20:20" x14ac:dyDescent="0.2">
      <c r="T5445" s="47"/>
    </row>
    <row r="5446" spans="20:20" x14ac:dyDescent="0.2">
      <c r="T5446" s="47"/>
    </row>
    <row r="5447" spans="20:20" x14ac:dyDescent="0.2">
      <c r="T5447" s="47"/>
    </row>
    <row r="5448" spans="20:20" x14ac:dyDescent="0.2">
      <c r="T5448" s="47"/>
    </row>
    <row r="5449" spans="20:20" x14ac:dyDescent="0.2">
      <c r="T5449" s="47"/>
    </row>
    <row r="5450" spans="20:20" x14ac:dyDescent="0.2">
      <c r="T5450" s="47"/>
    </row>
    <row r="5451" spans="20:20" x14ac:dyDescent="0.2">
      <c r="T5451" s="47"/>
    </row>
    <row r="5452" spans="20:20" x14ac:dyDescent="0.2">
      <c r="T5452" s="47"/>
    </row>
    <row r="5453" spans="20:20" x14ac:dyDescent="0.2">
      <c r="T5453" s="47"/>
    </row>
    <row r="5454" spans="20:20" x14ac:dyDescent="0.2">
      <c r="T5454" s="47"/>
    </row>
    <row r="5455" spans="20:20" x14ac:dyDescent="0.2">
      <c r="T5455" s="47"/>
    </row>
    <row r="5456" spans="20:20" x14ac:dyDescent="0.2">
      <c r="T5456" s="47"/>
    </row>
    <row r="5457" spans="20:20" x14ac:dyDescent="0.2">
      <c r="T5457" s="47"/>
    </row>
    <row r="5458" spans="20:20" x14ac:dyDescent="0.2">
      <c r="T5458" s="47"/>
    </row>
    <row r="5459" spans="20:20" x14ac:dyDescent="0.2">
      <c r="T5459" s="47"/>
    </row>
    <row r="5460" spans="20:20" x14ac:dyDescent="0.2">
      <c r="T5460" s="47"/>
    </row>
    <row r="5461" spans="20:20" x14ac:dyDescent="0.2">
      <c r="T5461" s="47"/>
    </row>
    <row r="5462" spans="20:20" x14ac:dyDescent="0.2">
      <c r="T5462" s="47"/>
    </row>
    <row r="5463" spans="20:20" x14ac:dyDescent="0.2">
      <c r="T5463" s="47"/>
    </row>
    <row r="5464" spans="20:20" x14ac:dyDescent="0.2">
      <c r="T5464" s="47"/>
    </row>
    <row r="5465" spans="20:20" x14ac:dyDescent="0.2">
      <c r="T5465" s="47"/>
    </row>
    <row r="5466" spans="20:20" x14ac:dyDescent="0.2">
      <c r="T5466" s="47"/>
    </row>
    <row r="5467" spans="20:20" x14ac:dyDescent="0.2">
      <c r="T5467" s="47"/>
    </row>
    <row r="5468" spans="20:20" x14ac:dyDescent="0.2">
      <c r="T5468" s="47"/>
    </row>
    <row r="5469" spans="20:20" x14ac:dyDescent="0.2">
      <c r="T5469" s="47"/>
    </row>
    <row r="5470" spans="20:20" x14ac:dyDescent="0.2">
      <c r="T5470" s="47"/>
    </row>
    <row r="5471" spans="20:20" x14ac:dyDescent="0.2">
      <c r="T5471" s="47"/>
    </row>
    <row r="5472" spans="20:20" x14ac:dyDescent="0.2">
      <c r="T5472" s="47"/>
    </row>
    <row r="5473" spans="20:20" x14ac:dyDescent="0.2">
      <c r="T5473" s="47"/>
    </row>
    <row r="5474" spans="20:20" x14ac:dyDescent="0.2">
      <c r="T5474" s="47"/>
    </row>
    <row r="5475" spans="20:20" x14ac:dyDescent="0.2">
      <c r="T5475" s="47"/>
    </row>
    <row r="5476" spans="20:20" x14ac:dyDescent="0.2">
      <c r="T5476" s="47"/>
    </row>
    <row r="5477" spans="20:20" x14ac:dyDescent="0.2">
      <c r="T5477" s="47"/>
    </row>
    <row r="5478" spans="20:20" x14ac:dyDescent="0.2">
      <c r="T5478" s="47"/>
    </row>
    <row r="5479" spans="20:20" x14ac:dyDescent="0.2">
      <c r="T5479" s="47"/>
    </row>
    <row r="5480" spans="20:20" x14ac:dyDescent="0.2">
      <c r="T5480" s="47"/>
    </row>
    <row r="5481" spans="20:20" x14ac:dyDescent="0.2">
      <c r="T5481" s="47"/>
    </row>
    <row r="5482" spans="20:20" x14ac:dyDescent="0.2">
      <c r="T5482" s="47"/>
    </row>
    <row r="5483" spans="20:20" x14ac:dyDescent="0.2">
      <c r="T5483" s="47"/>
    </row>
    <row r="5484" spans="20:20" x14ac:dyDescent="0.2">
      <c r="T5484" s="47"/>
    </row>
    <row r="5485" spans="20:20" x14ac:dyDescent="0.2">
      <c r="T5485" s="47"/>
    </row>
    <row r="5486" spans="20:20" x14ac:dyDescent="0.2">
      <c r="T5486" s="47"/>
    </row>
    <row r="5487" spans="20:20" x14ac:dyDescent="0.2">
      <c r="T5487" s="47"/>
    </row>
    <row r="5488" spans="20:20" x14ac:dyDescent="0.2">
      <c r="T5488" s="47"/>
    </row>
    <row r="5489" spans="20:20" x14ac:dyDescent="0.2">
      <c r="T5489" s="47"/>
    </row>
    <row r="5490" spans="20:20" x14ac:dyDescent="0.2">
      <c r="T5490" s="47"/>
    </row>
    <row r="5491" spans="20:20" x14ac:dyDescent="0.2">
      <c r="T5491" s="47"/>
    </row>
    <row r="5492" spans="20:20" x14ac:dyDescent="0.2">
      <c r="T5492" s="47"/>
    </row>
    <row r="5493" spans="20:20" x14ac:dyDescent="0.2">
      <c r="T5493" s="47"/>
    </row>
    <row r="5494" spans="20:20" x14ac:dyDescent="0.2">
      <c r="T5494" s="47"/>
    </row>
    <row r="5495" spans="20:20" x14ac:dyDescent="0.2">
      <c r="T5495" s="47"/>
    </row>
    <row r="5496" spans="20:20" x14ac:dyDescent="0.2">
      <c r="T5496" s="47"/>
    </row>
    <row r="5497" spans="20:20" x14ac:dyDescent="0.2">
      <c r="T5497" s="47"/>
    </row>
    <row r="5498" spans="20:20" x14ac:dyDescent="0.2">
      <c r="T5498" s="47"/>
    </row>
    <row r="5499" spans="20:20" x14ac:dyDescent="0.2">
      <c r="T5499" s="47"/>
    </row>
    <row r="5500" spans="20:20" x14ac:dyDescent="0.2">
      <c r="T5500" s="47"/>
    </row>
    <row r="5501" spans="20:20" x14ac:dyDescent="0.2">
      <c r="T5501" s="47"/>
    </row>
    <row r="5502" spans="20:20" x14ac:dyDescent="0.2">
      <c r="T5502" s="47"/>
    </row>
    <row r="5503" spans="20:20" x14ac:dyDescent="0.2">
      <c r="T5503" s="47"/>
    </row>
    <row r="5504" spans="20:20" x14ac:dyDescent="0.2">
      <c r="T5504" s="47"/>
    </row>
    <row r="5505" spans="20:20" x14ac:dyDescent="0.2">
      <c r="T5505" s="47"/>
    </row>
    <row r="5506" spans="20:20" x14ac:dyDescent="0.2">
      <c r="T5506" s="47"/>
    </row>
    <row r="5507" spans="20:20" x14ac:dyDescent="0.2">
      <c r="T5507" s="47"/>
    </row>
    <row r="5508" spans="20:20" x14ac:dyDescent="0.2">
      <c r="T5508" s="47"/>
    </row>
    <row r="5509" spans="20:20" x14ac:dyDescent="0.2">
      <c r="T5509" s="47"/>
    </row>
    <row r="5510" spans="20:20" x14ac:dyDescent="0.2">
      <c r="T5510" s="47"/>
    </row>
    <row r="5511" spans="20:20" x14ac:dyDescent="0.2">
      <c r="T5511" s="47"/>
    </row>
    <row r="5512" spans="20:20" x14ac:dyDescent="0.2">
      <c r="T5512" s="47"/>
    </row>
    <row r="5513" spans="20:20" x14ac:dyDescent="0.2">
      <c r="T5513" s="47"/>
    </row>
    <row r="5514" spans="20:20" x14ac:dyDescent="0.2">
      <c r="T5514" s="47"/>
    </row>
    <row r="5515" spans="20:20" x14ac:dyDescent="0.2">
      <c r="T5515" s="47"/>
    </row>
    <row r="5516" spans="20:20" x14ac:dyDescent="0.2">
      <c r="T5516" s="47"/>
    </row>
    <row r="5517" spans="20:20" x14ac:dyDescent="0.2">
      <c r="T5517" s="47"/>
    </row>
    <row r="5518" spans="20:20" x14ac:dyDescent="0.2">
      <c r="T5518" s="47"/>
    </row>
    <row r="5519" spans="20:20" x14ac:dyDescent="0.2">
      <c r="T5519" s="47"/>
    </row>
    <row r="5520" spans="20:20" x14ac:dyDescent="0.2">
      <c r="T5520" s="47"/>
    </row>
    <row r="5521" spans="20:20" x14ac:dyDescent="0.2">
      <c r="T5521" s="47"/>
    </row>
    <row r="5522" spans="20:20" x14ac:dyDescent="0.2">
      <c r="T5522" s="47"/>
    </row>
    <row r="5523" spans="20:20" x14ac:dyDescent="0.2">
      <c r="T5523" s="47"/>
    </row>
    <row r="5524" spans="20:20" x14ac:dyDescent="0.2">
      <c r="T5524" s="47"/>
    </row>
    <row r="5525" spans="20:20" x14ac:dyDescent="0.2">
      <c r="T5525" s="47"/>
    </row>
    <row r="5526" spans="20:20" x14ac:dyDescent="0.2">
      <c r="T5526" s="47"/>
    </row>
    <row r="5527" spans="20:20" x14ac:dyDescent="0.2">
      <c r="T5527" s="47"/>
    </row>
    <row r="5528" spans="20:20" x14ac:dyDescent="0.2">
      <c r="T5528" s="47"/>
    </row>
    <row r="5529" spans="20:20" x14ac:dyDescent="0.2">
      <c r="T5529" s="47"/>
    </row>
    <row r="5530" spans="20:20" x14ac:dyDescent="0.2">
      <c r="T5530" s="47"/>
    </row>
    <row r="5531" spans="20:20" x14ac:dyDescent="0.2">
      <c r="T5531" s="47"/>
    </row>
    <row r="5532" spans="20:20" x14ac:dyDescent="0.2">
      <c r="T5532" s="47"/>
    </row>
    <row r="5533" spans="20:20" x14ac:dyDescent="0.2">
      <c r="T5533" s="47"/>
    </row>
    <row r="5534" spans="20:20" x14ac:dyDescent="0.2">
      <c r="T5534" s="47"/>
    </row>
    <row r="5535" spans="20:20" x14ac:dyDescent="0.2">
      <c r="T5535" s="47"/>
    </row>
    <row r="5536" spans="20:20" x14ac:dyDescent="0.2">
      <c r="T5536" s="47"/>
    </row>
    <row r="5537" spans="20:20" x14ac:dyDescent="0.2">
      <c r="T5537" s="47"/>
    </row>
    <row r="5538" spans="20:20" x14ac:dyDescent="0.2">
      <c r="T5538" s="47"/>
    </row>
    <row r="5539" spans="20:20" x14ac:dyDescent="0.2">
      <c r="T5539" s="47"/>
    </row>
    <row r="5540" spans="20:20" x14ac:dyDescent="0.2">
      <c r="T5540" s="47"/>
    </row>
    <row r="5541" spans="20:20" x14ac:dyDescent="0.2">
      <c r="T5541" s="47"/>
    </row>
    <row r="5542" spans="20:20" x14ac:dyDescent="0.2">
      <c r="T5542" s="47"/>
    </row>
    <row r="5543" spans="20:20" x14ac:dyDescent="0.2">
      <c r="T5543" s="47"/>
    </row>
    <row r="5544" spans="20:20" x14ac:dyDescent="0.2">
      <c r="T5544" s="47"/>
    </row>
    <row r="5545" spans="20:20" x14ac:dyDescent="0.2">
      <c r="T5545" s="47"/>
    </row>
    <row r="5546" spans="20:20" x14ac:dyDescent="0.2">
      <c r="T5546" s="47"/>
    </row>
    <row r="5547" spans="20:20" x14ac:dyDescent="0.2">
      <c r="T5547" s="47"/>
    </row>
    <row r="5548" spans="20:20" x14ac:dyDescent="0.2">
      <c r="T5548" s="47"/>
    </row>
    <row r="5549" spans="20:20" x14ac:dyDescent="0.2">
      <c r="T5549" s="47"/>
    </row>
    <row r="5550" spans="20:20" x14ac:dyDescent="0.2">
      <c r="T5550" s="47"/>
    </row>
    <row r="5551" spans="20:20" x14ac:dyDescent="0.2">
      <c r="T5551" s="47"/>
    </row>
    <row r="5552" spans="20:20" x14ac:dyDescent="0.2">
      <c r="T5552" s="47"/>
    </row>
    <row r="5553" spans="20:20" x14ac:dyDescent="0.2">
      <c r="T5553" s="47"/>
    </row>
    <row r="5554" spans="20:20" x14ac:dyDescent="0.2">
      <c r="T5554" s="47"/>
    </row>
    <row r="5555" spans="20:20" x14ac:dyDescent="0.2">
      <c r="T5555" s="47"/>
    </row>
    <row r="5556" spans="20:20" x14ac:dyDescent="0.2">
      <c r="T5556" s="47"/>
    </row>
    <row r="5557" spans="20:20" x14ac:dyDescent="0.2">
      <c r="T5557" s="47"/>
    </row>
    <row r="5558" spans="20:20" x14ac:dyDescent="0.2">
      <c r="T5558" s="47"/>
    </row>
    <row r="5559" spans="20:20" x14ac:dyDescent="0.2">
      <c r="T5559" s="47"/>
    </row>
    <row r="5560" spans="20:20" x14ac:dyDescent="0.2">
      <c r="T5560" s="47"/>
    </row>
    <row r="5561" spans="20:20" x14ac:dyDescent="0.2">
      <c r="T5561" s="47"/>
    </row>
    <row r="5562" spans="20:20" x14ac:dyDescent="0.2">
      <c r="T5562" s="47"/>
    </row>
    <row r="5563" spans="20:20" x14ac:dyDescent="0.2">
      <c r="T5563" s="47"/>
    </row>
    <row r="5564" spans="20:20" x14ac:dyDescent="0.2">
      <c r="T5564" s="47"/>
    </row>
    <row r="5565" spans="20:20" x14ac:dyDescent="0.2">
      <c r="T5565" s="47"/>
    </row>
    <row r="5566" spans="20:20" x14ac:dyDescent="0.2">
      <c r="T5566" s="47"/>
    </row>
    <row r="5567" spans="20:20" x14ac:dyDescent="0.2">
      <c r="T5567" s="47"/>
    </row>
    <row r="5568" spans="20:20" x14ac:dyDescent="0.2">
      <c r="T5568" s="47"/>
    </row>
    <row r="5569" spans="20:20" x14ac:dyDescent="0.2">
      <c r="T5569" s="47"/>
    </row>
    <row r="5570" spans="20:20" x14ac:dyDescent="0.2">
      <c r="T5570" s="47"/>
    </row>
    <row r="5571" spans="20:20" x14ac:dyDescent="0.2">
      <c r="T5571" s="47"/>
    </row>
    <row r="5572" spans="20:20" x14ac:dyDescent="0.2">
      <c r="T5572" s="47"/>
    </row>
    <row r="5573" spans="20:20" x14ac:dyDescent="0.2">
      <c r="T5573" s="47"/>
    </row>
    <row r="5574" spans="20:20" x14ac:dyDescent="0.2">
      <c r="T5574" s="47"/>
    </row>
    <row r="5575" spans="20:20" x14ac:dyDescent="0.2">
      <c r="T5575" s="47"/>
    </row>
    <row r="5576" spans="20:20" x14ac:dyDescent="0.2">
      <c r="T5576" s="47"/>
    </row>
    <row r="5577" spans="20:20" x14ac:dyDescent="0.2">
      <c r="T5577" s="47"/>
    </row>
    <row r="5578" spans="20:20" x14ac:dyDescent="0.2">
      <c r="T5578" s="47"/>
    </row>
    <row r="5579" spans="20:20" x14ac:dyDescent="0.2">
      <c r="T5579" s="47"/>
    </row>
    <row r="5580" spans="20:20" x14ac:dyDescent="0.2">
      <c r="T5580" s="47"/>
    </row>
    <row r="5581" spans="20:20" x14ac:dyDescent="0.2">
      <c r="T5581" s="47"/>
    </row>
    <row r="5582" spans="20:20" x14ac:dyDescent="0.2">
      <c r="T5582" s="47"/>
    </row>
    <row r="5583" spans="20:20" x14ac:dyDescent="0.2">
      <c r="T5583" s="47"/>
    </row>
    <row r="5584" spans="20:20" x14ac:dyDescent="0.2">
      <c r="T5584" s="47"/>
    </row>
    <row r="5585" spans="20:20" x14ac:dyDescent="0.2">
      <c r="T5585" s="47"/>
    </row>
    <row r="5586" spans="20:20" x14ac:dyDescent="0.2">
      <c r="T5586" s="47"/>
    </row>
    <row r="5587" spans="20:20" x14ac:dyDescent="0.2">
      <c r="T5587" s="47"/>
    </row>
    <row r="5588" spans="20:20" x14ac:dyDescent="0.2">
      <c r="T5588" s="47"/>
    </row>
    <row r="5589" spans="20:20" x14ac:dyDescent="0.2">
      <c r="T5589" s="47"/>
    </row>
    <row r="5590" spans="20:20" x14ac:dyDescent="0.2">
      <c r="T5590" s="47"/>
    </row>
    <row r="5591" spans="20:20" x14ac:dyDescent="0.2">
      <c r="T5591" s="47"/>
    </row>
    <row r="5592" spans="20:20" x14ac:dyDescent="0.2">
      <c r="T5592" s="47"/>
    </row>
    <row r="5593" spans="20:20" x14ac:dyDescent="0.2">
      <c r="T5593" s="47"/>
    </row>
    <row r="5594" spans="20:20" x14ac:dyDescent="0.2">
      <c r="T5594" s="47"/>
    </row>
    <row r="5595" spans="20:20" x14ac:dyDescent="0.2">
      <c r="T5595" s="47"/>
    </row>
    <row r="5596" spans="20:20" x14ac:dyDescent="0.2">
      <c r="T5596" s="47"/>
    </row>
    <row r="5597" spans="20:20" x14ac:dyDescent="0.2">
      <c r="T5597" s="47"/>
    </row>
    <row r="5598" spans="20:20" x14ac:dyDescent="0.2">
      <c r="T5598" s="47"/>
    </row>
    <row r="5599" spans="20:20" x14ac:dyDescent="0.2">
      <c r="T5599" s="47"/>
    </row>
    <row r="5600" spans="20:20" x14ac:dyDescent="0.2">
      <c r="T5600" s="47"/>
    </row>
    <row r="5601" spans="20:20" x14ac:dyDescent="0.2">
      <c r="T5601" s="47"/>
    </row>
    <row r="5602" spans="20:20" x14ac:dyDescent="0.2">
      <c r="T5602" s="47"/>
    </row>
    <row r="5603" spans="20:20" x14ac:dyDescent="0.2">
      <c r="T5603" s="47"/>
    </row>
    <row r="5604" spans="20:20" x14ac:dyDescent="0.2">
      <c r="T5604" s="47"/>
    </row>
    <row r="5605" spans="20:20" x14ac:dyDescent="0.2">
      <c r="T5605" s="47"/>
    </row>
    <row r="5606" spans="20:20" x14ac:dyDescent="0.2">
      <c r="T5606" s="47"/>
    </row>
    <row r="5607" spans="20:20" x14ac:dyDescent="0.2">
      <c r="T5607" s="47"/>
    </row>
    <row r="5608" spans="20:20" x14ac:dyDescent="0.2">
      <c r="T5608" s="47"/>
    </row>
    <row r="5609" spans="20:20" x14ac:dyDescent="0.2">
      <c r="T5609" s="47"/>
    </row>
    <row r="5610" spans="20:20" x14ac:dyDescent="0.2">
      <c r="T5610" s="47"/>
    </row>
    <row r="5611" spans="20:20" x14ac:dyDescent="0.2">
      <c r="T5611" s="47"/>
    </row>
    <row r="5612" spans="20:20" x14ac:dyDescent="0.2">
      <c r="T5612" s="47"/>
    </row>
    <row r="5613" spans="20:20" x14ac:dyDescent="0.2">
      <c r="T5613" s="47"/>
    </row>
    <row r="5614" spans="20:20" x14ac:dyDescent="0.2">
      <c r="T5614" s="47"/>
    </row>
    <row r="5615" spans="20:20" x14ac:dyDescent="0.2">
      <c r="T5615" s="47"/>
    </row>
    <row r="5616" spans="20:20" x14ac:dyDescent="0.2">
      <c r="T5616" s="47"/>
    </row>
    <row r="5617" spans="20:20" x14ac:dyDescent="0.2">
      <c r="T5617" s="47"/>
    </row>
    <row r="5618" spans="20:20" x14ac:dyDescent="0.2">
      <c r="T5618" s="47"/>
    </row>
    <row r="5619" spans="20:20" x14ac:dyDescent="0.2">
      <c r="T5619" s="47"/>
    </row>
    <row r="5620" spans="20:20" x14ac:dyDescent="0.2">
      <c r="T5620" s="47"/>
    </row>
    <row r="5621" spans="20:20" x14ac:dyDescent="0.2">
      <c r="T5621" s="47"/>
    </row>
    <row r="5622" spans="20:20" x14ac:dyDescent="0.2">
      <c r="T5622" s="47"/>
    </row>
    <row r="5623" spans="20:20" x14ac:dyDescent="0.2">
      <c r="T5623" s="47"/>
    </row>
    <row r="5624" spans="20:20" x14ac:dyDescent="0.2">
      <c r="T5624" s="47"/>
    </row>
    <row r="5625" spans="20:20" x14ac:dyDescent="0.2">
      <c r="T5625" s="47"/>
    </row>
    <row r="5626" spans="20:20" x14ac:dyDescent="0.2">
      <c r="T5626" s="47"/>
    </row>
    <row r="5627" spans="20:20" x14ac:dyDescent="0.2">
      <c r="T5627" s="47"/>
    </row>
    <row r="5628" spans="20:20" x14ac:dyDescent="0.2">
      <c r="T5628" s="47"/>
    </row>
    <row r="5629" spans="20:20" x14ac:dyDescent="0.2">
      <c r="T5629" s="47"/>
    </row>
    <row r="5630" spans="20:20" x14ac:dyDescent="0.2">
      <c r="T5630" s="47"/>
    </row>
    <row r="5631" spans="20:20" x14ac:dyDescent="0.2">
      <c r="T5631" s="47"/>
    </row>
    <row r="5632" spans="20:20" x14ac:dyDescent="0.2">
      <c r="T5632" s="47"/>
    </row>
    <row r="5633" spans="20:20" x14ac:dyDescent="0.2">
      <c r="T5633" s="47"/>
    </row>
    <row r="5634" spans="20:20" x14ac:dyDescent="0.2">
      <c r="T5634" s="47"/>
    </row>
    <row r="5635" spans="20:20" x14ac:dyDescent="0.2">
      <c r="T5635" s="47"/>
    </row>
    <row r="5636" spans="20:20" x14ac:dyDescent="0.2">
      <c r="T5636" s="47"/>
    </row>
    <row r="5637" spans="20:20" x14ac:dyDescent="0.2">
      <c r="T5637" s="47"/>
    </row>
    <row r="5638" spans="20:20" x14ac:dyDescent="0.2">
      <c r="T5638" s="47"/>
    </row>
    <row r="5639" spans="20:20" x14ac:dyDescent="0.2">
      <c r="T5639" s="47"/>
    </row>
    <row r="5640" spans="20:20" x14ac:dyDescent="0.2">
      <c r="T5640" s="47"/>
    </row>
    <row r="5641" spans="20:20" x14ac:dyDescent="0.2">
      <c r="T5641" s="47"/>
    </row>
    <row r="5642" spans="20:20" x14ac:dyDescent="0.2">
      <c r="T5642" s="47"/>
    </row>
    <row r="5643" spans="20:20" x14ac:dyDescent="0.2">
      <c r="T5643" s="47"/>
    </row>
    <row r="5644" spans="20:20" x14ac:dyDescent="0.2">
      <c r="T5644" s="47"/>
    </row>
    <row r="5645" spans="20:20" x14ac:dyDescent="0.2">
      <c r="T5645" s="47"/>
    </row>
    <row r="5646" spans="20:20" x14ac:dyDescent="0.2">
      <c r="T5646" s="47"/>
    </row>
    <row r="5647" spans="20:20" x14ac:dyDescent="0.2">
      <c r="T5647" s="47"/>
    </row>
    <row r="5648" spans="20:20" x14ac:dyDescent="0.2">
      <c r="T5648" s="47"/>
    </row>
    <row r="5649" spans="20:20" x14ac:dyDescent="0.2">
      <c r="T5649" s="47"/>
    </row>
    <row r="5650" spans="20:20" x14ac:dyDescent="0.2">
      <c r="T5650" s="47"/>
    </row>
    <row r="5651" spans="20:20" x14ac:dyDescent="0.2">
      <c r="T5651" s="47"/>
    </row>
    <row r="5652" spans="20:20" x14ac:dyDescent="0.2">
      <c r="T5652" s="47"/>
    </row>
    <row r="5653" spans="20:20" x14ac:dyDescent="0.2">
      <c r="T5653" s="47"/>
    </row>
    <row r="5654" spans="20:20" x14ac:dyDescent="0.2">
      <c r="T5654" s="47"/>
    </row>
    <row r="5655" spans="20:20" x14ac:dyDescent="0.2">
      <c r="T5655" s="47"/>
    </row>
    <row r="5656" spans="20:20" x14ac:dyDescent="0.2">
      <c r="T5656" s="47"/>
    </row>
    <row r="5657" spans="20:20" x14ac:dyDescent="0.2">
      <c r="T5657" s="47"/>
    </row>
    <row r="5658" spans="20:20" x14ac:dyDescent="0.2">
      <c r="T5658" s="47"/>
    </row>
    <row r="5659" spans="20:20" x14ac:dyDescent="0.2">
      <c r="T5659" s="47"/>
    </row>
    <row r="5660" spans="20:20" x14ac:dyDescent="0.2">
      <c r="T5660" s="47"/>
    </row>
    <row r="5661" spans="20:20" x14ac:dyDescent="0.2">
      <c r="T5661" s="47"/>
    </row>
    <row r="5662" spans="20:20" x14ac:dyDescent="0.2">
      <c r="T5662" s="47"/>
    </row>
    <row r="5663" spans="20:20" x14ac:dyDescent="0.2">
      <c r="T5663" s="47"/>
    </row>
    <row r="5664" spans="20:20" x14ac:dyDescent="0.2">
      <c r="T5664" s="47"/>
    </row>
    <row r="5665" spans="20:20" x14ac:dyDescent="0.2">
      <c r="T5665" s="47"/>
    </row>
    <row r="5666" spans="20:20" x14ac:dyDescent="0.2">
      <c r="T5666" s="47"/>
    </row>
    <row r="5667" spans="20:20" x14ac:dyDescent="0.2">
      <c r="T5667" s="47"/>
    </row>
    <row r="5668" spans="20:20" x14ac:dyDescent="0.2">
      <c r="T5668" s="47"/>
    </row>
    <row r="5669" spans="20:20" x14ac:dyDescent="0.2">
      <c r="T5669" s="47"/>
    </row>
    <row r="5670" spans="20:20" x14ac:dyDescent="0.2">
      <c r="T5670" s="47"/>
    </row>
    <row r="5671" spans="20:20" x14ac:dyDescent="0.2">
      <c r="T5671" s="47"/>
    </row>
    <row r="5672" spans="20:20" x14ac:dyDescent="0.2">
      <c r="T5672" s="47"/>
    </row>
    <row r="5673" spans="20:20" x14ac:dyDescent="0.2">
      <c r="T5673" s="47"/>
    </row>
    <row r="5674" spans="20:20" x14ac:dyDescent="0.2">
      <c r="T5674" s="47"/>
    </row>
    <row r="5675" spans="20:20" x14ac:dyDescent="0.2">
      <c r="T5675" s="47"/>
    </row>
    <row r="5676" spans="20:20" x14ac:dyDescent="0.2">
      <c r="T5676" s="47"/>
    </row>
    <row r="5677" spans="20:20" x14ac:dyDescent="0.2">
      <c r="T5677" s="47"/>
    </row>
    <row r="5678" spans="20:20" x14ac:dyDescent="0.2">
      <c r="T5678" s="47"/>
    </row>
    <row r="5679" spans="20:20" x14ac:dyDescent="0.2">
      <c r="T5679" s="47"/>
    </row>
    <row r="5680" spans="20:20" x14ac:dyDescent="0.2">
      <c r="T5680" s="47"/>
    </row>
    <row r="5681" spans="20:20" x14ac:dyDescent="0.2">
      <c r="T5681" s="47"/>
    </row>
    <row r="5682" spans="20:20" x14ac:dyDescent="0.2">
      <c r="T5682" s="47"/>
    </row>
    <row r="5683" spans="20:20" x14ac:dyDescent="0.2">
      <c r="T5683" s="47"/>
    </row>
    <row r="5684" spans="20:20" x14ac:dyDescent="0.2">
      <c r="T5684" s="47"/>
    </row>
    <row r="5685" spans="20:20" x14ac:dyDescent="0.2">
      <c r="T5685" s="47"/>
    </row>
    <row r="5686" spans="20:20" x14ac:dyDescent="0.2">
      <c r="T5686" s="47"/>
    </row>
    <row r="5687" spans="20:20" x14ac:dyDescent="0.2">
      <c r="T5687" s="47"/>
    </row>
    <row r="5688" spans="20:20" x14ac:dyDescent="0.2">
      <c r="T5688" s="47"/>
    </row>
    <row r="5689" spans="20:20" x14ac:dyDescent="0.2">
      <c r="T5689" s="47"/>
    </row>
    <row r="5690" spans="20:20" x14ac:dyDescent="0.2">
      <c r="T5690" s="47"/>
    </row>
    <row r="5691" spans="20:20" x14ac:dyDescent="0.2">
      <c r="T5691" s="47"/>
    </row>
    <row r="5692" spans="20:20" x14ac:dyDescent="0.2">
      <c r="T5692" s="47"/>
    </row>
    <row r="5693" spans="20:20" x14ac:dyDescent="0.2">
      <c r="T5693" s="47"/>
    </row>
    <row r="5694" spans="20:20" x14ac:dyDescent="0.2">
      <c r="T5694" s="47"/>
    </row>
    <row r="5695" spans="20:20" x14ac:dyDescent="0.2">
      <c r="T5695" s="47"/>
    </row>
    <row r="5696" spans="20:20" x14ac:dyDescent="0.2">
      <c r="T5696" s="47"/>
    </row>
    <row r="5697" spans="20:20" x14ac:dyDescent="0.2">
      <c r="T5697" s="47"/>
    </row>
    <row r="5698" spans="20:20" x14ac:dyDescent="0.2">
      <c r="T5698" s="47"/>
    </row>
    <row r="5699" spans="20:20" x14ac:dyDescent="0.2">
      <c r="T5699" s="47"/>
    </row>
    <row r="5700" spans="20:20" x14ac:dyDescent="0.2">
      <c r="T5700" s="47"/>
    </row>
    <row r="5701" spans="20:20" x14ac:dyDescent="0.2">
      <c r="T5701" s="47"/>
    </row>
    <row r="5702" spans="20:20" x14ac:dyDescent="0.2">
      <c r="T5702" s="47"/>
    </row>
    <row r="5703" spans="20:20" x14ac:dyDescent="0.2">
      <c r="T5703" s="47"/>
    </row>
    <row r="5704" spans="20:20" x14ac:dyDescent="0.2">
      <c r="T5704" s="47"/>
    </row>
    <row r="5705" spans="20:20" x14ac:dyDescent="0.2">
      <c r="T5705" s="47"/>
    </row>
    <row r="5706" spans="20:20" x14ac:dyDescent="0.2">
      <c r="T5706" s="47"/>
    </row>
    <row r="5707" spans="20:20" x14ac:dyDescent="0.2">
      <c r="T5707" s="47"/>
    </row>
    <row r="5708" spans="20:20" x14ac:dyDescent="0.2">
      <c r="T5708" s="47"/>
    </row>
    <row r="5709" spans="20:20" x14ac:dyDescent="0.2">
      <c r="T5709" s="47"/>
    </row>
    <row r="5710" spans="20:20" x14ac:dyDescent="0.2">
      <c r="T5710" s="47"/>
    </row>
    <row r="5711" spans="20:20" x14ac:dyDescent="0.2">
      <c r="T5711" s="47"/>
    </row>
    <row r="5712" spans="20:20" x14ac:dyDescent="0.2">
      <c r="T5712" s="47"/>
    </row>
    <row r="5713" spans="20:20" x14ac:dyDescent="0.2">
      <c r="T5713" s="47"/>
    </row>
    <row r="5714" spans="20:20" x14ac:dyDescent="0.2">
      <c r="T5714" s="47"/>
    </row>
    <row r="5715" spans="20:20" x14ac:dyDescent="0.2">
      <c r="T5715" s="47"/>
    </row>
    <row r="5716" spans="20:20" x14ac:dyDescent="0.2">
      <c r="T5716" s="47"/>
    </row>
    <row r="5717" spans="20:20" x14ac:dyDescent="0.2">
      <c r="T5717" s="47"/>
    </row>
    <row r="5718" spans="20:20" x14ac:dyDescent="0.2">
      <c r="T5718" s="47"/>
    </row>
    <row r="5719" spans="20:20" x14ac:dyDescent="0.2">
      <c r="T5719" s="47"/>
    </row>
    <row r="5720" spans="20:20" x14ac:dyDescent="0.2">
      <c r="T5720" s="47"/>
    </row>
    <row r="5721" spans="20:20" x14ac:dyDescent="0.2">
      <c r="T5721" s="47"/>
    </row>
    <row r="5722" spans="20:20" x14ac:dyDescent="0.2">
      <c r="T5722" s="47"/>
    </row>
    <row r="5723" spans="20:20" x14ac:dyDescent="0.2">
      <c r="T5723" s="47"/>
    </row>
    <row r="5724" spans="20:20" x14ac:dyDescent="0.2">
      <c r="T5724" s="47"/>
    </row>
    <row r="5725" spans="20:20" x14ac:dyDescent="0.2">
      <c r="T5725" s="47"/>
    </row>
    <row r="5726" spans="20:20" x14ac:dyDescent="0.2">
      <c r="T5726" s="47"/>
    </row>
    <row r="5727" spans="20:20" x14ac:dyDescent="0.2">
      <c r="T5727" s="47"/>
    </row>
    <row r="5728" spans="20:20" x14ac:dyDescent="0.2">
      <c r="T5728" s="47"/>
    </row>
    <row r="5729" spans="20:20" x14ac:dyDescent="0.2">
      <c r="T5729" s="47"/>
    </row>
    <row r="5730" spans="20:20" x14ac:dyDescent="0.2">
      <c r="T5730" s="47"/>
    </row>
    <row r="5731" spans="20:20" x14ac:dyDescent="0.2">
      <c r="T5731" s="47"/>
    </row>
    <row r="5732" spans="20:20" x14ac:dyDescent="0.2">
      <c r="T5732" s="47"/>
    </row>
    <row r="5733" spans="20:20" x14ac:dyDescent="0.2">
      <c r="T5733" s="47"/>
    </row>
    <row r="5734" spans="20:20" x14ac:dyDescent="0.2">
      <c r="T5734" s="47"/>
    </row>
    <row r="5735" spans="20:20" x14ac:dyDescent="0.2">
      <c r="T5735" s="47"/>
    </row>
    <row r="5736" spans="20:20" x14ac:dyDescent="0.2">
      <c r="T5736" s="47"/>
    </row>
    <row r="5737" spans="20:20" x14ac:dyDescent="0.2">
      <c r="T5737" s="47"/>
    </row>
    <row r="5738" spans="20:20" x14ac:dyDescent="0.2">
      <c r="T5738" s="47"/>
    </row>
    <row r="5739" spans="20:20" x14ac:dyDescent="0.2">
      <c r="T5739" s="47"/>
    </row>
    <row r="5740" spans="20:20" x14ac:dyDescent="0.2">
      <c r="T5740" s="47"/>
    </row>
    <row r="5741" spans="20:20" x14ac:dyDescent="0.2">
      <c r="T5741" s="47"/>
    </row>
    <row r="5742" spans="20:20" x14ac:dyDescent="0.2">
      <c r="T5742" s="47"/>
    </row>
    <row r="5743" spans="20:20" x14ac:dyDescent="0.2">
      <c r="T5743" s="47"/>
    </row>
    <row r="5744" spans="20:20" x14ac:dyDescent="0.2">
      <c r="T5744" s="47"/>
    </row>
    <row r="5745" spans="20:20" x14ac:dyDescent="0.2">
      <c r="T5745" s="47"/>
    </row>
    <row r="5746" spans="20:20" x14ac:dyDescent="0.2">
      <c r="T5746" s="47"/>
    </row>
    <row r="5747" spans="20:20" x14ac:dyDescent="0.2">
      <c r="T5747" s="47"/>
    </row>
    <row r="5748" spans="20:20" x14ac:dyDescent="0.2">
      <c r="T5748" s="47"/>
    </row>
    <row r="5749" spans="20:20" x14ac:dyDescent="0.2">
      <c r="T5749" s="47"/>
    </row>
    <row r="5750" spans="20:20" x14ac:dyDescent="0.2">
      <c r="T5750" s="47"/>
    </row>
    <row r="5751" spans="20:20" x14ac:dyDescent="0.2">
      <c r="T5751" s="47"/>
    </row>
    <row r="5752" spans="20:20" x14ac:dyDescent="0.2">
      <c r="T5752" s="47"/>
    </row>
    <row r="5753" spans="20:20" x14ac:dyDescent="0.2">
      <c r="T5753" s="47"/>
    </row>
    <row r="5754" spans="20:20" x14ac:dyDescent="0.2">
      <c r="T5754" s="47"/>
    </row>
    <row r="5755" spans="20:20" x14ac:dyDescent="0.2">
      <c r="T5755" s="47"/>
    </row>
    <row r="5756" spans="20:20" x14ac:dyDescent="0.2">
      <c r="T5756" s="47"/>
    </row>
    <row r="5757" spans="20:20" x14ac:dyDescent="0.2">
      <c r="T5757" s="47"/>
    </row>
    <row r="5758" spans="20:20" x14ac:dyDescent="0.2">
      <c r="T5758" s="47"/>
    </row>
    <row r="5759" spans="20:20" x14ac:dyDescent="0.2">
      <c r="T5759" s="47"/>
    </row>
    <row r="5760" spans="20:20" x14ac:dyDescent="0.2">
      <c r="T5760" s="47"/>
    </row>
    <row r="5761" spans="20:20" x14ac:dyDescent="0.2">
      <c r="T5761" s="47"/>
    </row>
    <row r="5762" spans="20:20" x14ac:dyDescent="0.2">
      <c r="T5762" s="47"/>
    </row>
    <row r="5763" spans="20:20" x14ac:dyDescent="0.2">
      <c r="T5763" s="47"/>
    </row>
    <row r="5764" spans="20:20" x14ac:dyDescent="0.2">
      <c r="T5764" s="47"/>
    </row>
    <row r="5765" spans="20:20" x14ac:dyDescent="0.2">
      <c r="T5765" s="47"/>
    </row>
    <row r="5766" spans="20:20" x14ac:dyDescent="0.2">
      <c r="T5766" s="47"/>
    </row>
    <row r="5767" spans="20:20" x14ac:dyDescent="0.2">
      <c r="T5767" s="47"/>
    </row>
    <row r="5768" spans="20:20" x14ac:dyDescent="0.2">
      <c r="T5768" s="47"/>
    </row>
    <row r="5769" spans="20:20" x14ac:dyDescent="0.2">
      <c r="T5769" s="47"/>
    </row>
    <row r="5770" spans="20:20" x14ac:dyDescent="0.2">
      <c r="T5770" s="47"/>
    </row>
    <row r="5771" spans="20:20" x14ac:dyDescent="0.2">
      <c r="T5771" s="47"/>
    </row>
    <row r="5772" spans="20:20" x14ac:dyDescent="0.2">
      <c r="T5772" s="47"/>
    </row>
    <row r="5773" spans="20:20" x14ac:dyDescent="0.2">
      <c r="T5773" s="47"/>
    </row>
    <row r="5774" spans="20:20" x14ac:dyDescent="0.2">
      <c r="T5774" s="47"/>
    </row>
    <row r="5775" spans="20:20" x14ac:dyDescent="0.2">
      <c r="T5775" s="47"/>
    </row>
    <row r="5776" spans="20:20" x14ac:dyDescent="0.2">
      <c r="T5776" s="47"/>
    </row>
    <row r="5777" spans="20:20" x14ac:dyDescent="0.2">
      <c r="T5777" s="47"/>
    </row>
    <row r="5778" spans="20:20" x14ac:dyDescent="0.2">
      <c r="T5778" s="47"/>
    </row>
    <row r="5779" spans="20:20" x14ac:dyDescent="0.2">
      <c r="T5779" s="47"/>
    </row>
    <row r="5780" spans="20:20" x14ac:dyDescent="0.2">
      <c r="T5780" s="47"/>
    </row>
    <row r="5781" spans="20:20" x14ac:dyDescent="0.2">
      <c r="T5781" s="47"/>
    </row>
    <row r="5782" spans="20:20" x14ac:dyDescent="0.2">
      <c r="T5782" s="47"/>
    </row>
    <row r="5783" spans="20:20" x14ac:dyDescent="0.2">
      <c r="T5783" s="47"/>
    </row>
    <row r="5784" spans="20:20" x14ac:dyDescent="0.2">
      <c r="T5784" s="47"/>
    </row>
    <row r="5785" spans="20:20" x14ac:dyDescent="0.2">
      <c r="T5785" s="47"/>
    </row>
    <row r="5786" spans="20:20" x14ac:dyDescent="0.2">
      <c r="T5786" s="47"/>
    </row>
    <row r="5787" spans="20:20" x14ac:dyDescent="0.2">
      <c r="T5787" s="47"/>
    </row>
    <row r="5788" spans="20:20" x14ac:dyDescent="0.2">
      <c r="T5788" s="47"/>
    </row>
    <row r="5789" spans="20:20" x14ac:dyDescent="0.2">
      <c r="T5789" s="47"/>
    </row>
    <row r="5790" spans="20:20" x14ac:dyDescent="0.2">
      <c r="T5790" s="47"/>
    </row>
    <row r="5791" spans="20:20" x14ac:dyDescent="0.2">
      <c r="T5791" s="47"/>
    </row>
    <row r="5792" spans="20:20" x14ac:dyDescent="0.2">
      <c r="T5792" s="47"/>
    </row>
    <row r="5793" spans="20:20" x14ac:dyDescent="0.2">
      <c r="T5793" s="47"/>
    </row>
    <row r="5794" spans="20:20" x14ac:dyDescent="0.2">
      <c r="T5794" s="47"/>
    </row>
    <row r="5795" spans="20:20" x14ac:dyDescent="0.2">
      <c r="T5795" s="47"/>
    </row>
    <row r="5796" spans="20:20" x14ac:dyDescent="0.2">
      <c r="T5796" s="47"/>
    </row>
    <row r="5797" spans="20:20" x14ac:dyDescent="0.2">
      <c r="T5797" s="47"/>
    </row>
    <row r="5798" spans="20:20" x14ac:dyDescent="0.2">
      <c r="T5798" s="47"/>
    </row>
    <row r="5799" spans="20:20" x14ac:dyDescent="0.2">
      <c r="T5799" s="47"/>
    </row>
    <row r="5800" spans="20:20" x14ac:dyDescent="0.2">
      <c r="T5800" s="47"/>
    </row>
    <row r="5801" spans="20:20" x14ac:dyDescent="0.2">
      <c r="T5801" s="47"/>
    </row>
    <row r="5802" spans="20:20" x14ac:dyDescent="0.2">
      <c r="T5802" s="47"/>
    </row>
    <row r="5803" spans="20:20" x14ac:dyDescent="0.2">
      <c r="T5803" s="47"/>
    </row>
    <row r="5804" spans="20:20" x14ac:dyDescent="0.2">
      <c r="T5804" s="47"/>
    </row>
    <row r="5805" spans="20:20" x14ac:dyDescent="0.2">
      <c r="T5805" s="47"/>
    </row>
    <row r="5806" spans="20:20" x14ac:dyDescent="0.2">
      <c r="T5806" s="47"/>
    </row>
    <row r="5807" spans="20:20" x14ac:dyDescent="0.2">
      <c r="T5807" s="47"/>
    </row>
    <row r="5808" spans="20:20" x14ac:dyDescent="0.2">
      <c r="T5808" s="47"/>
    </row>
    <row r="5809" spans="20:20" x14ac:dyDescent="0.2">
      <c r="T5809" s="47"/>
    </row>
    <row r="5810" spans="20:20" x14ac:dyDescent="0.2">
      <c r="T5810" s="47"/>
    </row>
    <row r="5811" spans="20:20" x14ac:dyDescent="0.2">
      <c r="T5811" s="47"/>
    </row>
    <row r="5812" spans="20:20" x14ac:dyDescent="0.2">
      <c r="T5812" s="47"/>
    </row>
    <row r="5813" spans="20:20" x14ac:dyDescent="0.2">
      <c r="T5813" s="47"/>
    </row>
    <row r="5814" spans="20:20" x14ac:dyDescent="0.2">
      <c r="T5814" s="47"/>
    </row>
    <row r="5815" spans="20:20" x14ac:dyDescent="0.2">
      <c r="T5815" s="47"/>
    </row>
    <row r="5816" spans="20:20" x14ac:dyDescent="0.2">
      <c r="T5816" s="47"/>
    </row>
    <row r="5817" spans="20:20" x14ac:dyDescent="0.2">
      <c r="T5817" s="47"/>
    </row>
    <row r="5818" spans="20:20" x14ac:dyDescent="0.2">
      <c r="T5818" s="47"/>
    </row>
    <row r="5819" spans="20:20" x14ac:dyDescent="0.2">
      <c r="T5819" s="47"/>
    </row>
    <row r="5820" spans="20:20" x14ac:dyDescent="0.2">
      <c r="T5820" s="47"/>
    </row>
    <row r="5821" spans="20:20" x14ac:dyDescent="0.2">
      <c r="T5821" s="47"/>
    </row>
    <row r="5822" spans="20:20" x14ac:dyDescent="0.2">
      <c r="T5822" s="47"/>
    </row>
    <row r="5823" spans="20:20" x14ac:dyDescent="0.2">
      <c r="T5823" s="47"/>
    </row>
    <row r="5824" spans="20:20" x14ac:dyDescent="0.2">
      <c r="T5824" s="47"/>
    </row>
    <row r="5825" spans="20:20" x14ac:dyDescent="0.2">
      <c r="T5825" s="47"/>
    </row>
    <row r="5826" spans="20:20" x14ac:dyDescent="0.2">
      <c r="T5826" s="47"/>
    </row>
    <row r="5827" spans="20:20" x14ac:dyDescent="0.2">
      <c r="T5827" s="47"/>
    </row>
    <row r="5828" spans="20:20" x14ac:dyDescent="0.2">
      <c r="T5828" s="47"/>
    </row>
    <row r="5829" spans="20:20" x14ac:dyDescent="0.2">
      <c r="T5829" s="47"/>
    </row>
    <row r="5830" spans="20:20" x14ac:dyDescent="0.2">
      <c r="T5830" s="47"/>
    </row>
    <row r="5831" spans="20:20" x14ac:dyDescent="0.2">
      <c r="T5831" s="47"/>
    </row>
    <row r="5832" spans="20:20" x14ac:dyDescent="0.2">
      <c r="T5832" s="47"/>
    </row>
    <row r="5833" spans="20:20" x14ac:dyDescent="0.2">
      <c r="T5833" s="47"/>
    </row>
    <row r="5834" spans="20:20" x14ac:dyDescent="0.2">
      <c r="T5834" s="47"/>
    </row>
    <row r="5835" spans="20:20" x14ac:dyDescent="0.2">
      <c r="T5835" s="47"/>
    </row>
    <row r="5836" spans="20:20" x14ac:dyDescent="0.2">
      <c r="T5836" s="47"/>
    </row>
    <row r="5837" spans="20:20" x14ac:dyDescent="0.2">
      <c r="T5837" s="47"/>
    </row>
    <row r="5838" spans="20:20" x14ac:dyDescent="0.2">
      <c r="T5838" s="47"/>
    </row>
    <row r="5839" spans="20:20" x14ac:dyDescent="0.2">
      <c r="T5839" s="47"/>
    </row>
    <row r="5840" spans="20:20" x14ac:dyDescent="0.2">
      <c r="T5840" s="47"/>
    </row>
    <row r="5841" spans="20:20" x14ac:dyDescent="0.2">
      <c r="T5841" s="47"/>
    </row>
    <row r="5842" spans="20:20" x14ac:dyDescent="0.2">
      <c r="T5842" s="47"/>
    </row>
    <row r="5843" spans="20:20" x14ac:dyDescent="0.2">
      <c r="T5843" s="47"/>
    </row>
    <row r="5844" spans="20:20" x14ac:dyDescent="0.2">
      <c r="T5844" s="47"/>
    </row>
    <row r="5845" spans="20:20" x14ac:dyDescent="0.2">
      <c r="T5845" s="47"/>
    </row>
    <row r="5846" spans="20:20" x14ac:dyDescent="0.2">
      <c r="T5846" s="47"/>
    </row>
    <row r="5847" spans="20:20" x14ac:dyDescent="0.2">
      <c r="T5847" s="47"/>
    </row>
    <row r="5848" spans="20:20" x14ac:dyDescent="0.2">
      <c r="T5848" s="47"/>
    </row>
    <row r="5849" spans="20:20" x14ac:dyDescent="0.2">
      <c r="T5849" s="47"/>
    </row>
    <row r="5850" spans="20:20" x14ac:dyDescent="0.2">
      <c r="T5850" s="47"/>
    </row>
    <row r="5851" spans="20:20" x14ac:dyDescent="0.2">
      <c r="T5851" s="47"/>
    </row>
    <row r="5852" spans="20:20" x14ac:dyDescent="0.2">
      <c r="T5852" s="47"/>
    </row>
    <row r="5853" spans="20:20" x14ac:dyDescent="0.2">
      <c r="T5853" s="47"/>
    </row>
    <row r="5854" spans="20:20" x14ac:dyDescent="0.2">
      <c r="T5854" s="47"/>
    </row>
    <row r="5855" spans="20:20" x14ac:dyDescent="0.2">
      <c r="T5855" s="47"/>
    </row>
    <row r="5856" spans="20:20" x14ac:dyDescent="0.2">
      <c r="T5856" s="47"/>
    </row>
    <row r="5857" spans="20:20" x14ac:dyDescent="0.2">
      <c r="T5857" s="47"/>
    </row>
    <row r="5858" spans="20:20" x14ac:dyDescent="0.2">
      <c r="T5858" s="47"/>
    </row>
    <row r="5859" spans="20:20" x14ac:dyDescent="0.2">
      <c r="T5859" s="47"/>
    </row>
    <row r="5860" spans="20:20" x14ac:dyDescent="0.2">
      <c r="T5860" s="47"/>
    </row>
    <row r="5861" spans="20:20" x14ac:dyDescent="0.2">
      <c r="T5861" s="47"/>
    </row>
    <row r="5862" spans="20:20" x14ac:dyDescent="0.2">
      <c r="T5862" s="47"/>
    </row>
    <row r="5863" spans="20:20" x14ac:dyDescent="0.2">
      <c r="T5863" s="47"/>
    </row>
    <row r="5864" spans="20:20" x14ac:dyDescent="0.2">
      <c r="T5864" s="47"/>
    </row>
    <row r="5865" spans="20:20" x14ac:dyDescent="0.2">
      <c r="T5865" s="47"/>
    </row>
    <row r="5866" spans="20:20" x14ac:dyDescent="0.2">
      <c r="T5866" s="47"/>
    </row>
    <row r="5867" spans="20:20" x14ac:dyDescent="0.2">
      <c r="T5867" s="47"/>
    </row>
    <row r="5868" spans="20:20" x14ac:dyDescent="0.2">
      <c r="T5868" s="47"/>
    </row>
    <row r="5869" spans="20:20" x14ac:dyDescent="0.2">
      <c r="T5869" s="47"/>
    </row>
    <row r="5870" spans="20:20" x14ac:dyDescent="0.2">
      <c r="T5870" s="47"/>
    </row>
    <row r="5871" spans="20:20" x14ac:dyDescent="0.2">
      <c r="T5871" s="47"/>
    </row>
    <row r="5872" spans="20:20" x14ac:dyDescent="0.2">
      <c r="T5872" s="47"/>
    </row>
    <row r="5873" spans="20:20" x14ac:dyDescent="0.2">
      <c r="T5873" s="47"/>
    </row>
    <row r="5874" spans="20:20" x14ac:dyDescent="0.2">
      <c r="T5874" s="47"/>
    </row>
    <row r="5875" spans="20:20" x14ac:dyDescent="0.2">
      <c r="T5875" s="47"/>
    </row>
    <row r="5876" spans="20:20" x14ac:dyDescent="0.2">
      <c r="T5876" s="47"/>
    </row>
    <row r="5877" spans="20:20" x14ac:dyDescent="0.2">
      <c r="T5877" s="47"/>
    </row>
    <row r="5878" spans="20:20" x14ac:dyDescent="0.2">
      <c r="T5878" s="47"/>
    </row>
    <row r="5879" spans="20:20" x14ac:dyDescent="0.2">
      <c r="T5879" s="47"/>
    </row>
    <row r="5880" spans="20:20" x14ac:dyDescent="0.2">
      <c r="T5880" s="47"/>
    </row>
    <row r="5881" spans="20:20" x14ac:dyDescent="0.2">
      <c r="T5881" s="47"/>
    </row>
    <row r="5882" spans="20:20" x14ac:dyDescent="0.2">
      <c r="T5882" s="47"/>
    </row>
    <row r="5883" spans="20:20" x14ac:dyDescent="0.2">
      <c r="T5883" s="47"/>
    </row>
    <row r="5884" spans="20:20" x14ac:dyDescent="0.2">
      <c r="T5884" s="47"/>
    </row>
    <row r="5885" spans="20:20" x14ac:dyDescent="0.2">
      <c r="T5885" s="47"/>
    </row>
    <row r="5886" spans="20:20" x14ac:dyDescent="0.2">
      <c r="T5886" s="47"/>
    </row>
    <row r="5887" spans="20:20" x14ac:dyDescent="0.2">
      <c r="T5887" s="47"/>
    </row>
    <row r="5888" spans="20:20" x14ac:dyDescent="0.2">
      <c r="T5888" s="47"/>
    </row>
    <row r="5889" spans="20:20" x14ac:dyDescent="0.2">
      <c r="T5889" s="47"/>
    </row>
    <row r="5890" spans="20:20" x14ac:dyDescent="0.2">
      <c r="T5890" s="47"/>
    </row>
    <row r="5891" spans="20:20" x14ac:dyDescent="0.2">
      <c r="T5891" s="47"/>
    </row>
    <row r="5892" spans="20:20" x14ac:dyDescent="0.2">
      <c r="T5892" s="47"/>
    </row>
    <row r="5893" spans="20:20" x14ac:dyDescent="0.2">
      <c r="T5893" s="47"/>
    </row>
    <row r="5894" spans="20:20" x14ac:dyDescent="0.2">
      <c r="T5894" s="47"/>
    </row>
    <row r="5895" spans="20:20" x14ac:dyDescent="0.2">
      <c r="T5895" s="47"/>
    </row>
    <row r="5896" spans="20:20" x14ac:dyDescent="0.2">
      <c r="T5896" s="47"/>
    </row>
    <row r="5897" spans="20:20" x14ac:dyDescent="0.2">
      <c r="T5897" s="47"/>
    </row>
    <row r="5898" spans="20:20" x14ac:dyDescent="0.2">
      <c r="T5898" s="47"/>
    </row>
    <row r="5899" spans="20:20" x14ac:dyDescent="0.2">
      <c r="T5899" s="47"/>
    </row>
    <row r="5900" spans="20:20" x14ac:dyDescent="0.2">
      <c r="T5900" s="47"/>
    </row>
    <row r="5901" spans="20:20" x14ac:dyDescent="0.2">
      <c r="T5901" s="47"/>
    </row>
    <row r="5902" spans="20:20" x14ac:dyDescent="0.2">
      <c r="T5902" s="47"/>
    </row>
    <row r="5903" spans="20:20" x14ac:dyDescent="0.2">
      <c r="T5903" s="47"/>
    </row>
    <row r="5904" spans="20:20" x14ac:dyDescent="0.2">
      <c r="T5904" s="47"/>
    </row>
    <row r="5905" spans="20:20" x14ac:dyDescent="0.2">
      <c r="T5905" s="47"/>
    </row>
    <row r="5906" spans="20:20" x14ac:dyDescent="0.2">
      <c r="T5906" s="47"/>
    </row>
    <row r="5907" spans="20:20" x14ac:dyDescent="0.2">
      <c r="T5907" s="47"/>
    </row>
    <row r="5908" spans="20:20" x14ac:dyDescent="0.2">
      <c r="T5908" s="47"/>
    </row>
    <row r="5909" spans="20:20" x14ac:dyDescent="0.2">
      <c r="T5909" s="47"/>
    </row>
    <row r="5910" spans="20:20" x14ac:dyDescent="0.2">
      <c r="T5910" s="47"/>
    </row>
    <row r="5911" spans="20:20" x14ac:dyDescent="0.2">
      <c r="T5911" s="47"/>
    </row>
    <row r="5912" spans="20:20" x14ac:dyDescent="0.2">
      <c r="T5912" s="47"/>
    </row>
    <row r="5913" spans="20:20" x14ac:dyDescent="0.2">
      <c r="T5913" s="47"/>
    </row>
    <row r="5914" spans="20:20" x14ac:dyDescent="0.2">
      <c r="T5914" s="47"/>
    </row>
    <row r="5915" spans="20:20" x14ac:dyDescent="0.2">
      <c r="T5915" s="47"/>
    </row>
    <row r="5916" spans="20:20" x14ac:dyDescent="0.2">
      <c r="T5916" s="47"/>
    </row>
    <row r="5917" spans="20:20" x14ac:dyDescent="0.2">
      <c r="T5917" s="47"/>
    </row>
    <row r="5918" spans="20:20" x14ac:dyDescent="0.2">
      <c r="T5918" s="47"/>
    </row>
    <row r="5919" spans="20:20" x14ac:dyDescent="0.2">
      <c r="T5919" s="47"/>
    </row>
    <row r="5920" spans="20:20" x14ac:dyDescent="0.2">
      <c r="T5920" s="47"/>
    </row>
    <row r="5921" spans="20:20" x14ac:dyDescent="0.2">
      <c r="T5921" s="47"/>
    </row>
    <row r="5922" spans="20:20" x14ac:dyDescent="0.2">
      <c r="T5922" s="47"/>
    </row>
    <row r="5923" spans="20:20" x14ac:dyDescent="0.2">
      <c r="T5923" s="47"/>
    </row>
    <row r="5924" spans="20:20" x14ac:dyDescent="0.2">
      <c r="T5924" s="47"/>
    </row>
    <row r="5925" spans="20:20" x14ac:dyDescent="0.2">
      <c r="T5925" s="47"/>
    </row>
    <row r="5926" spans="20:20" x14ac:dyDescent="0.2">
      <c r="T5926" s="47"/>
    </row>
    <row r="5927" spans="20:20" x14ac:dyDescent="0.2">
      <c r="T5927" s="47"/>
    </row>
    <row r="5928" spans="20:20" x14ac:dyDescent="0.2">
      <c r="T5928" s="47"/>
    </row>
    <row r="5929" spans="20:20" x14ac:dyDescent="0.2">
      <c r="T5929" s="47"/>
    </row>
    <row r="5930" spans="20:20" x14ac:dyDescent="0.2">
      <c r="T5930" s="47"/>
    </row>
    <row r="5931" spans="20:20" x14ac:dyDescent="0.2">
      <c r="T5931" s="47"/>
    </row>
    <row r="5932" spans="20:20" x14ac:dyDescent="0.2">
      <c r="T5932" s="47"/>
    </row>
    <row r="5933" spans="20:20" x14ac:dyDescent="0.2">
      <c r="T5933" s="47"/>
    </row>
    <row r="5934" spans="20:20" x14ac:dyDescent="0.2">
      <c r="T5934" s="47"/>
    </row>
    <row r="5935" spans="20:20" x14ac:dyDescent="0.2">
      <c r="T5935" s="47"/>
    </row>
    <row r="5936" spans="20:20" x14ac:dyDescent="0.2">
      <c r="T5936" s="47"/>
    </row>
    <row r="5937" spans="20:20" x14ac:dyDescent="0.2">
      <c r="T5937" s="47"/>
    </row>
    <row r="5938" spans="20:20" x14ac:dyDescent="0.2">
      <c r="T5938" s="47"/>
    </row>
    <row r="5939" spans="20:20" x14ac:dyDescent="0.2">
      <c r="T5939" s="47"/>
    </row>
    <row r="5940" spans="20:20" x14ac:dyDescent="0.2">
      <c r="T5940" s="47"/>
    </row>
    <row r="5941" spans="20:20" x14ac:dyDescent="0.2">
      <c r="T5941" s="47"/>
    </row>
    <row r="5942" spans="20:20" x14ac:dyDescent="0.2">
      <c r="T5942" s="47"/>
    </row>
    <row r="5943" spans="20:20" x14ac:dyDescent="0.2">
      <c r="T5943" s="47"/>
    </row>
    <row r="5944" spans="20:20" x14ac:dyDescent="0.2">
      <c r="T5944" s="47"/>
    </row>
    <row r="5945" spans="20:20" x14ac:dyDescent="0.2">
      <c r="T5945" s="47"/>
    </row>
    <row r="5946" spans="20:20" x14ac:dyDescent="0.2">
      <c r="T5946" s="47"/>
    </row>
    <row r="5947" spans="20:20" x14ac:dyDescent="0.2">
      <c r="T5947" s="47"/>
    </row>
    <row r="5948" spans="20:20" x14ac:dyDescent="0.2">
      <c r="T5948" s="47"/>
    </row>
    <row r="5949" spans="20:20" x14ac:dyDescent="0.2">
      <c r="T5949" s="47"/>
    </row>
    <row r="5950" spans="20:20" x14ac:dyDescent="0.2">
      <c r="T5950" s="47"/>
    </row>
    <row r="5951" spans="20:20" x14ac:dyDescent="0.2">
      <c r="T5951" s="47"/>
    </row>
    <row r="5952" spans="20:20" x14ac:dyDescent="0.2">
      <c r="T5952" s="47"/>
    </row>
    <row r="5953" spans="20:20" x14ac:dyDescent="0.2">
      <c r="T5953" s="47"/>
    </row>
    <row r="5954" spans="20:20" x14ac:dyDescent="0.2">
      <c r="T5954" s="47"/>
    </row>
    <row r="5955" spans="20:20" x14ac:dyDescent="0.2">
      <c r="T5955" s="47"/>
    </row>
    <row r="5956" spans="20:20" x14ac:dyDescent="0.2">
      <c r="T5956" s="47"/>
    </row>
    <row r="5957" spans="20:20" x14ac:dyDescent="0.2">
      <c r="T5957" s="47"/>
    </row>
    <row r="5958" spans="20:20" x14ac:dyDescent="0.2">
      <c r="T5958" s="47"/>
    </row>
    <row r="5959" spans="20:20" x14ac:dyDescent="0.2">
      <c r="T5959" s="47"/>
    </row>
    <row r="5960" spans="20:20" x14ac:dyDescent="0.2">
      <c r="T5960" s="47"/>
    </row>
    <row r="5961" spans="20:20" x14ac:dyDescent="0.2">
      <c r="T5961" s="47"/>
    </row>
    <row r="5962" spans="20:20" x14ac:dyDescent="0.2">
      <c r="T5962" s="47"/>
    </row>
    <row r="5963" spans="20:20" x14ac:dyDescent="0.2">
      <c r="T5963" s="47"/>
    </row>
    <row r="5964" spans="20:20" x14ac:dyDescent="0.2">
      <c r="T5964" s="47"/>
    </row>
    <row r="5965" spans="20:20" x14ac:dyDescent="0.2">
      <c r="T5965" s="47"/>
    </row>
    <row r="5966" spans="20:20" x14ac:dyDescent="0.2">
      <c r="T5966" s="47"/>
    </row>
    <row r="5967" spans="20:20" x14ac:dyDescent="0.2">
      <c r="T5967" s="47"/>
    </row>
    <row r="5968" spans="20:20" x14ac:dyDescent="0.2">
      <c r="T5968" s="47"/>
    </row>
    <row r="5969" spans="20:20" x14ac:dyDescent="0.2">
      <c r="T5969" s="47"/>
    </row>
    <row r="5970" spans="20:20" x14ac:dyDescent="0.2">
      <c r="T5970" s="47"/>
    </row>
    <row r="5971" spans="20:20" x14ac:dyDescent="0.2">
      <c r="T5971" s="47"/>
    </row>
    <row r="5972" spans="20:20" x14ac:dyDescent="0.2">
      <c r="T5972" s="47"/>
    </row>
    <row r="5973" spans="20:20" x14ac:dyDescent="0.2">
      <c r="T5973" s="47"/>
    </row>
    <row r="5974" spans="20:20" x14ac:dyDescent="0.2">
      <c r="T5974" s="47"/>
    </row>
    <row r="5975" spans="20:20" x14ac:dyDescent="0.2">
      <c r="T5975" s="47"/>
    </row>
    <row r="5976" spans="20:20" x14ac:dyDescent="0.2">
      <c r="T5976" s="47"/>
    </row>
    <row r="5977" spans="20:20" x14ac:dyDescent="0.2">
      <c r="T5977" s="47"/>
    </row>
    <row r="5978" spans="20:20" x14ac:dyDescent="0.2">
      <c r="T5978" s="47"/>
    </row>
    <row r="5979" spans="20:20" x14ac:dyDescent="0.2">
      <c r="T5979" s="47"/>
    </row>
    <row r="5980" spans="20:20" x14ac:dyDescent="0.2">
      <c r="T5980" s="47"/>
    </row>
    <row r="5981" spans="20:20" x14ac:dyDescent="0.2">
      <c r="T5981" s="47"/>
    </row>
    <row r="5982" spans="20:20" x14ac:dyDescent="0.2">
      <c r="T5982" s="47"/>
    </row>
    <row r="5983" spans="20:20" x14ac:dyDescent="0.2">
      <c r="T5983" s="47"/>
    </row>
    <row r="5984" spans="20:20" x14ac:dyDescent="0.2">
      <c r="T5984" s="47"/>
    </row>
    <row r="5985" spans="20:20" x14ac:dyDescent="0.2">
      <c r="T5985" s="47"/>
    </row>
    <row r="5986" spans="20:20" x14ac:dyDescent="0.2">
      <c r="T5986" s="47"/>
    </row>
    <row r="5987" spans="20:20" x14ac:dyDescent="0.2">
      <c r="T5987" s="47"/>
    </row>
    <row r="5988" spans="20:20" x14ac:dyDescent="0.2">
      <c r="T5988" s="47"/>
    </row>
    <row r="5989" spans="20:20" x14ac:dyDescent="0.2">
      <c r="T5989" s="47"/>
    </row>
    <row r="5990" spans="20:20" x14ac:dyDescent="0.2">
      <c r="T5990" s="47"/>
    </row>
    <row r="5991" spans="20:20" x14ac:dyDescent="0.2">
      <c r="T5991" s="47"/>
    </row>
    <row r="5992" spans="20:20" x14ac:dyDescent="0.2">
      <c r="T5992" s="47"/>
    </row>
    <row r="5993" spans="20:20" x14ac:dyDescent="0.2">
      <c r="T5993" s="47"/>
    </row>
    <row r="5994" spans="20:20" x14ac:dyDescent="0.2">
      <c r="T5994" s="47"/>
    </row>
    <row r="5995" spans="20:20" x14ac:dyDescent="0.2">
      <c r="T5995" s="47"/>
    </row>
    <row r="5996" spans="20:20" x14ac:dyDescent="0.2">
      <c r="T5996" s="47"/>
    </row>
    <row r="5997" spans="20:20" x14ac:dyDescent="0.2">
      <c r="T5997" s="47"/>
    </row>
    <row r="5998" spans="20:20" x14ac:dyDescent="0.2">
      <c r="T5998" s="47"/>
    </row>
    <row r="5999" spans="20:20" x14ac:dyDescent="0.2">
      <c r="T5999" s="47"/>
    </row>
    <row r="6000" spans="20:20" x14ac:dyDescent="0.2">
      <c r="T6000" s="47"/>
    </row>
    <row r="6001" spans="20:20" x14ac:dyDescent="0.2">
      <c r="T6001" s="47"/>
    </row>
    <row r="6002" spans="20:20" x14ac:dyDescent="0.2">
      <c r="T6002" s="47"/>
    </row>
    <row r="6003" spans="20:20" x14ac:dyDescent="0.2">
      <c r="T6003" s="47"/>
    </row>
    <row r="6004" spans="20:20" x14ac:dyDescent="0.2">
      <c r="T6004" s="47"/>
    </row>
    <row r="6005" spans="20:20" x14ac:dyDescent="0.2">
      <c r="T6005" s="47"/>
    </row>
    <row r="6006" spans="20:20" x14ac:dyDescent="0.2">
      <c r="T6006" s="47"/>
    </row>
    <row r="6007" spans="20:20" x14ac:dyDescent="0.2">
      <c r="T6007" s="47"/>
    </row>
    <row r="6008" spans="20:20" x14ac:dyDescent="0.2">
      <c r="T6008" s="47"/>
    </row>
    <row r="6009" spans="20:20" x14ac:dyDescent="0.2">
      <c r="T6009" s="47"/>
    </row>
    <row r="6010" spans="20:20" x14ac:dyDescent="0.2">
      <c r="T6010" s="47"/>
    </row>
    <row r="6011" spans="20:20" x14ac:dyDescent="0.2">
      <c r="T6011" s="47"/>
    </row>
    <row r="6012" spans="20:20" x14ac:dyDescent="0.2">
      <c r="T6012" s="47"/>
    </row>
    <row r="6013" spans="20:20" x14ac:dyDescent="0.2">
      <c r="T6013" s="47"/>
    </row>
    <row r="6014" spans="20:20" x14ac:dyDescent="0.2">
      <c r="T6014" s="47"/>
    </row>
    <row r="6015" spans="20:20" x14ac:dyDescent="0.2">
      <c r="T6015" s="47"/>
    </row>
    <row r="6016" spans="20:20" x14ac:dyDescent="0.2">
      <c r="T6016" s="47"/>
    </row>
    <row r="6017" spans="20:20" x14ac:dyDescent="0.2">
      <c r="T6017" s="47"/>
    </row>
    <row r="6018" spans="20:20" x14ac:dyDescent="0.2">
      <c r="T6018" s="47"/>
    </row>
    <row r="6019" spans="20:20" x14ac:dyDescent="0.2">
      <c r="T6019" s="47"/>
    </row>
    <row r="6020" spans="20:20" x14ac:dyDescent="0.2">
      <c r="T6020" s="47"/>
    </row>
    <row r="6021" spans="20:20" x14ac:dyDescent="0.2">
      <c r="T6021" s="47"/>
    </row>
    <row r="6022" spans="20:20" x14ac:dyDescent="0.2">
      <c r="T6022" s="47"/>
    </row>
    <row r="6023" spans="20:20" x14ac:dyDescent="0.2">
      <c r="T6023" s="47"/>
    </row>
    <row r="6024" spans="20:20" x14ac:dyDescent="0.2">
      <c r="T6024" s="47"/>
    </row>
    <row r="6025" spans="20:20" x14ac:dyDescent="0.2">
      <c r="T6025" s="47"/>
    </row>
    <row r="6026" spans="20:20" x14ac:dyDescent="0.2">
      <c r="T6026" s="47"/>
    </row>
    <row r="6027" spans="20:20" x14ac:dyDescent="0.2">
      <c r="T6027" s="47"/>
    </row>
    <row r="6028" spans="20:20" x14ac:dyDescent="0.2">
      <c r="T6028" s="47"/>
    </row>
    <row r="6029" spans="20:20" x14ac:dyDescent="0.2">
      <c r="T6029" s="47"/>
    </row>
    <row r="6030" spans="20:20" x14ac:dyDescent="0.2">
      <c r="T6030" s="47"/>
    </row>
    <row r="6031" spans="20:20" x14ac:dyDescent="0.2">
      <c r="T6031" s="47"/>
    </row>
    <row r="6032" spans="20:20" x14ac:dyDescent="0.2">
      <c r="T6032" s="47"/>
    </row>
    <row r="6033" spans="20:20" x14ac:dyDescent="0.2">
      <c r="T6033" s="47"/>
    </row>
    <row r="6034" spans="20:20" x14ac:dyDescent="0.2">
      <c r="T6034" s="47"/>
    </row>
    <row r="6035" spans="20:20" x14ac:dyDescent="0.2">
      <c r="T6035" s="47"/>
    </row>
    <row r="6036" spans="20:20" x14ac:dyDescent="0.2">
      <c r="T6036" s="47"/>
    </row>
    <row r="6037" spans="20:20" x14ac:dyDescent="0.2">
      <c r="T6037" s="47"/>
    </row>
    <row r="6038" spans="20:20" x14ac:dyDescent="0.2">
      <c r="T6038" s="47"/>
    </row>
    <row r="6039" spans="20:20" x14ac:dyDescent="0.2">
      <c r="T6039" s="47"/>
    </row>
    <row r="6040" spans="20:20" x14ac:dyDescent="0.2">
      <c r="T6040" s="47"/>
    </row>
    <row r="6041" spans="20:20" x14ac:dyDescent="0.2">
      <c r="T6041" s="47"/>
    </row>
    <row r="6042" spans="20:20" x14ac:dyDescent="0.2">
      <c r="T6042" s="47"/>
    </row>
    <row r="6043" spans="20:20" x14ac:dyDescent="0.2">
      <c r="T6043" s="47"/>
    </row>
    <row r="6044" spans="20:20" x14ac:dyDescent="0.2">
      <c r="T6044" s="47"/>
    </row>
    <row r="6045" spans="20:20" x14ac:dyDescent="0.2">
      <c r="T6045" s="47"/>
    </row>
    <row r="6046" spans="20:20" x14ac:dyDescent="0.2">
      <c r="T6046" s="47"/>
    </row>
    <row r="6047" spans="20:20" x14ac:dyDescent="0.2">
      <c r="T6047" s="47"/>
    </row>
    <row r="6048" spans="20:20" x14ac:dyDescent="0.2">
      <c r="T6048" s="47"/>
    </row>
    <row r="6049" spans="20:20" x14ac:dyDescent="0.2">
      <c r="T6049" s="47"/>
    </row>
    <row r="6050" spans="20:20" x14ac:dyDescent="0.2">
      <c r="T6050" s="47"/>
    </row>
    <row r="6051" spans="20:20" x14ac:dyDescent="0.2">
      <c r="T6051" s="47"/>
    </row>
    <row r="6052" spans="20:20" x14ac:dyDescent="0.2">
      <c r="T6052" s="47"/>
    </row>
    <row r="6053" spans="20:20" x14ac:dyDescent="0.2">
      <c r="T6053" s="47"/>
    </row>
    <row r="6054" spans="20:20" x14ac:dyDescent="0.2">
      <c r="T6054" s="47"/>
    </row>
    <row r="6055" spans="20:20" x14ac:dyDescent="0.2">
      <c r="T6055" s="47"/>
    </row>
    <row r="6056" spans="20:20" x14ac:dyDescent="0.2">
      <c r="T6056" s="47"/>
    </row>
    <row r="6057" spans="20:20" x14ac:dyDescent="0.2">
      <c r="T6057" s="47"/>
    </row>
    <row r="6058" spans="20:20" x14ac:dyDescent="0.2">
      <c r="T6058" s="47"/>
    </row>
    <row r="6059" spans="20:20" x14ac:dyDescent="0.2">
      <c r="T6059" s="47"/>
    </row>
    <row r="6060" spans="20:20" x14ac:dyDescent="0.2">
      <c r="T6060" s="47"/>
    </row>
    <row r="6061" spans="20:20" x14ac:dyDescent="0.2">
      <c r="T6061" s="47"/>
    </row>
    <row r="6062" spans="20:20" x14ac:dyDescent="0.2">
      <c r="T6062" s="47"/>
    </row>
    <row r="6063" spans="20:20" x14ac:dyDescent="0.2">
      <c r="T6063" s="47"/>
    </row>
    <row r="6064" spans="20:20" x14ac:dyDescent="0.2">
      <c r="T6064" s="47"/>
    </row>
    <row r="6065" spans="20:20" x14ac:dyDescent="0.2">
      <c r="T6065" s="47"/>
    </row>
    <row r="6066" spans="20:20" x14ac:dyDescent="0.2">
      <c r="T6066" s="47"/>
    </row>
    <row r="6067" spans="20:20" x14ac:dyDescent="0.2">
      <c r="T6067" s="47"/>
    </row>
    <row r="6068" spans="20:20" x14ac:dyDescent="0.2">
      <c r="T6068" s="47"/>
    </row>
    <row r="6069" spans="20:20" x14ac:dyDescent="0.2">
      <c r="T6069" s="47"/>
    </row>
    <row r="6070" spans="20:20" x14ac:dyDescent="0.2">
      <c r="T6070" s="47"/>
    </row>
    <row r="6071" spans="20:20" x14ac:dyDescent="0.2">
      <c r="T6071" s="47"/>
    </row>
    <row r="6072" spans="20:20" x14ac:dyDescent="0.2">
      <c r="T6072" s="47"/>
    </row>
    <row r="6073" spans="20:20" x14ac:dyDescent="0.2">
      <c r="T6073" s="47"/>
    </row>
    <row r="6074" spans="20:20" x14ac:dyDescent="0.2">
      <c r="T6074" s="47"/>
    </row>
    <row r="6075" spans="20:20" x14ac:dyDescent="0.2">
      <c r="T6075" s="47"/>
    </row>
    <row r="6076" spans="20:20" x14ac:dyDescent="0.2">
      <c r="T6076" s="47"/>
    </row>
    <row r="6077" spans="20:20" x14ac:dyDescent="0.2">
      <c r="T6077" s="47"/>
    </row>
    <row r="6078" spans="20:20" x14ac:dyDescent="0.2">
      <c r="T6078" s="47"/>
    </row>
    <row r="6079" spans="20:20" x14ac:dyDescent="0.2">
      <c r="T6079" s="47"/>
    </row>
    <row r="6080" spans="20:20" x14ac:dyDescent="0.2">
      <c r="T6080" s="47"/>
    </row>
    <row r="6081" spans="20:20" x14ac:dyDescent="0.2">
      <c r="T6081" s="47"/>
    </row>
    <row r="6082" spans="20:20" x14ac:dyDescent="0.2">
      <c r="T6082" s="47"/>
    </row>
    <row r="6083" spans="20:20" x14ac:dyDescent="0.2">
      <c r="T6083" s="47"/>
    </row>
    <row r="6084" spans="20:20" x14ac:dyDescent="0.2">
      <c r="T6084" s="47"/>
    </row>
    <row r="6085" spans="20:20" x14ac:dyDescent="0.2">
      <c r="T6085" s="47"/>
    </row>
    <row r="6086" spans="20:20" x14ac:dyDescent="0.2">
      <c r="T6086" s="47"/>
    </row>
    <row r="6087" spans="20:20" x14ac:dyDescent="0.2">
      <c r="T6087" s="47"/>
    </row>
    <row r="6088" spans="20:20" x14ac:dyDescent="0.2">
      <c r="T6088" s="47"/>
    </row>
    <row r="6089" spans="20:20" x14ac:dyDescent="0.2">
      <c r="T6089" s="47"/>
    </row>
    <row r="6090" spans="20:20" x14ac:dyDescent="0.2">
      <c r="T6090" s="47"/>
    </row>
    <row r="6091" spans="20:20" x14ac:dyDescent="0.2">
      <c r="T6091" s="47"/>
    </row>
    <row r="6092" spans="20:20" x14ac:dyDescent="0.2">
      <c r="T6092" s="47"/>
    </row>
    <row r="6093" spans="20:20" x14ac:dyDescent="0.2">
      <c r="T6093" s="47"/>
    </row>
    <row r="6094" spans="20:20" x14ac:dyDescent="0.2">
      <c r="T6094" s="47"/>
    </row>
    <row r="6095" spans="20:20" x14ac:dyDescent="0.2">
      <c r="T6095" s="47"/>
    </row>
    <row r="6096" spans="20:20" x14ac:dyDescent="0.2">
      <c r="T6096" s="47"/>
    </row>
    <row r="6097" spans="20:20" x14ac:dyDescent="0.2">
      <c r="T6097" s="47"/>
    </row>
    <row r="6098" spans="20:20" x14ac:dyDescent="0.2">
      <c r="T6098" s="47"/>
    </row>
    <row r="6099" spans="20:20" x14ac:dyDescent="0.2">
      <c r="T6099" s="47"/>
    </row>
    <row r="6100" spans="20:20" x14ac:dyDescent="0.2">
      <c r="T6100" s="47"/>
    </row>
    <row r="6101" spans="20:20" x14ac:dyDescent="0.2">
      <c r="T6101" s="47"/>
    </row>
    <row r="6102" spans="20:20" x14ac:dyDescent="0.2">
      <c r="T6102" s="47"/>
    </row>
    <row r="6103" spans="20:20" x14ac:dyDescent="0.2">
      <c r="T6103" s="47"/>
    </row>
    <row r="6104" spans="20:20" x14ac:dyDescent="0.2">
      <c r="T6104" s="47"/>
    </row>
    <row r="6105" spans="20:20" x14ac:dyDescent="0.2">
      <c r="T6105" s="47"/>
    </row>
    <row r="6106" spans="20:20" x14ac:dyDescent="0.2">
      <c r="T6106" s="47"/>
    </row>
    <row r="6107" spans="20:20" x14ac:dyDescent="0.2">
      <c r="T6107" s="47"/>
    </row>
    <row r="6108" spans="20:20" x14ac:dyDescent="0.2">
      <c r="T6108" s="47"/>
    </row>
    <row r="6109" spans="20:20" x14ac:dyDescent="0.2">
      <c r="T6109" s="47"/>
    </row>
    <row r="6110" spans="20:20" x14ac:dyDescent="0.2">
      <c r="T6110" s="47"/>
    </row>
    <row r="6111" spans="20:20" x14ac:dyDescent="0.2">
      <c r="T6111" s="47"/>
    </row>
    <row r="6112" spans="20:20" x14ac:dyDescent="0.2">
      <c r="T6112" s="47"/>
    </row>
    <row r="6113" spans="20:20" x14ac:dyDescent="0.2">
      <c r="T6113" s="47"/>
    </row>
    <row r="6114" spans="20:20" x14ac:dyDescent="0.2">
      <c r="T6114" s="47"/>
    </row>
    <row r="6115" spans="20:20" x14ac:dyDescent="0.2">
      <c r="T6115" s="47"/>
    </row>
    <row r="6116" spans="20:20" x14ac:dyDescent="0.2">
      <c r="T6116" s="47"/>
    </row>
    <row r="6117" spans="20:20" x14ac:dyDescent="0.2">
      <c r="T6117" s="47"/>
    </row>
    <row r="6118" spans="20:20" x14ac:dyDescent="0.2">
      <c r="T6118" s="47"/>
    </row>
    <row r="6119" spans="20:20" x14ac:dyDescent="0.2">
      <c r="T6119" s="47"/>
    </row>
    <row r="6120" spans="20:20" x14ac:dyDescent="0.2">
      <c r="T6120" s="47"/>
    </row>
    <row r="6121" spans="20:20" x14ac:dyDescent="0.2">
      <c r="T6121" s="47"/>
    </row>
    <row r="6122" spans="20:20" x14ac:dyDescent="0.2">
      <c r="T6122" s="47"/>
    </row>
    <row r="6123" spans="20:20" x14ac:dyDescent="0.2">
      <c r="T6123" s="47"/>
    </row>
    <row r="6124" spans="20:20" x14ac:dyDescent="0.2">
      <c r="T6124" s="47"/>
    </row>
    <row r="6125" spans="20:20" x14ac:dyDescent="0.2">
      <c r="T6125" s="47"/>
    </row>
    <row r="6126" spans="20:20" x14ac:dyDescent="0.2">
      <c r="T6126" s="47"/>
    </row>
    <row r="6127" spans="20:20" x14ac:dyDescent="0.2">
      <c r="T6127" s="47"/>
    </row>
    <row r="6128" spans="20:20" x14ac:dyDescent="0.2">
      <c r="T6128" s="47"/>
    </row>
    <row r="6129" spans="20:20" x14ac:dyDescent="0.2">
      <c r="T6129" s="47"/>
    </row>
    <row r="6130" spans="20:20" x14ac:dyDescent="0.2">
      <c r="T6130" s="47"/>
    </row>
    <row r="6131" spans="20:20" x14ac:dyDescent="0.2">
      <c r="T6131" s="47"/>
    </row>
    <row r="6132" spans="20:20" x14ac:dyDescent="0.2">
      <c r="T6132" s="47"/>
    </row>
    <row r="6133" spans="20:20" x14ac:dyDescent="0.2">
      <c r="T6133" s="47"/>
    </row>
    <row r="6134" spans="20:20" x14ac:dyDescent="0.2">
      <c r="T6134" s="47"/>
    </row>
    <row r="6135" spans="20:20" x14ac:dyDescent="0.2">
      <c r="T6135" s="47"/>
    </row>
    <row r="6136" spans="20:20" x14ac:dyDescent="0.2">
      <c r="T6136" s="47"/>
    </row>
    <row r="6137" spans="20:20" x14ac:dyDescent="0.2">
      <c r="T6137" s="47"/>
    </row>
    <row r="6138" spans="20:20" x14ac:dyDescent="0.2">
      <c r="T6138" s="47"/>
    </row>
    <row r="6139" spans="20:20" x14ac:dyDescent="0.2">
      <c r="T6139" s="47"/>
    </row>
    <row r="6140" spans="20:20" x14ac:dyDescent="0.2">
      <c r="T6140" s="47"/>
    </row>
    <row r="6141" spans="20:20" x14ac:dyDescent="0.2">
      <c r="T6141" s="47"/>
    </row>
    <row r="6142" spans="20:20" x14ac:dyDescent="0.2">
      <c r="T6142" s="47"/>
    </row>
    <row r="6143" spans="20:20" x14ac:dyDescent="0.2">
      <c r="T6143" s="47"/>
    </row>
    <row r="6144" spans="20:20" x14ac:dyDescent="0.2">
      <c r="T6144" s="47"/>
    </row>
    <row r="6145" spans="20:20" x14ac:dyDescent="0.2">
      <c r="T6145" s="47"/>
    </row>
    <row r="6146" spans="20:20" x14ac:dyDescent="0.2">
      <c r="T6146" s="47"/>
    </row>
    <row r="6147" spans="20:20" x14ac:dyDescent="0.2">
      <c r="T6147" s="47"/>
    </row>
    <row r="6148" spans="20:20" x14ac:dyDescent="0.2">
      <c r="T6148" s="47"/>
    </row>
    <row r="6149" spans="20:20" x14ac:dyDescent="0.2">
      <c r="T6149" s="47"/>
    </row>
    <row r="6150" spans="20:20" x14ac:dyDescent="0.2">
      <c r="T6150" s="47"/>
    </row>
    <row r="6151" spans="20:20" x14ac:dyDescent="0.2">
      <c r="T6151" s="47"/>
    </row>
    <row r="6152" spans="20:20" x14ac:dyDescent="0.2">
      <c r="T6152" s="47"/>
    </row>
    <row r="6153" spans="20:20" x14ac:dyDescent="0.2">
      <c r="T6153" s="47"/>
    </row>
    <row r="6154" spans="20:20" x14ac:dyDescent="0.2">
      <c r="T6154" s="47"/>
    </row>
    <row r="6155" spans="20:20" x14ac:dyDescent="0.2">
      <c r="T6155" s="47"/>
    </row>
    <row r="6156" spans="20:20" x14ac:dyDescent="0.2">
      <c r="T6156" s="47"/>
    </row>
    <row r="6157" spans="20:20" x14ac:dyDescent="0.2">
      <c r="T6157" s="47"/>
    </row>
    <row r="6158" spans="20:20" x14ac:dyDescent="0.2">
      <c r="T6158" s="47"/>
    </row>
    <row r="6159" spans="20:20" x14ac:dyDescent="0.2">
      <c r="T6159" s="47"/>
    </row>
    <row r="6160" spans="20:20" x14ac:dyDescent="0.2">
      <c r="T6160" s="47"/>
    </row>
    <row r="6161" spans="20:20" x14ac:dyDescent="0.2">
      <c r="T6161" s="47"/>
    </row>
    <row r="6162" spans="20:20" x14ac:dyDescent="0.2">
      <c r="T6162" s="47"/>
    </row>
    <row r="6163" spans="20:20" x14ac:dyDescent="0.2">
      <c r="T6163" s="47"/>
    </row>
    <row r="6164" spans="20:20" x14ac:dyDescent="0.2">
      <c r="T6164" s="47"/>
    </row>
    <row r="6165" spans="20:20" x14ac:dyDescent="0.2">
      <c r="T6165" s="47"/>
    </row>
    <row r="6166" spans="20:20" x14ac:dyDescent="0.2">
      <c r="T6166" s="47"/>
    </row>
    <row r="6167" spans="20:20" x14ac:dyDescent="0.2">
      <c r="T6167" s="47"/>
    </row>
    <row r="6168" spans="20:20" x14ac:dyDescent="0.2">
      <c r="T6168" s="47"/>
    </row>
    <row r="6169" spans="20:20" x14ac:dyDescent="0.2">
      <c r="T6169" s="47"/>
    </row>
    <row r="6170" spans="20:20" x14ac:dyDescent="0.2">
      <c r="T6170" s="47"/>
    </row>
    <row r="6171" spans="20:20" x14ac:dyDescent="0.2">
      <c r="T6171" s="47"/>
    </row>
    <row r="6172" spans="20:20" x14ac:dyDescent="0.2">
      <c r="T6172" s="47"/>
    </row>
    <row r="6173" spans="20:20" x14ac:dyDescent="0.2">
      <c r="T6173" s="47"/>
    </row>
    <row r="6174" spans="20:20" x14ac:dyDescent="0.2">
      <c r="T6174" s="47"/>
    </row>
    <row r="6175" spans="20:20" x14ac:dyDescent="0.2">
      <c r="T6175" s="47"/>
    </row>
    <row r="6176" spans="20:20" x14ac:dyDescent="0.2">
      <c r="T6176" s="47"/>
    </row>
    <row r="6177" spans="20:20" x14ac:dyDescent="0.2">
      <c r="T6177" s="47"/>
    </row>
    <row r="6178" spans="20:20" x14ac:dyDescent="0.2">
      <c r="T6178" s="47"/>
    </row>
    <row r="6179" spans="20:20" x14ac:dyDescent="0.2">
      <c r="T6179" s="47"/>
    </row>
    <row r="6180" spans="20:20" x14ac:dyDescent="0.2">
      <c r="T6180" s="47"/>
    </row>
    <row r="6181" spans="20:20" x14ac:dyDescent="0.2">
      <c r="T6181" s="47"/>
    </row>
    <row r="6182" spans="20:20" x14ac:dyDescent="0.2">
      <c r="T6182" s="47"/>
    </row>
    <row r="6183" spans="20:20" x14ac:dyDescent="0.2">
      <c r="T6183" s="47"/>
    </row>
    <row r="6184" spans="20:20" x14ac:dyDescent="0.2">
      <c r="T6184" s="47"/>
    </row>
    <row r="6185" spans="20:20" x14ac:dyDescent="0.2">
      <c r="T6185" s="47"/>
    </row>
    <row r="6186" spans="20:20" x14ac:dyDescent="0.2">
      <c r="T6186" s="47"/>
    </row>
    <row r="6187" spans="20:20" x14ac:dyDescent="0.2">
      <c r="T6187" s="47"/>
    </row>
    <row r="6188" spans="20:20" x14ac:dyDescent="0.2">
      <c r="T6188" s="47"/>
    </row>
    <row r="6189" spans="20:20" x14ac:dyDescent="0.2">
      <c r="T6189" s="47"/>
    </row>
    <row r="6190" spans="20:20" x14ac:dyDescent="0.2">
      <c r="T6190" s="47"/>
    </row>
    <row r="6191" spans="20:20" x14ac:dyDescent="0.2">
      <c r="T6191" s="47"/>
    </row>
    <row r="6192" spans="20:20" x14ac:dyDescent="0.2">
      <c r="T6192" s="47"/>
    </row>
    <row r="6193" spans="20:20" x14ac:dyDescent="0.2">
      <c r="T6193" s="47"/>
    </row>
    <row r="6194" spans="20:20" x14ac:dyDescent="0.2">
      <c r="T6194" s="47"/>
    </row>
    <row r="6195" spans="20:20" x14ac:dyDescent="0.2">
      <c r="T6195" s="47"/>
    </row>
    <row r="6196" spans="20:20" x14ac:dyDescent="0.2">
      <c r="T6196" s="47"/>
    </row>
    <row r="6197" spans="20:20" x14ac:dyDescent="0.2">
      <c r="T6197" s="47"/>
    </row>
    <row r="6198" spans="20:20" x14ac:dyDescent="0.2">
      <c r="T6198" s="47"/>
    </row>
    <row r="6199" spans="20:20" x14ac:dyDescent="0.2">
      <c r="T6199" s="47"/>
    </row>
    <row r="6200" spans="20:20" x14ac:dyDescent="0.2">
      <c r="T6200" s="47"/>
    </row>
    <row r="6201" spans="20:20" x14ac:dyDescent="0.2">
      <c r="T6201" s="47"/>
    </row>
    <row r="6202" spans="20:20" x14ac:dyDescent="0.2">
      <c r="T6202" s="47"/>
    </row>
    <row r="6203" spans="20:20" x14ac:dyDescent="0.2">
      <c r="T6203" s="47"/>
    </row>
    <row r="6204" spans="20:20" x14ac:dyDescent="0.2">
      <c r="T6204" s="47"/>
    </row>
    <row r="6205" spans="20:20" x14ac:dyDescent="0.2">
      <c r="T6205" s="47"/>
    </row>
    <row r="6206" spans="20:20" x14ac:dyDescent="0.2">
      <c r="T6206" s="47"/>
    </row>
    <row r="6207" spans="20:20" x14ac:dyDescent="0.2">
      <c r="T6207" s="47"/>
    </row>
    <row r="6208" spans="20:20" x14ac:dyDescent="0.2">
      <c r="T6208" s="47"/>
    </row>
    <row r="6209" spans="20:20" x14ac:dyDescent="0.2">
      <c r="T6209" s="47"/>
    </row>
    <row r="6210" spans="20:20" x14ac:dyDescent="0.2">
      <c r="T6210" s="47"/>
    </row>
    <row r="6211" spans="20:20" x14ac:dyDescent="0.2">
      <c r="T6211" s="47"/>
    </row>
    <row r="6212" spans="20:20" x14ac:dyDescent="0.2">
      <c r="T6212" s="47"/>
    </row>
    <row r="6213" spans="20:20" x14ac:dyDescent="0.2">
      <c r="T6213" s="47"/>
    </row>
    <row r="6214" spans="20:20" x14ac:dyDescent="0.2">
      <c r="T6214" s="47"/>
    </row>
    <row r="6215" spans="20:20" x14ac:dyDescent="0.2">
      <c r="T6215" s="47"/>
    </row>
    <row r="6216" spans="20:20" x14ac:dyDescent="0.2">
      <c r="T6216" s="47"/>
    </row>
    <row r="6217" spans="20:20" x14ac:dyDescent="0.2">
      <c r="T6217" s="47"/>
    </row>
    <row r="6218" spans="20:20" x14ac:dyDescent="0.2">
      <c r="T6218" s="47"/>
    </row>
    <row r="6219" spans="20:20" x14ac:dyDescent="0.2">
      <c r="T6219" s="47"/>
    </row>
    <row r="6220" spans="20:20" x14ac:dyDescent="0.2">
      <c r="T6220" s="47"/>
    </row>
    <row r="6221" spans="20:20" x14ac:dyDescent="0.2">
      <c r="T6221" s="47"/>
    </row>
    <row r="6222" spans="20:20" x14ac:dyDescent="0.2">
      <c r="T6222" s="47"/>
    </row>
    <row r="6223" spans="20:20" x14ac:dyDescent="0.2">
      <c r="T6223" s="47"/>
    </row>
    <row r="6224" spans="20:20" x14ac:dyDescent="0.2">
      <c r="T6224" s="47"/>
    </row>
    <row r="6225" spans="20:20" x14ac:dyDescent="0.2">
      <c r="T6225" s="47"/>
    </row>
    <row r="6226" spans="20:20" x14ac:dyDescent="0.2">
      <c r="T6226" s="47"/>
    </row>
    <row r="6227" spans="20:20" x14ac:dyDescent="0.2">
      <c r="T6227" s="47"/>
    </row>
    <row r="6228" spans="20:20" x14ac:dyDescent="0.2">
      <c r="T6228" s="47"/>
    </row>
    <row r="6229" spans="20:20" x14ac:dyDescent="0.2">
      <c r="T6229" s="47"/>
    </row>
    <row r="6230" spans="20:20" x14ac:dyDescent="0.2">
      <c r="T6230" s="47"/>
    </row>
    <row r="6231" spans="20:20" x14ac:dyDescent="0.2">
      <c r="T6231" s="47"/>
    </row>
    <row r="6232" spans="20:20" x14ac:dyDescent="0.2">
      <c r="T6232" s="47"/>
    </row>
    <row r="6233" spans="20:20" x14ac:dyDescent="0.2">
      <c r="T6233" s="47"/>
    </row>
    <row r="6234" spans="20:20" x14ac:dyDescent="0.2">
      <c r="T6234" s="47"/>
    </row>
    <row r="6235" spans="20:20" x14ac:dyDescent="0.2">
      <c r="T6235" s="47"/>
    </row>
    <row r="6236" spans="20:20" x14ac:dyDescent="0.2">
      <c r="T6236" s="47"/>
    </row>
    <row r="6237" spans="20:20" x14ac:dyDescent="0.2">
      <c r="T6237" s="47"/>
    </row>
    <row r="6238" spans="20:20" x14ac:dyDescent="0.2">
      <c r="T6238" s="47"/>
    </row>
    <row r="6239" spans="20:20" x14ac:dyDescent="0.2">
      <c r="T6239" s="47"/>
    </row>
    <row r="6240" spans="20:20" x14ac:dyDescent="0.2">
      <c r="T6240" s="47"/>
    </row>
    <row r="6241" spans="20:20" x14ac:dyDescent="0.2">
      <c r="T6241" s="47"/>
    </row>
    <row r="6242" spans="20:20" x14ac:dyDescent="0.2">
      <c r="T6242" s="47"/>
    </row>
    <row r="6243" spans="20:20" x14ac:dyDescent="0.2">
      <c r="T6243" s="47"/>
    </row>
    <row r="6244" spans="20:20" x14ac:dyDescent="0.2">
      <c r="T6244" s="47"/>
    </row>
    <row r="6245" spans="20:20" x14ac:dyDescent="0.2">
      <c r="T6245" s="47"/>
    </row>
    <row r="6246" spans="20:20" x14ac:dyDescent="0.2">
      <c r="T6246" s="47"/>
    </row>
    <row r="6247" spans="20:20" x14ac:dyDescent="0.2">
      <c r="T6247" s="47"/>
    </row>
    <row r="6248" spans="20:20" x14ac:dyDescent="0.2">
      <c r="T6248" s="47"/>
    </row>
    <row r="6249" spans="20:20" x14ac:dyDescent="0.2">
      <c r="T6249" s="47"/>
    </row>
    <row r="6250" spans="20:20" x14ac:dyDescent="0.2">
      <c r="T6250" s="47"/>
    </row>
    <row r="6251" spans="20:20" x14ac:dyDescent="0.2">
      <c r="T6251" s="47"/>
    </row>
    <row r="6252" spans="20:20" x14ac:dyDescent="0.2">
      <c r="T6252" s="47"/>
    </row>
    <row r="6253" spans="20:20" x14ac:dyDescent="0.2">
      <c r="T6253" s="47"/>
    </row>
    <row r="6254" spans="20:20" x14ac:dyDescent="0.2">
      <c r="T6254" s="47"/>
    </row>
    <row r="6255" spans="20:20" x14ac:dyDescent="0.2">
      <c r="T6255" s="47"/>
    </row>
    <row r="6256" spans="20:20" x14ac:dyDescent="0.2">
      <c r="T6256" s="47"/>
    </row>
    <row r="6257" spans="20:20" x14ac:dyDescent="0.2">
      <c r="T6257" s="47"/>
    </row>
    <row r="6258" spans="20:20" x14ac:dyDescent="0.2">
      <c r="T6258" s="47"/>
    </row>
    <row r="6259" spans="20:20" x14ac:dyDescent="0.2">
      <c r="T6259" s="47"/>
    </row>
    <row r="6260" spans="20:20" x14ac:dyDescent="0.2">
      <c r="T6260" s="47"/>
    </row>
    <row r="6261" spans="20:20" x14ac:dyDescent="0.2">
      <c r="T6261" s="47"/>
    </row>
    <row r="6262" spans="20:20" x14ac:dyDescent="0.2">
      <c r="T6262" s="47"/>
    </row>
    <row r="6263" spans="20:20" x14ac:dyDescent="0.2">
      <c r="T6263" s="47"/>
    </row>
    <row r="6264" spans="20:20" x14ac:dyDescent="0.2">
      <c r="T6264" s="47"/>
    </row>
    <row r="6265" spans="20:20" x14ac:dyDescent="0.2">
      <c r="T6265" s="47"/>
    </row>
    <row r="6266" spans="20:20" x14ac:dyDescent="0.2">
      <c r="T6266" s="47"/>
    </row>
    <row r="6267" spans="20:20" x14ac:dyDescent="0.2">
      <c r="T6267" s="47"/>
    </row>
    <row r="6268" spans="20:20" x14ac:dyDescent="0.2">
      <c r="T6268" s="47"/>
    </row>
    <row r="6269" spans="20:20" x14ac:dyDescent="0.2">
      <c r="T6269" s="47"/>
    </row>
    <row r="6270" spans="20:20" x14ac:dyDescent="0.2">
      <c r="T6270" s="47"/>
    </row>
    <row r="6271" spans="20:20" x14ac:dyDescent="0.2">
      <c r="T6271" s="47"/>
    </row>
    <row r="6272" spans="20:20" x14ac:dyDescent="0.2">
      <c r="T6272" s="47"/>
    </row>
    <row r="6273" spans="20:20" x14ac:dyDescent="0.2">
      <c r="T6273" s="47"/>
    </row>
    <row r="6274" spans="20:20" x14ac:dyDescent="0.2">
      <c r="T6274" s="47"/>
    </row>
    <row r="6275" spans="20:20" x14ac:dyDescent="0.2">
      <c r="T6275" s="47"/>
    </row>
    <row r="6276" spans="20:20" x14ac:dyDescent="0.2">
      <c r="T6276" s="47"/>
    </row>
    <row r="6277" spans="20:20" x14ac:dyDescent="0.2">
      <c r="T6277" s="47"/>
    </row>
    <row r="6278" spans="20:20" x14ac:dyDescent="0.2">
      <c r="T6278" s="47"/>
    </row>
    <row r="6279" spans="20:20" x14ac:dyDescent="0.2">
      <c r="T6279" s="47"/>
    </row>
    <row r="6280" spans="20:20" x14ac:dyDescent="0.2">
      <c r="T6280" s="47"/>
    </row>
    <row r="6281" spans="20:20" x14ac:dyDescent="0.2">
      <c r="T6281" s="47"/>
    </row>
    <row r="6282" spans="20:20" x14ac:dyDescent="0.2">
      <c r="T6282" s="47"/>
    </row>
    <row r="6283" spans="20:20" x14ac:dyDescent="0.2">
      <c r="T6283" s="47"/>
    </row>
    <row r="6284" spans="20:20" x14ac:dyDescent="0.2">
      <c r="T6284" s="47"/>
    </row>
    <row r="6285" spans="20:20" x14ac:dyDescent="0.2">
      <c r="T6285" s="47"/>
    </row>
    <row r="6286" spans="20:20" x14ac:dyDescent="0.2">
      <c r="T6286" s="47"/>
    </row>
    <row r="6287" spans="20:20" x14ac:dyDescent="0.2">
      <c r="T6287" s="47"/>
    </row>
    <row r="6288" spans="20:20" x14ac:dyDescent="0.2">
      <c r="T6288" s="47"/>
    </row>
    <row r="6289" spans="20:20" x14ac:dyDescent="0.2">
      <c r="T6289" s="47"/>
    </row>
    <row r="6290" spans="20:20" x14ac:dyDescent="0.2">
      <c r="T6290" s="47"/>
    </row>
    <row r="6291" spans="20:20" x14ac:dyDescent="0.2">
      <c r="T6291" s="47"/>
    </row>
    <row r="6292" spans="20:20" x14ac:dyDescent="0.2">
      <c r="T6292" s="47"/>
    </row>
    <row r="6293" spans="20:20" x14ac:dyDescent="0.2">
      <c r="T6293" s="47"/>
    </row>
    <row r="6294" spans="20:20" x14ac:dyDescent="0.2">
      <c r="T6294" s="47"/>
    </row>
    <row r="6295" spans="20:20" x14ac:dyDescent="0.2">
      <c r="T6295" s="47"/>
    </row>
    <row r="6296" spans="20:20" x14ac:dyDescent="0.2">
      <c r="T6296" s="47"/>
    </row>
    <row r="6297" spans="20:20" x14ac:dyDescent="0.2">
      <c r="T6297" s="47"/>
    </row>
    <row r="6298" spans="20:20" x14ac:dyDescent="0.2">
      <c r="T6298" s="47"/>
    </row>
    <row r="6299" spans="20:20" x14ac:dyDescent="0.2">
      <c r="T6299" s="47"/>
    </row>
    <row r="6300" spans="20:20" x14ac:dyDescent="0.2">
      <c r="T6300" s="47"/>
    </row>
    <row r="6301" spans="20:20" x14ac:dyDescent="0.2">
      <c r="T6301" s="47"/>
    </row>
    <row r="6302" spans="20:20" x14ac:dyDescent="0.2">
      <c r="T6302" s="47"/>
    </row>
    <row r="6303" spans="20:20" x14ac:dyDescent="0.2">
      <c r="T6303" s="47"/>
    </row>
    <row r="6304" spans="20:20" x14ac:dyDescent="0.2">
      <c r="T6304" s="47"/>
    </row>
    <row r="6305" spans="20:20" x14ac:dyDescent="0.2">
      <c r="T6305" s="47"/>
    </row>
    <row r="6306" spans="20:20" x14ac:dyDescent="0.2">
      <c r="T6306" s="47"/>
    </row>
    <row r="6307" spans="20:20" x14ac:dyDescent="0.2">
      <c r="T6307" s="47"/>
    </row>
    <row r="6308" spans="20:20" x14ac:dyDescent="0.2">
      <c r="T6308" s="47"/>
    </row>
    <row r="6309" spans="20:20" x14ac:dyDescent="0.2">
      <c r="T6309" s="47"/>
    </row>
    <row r="6310" spans="20:20" x14ac:dyDescent="0.2">
      <c r="T6310" s="47"/>
    </row>
    <row r="6311" spans="20:20" x14ac:dyDescent="0.2">
      <c r="T6311" s="47"/>
    </row>
    <row r="6312" spans="20:20" x14ac:dyDescent="0.2">
      <c r="T6312" s="47"/>
    </row>
    <row r="6313" spans="20:20" x14ac:dyDescent="0.2">
      <c r="T6313" s="47"/>
    </row>
    <row r="6314" spans="20:20" x14ac:dyDescent="0.2">
      <c r="T6314" s="47"/>
    </row>
    <row r="6315" spans="20:20" x14ac:dyDescent="0.2">
      <c r="T6315" s="47"/>
    </row>
    <row r="6316" spans="20:20" x14ac:dyDescent="0.2">
      <c r="T6316" s="47"/>
    </row>
    <row r="6317" spans="20:20" x14ac:dyDescent="0.2">
      <c r="T6317" s="47"/>
    </row>
    <row r="6318" spans="20:20" x14ac:dyDescent="0.2">
      <c r="T6318" s="47"/>
    </row>
    <row r="6319" spans="20:20" x14ac:dyDescent="0.2">
      <c r="T6319" s="47"/>
    </row>
    <row r="6320" spans="20:20" x14ac:dyDescent="0.2">
      <c r="T6320" s="47"/>
    </row>
    <row r="6321" spans="20:20" x14ac:dyDescent="0.2">
      <c r="T6321" s="47"/>
    </row>
    <row r="6322" spans="20:20" x14ac:dyDescent="0.2">
      <c r="T6322" s="47"/>
    </row>
    <row r="6323" spans="20:20" x14ac:dyDescent="0.2">
      <c r="T6323" s="47"/>
    </row>
    <row r="6324" spans="20:20" x14ac:dyDescent="0.2">
      <c r="T6324" s="47"/>
    </row>
    <row r="6325" spans="20:20" x14ac:dyDescent="0.2">
      <c r="T6325" s="47"/>
    </row>
    <row r="6326" spans="20:20" x14ac:dyDescent="0.2">
      <c r="T6326" s="47"/>
    </row>
    <row r="6327" spans="20:20" x14ac:dyDescent="0.2">
      <c r="T6327" s="47"/>
    </row>
    <row r="6328" spans="20:20" x14ac:dyDescent="0.2">
      <c r="T6328" s="47"/>
    </row>
    <row r="6329" spans="20:20" x14ac:dyDescent="0.2">
      <c r="T6329" s="47"/>
    </row>
    <row r="6330" spans="20:20" x14ac:dyDescent="0.2">
      <c r="T6330" s="47"/>
    </row>
    <row r="6331" spans="20:20" x14ac:dyDescent="0.2">
      <c r="T6331" s="47"/>
    </row>
    <row r="6332" spans="20:20" x14ac:dyDescent="0.2">
      <c r="T6332" s="47"/>
    </row>
    <row r="6333" spans="20:20" x14ac:dyDescent="0.2">
      <c r="T6333" s="47"/>
    </row>
    <row r="6334" spans="20:20" x14ac:dyDescent="0.2">
      <c r="T6334" s="47"/>
    </row>
    <row r="6335" spans="20:20" x14ac:dyDescent="0.2">
      <c r="T6335" s="47"/>
    </row>
    <row r="6336" spans="20:20" x14ac:dyDescent="0.2">
      <c r="T6336" s="47"/>
    </row>
    <row r="6337" spans="20:20" x14ac:dyDescent="0.2">
      <c r="T6337" s="47"/>
    </row>
    <row r="6338" spans="20:20" x14ac:dyDescent="0.2">
      <c r="T6338" s="47"/>
    </row>
    <row r="6339" spans="20:20" x14ac:dyDescent="0.2">
      <c r="T6339" s="47"/>
    </row>
    <row r="6340" spans="20:20" x14ac:dyDescent="0.2">
      <c r="T6340" s="47"/>
    </row>
    <row r="6341" spans="20:20" x14ac:dyDescent="0.2">
      <c r="T6341" s="47"/>
    </row>
    <row r="6342" spans="20:20" x14ac:dyDescent="0.2">
      <c r="T6342" s="47"/>
    </row>
    <row r="6343" spans="20:20" x14ac:dyDescent="0.2">
      <c r="T6343" s="47"/>
    </row>
    <row r="6344" spans="20:20" x14ac:dyDescent="0.2">
      <c r="T6344" s="47"/>
    </row>
    <row r="6345" spans="20:20" x14ac:dyDescent="0.2">
      <c r="T6345" s="47"/>
    </row>
    <row r="6346" spans="20:20" x14ac:dyDescent="0.2">
      <c r="T6346" s="47"/>
    </row>
    <row r="6347" spans="20:20" x14ac:dyDescent="0.2">
      <c r="T6347" s="47"/>
    </row>
    <row r="6348" spans="20:20" x14ac:dyDescent="0.2">
      <c r="T6348" s="47"/>
    </row>
    <row r="6349" spans="20:20" x14ac:dyDescent="0.2">
      <c r="T6349" s="47"/>
    </row>
    <row r="6350" spans="20:20" x14ac:dyDescent="0.2">
      <c r="T6350" s="47"/>
    </row>
    <row r="6351" spans="20:20" x14ac:dyDescent="0.2">
      <c r="T6351" s="47"/>
    </row>
    <row r="6352" spans="20:20" x14ac:dyDescent="0.2">
      <c r="T6352" s="47"/>
    </row>
    <row r="6353" spans="20:20" x14ac:dyDescent="0.2">
      <c r="T6353" s="47"/>
    </row>
    <row r="6354" spans="20:20" x14ac:dyDescent="0.2">
      <c r="T6354" s="47"/>
    </row>
    <row r="6355" spans="20:20" x14ac:dyDescent="0.2">
      <c r="T6355" s="47"/>
    </row>
    <row r="6356" spans="20:20" x14ac:dyDescent="0.2">
      <c r="T6356" s="47"/>
    </row>
    <row r="6357" spans="20:20" x14ac:dyDescent="0.2">
      <c r="T6357" s="47"/>
    </row>
    <row r="6358" spans="20:20" x14ac:dyDescent="0.2">
      <c r="T6358" s="47"/>
    </row>
    <row r="6359" spans="20:20" x14ac:dyDescent="0.2">
      <c r="T6359" s="47"/>
    </row>
    <row r="6360" spans="20:20" x14ac:dyDescent="0.2">
      <c r="T6360" s="47"/>
    </row>
    <row r="6361" spans="20:20" x14ac:dyDescent="0.2">
      <c r="T6361" s="47"/>
    </row>
    <row r="6362" spans="20:20" x14ac:dyDescent="0.2">
      <c r="T6362" s="47"/>
    </row>
    <row r="6363" spans="20:20" x14ac:dyDescent="0.2">
      <c r="T6363" s="47"/>
    </row>
    <row r="6364" spans="20:20" x14ac:dyDescent="0.2">
      <c r="T6364" s="47"/>
    </row>
    <row r="6365" spans="20:20" x14ac:dyDescent="0.2">
      <c r="T6365" s="47"/>
    </row>
    <row r="6366" spans="20:20" x14ac:dyDescent="0.2">
      <c r="T6366" s="47"/>
    </row>
    <row r="6367" spans="20:20" x14ac:dyDescent="0.2">
      <c r="T6367" s="47"/>
    </row>
    <row r="6368" spans="20:20" x14ac:dyDescent="0.2">
      <c r="T6368" s="47"/>
    </row>
    <row r="6369" spans="20:20" x14ac:dyDescent="0.2">
      <c r="T6369" s="47"/>
    </row>
    <row r="6370" spans="20:20" x14ac:dyDescent="0.2">
      <c r="T6370" s="47"/>
    </row>
    <row r="6371" spans="20:20" x14ac:dyDescent="0.2">
      <c r="T6371" s="47"/>
    </row>
    <row r="6372" spans="20:20" x14ac:dyDescent="0.2">
      <c r="T6372" s="47"/>
    </row>
    <row r="6373" spans="20:20" x14ac:dyDescent="0.2">
      <c r="T6373" s="47"/>
    </row>
    <row r="6374" spans="20:20" x14ac:dyDescent="0.2">
      <c r="T6374" s="47"/>
    </row>
    <row r="6375" spans="20:20" x14ac:dyDescent="0.2">
      <c r="T6375" s="47"/>
    </row>
    <row r="6376" spans="20:20" x14ac:dyDescent="0.2">
      <c r="T6376" s="47"/>
    </row>
    <row r="6377" spans="20:20" x14ac:dyDescent="0.2">
      <c r="T6377" s="47"/>
    </row>
    <row r="6378" spans="20:20" x14ac:dyDescent="0.2">
      <c r="T6378" s="47"/>
    </row>
    <row r="6379" spans="20:20" x14ac:dyDescent="0.2">
      <c r="T6379" s="47"/>
    </row>
    <row r="6380" spans="20:20" x14ac:dyDescent="0.2">
      <c r="T6380" s="47"/>
    </row>
    <row r="6381" spans="20:20" x14ac:dyDescent="0.2">
      <c r="T6381" s="47"/>
    </row>
    <row r="6382" spans="20:20" x14ac:dyDescent="0.2">
      <c r="T6382" s="47"/>
    </row>
    <row r="6383" spans="20:20" x14ac:dyDescent="0.2">
      <c r="T6383" s="47"/>
    </row>
    <row r="6384" spans="20:20" x14ac:dyDescent="0.2">
      <c r="T6384" s="47"/>
    </row>
    <row r="6385" spans="20:20" x14ac:dyDescent="0.2">
      <c r="T6385" s="47"/>
    </row>
    <row r="6386" spans="20:20" x14ac:dyDescent="0.2">
      <c r="T6386" s="47"/>
    </row>
    <row r="6387" spans="20:20" x14ac:dyDescent="0.2">
      <c r="T6387" s="47"/>
    </row>
    <row r="6388" spans="20:20" x14ac:dyDescent="0.2">
      <c r="T6388" s="47"/>
    </row>
    <row r="6389" spans="20:20" x14ac:dyDescent="0.2">
      <c r="T6389" s="47"/>
    </row>
    <row r="6390" spans="20:20" x14ac:dyDescent="0.2">
      <c r="T6390" s="47"/>
    </row>
    <row r="6391" spans="20:20" x14ac:dyDescent="0.2">
      <c r="T6391" s="47"/>
    </row>
    <row r="6392" spans="20:20" x14ac:dyDescent="0.2">
      <c r="T6392" s="47"/>
    </row>
    <row r="6393" spans="20:20" x14ac:dyDescent="0.2">
      <c r="T6393" s="47"/>
    </row>
    <row r="6394" spans="20:20" x14ac:dyDescent="0.2">
      <c r="T6394" s="47"/>
    </row>
    <row r="6395" spans="20:20" x14ac:dyDescent="0.2">
      <c r="T6395" s="47"/>
    </row>
    <row r="6396" spans="20:20" x14ac:dyDescent="0.2">
      <c r="T6396" s="47"/>
    </row>
    <row r="6397" spans="20:20" x14ac:dyDescent="0.2">
      <c r="T6397" s="47"/>
    </row>
    <row r="6398" spans="20:20" x14ac:dyDescent="0.2">
      <c r="T6398" s="47"/>
    </row>
    <row r="6399" spans="20:20" x14ac:dyDescent="0.2">
      <c r="T6399" s="47"/>
    </row>
    <row r="6400" spans="20:20" x14ac:dyDescent="0.2">
      <c r="T6400" s="47"/>
    </row>
    <row r="6401" spans="20:20" x14ac:dyDescent="0.2">
      <c r="T6401" s="47"/>
    </row>
    <row r="6402" spans="20:20" x14ac:dyDescent="0.2">
      <c r="T6402" s="47"/>
    </row>
    <row r="6403" spans="20:20" x14ac:dyDescent="0.2">
      <c r="T6403" s="47"/>
    </row>
    <row r="6404" spans="20:20" x14ac:dyDescent="0.2">
      <c r="T6404" s="47"/>
    </row>
    <row r="6405" spans="20:20" x14ac:dyDescent="0.2">
      <c r="T6405" s="47"/>
    </row>
    <row r="6406" spans="20:20" x14ac:dyDescent="0.2">
      <c r="T6406" s="47"/>
    </row>
    <row r="6407" spans="20:20" x14ac:dyDescent="0.2">
      <c r="T6407" s="47"/>
    </row>
    <row r="6408" spans="20:20" x14ac:dyDescent="0.2">
      <c r="T6408" s="47"/>
    </row>
    <row r="6409" spans="20:20" x14ac:dyDescent="0.2">
      <c r="T6409" s="47"/>
    </row>
    <row r="6410" spans="20:20" x14ac:dyDescent="0.2">
      <c r="T6410" s="47"/>
    </row>
    <row r="6411" spans="20:20" x14ac:dyDescent="0.2">
      <c r="T6411" s="47"/>
    </row>
    <row r="6412" spans="20:20" x14ac:dyDescent="0.2">
      <c r="T6412" s="47"/>
    </row>
    <row r="6413" spans="20:20" x14ac:dyDescent="0.2">
      <c r="T6413" s="47"/>
    </row>
    <row r="6414" spans="20:20" x14ac:dyDescent="0.2">
      <c r="T6414" s="47"/>
    </row>
    <row r="6415" spans="20:20" x14ac:dyDescent="0.2">
      <c r="T6415" s="47"/>
    </row>
    <row r="6416" spans="20:20" x14ac:dyDescent="0.2">
      <c r="T6416" s="47"/>
    </row>
    <row r="6417" spans="20:20" x14ac:dyDescent="0.2">
      <c r="T6417" s="47"/>
    </row>
    <row r="6418" spans="20:20" x14ac:dyDescent="0.2">
      <c r="T6418" s="47"/>
    </row>
    <row r="6419" spans="20:20" x14ac:dyDescent="0.2">
      <c r="T6419" s="47"/>
    </row>
    <row r="6420" spans="20:20" x14ac:dyDescent="0.2">
      <c r="T6420" s="47"/>
    </row>
    <row r="6421" spans="20:20" x14ac:dyDescent="0.2">
      <c r="T6421" s="47"/>
    </row>
    <row r="6422" spans="20:20" x14ac:dyDescent="0.2">
      <c r="T6422" s="47"/>
    </row>
    <row r="6423" spans="20:20" x14ac:dyDescent="0.2">
      <c r="T6423" s="47"/>
    </row>
    <row r="6424" spans="20:20" x14ac:dyDescent="0.2">
      <c r="T6424" s="47"/>
    </row>
    <row r="6425" spans="20:20" x14ac:dyDescent="0.2">
      <c r="T6425" s="47"/>
    </row>
    <row r="6426" spans="20:20" x14ac:dyDescent="0.2">
      <c r="T6426" s="47"/>
    </row>
    <row r="6427" spans="20:20" x14ac:dyDescent="0.2">
      <c r="T6427" s="47"/>
    </row>
    <row r="6428" spans="20:20" x14ac:dyDescent="0.2">
      <c r="T6428" s="47"/>
    </row>
    <row r="6429" spans="20:20" x14ac:dyDescent="0.2">
      <c r="T6429" s="47"/>
    </row>
    <row r="6430" spans="20:20" x14ac:dyDescent="0.2">
      <c r="T6430" s="47"/>
    </row>
    <row r="6431" spans="20:20" x14ac:dyDescent="0.2">
      <c r="T6431" s="47"/>
    </row>
    <row r="6432" spans="20:20" x14ac:dyDescent="0.2">
      <c r="T6432" s="47"/>
    </row>
    <row r="6433" spans="20:20" x14ac:dyDescent="0.2">
      <c r="T6433" s="47"/>
    </row>
    <row r="6434" spans="20:20" x14ac:dyDescent="0.2">
      <c r="T6434" s="47"/>
    </row>
    <row r="6435" spans="20:20" x14ac:dyDescent="0.2">
      <c r="T6435" s="47"/>
    </row>
    <row r="6436" spans="20:20" x14ac:dyDescent="0.2">
      <c r="T6436" s="47"/>
    </row>
    <row r="6437" spans="20:20" x14ac:dyDescent="0.2">
      <c r="T6437" s="47"/>
    </row>
    <row r="6438" spans="20:20" x14ac:dyDescent="0.2">
      <c r="T6438" s="47"/>
    </row>
    <row r="6439" spans="20:20" x14ac:dyDescent="0.2">
      <c r="T6439" s="47"/>
    </row>
    <row r="6440" spans="20:20" x14ac:dyDescent="0.2">
      <c r="T6440" s="47"/>
    </row>
    <row r="6441" spans="20:20" x14ac:dyDescent="0.2">
      <c r="T6441" s="47"/>
    </row>
    <row r="6442" spans="20:20" x14ac:dyDescent="0.2">
      <c r="T6442" s="47"/>
    </row>
    <row r="6443" spans="20:20" x14ac:dyDescent="0.2">
      <c r="T6443" s="47"/>
    </row>
    <row r="6444" spans="20:20" x14ac:dyDescent="0.2">
      <c r="T6444" s="47"/>
    </row>
    <row r="6445" spans="20:20" x14ac:dyDescent="0.2">
      <c r="T6445" s="47"/>
    </row>
    <row r="6446" spans="20:20" x14ac:dyDescent="0.2">
      <c r="T6446" s="47"/>
    </row>
    <row r="6447" spans="20:20" x14ac:dyDescent="0.2">
      <c r="T6447" s="47"/>
    </row>
    <row r="6448" spans="20:20" x14ac:dyDescent="0.2">
      <c r="T6448" s="47"/>
    </row>
    <row r="6449" spans="20:20" x14ac:dyDescent="0.2">
      <c r="T6449" s="47"/>
    </row>
    <row r="6450" spans="20:20" x14ac:dyDescent="0.2">
      <c r="T6450" s="47"/>
    </row>
    <row r="6451" spans="20:20" x14ac:dyDescent="0.2">
      <c r="T6451" s="47"/>
    </row>
    <row r="6452" spans="20:20" x14ac:dyDescent="0.2">
      <c r="T6452" s="47"/>
    </row>
    <row r="6453" spans="20:20" x14ac:dyDescent="0.2">
      <c r="T6453" s="47"/>
    </row>
    <row r="6454" spans="20:20" x14ac:dyDescent="0.2">
      <c r="T6454" s="47"/>
    </row>
    <row r="6455" spans="20:20" x14ac:dyDescent="0.2">
      <c r="T6455" s="47"/>
    </row>
    <row r="6456" spans="20:20" x14ac:dyDescent="0.2">
      <c r="T6456" s="47"/>
    </row>
    <row r="6457" spans="20:20" x14ac:dyDescent="0.2">
      <c r="T6457" s="47"/>
    </row>
    <row r="6458" spans="20:20" x14ac:dyDescent="0.2">
      <c r="T6458" s="47"/>
    </row>
    <row r="6459" spans="20:20" x14ac:dyDescent="0.2">
      <c r="T6459" s="47"/>
    </row>
    <row r="6460" spans="20:20" x14ac:dyDescent="0.2">
      <c r="T6460" s="47"/>
    </row>
    <row r="6461" spans="20:20" x14ac:dyDescent="0.2">
      <c r="T6461" s="47"/>
    </row>
    <row r="6462" spans="20:20" x14ac:dyDescent="0.2">
      <c r="T6462" s="47"/>
    </row>
    <row r="6463" spans="20:20" x14ac:dyDescent="0.2">
      <c r="T6463" s="47"/>
    </row>
    <row r="6464" spans="20:20" x14ac:dyDescent="0.2">
      <c r="T6464" s="47"/>
    </row>
    <row r="6465" spans="20:20" x14ac:dyDescent="0.2">
      <c r="T6465" s="47"/>
    </row>
    <row r="6466" spans="20:20" x14ac:dyDescent="0.2">
      <c r="T6466" s="47"/>
    </row>
    <row r="6467" spans="20:20" x14ac:dyDescent="0.2">
      <c r="T6467" s="47"/>
    </row>
    <row r="6468" spans="20:20" x14ac:dyDescent="0.2">
      <c r="T6468" s="47"/>
    </row>
    <row r="6469" spans="20:20" x14ac:dyDescent="0.2">
      <c r="T6469" s="47"/>
    </row>
    <row r="6470" spans="20:20" x14ac:dyDescent="0.2">
      <c r="T6470" s="47"/>
    </row>
    <row r="6471" spans="20:20" x14ac:dyDescent="0.2">
      <c r="T6471" s="47"/>
    </row>
    <row r="6472" spans="20:20" x14ac:dyDescent="0.2">
      <c r="T6472" s="47"/>
    </row>
    <row r="6473" spans="20:20" x14ac:dyDescent="0.2">
      <c r="T6473" s="47"/>
    </row>
    <row r="6474" spans="20:20" x14ac:dyDescent="0.2">
      <c r="T6474" s="47"/>
    </row>
    <row r="6475" spans="20:20" x14ac:dyDescent="0.2">
      <c r="T6475" s="47"/>
    </row>
    <row r="6476" spans="20:20" x14ac:dyDescent="0.2">
      <c r="T6476" s="47"/>
    </row>
    <row r="6477" spans="20:20" x14ac:dyDescent="0.2">
      <c r="T6477" s="47"/>
    </row>
    <row r="6478" spans="20:20" x14ac:dyDescent="0.2">
      <c r="T6478" s="47"/>
    </row>
    <row r="6479" spans="20:20" x14ac:dyDescent="0.2">
      <c r="T6479" s="47"/>
    </row>
    <row r="6480" spans="20:20" x14ac:dyDescent="0.2">
      <c r="T6480" s="47"/>
    </row>
    <row r="6481" spans="20:20" x14ac:dyDescent="0.2">
      <c r="T6481" s="47"/>
    </row>
    <row r="6482" spans="20:20" x14ac:dyDescent="0.2">
      <c r="T6482" s="47"/>
    </row>
    <row r="6483" spans="20:20" x14ac:dyDescent="0.2">
      <c r="T6483" s="47"/>
    </row>
    <row r="6484" spans="20:20" x14ac:dyDescent="0.2">
      <c r="T6484" s="47"/>
    </row>
    <row r="6485" spans="20:20" x14ac:dyDescent="0.2">
      <c r="T6485" s="47"/>
    </row>
    <row r="6486" spans="20:20" x14ac:dyDescent="0.2">
      <c r="T6486" s="47"/>
    </row>
    <row r="6487" spans="20:20" x14ac:dyDescent="0.2">
      <c r="T6487" s="47"/>
    </row>
    <row r="6488" spans="20:20" x14ac:dyDescent="0.2">
      <c r="T6488" s="47"/>
    </row>
    <row r="6489" spans="20:20" x14ac:dyDescent="0.2">
      <c r="T6489" s="47"/>
    </row>
    <row r="6490" spans="20:20" x14ac:dyDescent="0.2">
      <c r="T6490" s="47"/>
    </row>
    <row r="6491" spans="20:20" x14ac:dyDescent="0.2">
      <c r="T6491" s="47"/>
    </row>
    <row r="6492" spans="20:20" x14ac:dyDescent="0.2">
      <c r="T6492" s="47"/>
    </row>
    <row r="6493" spans="20:20" x14ac:dyDescent="0.2">
      <c r="T6493" s="47"/>
    </row>
    <row r="6494" spans="20:20" x14ac:dyDescent="0.2">
      <c r="T6494" s="47"/>
    </row>
    <row r="6495" spans="20:20" x14ac:dyDescent="0.2">
      <c r="T6495" s="47"/>
    </row>
    <row r="6496" spans="20:20" x14ac:dyDescent="0.2">
      <c r="T6496" s="47"/>
    </row>
    <row r="6497" spans="20:20" x14ac:dyDescent="0.2">
      <c r="T6497" s="47"/>
    </row>
    <row r="6498" spans="20:20" x14ac:dyDescent="0.2">
      <c r="T6498" s="47"/>
    </row>
    <row r="6499" spans="20:20" x14ac:dyDescent="0.2">
      <c r="T6499" s="47"/>
    </row>
    <row r="6500" spans="20:20" x14ac:dyDescent="0.2">
      <c r="T6500" s="47"/>
    </row>
    <row r="6501" spans="20:20" x14ac:dyDescent="0.2">
      <c r="T6501" s="47"/>
    </row>
    <row r="6502" spans="20:20" x14ac:dyDescent="0.2">
      <c r="T6502" s="47"/>
    </row>
    <row r="6503" spans="20:20" x14ac:dyDescent="0.2">
      <c r="T6503" s="47"/>
    </row>
    <row r="6504" spans="20:20" x14ac:dyDescent="0.2">
      <c r="T6504" s="47"/>
    </row>
    <row r="6505" spans="20:20" x14ac:dyDescent="0.2">
      <c r="T6505" s="47"/>
    </row>
    <row r="6506" spans="20:20" x14ac:dyDescent="0.2">
      <c r="T6506" s="47"/>
    </row>
    <row r="6507" spans="20:20" x14ac:dyDescent="0.2">
      <c r="T6507" s="47"/>
    </row>
    <row r="6508" spans="20:20" x14ac:dyDescent="0.2">
      <c r="T6508" s="47"/>
    </row>
    <row r="6509" spans="20:20" x14ac:dyDescent="0.2">
      <c r="T6509" s="47"/>
    </row>
    <row r="6510" spans="20:20" x14ac:dyDescent="0.2">
      <c r="T6510" s="47"/>
    </row>
    <row r="6511" spans="20:20" x14ac:dyDescent="0.2">
      <c r="T6511" s="47"/>
    </row>
    <row r="6512" spans="20:20" x14ac:dyDescent="0.2">
      <c r="T6512" s="47"/>
    </row>
    <row r="6513" spans="20:20" x14ac:dyDescent="0.2">
      <c r="T6513" s="47"/>
    </row>
    <row r="6514" spans="20:20" x14ac:dyDescent="0.2">
      <c r="T6514" s="47"/>
    </row>
    <row r="6515" spans="20:20" x14ac:dyDescent="0.2">
      <c r="T6515" s="47"/>
    </row>
    <row r="6516" spans="20:20" x14ac:dyDescent="0.2">
      <c r="T6516" s="47"/>
    </row>
    <row r="6517" spans="20:20" x14ac:dyDescent="0.2">
      <c r="T6517" s="47"/>
    </row>
    <row r="6518" spans="20:20" x14ac:dyDescent="0.2">
      <c r="T6518" s="47"/>
    </row>
    <row r="6519" spans="20:20" x14ac:dyDescent="0.2">
      <c r="T6519" s="47"/>
    </row>
    <row r="6520" spans="20:20" x14ac:dyDescent="0.2">
      <c r="T6520" s="47"/>
    </row>
    <row r="6521" spans="20:20" x14ac:dyDescent="0.2">
      <c r="T6521" s="47"/>
    </row>
    <row r="6522" spans="20:20" x14ac:dyDescent="0.2">
      <c r="T6522" s="47"/>
    </row>
    <row r="6523" spans="20:20" x14ac:dyDescent="0.2">
      <c r="T6523" s="47"/>
    </row>
    <row r="6524" spans="20:20" x14ac:dyDescent="0.2">
      <c r="T6524" s="47"/>
    </row>
    <row r="6525" spans="20:20" x14ac:dyDescent="0.2">
      <c r="T6525" s="47"/>
    </row>
    <row r="6526" spans="20:20" x14ac:dyDescent="0.2">
      <c r="T6526" s="47"/>
    </row>
    <row r="6527" spans="20:20" x14ac:dyDescent="0.2">
      <c r="T6527" s="47"/>
    </row>
    <row r="6528" spans="20:20" x14ac:dyDescent="0.2">
      <c r="T6528" s="47"/>
    </row>
    <row r="6529" spans="20:20" x14ac:dyDescent="0.2">
      <c r="T6529" s="47"/>
    </row>
    <row r="6530" spans="20:20" x14ac:dyDescent="0.2">
      <c r="T6530" s="47"/>
    </row>
    <row r="6531" spans="20:20" x14ac:dyDescent="0.2">
      <c r="T6531" s="47"/>
    </row>
    <row r="6532" spans="20:20" x14ac:dyDescent="0.2">
      <c r="T6532" s="47"/>
    </row>
    <row r="6533" spans="20:20" x14ac:dyDescent="0.2">
      <c r="T6533" s="47"/>
    </row>
    <row r="6534" spans="20:20" x14ac:dyDescent="0.2">
      <c r="T6534" s="47"/>
    </row>
    <row r="6535" spans="20:20" x14ac:dyDescent="0.2">
      <c r="T6535" s="47"/>
    </row>
    <row r="6536" spans="20:20" x14ac:dyDescent="0.2">
      <c r="T6536" s="47"/>
    </row>
    <row r="6537" spans="20:20" x14ac:dyDescent="0.2">
      <c r="T6537" s="47"/>
    </row>
    <row r="6538" spans="20:20" x14ac:dyDescent="0.2">
      <c r="T6538" s="47"/>
    </row>
    <row r="6539" spans="20:20" x14ac:dyDescent="0.2">
      <c r="T6539" s="47"/>
    </row>
    <row r="6540" spans="20:20" x14ac:dyDescent="0.2">
      <c r="T6540" s="47"/>
    </row>
    <row r="6541" spans="20:20" x14ac:dyDescent="0.2">
      <c r="T6541" s="47"/>
    </row>
    <row r="6542" spans="20:20" x14ac:dyDescent="0.2">
      <c r="T6542" s="47"/>
    </row>
    <row r="6543" spans="20:20" x14ac:dyDescent="0.2">
      <c r="T6543" s="47"/>
    </row>
    <row r="6544" spans="20:20" x14ac:dyDescent="0.2">
      <c r="T6544" s="47"/>
    </row>
    <row r="6545" spans="20:20" x14ac:dyDescent="0.2">
      <c r="T6545" s="47"/>
    </row>
    <row r="6546" spans="20:20" x14ac:dyDescent="0.2">
      <c r="T6546" s="47"/>
    </row>
    <row r="6547" spans="20:20" x14ac:dyDescent="0.2">
      <c r="T6547" s="47"/>
    </row>
    <row r="6548" spans="20:20" x14ac:dyDescent="0.2">
      <c r="T6548" s="47"/>
    </row>
    <row r="6549" spans="20:20" x14ac:dyDescent="0.2">
      <c r="T6549" s="47"/>
    </row>
    <row r="6550" spans="20:20" x14ac:dyDescent="0.2">
      <c r="T6550" s="47"/>
    </row>
    <row r="6551" spans="20:20" x14ac:dyDescent="0.2">
      <c r="T6551" s="47"/>
    </row>
    <row r="6552" spans="20:20" x14ac:dyDescent="0.2">
      <c r="T6552" s="47"/>
    </row>
    <row r="6553" spans="20:20" x14ac:dyDescent="0.2">
      <c r="T6553" s="47"/>
    </row>
    <row r="6554" spans="20:20" x14ac:dyDescent="0.2">
      <c r="T6554" s="47"/>
    </row>
    <row r="6555" spans="20:20" x14ac:dyDescent="0.2">
      <c r="T6555" s="47"/>
    </row>
    <row r="6556" spans="20:20" x14ac:dyDescent="0.2">
      <c r="T6556" s="47"/>
    </row>
    <row r="6557" spans="20:20" x14ac:dyDescent="0.2">
      <c r="T6557" s="47"/>
    </row>
    <row r="6558" spans="20:20" x14ac:dyDescent="0.2">
      <c r="T6558" s="47"/>
    </row>
    <row r="6559" spans="20:20" x14ac:dyDescent="0.2">
      <c r="T6559" s="47"/>
    </row>
    <row r="6560" spans="20:20" x14ac:dyDescent="0.2">
      <c r="T6560" s="47"/>
    </row>
    <row r="6561" spans="20:20" x14ac:dyDescent="0.2">
      <c r="T6561" s="47"/>
    </row>
    <row r="6562" spans="20:20" x14ac:dyDescent="0.2">
      <c r="T6562" s="47"/>
    </row>
    <row r="6563" spans="20:20" x14ac:dyDescent="0.2">
      <c r="T6563" s="47"/>
    </row>
    <row r="6564" spans="20:20" x14ac:dyDescent="0.2">
      <c r="T6564" s="47"/>
    </row>
    <row r="6565" spans="20:20" x14ac:dyDescent="0.2">
      <c r="T6565" s="47"/>
    </row>
    <row r="6566" spans="20:20" x14ac:dyDescent="0.2">
      <c r="T6566" s="47"/>
    </row>
    <row r="6567" spans="20:20" x14ac:dyDescent="0.2">
      <c r="T6567" s="47"/>
    </row>
    <row r="6568" spans="20:20" x14ac:dyDescent="0.2">
      <c r="T6568" s="47"/>
    </row>
    <row r="6569" spans="20:20" x14ac:dyDescent="0.2">
      <c r="T6569" s="47"/>
    </row>
    <row r="6570" spans="20:20" x14ac:dyDescent="0.2">
      <c r="T6570" s="47"/>
    </row>
    <row r="6571" spans="20:20" x14ac:dyDescent="0.2">
      <c r="T6571" s="47"/>
    </row>
    <row r="6572" spans="20:20" x14ac:dyDescent="0.2">
      <c r="T6572" s="47"/>
    </row>
    <row r="6573" spans="20:20" x14ac:dyDescent="0.2">
      <c r="T6573" s="47"/>
    </row>
    <row r="6574" spans="20:20" x14ac:dyDescent="0.2">
      <c r="T6574" s="47"/>
    </row>
    <row r="6575" spans="20:20" x14ac:dyDescent="0.2">
      <c r="T6575" s="47"/>
    </row>
    <row r="6576" spans="20:20" x14ac:dyDescent="0.2">
      <c r="T6576" s="47"/>
    </row>
    <row r="6577" spans="20:20" x14ac:dyDescent="0.2">
      <c r="T6577" s="47"/>
    </row>
    <row r="6578" spans="20:20" x14ac:dyDescent="0.2">
      <c r="T6578" s="47"/>
    </row>
    <row r="6579" spans="20:20" x14ac:dyDescent="0.2">
      <c r="T6579" s="47"/>
    </row>
    <row r="6580" spans="20:20" x14ac:dyDescent="0.2">
      <c r="T6580" s="47"/>
    </row>
    <row r="6581" spans="20:20" x14ac:dyDescent="0.2">
      <c r="T6581" s="47"/>
    </row>
    <row r="6582" spans="20:20" x14ac:dyDescent="0.2">
      <c r="T6582" s="47"/>
    </row>
    <row r="6583" spans="20:20" x14ac:dyDescent="0.2">
      <c r="T6583" s="47"/>
    </row>
    <row r="6584" spans="20:20" x14ac:dyDescent="0.2">
      <c r="T6584" s="47"/>
    </row>
    <row r="6585" spans="20:20" x14ac:dyDescent="0.2">
      <c r="T6585" s="47"/>
    </row>
    <row r="6586" spans="20:20" x14ac:dyDescent="0.2">
      <c r="T6586" s="47"/>
    </row>
    <row r="6587" spans="20:20" x14ac:dyDescent="0.2">
      <c r="T6587" s="47"/>
    </row>
    <row r="6588" spans="20:20" x14ac:dyDescent="0.2">
      <c r="T6588" s="47"/>
    </row>
    <row r="6589" spans="20:20" x14ac:dyDescent="0.2">
      <c r="T6589" s="47"/>
    </row>
    <row r="6590" spans="20:20" x14ac:dyDescent="0.2">
      <c r="T6590" s="47"/>
    </row>
    <row r="6591" spans="20:20" x14ac:dyDescent="0.2">
      <c r="T6591" s="47"/>
    </row>
    <row r="6592" spans="20:20" x14ac:dyDescent="0.2">
      <c r="T6592" s="47"/>
    </row>
    <row r="6593" spans="20:20" x14ac:dyDescent="0.2">
      <c r="T6593" s="47"/>
    </row>
    <row r="6594" spans="20:20" x14ac:dyDescent="0.2">
      <c r="T6594" s="47"/>
    </row>
    <row r="6595" spans="20:20" x14ac:dyDescent="0.2">
      <c r="T6595" s="47"/>
    </row>
    <row r="6596" spans="20:20" x14ac:dyDescent="0.2">
      <c r="T6596" s="47"/>
    </row>
    <row r="6597" spans="20:20" x14ac:dyDescent="0.2">
      <c r="T6597" s="47"/>
    </row>
    <row r="6598" spans="20:20" x14ac:dyDescent="0.2">
      <c r="T6598" s="47"/>
    </row>
    <row r="6599" spans="20:20" x14ac:dyDescent="0.2">
      <c r="T6599" s="47"/>
    </row>
    <row r="6600" spans="20:20" x14ac:dyDescent="0.2">
      <c r="T6600" s="47"/>
    </row>
    <row r="6601" spans="20:20" x14ac:dyDescent="0.2">
      <c r="T6601" s="47"/>
    </row>
    <row r="6602" spans="20:20" x14ac:dyDescent="0.2">
      <c r="T6602" s="47"/>
    </row>
    <row r="6603" spans="20:20" x14ac:dyDescent="0.2">
      <c r="T6603" s="47"/>
    </row>
    <row r="6604" spans="20:20" x14ac:dyDescent="0.2">
      <c r="T6604" s="47"/>
    </row>
    <row r="6605" spans="20:20" x14ac:dyDescent="0.2">
      <c r="T6605" s="47"/>
    </row>
    <row r="6606" spans="20:20" x14ac:dyDescent="0.2">
      <c r="T6606" s="47"/>
    </row>
    <row r="6607" spans="20:20" x14ac:dyDescent="0.2">
      <c r="T6607" s="47"/>
    </row>
    <row r="6608" spans="20:20" x14ac:dyDescent="0.2">
      <c r="T6608" s="47"/>
    </row>
    <row r="6609" spans="20:20" x14ac:dyDescent="0.2">
      <c r="T6609" s="47"/>
    </row>
    <row r="6610" spans="20:20" x14ac:dyDescent="0.2">
      <c r="T6610" s="47"/>
    </row>
    <row r="6611" spans="20:20" x14ac:dyDescent="0.2">
      <c r="T6611" s="47"/>
    </row>
    <row r="6612" spans="20:20" x14ac:dyDescent="0.2">
      <c r="T6612" s="47"/>
    </row>
    <row r="6613" spans="20:20" x14ac:dyDescent="0.2">
      <c r="T6613" s="47"/>
    </row>
    <row r="6614" spans="20:20" x14ac:dyDescent="0.2">
      <c r="T6614" s="47"/>
    </row>
    <row r="6615" spans="20:20" x14ac:dyDescent="0.2">
      <c r="T6615" s="47"/>
    </row>
    <row r="6616" spans="20:20" x14ac:dyDescent="0.2">
      <c r="T6616" s="47"/>
    </row>
    <row r="6617" spans="20:20" x14ac:dyDescent="0.2">
      <c r="T6617" s="47"/>
    </row>
    <row r="6618" spans="20:20" x14ac:dyDescent="0.2">
      <c r="T6618" s="47"/>
    </row>
    <row r="6619" spans="20:20" x14ac:dyDescent="0.2">
      <c r="T6619" s="47"/>
    </row>
    <row r="6620" spans="20:20" x14ac:dyDescent="0.2">
      <c r="T6620" s="47"/>
    </row>
    <row r="6621" spans="20:20" x14ac:dyDescent="0.2">
      <c r="T6621" s="47"/>
    </row>
    <row r="6622" spans="20:20" x14ac:dyDescent="0.2">
      <c r="T6622" s="47"/>
    </row>
    <row r="6623" spans="20:20" x14ac:dyDescent="0.2">
      <c r="T6623" s="47"/>
    </row>
    <row r="6624" spans="20:20" x14ac:dyDescent="0.2">
      <c r="T6624" s="47"/>
    </row>
    <row r="6625" spans="20:20" x14ac:dyDescent="0.2">
      <c r="T6625" s="47"/>
    </row>
    <row r="6626" spans="20:20" x14ac:dyDescent="0.2">
      <c r="T6626" s="47"/>
    </row>
    <row r="6627" spans="20:20" x14ac:dyDescent="0.2">
      <c r="T6627" s="47"/>
    </row>
    <row r="6628" spans="20:20" x14ac:dyDescent="0.2">
      <c r="T6628" s="47"/>
    </row>
    <row r="6629" spans="20:20" x14ac:dyDescent="0.2">
      <c r="T6629" s="47"/>
    </row>
    <row r="6630" spans="20:20" x14ac:dyDescent="0.2">
      <c r="T6630" s="47"/>
    </row>
    <row r="6631" spans="20:20" x14ac:dyDescent="0.2">
      <c r="T6631" s="47"/>
    </row>
    <row r="6632" spans="20:20" x14ac:dyDescent="0.2">
      <c r="T6632" s="47"/>
    </row>
    <row r="6633" spans="20:20" x14ac:dyDescent="0.2">
      <c r="T6633" s="47"/>
    </row>
    <row r="6634" spans="20:20" x14ac:dyDescent="0.2">
      <c r="T6634" s="47"/>
    </row>
    <row r="6635" spans="20:20" x14ac:dyDescent="0.2">
      <c r="T6635" s="47"/>
    </row>
    <row r="6636" spans="20:20" x14ac:dyDescent="0.2">
      <c r="T6636" s="47"/>
    </row>
    <row r="6637" spans="20:20" x14ac:dyDescent="0.2">
      <c r="T6637" s="47"/>
    </row>
    <row r="6638" spans="20:20" x14ac:dyDescent="0.2">
      <c r="T6638" s="47"/>
    </row>
    <row r="6639" spans="20:20" x14ac:dyDescent="0.2">
      <c r="T6639" s="47"/>
    </row>
    <row r="6640" spans="20:20" x14ac:dyDescent="0.2">
      <c r="T6640" s="47"/>
    </row>
    <row r="6641" spans="20:20" x14ac:dyDescent="0.2">
      <c r="T6641" s="47"/>
    </row>
    <row r="6642" spans="20:20" x14ac:dyDescent="0.2">
      <c r="T6642" s="47"/>
    </row>
    <row r="6643" spans="20:20" x14ac:dyDescent="0.2">
      <c r="T6643" s="47"/>
    </row>
    <row r="6644" spans="20:20" x14ac:dyDescent="0.2">
      <c r="T6644" s="47"/>
    </row>
    <row r="6645" spans="20:20" x14ac:dyDescent="0.2">
      <c r="T6645" s="47"/>
    </row>
    <row r="6646" spans="20:20" x14ac:dyDescent="0.2">
      <c r="T6646" s="47"/>
    </row>
    <row r="6647" spans="20:20" x14ac:dyDescent="0.2">
      <c r="T6647" s="47"/>
    </row>
    <row r="6648" spans="20:20" x14ac:dyDescent="0.2">
      <c r="T6648" s="47"/>
    </row>
    <row r="6649" spans="20:20" x14ac:dyDescent="0.2">
      <c r="T6649" s="47"/>
    </row>
    <row r="6650" spans="20:20" x14ac:dyDescent="0.2">
      <c r="T6650" s="47"/>
    </row>
    <row r="6651" spans="20:20" x14ac:dyDescent="0.2">
      <c r="T6651" s="47"/>
    </row>
    <row r="6652" spans="20:20" x14ac:dyDescent="0.2">
      <c r="T6652" s="47"/>
    </row>
    <row r="6653" spans="20:20" x14ac:dyDescent="0.2">
      <c r="T6653" s="47"/>
    </row>
    <row r="6654" spans="20:20" x14ac:dyDescent="0.2">
      <c r="T6654" s="47"/>
    </row>
    <row r="6655" spans="20:20" x14ac:dyDescent="0.2">
      <c r="T6655" s="47"/>
    </row>
    <row r="6656" spans="20:20" x14ac:dyDescent="0.2">
      <c r="T6656" s="47"/>
    </row>
    <row r="6657" spans="20:20" x14ac:dyDescent="0.2">
      <c r="T6657" s="47"/>
    </row>
    <row r="6658" spans="20:20" x14ac:dyDescent="0.2">
      <c r="T6658" s="47"/>
    </row>
    <row r="6659" spans="20:20" x14ac:dyDescent="0.2">
      <c r="T6659" s="47"/>
    </row>
    <row r="6660" spans="20:20" x14ac:dyDescent="0.2">
      <c r="T6660" s="47"/>
    </row>
    <row r="6661" spans="20:20" x14ac:dyDescent="0.2">
      <c r="T6661" s="47"/>
    </row>
    <row r="6662" spans="20:20" x14ac:dyDescent="0.2">
      <c r="T6662" s="47"/>
    </row>
    <row r="6663" spans="20:20" x14ac:dyDescent="0.2">
      <c r="T6663" s="47"/>
    </row>
    <row r="6664" spans="20:20" x14ac:dyDescent="0.2">
      <c r="T6664" s="47"/>
    </row>
    <row r="6665" spans="20:20" x14ac:dyDescent="0.2">
      <c r="T6665" s="47"/>
    </row>
    <row r="6666" spans="20:20" x14ac:dyDescent="0.2">
      <c r="T6666" s="47"/>
    </row>
    <row r="6667" spans="20:20" x14ac:dyDescent="0.2">
      <c r="T6667" s="47"/>
    </row>
    <row r="6668" spans="20:20" x14ac:dyDescent="0.2">
      <c r="T6668" s="47"/>
    </row>
    <row r="6669" spans="20:20" x14ac:dyDescent="0.2">
      <c r="T6669" s="47"/>
    </row>
    <row r="6670" spans="20:20" x14ac:dyDescent="0.2">
      <c r="T6670" s="47"/>
    </row>
    <row r="6671" spans="20:20" x14ac:dyDescent="0.2">
      <c r="T6671" s="47"/>
    </row>
    <row r="6672" spans="20:20" x14ac:dyDescent="0.2">
      <c r="T6672" s="47"/>
    </row>
    <row r="6673" spans="20:20" x14ac:dyDescent="0.2">
      <c r="T6673" s="47"/>
    </row>
    <row r="6674" spans="20:20" x14ac:dyDescent="0.2">
      <c r="T6674" s="47"/>
    </row>
    <row r="6675" spans="20:20" x14ac:dyDescent="0.2">
      <c r="T6675" s="47"/>
    </row>
    <row r="6676" spans="20:20" x14ac:dyDescent="0.2">
      <c r="T6676" s="47"/>
    </row>
    <row r="6677" spans="20:20" x14ac:dyDescent="0.2">
      <c r="T6677" s="47"/>
    </row>
    <row r="6678" spans="20:20" x14ac:dyDescent="0.2">
      <c r="T6678" s="47"/>
    </row>
    <row r="6679" spans="20:20" x14ac:dyDescent="0.2">
      <c r="T6679" s="47"/>
    </row>
    <row r="6680" spans="20:20" x14ac:dyDescent="0.2">
      <c r="T6680" s="47"/>
    </row>
    <row r="6681" spans="20:20" x14ac:dyDescent="0.2">
      <c r="T6681" s="47"/>
    </row>
    <row r="6682" spans="20:20" x14ac:dyDescent="0.2">
      <c r="T6682" s="47"/>
    </row>
    <row r="6683" spans="20:20" x14ac:dyDescent="0.2">
      <c r="T6683" s="47"/>
    </row>
    <row r="6684" spans="20:20" x14ac:dyDescent="0.2">
      <c r="T6684" s="47"/>
    </row>
    <row r="6685" spans="20:20" x14ac:dyDescent="0.2">
      <c r="T6685" s="47"/>
    </row>
    <row r="6686" spans="20:20" x14ac:dyDescent="0.2">
      <c r="T6686" s="47"/>
    </row>
    <row r="6687" spans="20:20" x14ac:dyDescent="0.2">
      <c r="T6687" s="47"/>
    </row>
    <row r="6688" spans="20:20" x14ac:dyDescent="0.2">
      <c r="T6688" s="47"/>
    </row>
    <row r="6689" spans="20:20" x14ac:dyDescent="0.2">
      <c r="T6689" s="47"/>
    </row>
    <row r="6690" spans="20:20" x14ac:dyDescent="0.2">
      <c r="T6690" s="47"/>
    </row>
    <row r="6691" spans="20:20" x14ac:dyDescent="0.2">
      <c r="T6691" s="47"/>
    </row>
    <row r="6692" spans="20:20" x14ac:dyDescent="0.2">
      <c r="T6692" s="47"/>
    </row>
    <row r="6693" spans="20:20" x14ac:dyDescent="0.2">
      <c r="T6693" s="47"/>
    </row>
    <row r="6694" spans="20:20" x14ac:dyDescent="0.2">
      <c r="T6694" s="47"/>
    </row>
    <row r="6695" spans="20:20" x14ac:dyDescent="0.2">
      <c r="T6695" s="47"/>
    </row>
    <row r="6696" spans="20:20" x14ac:dyDescent="0.2">
      <c r="T6696" s="47"/>
    </row>
    <row r="6697" spans="20:20" x14ac:dyDescent="0.2">
      <c r="T6697" s="47"/>
    </row>
    <row r="6698" spans="20:20" x14ac:dyDescent="0.2">
      <c r="T6698" s="47"/>
    </row>
    <row r="6699" spans="20:20" x14ac:dyDescent="0.2">
      <c r="T6699" s="47"/>
    </row>
    <row r="6700" spans="20:20" x14ac:dyDescent="0.2">
      <c r="T6700" s="47"/>
    </row>
    <row r="6701" spans="20:20" x14ac:dyDescent="0.2">
      <c r="T6701" s="47"/>
    </row>
    <row r="6702" spans="20:20" x14ac:dyDescent="0.2">
      <c r="T6702" s="47"/>
    </row>
    <row r="6703" spans="20:20" x14ac:dyDescent="0.2">
      <c r="T6703" s="47"/>
    </row>
    <row r="6704" spans="20:20" x14ac:dyDescent="0.2">
      <c r="T6704" s="47"/>
    </row>
    <row r="6705" spans="20:20" x14ac:dyDescent="0.2">
      <c r="T6705" s="47"/>
    </row>
    <row r="6706" spans="20:20" x14ac:dyDescent="0.2">
      <c r="T6706" s="47"/>
    </row>
    <row r="6707" spans="20:20" x14ac:dyDescent="0.2">
      <c r="T6707" s="47"/>
    </row>
    <row r="6708" spans="20:20" x14ac:dyDescent="0.2">
      <c r="T6708" s="47"/>
    </row>
    <row r="6709" spans="20:20" x14ac:dyDescent="0.2">
      <c r="T6709" s="47"/>
    </row>
    <row r="6710" spans="20:20" x14ac:dyDescent="0.2">
      <c r="T6710" s="47"/>
    </row>
    <row r="6711" spans="20:20" x14ac:dyDescent="0.2">
      <c r="T6711" s="47"/>
    </row>
    <row r="6712" spans="20:20" x14ac:dyDescent="0.2">
      <c r="T6712" s="47"/>
    </row>
    <row r="6713" spans="20:20" x14ac:dyDescent="0.2">
      <c r="T6713" s="47"/>
    </row>
    <row r="6714" spans="20:20" x14ac:dyDescent="0.2">
      <c r="T6714" s="47"/>
    </row>
    <row r="6715" spans="20:20" x14ac:dyDescent="0.2">
      <c r="T6715" s="47"/>
    </row>
    <row r="6716" spans="20:20" x14ac:dyDescent="0.2">
      <c r="T6716" s="47"/>
    </row>
    <row r="6717" spans="20:20" x14ac:dyDescent="0.2">
      <c r="T6717" s="47"/>
    </row>
    <row r="6718" spans="20:20" x14ac:dyDescent="0.2">
      <c r="T6718" s="47"/>
    </row>
    <row r="6719" spans="20:20" x14ac:dyDescent="0.2">
      <c r="T6719" s="47"/>
    </row>
    <row r="6720" spans="20:20" x14ac:dyDescent="0.2">
      <c r="T6720" s="47"/>
    </row>
    <row r="6721" spans="20:20" x14ac:dyDescent="0.2">
      <c r="T6721" s="47"/>
    </row>
    <row r="6722" spans="20:20" x14ac:dyDescent="0.2">
      <c r="T6722" s="47"/>
    </row>
    <row r="6723" spans="20:20" x14ac:dyDescent="0.2">
      <c r="T6723" s="47"/>
    </row>
    <row r="6724" spans="20:20" x14ac:dyDescent="0.2">
      <c r="T6724" s="47"/>
    </row>
    <row r="6725" spans="20:20" x14ac:dyDescent="0.2">
      <c r="T6725" s="47"/>
    </row>
    <row r="6726" spans="20:20" x14ac:dyDescent="0.2">
      <c r="T6726" s="47"/>
    </row>
    <row r="6727" spans="20:20" x14ac:dyDescent="0.2">
      <c r="T6727" s="47"/>
    </row>
    <row r="6728" spans="20:20" x14ac:dyDescent="0.2">
      <c r="T6728" s="47"/>
    </row>
    <row r="6729" spans="20:20" x14ac:dyDescent="0.2">
      <c r="T6729" s="47"/>
    </row>
    <row r="6730" spans="20:20" x14ac:dyDescent="0.2">
      <c r="T6730" s="47"/>
    </row>
    <row r="6731" spans="20:20" x14ac:dyDescent="0.2">
      <c r="T6731" s="47"/>
    </row>
    <row r="6732" spans="20:20" x14ac:dyDescent="0.2">
      <c r="T6732" s="47"/>
    </row>
    <row r="6733" spans="20:20" x14ac:dyDescent="0.2">
      <c r="T6733" s="47"/>
    </row>
    <row r="6734" spans="20:20" x14ac:dyDescent="0.2">
      <c r="T6734" s="47"/>
    </row>
    <row r="6735" spans="20:20" x14ac:dyDescent="0.2">
      <c r="T6735" s="47"/>
    </row>
    <row r="6736" spans="20:20" x14ac:dyDescent="0.2">
      <c r="T6736" s="47"/>
    </row>
    <row r="6737" spans="20:20" x14ac:dyDescent="0.2">
      <c r="T6737" s="47"/>
    </row>
    <row r="6738" spans="20:20" x14ac:dyDescent="0.2">
      <c r="T6738" s="47"/>
    </row>
    <row r="6739" spans="20:20" x14ac:dyDescent="0.2">
      <c r="T6739" s="47"/>
    </row>
    <row r="6740" spans="20:20" x14ac:dyDescent="0.2">
      <c r="T6740" s="47"/>
    </row>
    <row r="6741" spans="20:20" x14ac:dyDescent="0.2">
      <c r="T6741" s="47"/>
    </row>
    <row r="6742" spans="20:20" x14ac:dyDescent="0.2">
      <c r="T6742" s="47"/>
    </row>
    <row r="6743" spans="20:20" x14ac:dyDescent="0.2">
      <c r="T6743" s="47"/>
    </row>
    <row r="6744" spans="20:20" x14ac:dyDescent="0.2">
      <c r="T6744" s="47"/>
    </row>
    <row r="6745" spans="20:20" x14ac:dyDescent="0.2">
      <c r="T6745" s="47"/>
    </row>
    <row r="6746" spans="20:20" x14ac:dyDescent="0.2">
      <c r="T6746" s="47"/>
    </row>
    <row r="6747" spans="20:20" x14ac:dyDescent="0.2">
      <c r="T6747" s="47"/>
    </row>
    <row r="6748" spans="20:20" x14ac:dyDescent="0.2">
      <c r="T6748" s="47"/>
    </row>
    <row r="6749" spans="20:20" x14ac:dyDescent="0.2">
      <c r="T6749" s="47"/>
    </row>
    <row r="6750" spans="20:20" x14ac:dyDescent="0.2">
      <c r="T6750" s="47"/>
    </row>
    <row r="6751" spans="20:20" x14ac:dyDescent="0.2">
      <c r="T6751" s="47"/>
    </row>
    <row r="6752" spans="20:20" x14ac:dyDescent="0.2">
      <c r="T6752" s="47"/>
    </row>
    <row r="6753" spans="20:20" x14ac:dyDescent="0.2">
      <c r="T6753" s="47"/>
    </row>
    <row r="6754" spans="20:20" x14ac:dyDescent="0.2">
      <c r="T6754" s="47"/>
    </row>
    <row r="6755" spans="20:20" x14ac:dyDescent="0.2">
      <c r="T6755" s="47"/>
    </row>
    <row r="6756" spans="20:20" x14ac:dyDescent="0.2">
      <c r="T6756" s="47"/>
    </row>
    <row r="6757" spans="20:20" x14ac:dyDescent="0.2">
      <c r="T6757" s="47"/>
    </row>
    <row r="6758" spans="20:20" x14ac:dyDescent="0.2">
      <c r="T6758" s="47"/>
    </row>
    <row r="6759" spans="20:20" x14ac:dyDescent="0.2">
      <c r="T6759" s="47"/>
    </row>
    <row r="6760" spans="20:20" x14ac:dyDescent="0.2">
      <c r="T6760" s="47"/>
    </row>
    <row r="6761" spans="20:20" x14ac:dyDescent="0.2">
      <c r="T6761" s="47"/>
    </row>
    <row r="6762" spans="20:20" x14ac:dyDescent="0.2">
      <c r="T6762" s="47"/>
    </row>
    <row r="6763" spans="20:20" x14ac:dyDescent="0.2">
      <c r="T6763" s="47"/>
    </row>
    <row r="6764" spans="20:20" x14ac:dyDescent="0.2">
      <c r="T6764" s="47"/>
    </row>
    <row r="6765" spans="20:20" x14ac:dyDescent="0.2">
      <c r="T6765" s="47"/>
    </row>
    <row r="6766" spans="20:20" x14ac:dyDescent="0.2">
      <c r="T6766" s="47"/>
    </row>
    <row r="6767" spans="20:20" x14ac:dyDescent="0.2">
      <c r="T6767" s="47"/>
    </row>
    <row r="6768" spans="20:20" x14ac:dyDescent="0.2">
      <c r="T6768" s="47"/>
    </row>
    <row r="6769" spans="20:20" x14ac:dyDescent="0.2">
      <c r="T6769" s="47"/>
    </row>
    <row r="6770" spans="20:20" x14ac:dyDescent="0.2">
      <c r="T6770" s="47"/>
    </row>
    <row r="6771" spans="20:20" x14ac:dyDescent="0.2">
      <c r="T6771" s="47"/>
    </row>
    <row r="6772" spans="20:20" x14ac:dyDescent="0.2">
      <c r="T6772" s="47"/>
    </row>
    <row r="6773" spans="20:20" x14ac:dyDescent="0.2">
      <c r="T6773" s="47"/>
    </row>
    <row r="6774" spans="20:20" x14ac:dyDescent="0.2">
      <c r="T6774" s="47"/>
    </row>
    <row r="6775" spans="20:20" x14ac:dyDescent="0.2">
      <c r="T6775" s="47"/>
    </row>
    <row r="6776" spans="20:20" x14ac:dyDescent="0.2">
      <c r="T6776" s="47"/>
    </row>
    <row r="6777" spans="20:20" x14ac:dyDescent="0.2">
      <c r="T6777" s="47"/>
    </row>
    <row r="6778" spans="20:20" x14ac:dyDescent="0.2">
      <c r="T6778" s="47"/>
    </row>
    <row r="6779" spans="20:20" x14ac:dyDescent="0.2">
      <c r="T6779" s="47"/>
    </row>
    <row r="6780" spans="20:20" x14ac:dyDescent="0.2">
      <c r="T6780" s="47"/>
    </row>
    <row r="6781" spans="20:20" x14ac:dyDescent="0.2">
      <c r="T6781" s="47"/>
    </row>
    <row r="6782" spans="20:20" x14ac:dyDescent="0.2">
      <c r="T6782" s="47"/>
    </row>
    <row r="6783" spans="20:20" x14ac:dyDescent="0.2">
      <c r="T6783" s="47"/>
    </row>
    <row r="6784" spans="20:20" x14ac:dyDescent="0.2">
      <c r="T6784" s="47"/>
    </row>
    <row r="6785" spans="20:20" x14ac:dyDescent="0.2">
      <c r="T6785" s="47"/>
    </row>
    <row r="6786" spans="20:20" x14ac:dyDescent="0.2">
      <c r="T6786" s="47"/>
    </row>
    <row r="6787" spans="20:20" x14ac:dyDescent="0.2">
      <c r="T6787" s="47"/>
    </row>
    <row r="6788" spans="20:20" x14ac:dyDescent="0.2">
      <c r="T6788" s="47"/>
    </row>
    <row r="6789" spans="20:20" x14ac:dyDescent="0.2">
      <c r="T6789" s="47"/>
    </row>
    <row r="6790" spans="20:20" x14ac:dyDescent="0.2">
      <c r="T6790" s="47"/>
    </row>
    <row r="6791" spans="20:20" x14ac:dyDescent="0.2">
      <c r="T6791" s="47"/>
    </row>
    <row r="6792" spans="20:20" x14ac:dyDescent="0.2">
      <c r="T6792" s="47"/>
    </row>
    <row r="6793" spans="20:20" x14ac:dyDescent="0.2">
      <c r="T6793" s="47"/>
    </row>
    <row r="6794" spans="20:20" x14ac:dyDescent="0.2">
      <c r="T6794" s="47"/>
    </row>
    <row r="6795" spans="20:20" x14ac:dyDescent="0.2">
      <c r="T6795" s="47"/>
    </row>
    <row r="6796" spans="20:20" x14ac:dyDescent="0.2">
      <c r="T6796" s="47"/>
    </row>
    <row r="6797" spans="20:20" x14ac:dyDescent="0.2">
      <c r="T6797" s="47"/>
    </row>
    <row r="6798" spans="20:20" x14ac:dyDescent="0.2">
      <c r="T6798" s="47"/>
    </row>
    <row r="6799" spans="20:20" x14ac:dyDescent="0.2">
      <c r="T6799" s="47"/>
    </row>
    <row r="6800" spans="20:20" x14ac:dyDescent="0.2">
      <c r="T6800" s="47"/>
    </row>
    <row r="6801" spans="20:20" x14ac:dyDescent="0.2">
      <c r="T6801" s="47"/>
    </row>
    <row r="6802" spans="20:20" x14ac:dyDescent="0.2">
      <c r="T6802" s="47"/>
    </row>
    <row r="6803" spans="20:20" x14ac:dyDescent="0.2">
      <c r="T6803" s="47"/>
    </row>
    <row r="6804" spans="20:20" x14ac:dyDescent="0.2">
      <c r="T6804" s="47"/>
    </row>
    <row r="6805" spans="20:20" x14ac:dyDescent="0.2">
      <c r="T6805" s="47"/>
    </row>
    <row r="6806" spans="20:20" x14ac:dyDescent="0.2">
      <c r="T6806" s="47"/>
    </row>
    <row r="6807" spans="20:20" x14ac:dyDescent="0.2">
      <c r="T6807" s="47"/>
    </row>
    <row r="6808" spans="20:20" x14ac:dyDescent="0.2">
      <c r="T6808" s="47"/>
    </row>
    <row r="6809" spans="20:20" x14ac:dyDescent="0.2">
      <c r="T6809" s="47"/>
    </row>
    <row r="6810" spans="20:20" x14ac:dyDescent="0.2">
      <c r="T6810" s="47"/>
    </row>
    <row r="6811" spans="20:20" x14ac:dyDescent="0.2">
      <c r="T6811" s="47"/>
    </row>
    <row r="6812" spans="20:20" x14ac:dyDescent="0.2">
      <c r="T6812" s="47"/>
    </row>
    <row r="6813" spans="20:20" x14ac:dyDescent="0.2">
      <c r="T6813" s="47"/>
    </row>
    <row r="6814" spans="20:20" x14ac:dyDescent="0.2">
      <c r="T6814" s="47"/>
    </row>
    <row r="6815" spans="20:20" x14ac:dyDescent="0.2">
      <c r="T6815" s="47"/>
    </row>
    <row r="6816" spans="20:20" x14ac:dyDescent="0.2">
      <c r="T6816" s="47"/>
    </row>
    <row r="6817" spans="20:20" x14ac:dyDescent="0.2">
      <c r="T6817" s="47"/>
    </row>
    <row r="6818" spans="20:20" x14ac:dyDescent="0.2">
      <c r="T6818" s="47"/>
    </row>
    <row r="6819" spans="20:20" x14ac:dyDescent="0.2">
      <c r="T6819" s="47"/>
    </row>
    <row r="6820" spans="20:20" x14ac:dyDescent="0.2">
      <c r="T6820" s="47"/>
    </row>
    <row r="6821" spans="20:20" x14ac:dyDescent="0.2">
      <c r="T6821" s="47"/>
    </row>
    <row r="6822" spans="20:20" x14ac:dyDescent="0.2">
      <c r="T6822" s="47"/>
    </row>
    <row r="6823" spans="20:20" x14ac:dyDescent="0.2">
      <c r="T6823" s="47"/>
    </row>
    <row r="6824" spans="20:20" x14ac:dyDescent="0.2">
      <c r="T6824" s="47"/>
    </row>
    <row r="6825" spans="20:20" x14ac:dyDescent="0.2">
      <c r="T6825" s="47"/>
    </row>
    <row r="6826" spans="20:20" x14ac:dyDescent="0.2">
      <c r="T6826" s="47"/>
    </row>
    <row r="6827" spans="20:20" x14ac:dyDescent="0.2">
      <c r="T6827" s="47"/>
    </row>
    <row r="6828" spans="20:20" x14ac:dyDescent="0.2">
      <c r="T6828" s="47"/>
    </row>
    <row r="6829" spans="20:20" x14ac:dyDescent="0.2">
      <c r="T6829" s="47"/>
    </row>
    <row r="6830" spans="20:20" x14ac:dyDescent="0.2">
      <c r="T6830" s="47"/>
    </row>
    <row r="6831" spans="20:20" x14ac:dyDescent="0.2">
      <c r="T6831" s="47"/>
    </row>
    <row r="6832" spans="20:20" x14ac:dyDescent="0.2">
      <c r="T6832" s="47"/>
    </row>
    <row r="6833" spans="20:20" x14ac:dyDescent="0.2">
      <c r="T6833" s="47"/>
    </row>
    <row r="6834" spans="20:20" x14ac:dyDescent="0.2">
      <c r="T6834" s="47"/>
    </row>
    <row r="6835" spans="20:20" x14ac:dyDescent="0.2">
      <c r="T6835" s="47"/>
    </row>
    <row r="6836" spans="20:20" x14ac:dyDescent="0.2">
      <c r="T6836" s="47"/>
    </row>
    <row r="6837" spans="20:20" x14ac:dyDescent="0.2">
      <c r="T6837" s="47"/>
    </row>
    <row r="6838" spans="20:20" x14ac:dyDescent="0.2">
      <c r="T6838" s="47"/>
    </row>
    <row r="6839" spans="20:20" x14ac:dyDescent="0.2">
      <c r="T6839" s="47"/>
    </row>
    <row r="6840" spans="20:20" x14ac:dyDescent="0.2">
      <c r="T6840" s="47"/>
    </row>
    <row r="6841" spans="20:20" x14ac:dyDescent="0.2">
      <c r="T6841" s="47"/>
    </row>
    <row r="6842" spans="20:20" x14ac:dyDescent="0.2">
      <c r="T6842" s="47"/>
    </row>
    <row r="6843" spans="20:20" x14ac:dyDescent="0.2">
      <c r="T6843" s="47"/>
    </row>
    <row r="6844" spans="20:20" x14ac:dyDescent="0.2">
      <c r="T6844" s="47"/>
    </row>
    <row r="6845" spans="20:20" x14ac:dyDescent="0.2">
      <c r="T6845" s="47"/>
    </row>
    <row r="6846" spans="20:20" x14ac:dyDescent="0.2">
      <c r="T6846" s="47"/>
    </row>
    <row r="6847" spans="20:20" x14ac:dyDescent="0.2">
      <c r="T6847" s="47"/>
    </row>
    <row r="6848" spans="20:20" x14ac:dyDescent="0.2">
      <c r="T6848" s="47"/>
    </row>
    <row r="6849" spans="20:20" x14ac:dyDescent="0.2">
      <c r="T6849" s="47"/>
    </row>
    <row r="6850" spans="20:20" x14ac:dyDescent="0.2">
      <c r="T6850" s="47"/>
    </row>
    <row r="6851" spans="20:20" x14ac:dyDescent="0.2">
      <c r="T6851" s="47"/>
    </row>
    <row r="6852" spans="20:20" x14ac:dyDescent="0.2">
      <c r="T6852" s="47"/>
    </row>
    <row r="6853" spans="20:20" x14ac:dyDescent="0.2">
      <c r="T6853" s="47"/>
    </row>
    <row r="6854" spans="20:20" x14ac:dyDescent="0.2">
      <c r="T6854" s="47"/>
    </row>
    <row r="6855" spans="20:20" x14ac:dyDescent="0.2">
      <c r="T6855" s="47"/>
    </row>
    <row r="6856" spans="20:20" x14ac:dyDescent="0.2">
      <c r="T6856" s="47"/>
    </row>
    <row r="6857" spans="20:20" x14ac:dyDescent="0.2">
      <c r="T6857" s="47"/>
    </row>
    <row r="6858" spans="20:20" x14ac:dyDescent="0.2">
      <c r="T6858" s="47"/>
    </row>
    <row r="6859" spans="20:20" x14ac:dyDescent="0.2">
      <c r="T6859" s="47"/>
    </row>
    <row r="6860" spans="20:20" x14ac:dyDescent="0.2">
      <c r="T6860" s="47"/>
    </row>
    <row r="6861" spans="20:20" x14ac:dyDescent="0.2">
      <c r="T6861" s="47"/>
    </row>
    <row r="6862" spans="20:20" x14ac:dyDescent="0.2">
      <c r="T6862" s="47"/>
    </row>
    <row r="6863" spans="20:20" x14ac:dyDescent="0.2">
      <c r="T6863" s="47"/>
    </row>
    <row r="6864" spans="20:20" x14ac:dyDescent="0.2">
      <c r="T6864" s="47"/>
    </row>
    <row r="6865" spans="20:20" x14ac:dyDescent="0.2">
      <c r="T6865" s="47"/>
    </row>
    <row r="6866" spans="20:20" x14ac:dyDescent="0.2">
      <c r="T6866" s="47"/>
    </row>
    <row r="6867" spans="20:20" x14ac:dyDescent="0.2">
      <c r="T6867" s="47"/>
    </row>
    <row r="6868" spans="20:20" x14ac:dyDescent="0.2">
      <c r="T6868" s="47"/>
    </row>
    <row r="6869" spans="20:20" x14ac:dyDescent="0.2">
      <c r="T6869" s="47"/>
    </row>
    <row r="6870" spans="20:20" x14ac:dyDescent="0.2">
      <c r="T6870" s="47"/>
    </row>
    <row r="6871" spans="20:20" x14ac:dyDescent="0.2">
      <c r="T6871" s="47"/>
    </row>
    <row r="6872" spans="20:20" x14ac:dyDescent="0.2">
      <c r="T6872" s="47"/>
    </row>
    <row r="6873" spans="20:20" x14ac:dyDescent="0.2">
      <c r="T6873" s="47"/>
    </row>
    <row r="6874" spans="20:20" x14ac:dyDescent="0.2">
      <c r="T6874" s="47"/>
    </row>
    <row r="6875" spans="20:20" x14ac:dyDescent="0.2">
      <c r="T6875" s="47"/>
    </row>
    <row r="6876" spans="20:20" x14ac:dyDescent="0.2">
      <c r="T6876" s="47"/>
    </row>
    <row r="6877" spans="20:20" x14ac:dyDescent="0.2">
      <c r="T6877" s="47"/>
    </row>
    <row r="6878" spans="20:20" x14ac:dyDescent="0.2">
      <c r="T6878" s="47"/>
    </row>
    <row r="6879" spans="20:20" x14ac:dyDescent="0.2">
      <c r="T6879" s="47"/>
    </row>
    <row r="6880" spans="20:20" x14ac:dyDescent="0.2">
      <c r="T6880" s="47"/>
    </row>
    <row r="6881" spans="20:20" x14ac:dyDescent="0.2">
      <c r="T6881" s="47"/>
    </row>
    <row r="6882" spans="20:20" x14ac:dyDescent="0.2">
      <c r="T6882" s="47"/>
    </row>
    <row r="6883" spans="20:20" x14ac:dyDescent="0.2">
      <c r="T6883" s="47"/>
    </row>
    <row r="6884" spans="20:20" x14ac:dyDescent="0.2">
      <c r="T6884" s="47"/>
    </row>
    <row r="6885" spans="20:20" x14ac:dyDescent="0.2">
      <c r="T6885" s="47"/>
    </row>
    <row r="6886" spans="20:20" x14ac:dyDescent="0.2">
      <c r="T6886" s="47"/>
    </row>
    <row r="6887" spans="20:20" x14ac:dyDescent="0.2">
      <c r="T6887" s="47"/>
    </row>
    <row r="6888" spans="20:20" x14ac:dyDescent="0.2">
      <c r="T6888" s="47"/>
    </row>
    <row r="6889" spans="20:20" x14ac:dyDescent="0.2">
      <c r="T6889" s="47"/>
    </row>
    <row r="6890" spans="20:20" x14ac:dyDescent="0.2">
      <c r="T6890" s="47"/>
    </row>
    <row r="6891" spans="20:20" x14ac:dyDescent="0.2">
      <c r="T6891" s="47"/>
    </row>
    <row r="6892" spans="20:20" x14ac:dyDescent="0.2">
      <c r="T6892" s="47"/>
    </row>
    <row r="6893" spans="20:20" x14ac:dyDescent="0.2">
      <c r="T6893" s="47"/>
    </row>
    <row r="6894" spans="20:20" x14ac:dyDescent="0.2">
      <c r="T6894" s="47"/>
    </row>
    <row r="6895" spans="20:20" x14ac:dyDescent="0.2">
      <c r="T6895" s="47"/>
    </row>
    <row r="6896" spans="20:20" x14ac:dyDescent="0.2">
      <c r="T6896" s="47"/>
    </row>
    <row r="6897" spans="20:20" x14ac:dyDescent="0.2">
      <c r="T6897" s="47"/>
    </row>
    <row r="6898" spans="20:20" x14ac:dyDescent="0.2">
      <c r="T6898" s="47"/>
    </row>
    <row r="6899" spans="20:20" x14ac:dyDescent="0.2">
      <c r="T6899" s="47"/>
    </row>
    <row r="6900" spans="20:20" x14ac:dyDescent="0.2">
      <c r="T6900" s="47"/>
    </row>
    <row r="6901" spans="20:20" x14ac:dyDescent="0.2">
      <c r="T6901" s="47"/>
    </row>
    <row r="6902" spans="20:20" x14ac:dyDescent="0.2">
      <c r="T6902" s="47"/>
    </row>
    <row r="6903" spans="20:20" x14ac:dyDescent="0.2">
      <c r="T6903" s="47"/>
    </row>
    <row r="6904" spans="20:20" x14ac:dyDescent="0.2">
      <c r="T6904" s="47"/>
    </row>
    <row r="6905" spans="20:20" x14ac:dyDescent="0.2">
      <c r="T6905" s="47"/>
    </row>
    <row r="6906" spans="20:20" x14ac:dyDescent="0.2">
      <c r="T6906" s="47"/>
    </row>
    <row r="6907" spans="20:20" x14ac:dyDescent="0.2">
      <c r="T6907" s="47"/>
    </row>
    <row r="6908" spans="20:20" x14ac:dyDescent="0.2">
      <c r="T6908" s="47"/>
    </row>
    <row r="6909" spans="20:20" x14ac:dyDescent="0.2">
      <c r="T6909" s="47"/>
    </row>
    <row r="6910" spans="20:20" x14ac:dyDescent="0.2">
      <c r="T6910" s="47"/>
    </row>
    <row r="6911" spans="20:20" x14ac:dyDescent="0.2">
      <c r="T6911" s="47"/>
    </row>
    <row r="6912" spans="20:20" x14ac:dyDescent="0.2">
      <c r="T6912" s="47"/>
    </row>
    <row r="6913" spans="20:20" x14ac:dyDescent="0.2">
      <c r="T6913" s="47"/>
    </row>
    <row r="6914" spans="20:20" x14ac:dyDescent="0.2">
      <c r="T6914" s="47"/>
    </row>
    <row r="6915" spans="20:20" x14ac:dyDescent="0.2">
      <c r="T6915" s="47"/>
    </row>
    <row r="6916" spans="20:20" x14ac:dyDescent="0.2">
      <c r="T6916" s="47"/>
    </row>
    <row r="6917" spans="20:20" x14ac:dyDescent="0.2">
      <c r="T6917" s="47"/>
    </row>
    <row r="6918" spans="20:20" x14ac:dyDescent="0.2">
      <c r="T6918" s="47"/>
    </row>
    <row r="6919" spans="20:20" x14ac:dyDescent="0.2">
      <c r="T6919" s="47"/>
    </row>
    <row r="6920" spans="20:20" x14ac:dyDescent="0.2">
      <c r="T6920" s="47"/>
    </row>
    <row r="6921" spans="20:20" x14ac:dyDescent="0.2">
      <c r="T6921" s="47"/>
    </row>
    <row r="6922" spans="20:20" x14ac:dyDescent="0.2">
      <c r="T6922" s="47"/>
    </row>
    <row r="6923" spans="20:20" x14ac:dyDescent="0.2">
      <c r="T6923" s="47"/>
    </row>
    <row r="6924" spans="20:20" x14ac:dyDescent="0.2">
      <c r="T6924" s="47"/>
    </row>
    <row r="6925" spans="20:20" x14ac:dyDescent="0.2">
      <c r="T6925" s="47"/>
    </row>
    <row r="6926" spans="20:20" x14ac:dyDescent="0.2">
      <c r="T6926" s="47"/>
    </row>
    <row r="6927" spans="20:20" x14ac:dyDescent="0.2">
      <c r="T6927" s="47"/>
    </row>
    <row r="6928" spans="20:20" x14ac:dyDescent="0.2">
      <c r="T6928" s="47"/>
    </row>
    <row r="6929" spans="20:20" x14ac:dyDescent="0.2">
      <c r="T6929" s="47"/>
    </row>
    <row r="6930" spans="20:20" x14ac:dyDescent="0.2">
      <c r="T6930" s="47"/>
    </row>
    <row r="6931" spans="20:20" x14ac:dyDescent="0.2">
      <c r="T6931" s="47"/>
    </row>
    <row r="6932" spans="20:20" x14ac:dyDescent="0.2">
      <c r="T6932" s="47"/>
    </row>
    <row r="6933" spans="20:20" x14ac:dyDescent="0.2">
      <c r="T6933" s="47"/>
    </row>
    <row r="6934" spans="20:20" x14ac:dyDescent="0.2">
      <c r="T6934" s="47"/>
    </row>
    <row r="6935" spans="20:20" x14ac:dyDescent="0.2">
      <c r="T6935" s="47"/>
    </row>
    <row r="6936" spans="20:20" x14ac:dyDescent="0.2">
      <c r="T6936" s="47"/>
    </row>
    <row r="6937" spans="20:20" x14ac:dyDescent="0.2">
      <c r="T6937" s="47"/>
    </row>
    <row r="6938" spans="20:20" x14ac:dyDescent="0.2">
      <c r="T6938" s="47"/>
    </row>
    <row r="6939" spans="20:20" x14ac:dyDescent="0.2">
      <c r="T6939" s="47"/>
    </row>
    <row r="6940" spans="20:20" x14ac:dyDescent="0.2">
      <c r="T6940" s="47"/>
    </row>
    <row r="6941" spans="20:20" x14ac:dyDescent="0.2">
      <c r="T6941" s="47"/>
    </row>
    <row r="6942" spans="20:20" x14ac:dyDescent="0.2">
      <c r="T6942" s="47"/>
    </row>
    <row r="6943" spans="20:20" x14ac:dyDescent="0.2">
      <c r="T6943" s="47"/>
    </row>
    <row r="6944" spans="20:20" x14ac:dyDescent="0.2">
      <c r="T6944" s="47"/>
    </row>
    <row r="6945" spans="20:20" x14ac:dyDescent="0.2">
      <c r="T6945" s="47"/>
    </row>
    <row r="6946" spans="20:20" x14ac:dyDescent="0.2">
      <c r="T6946" s="47"/>
    </row>
    <row r="6947" spans="20:20" x14ac:dyDescent="0.2">
      <c r="T6947" s="47"/>
    </row>
    <row r="6948" spans="20:20" x14ac:dyDescent="0.2">
      <c r="T6948" s="47"/>
    </row>
    <row r="6949" spans="20:20" x14ac:dyDescent="0.2">
      <c r="T6949" s="47"/>
    </row>
    <row r="6950" spans="20:20" x14ac:dyDescent="0.2">
      <c r="T6950" s="47"/>
    </row>
    <row r="6951" spans="20:20" x14ac:dyDescent="0.2">
      <c r="T6951" s="47"/>
    </row>
    <row r="6952" spans="20:20" x14ac:dyDescent="0.2">
      <c r="T6952" s="47"/>
    </row>
    <row r="6953" spans="20:20" x14ac:dyDescent="0.2">
      <c r="T6953" s="47"/>
    </row>
    <row r="6954" spans="20:20" x14ac:dyDescent="0.2">
      <c r="T6954" s="47"/>
    </row>
    <row r="6955" spans="20:20" x14ac:dyDescent="0.2">
      <c r="T6955" s="47"/>
    </row>
    <row r="6956" spans="20:20" x14ac:dyDescent="0.2">
      <c r="T6956" s="47"/>
    </row>
    <row r="6957" spans="20:20" x14ac:dyDescent="0.2">
      <c r="T6957" s="47"/>
    </row>
    <row r="6958" spans="20:20" x14ac:dyDescent="0.2">
      <c r="T6958" s="47"/>
    </row>
    <row r="6959" spans="20:20" x14ac:dyDescent="0.2">
      <c r="T6959" s="47"/>
    </row>
    <row r="6960" spans="20:20" x14ac:dyDescent="0.2">
      <c r="T6960" s="47"/>
    </row>
    <row r="6961" spans="20:20" x14ac:dyDescent="0.2">
      <c r="T6961" s="47"/>
    </row>
    <row r="6962" spans="20:20" x14ac:dyDescent="0.2">
      <c r="T6962" s="47"/>
    </row>
    <row r="6963" spans="20:20" x14ac:dyDescent="0.2">
      <c r="T6963" s="47"/>
    </row>
    <row r="6964" spans="20:20" x14ac:dyDescent="0.2">
      <c r="T6964" s="47"/>
    </row>
    <row r="6965" spans="20:20" x14ac:dyDescent="0.2">
      <c r="T6965" s="47"/>
    </row>
    <row r="6966" spans="20:20" x14ac:dyDescent="0.2">
      <c r="T6966" s="47"/>
    </row>
    <row r="6967" spans="20:20" x14ac:dyDescent="0.2">
      <c r="T6967" s="47"/>
    </row>
    <row r="6968" spans="20:20" x14ac:dyDescent="0.2">
      <c r="T6968" s="47"/>
    </row>
    <row r="6969" spans="20:20" x14ac:dyDescent="0.2">
      <c r="T6969" s="47"/>
    </row>
    <row r="6970" spans="20:20" x14ac:dyDescent="0.2">
      <c r="T6970" s="47"/>
    </row>
    <row r="6971" spans="20:20" x14ac:dyDescent="0.2">
      <c r="T6971" s="47"/>
    </row>
    <row r="6972" spans="20:20" x14ac:dyDescent="0.2">
      <c r="T6972" s="47"/>
    </row>
    <row r="6973" spans="20:20" x14ac:dyDescent="0.2">
      <c r="T6973" s="47"/>
    </row>
    <row r="6974" spans="20:20" x14ac:dyDescent="0.2">
      <c r="T6974" s="47"/>
    </row>
    <row r="6975" spans="20:20" x14ac:dyDescent="0.2">
      <c r="T6975" s="47"/>
    </row>
    <row r="6976" spans="20:20" x14ac:dyDescent="0.2">
      <c r="T6976" s="47"/>
    </row>
    <row r="6977" spans="20:20" x14ac:dyDescent="0.2">
      <c r="T6977" s="47"/>
    </row>
    <row r="6978" spans="20:20" x14ac:dyDescent="0.2">
      <c r="T6978" s="47"/>
    </row>
    <row r="6979" spans="20:20" x14ac:dyDescent="0.2">
      <c r="T6979" s="47"/>
    </row>
    <row r="6980" spans="20:20" x14ac:dyDescent="0.2">
      <c r="T6980" s="47"/>
    </row>
    <row r="6981" spans="20:20" x14ac:dyDescent="0.2">
      <c r="T6981" s="47"/>
    </row>
    <row r="6982" spans="20:20" x14ac:dyDescent="0.2">
      <c r="T6982" s="47"/>
    </row>
    <row r="6983" spans="20:20" x14ac:dyDescent="0.2">
      <c r="T6983" s="47"/>
    </row>
    <row r="6984" spans="20:20" x14ac:dyDescent="0.2">
      <c r="T6984" s="47"/>
    </row>
    <row r="6985" spans="20:20" x14ac:dyDescent="0.2">
      <c r="T6985" s="47"/>
    </row>
    <row r="6986" spans="20:20" x14ac:dyDescent="0.2">
      <c r="T6986" s="47"/>
    </row>
    <row r="6987" spans="20:20" x14ac:dyDescent="0.2">
      <c r="T6987" s="47"/>
    </row>
    <row r="6988" spans="20:20" x14ac:dyDescent="0.2">
      <c r="T6988" s="47"/>
    </row>
    <row r="6989" spans="20:20" x14ac:dyDescent="0.2">
      <c r="T6989" s="47"/>
    </row>
    <row r="6990" spans="20:20" x14ac:dyDescent="0.2">
      <c r="T6990" s="47"/>
    </row>
    <row r="6991" spans="20:20" x14ac:dyDescent="0.2">
      <c r="T6991" s="47"/>
    </row>
    <row r="6992" spans="20:20" x14ac:dyDescent="0.2">
      <c r="T6992" s="47"/>
    </row>
    <row r="6993" spans="20:20" x14ac:dyDescent="0.2">
      <c r="T6993" s="47"/>
    </row>
    <row r="6994" spans="20:20" x14ac:dyDescent="0.2">
      <c r="T6994" s="47"/>
    </row>
    <row r="6995" spans="20:20" x14ac:dyDescent="0.2">
      <c r="T6995" s="47"/>
    </row>
    <row r="6996" spans="20:20" x14ac:dyDescent="0.2">
      <c r="T6996" s="47"/>
    </row>
    <row r="6997" spans="20:20" x14ac:dyDescent="0.2">
      <c r="T6997" s="47"/>
    </row>
    <row r="6998" spans="20:20" x14ac:dyDescent="0.2">
      <c r="T6998" s="47"/>
    </row>
    <row r="6999" spans="20:20" x14ac:dyDescent="0.2">
      <c r="T6999" s="47"/>
    </row>
    <row r="7000" spans="20:20" x14ac:dyDescent="0.2">
      <c r="T7000" s="47"/>
    </row>
    <row r="7001" spans="20:20" x14ac:dyDescent="0.2">
      <c r="T7001" s="47"/>
    </row>
    <row r="7002" spans="20:20" x14ac:dyDescent="0.2">
      <c r="T7002" s="47"/>
    </row>
    <row r="7003" spans="20:20" x14ac:dyDescent="0.2">
      <c r="T7003" s="47"/>
    </row>
    <row r="7004" spans="20:20" x14ac:dyDescent="0.2">
      <c r="T7004" s="47"/>
    </row>
    <row r="7005" spans="20:20" x14ac:dyDescent="0.2">
      <c r="T7005" s="47"/>
    </row>
    <row r="7006" spans="20:20" x14ac:dyDescent="0.2">
      <c r="T7006" s="47"/>
    </row>
    <row r="7007" spans="20:20" x14ac:dyDescent="0.2">
      <c r="T7007" s="47"/>
    </row>
    <row r="7008" spans="20:20" x14ac:dyDescent="0.2">
      <c r="T7008" s="47"/>
    </row>
    <row r="7009" spans="20:20" x14ac:dyDescent="0.2">
      <c r="T7009" s="47"/>
    </row>
    <row r="7010" spans="20:20" x14ac:dyDescent="0.2">
      <c r="T7010" s="47"/>
    </row>
    <row r="7011" spans="20:20" x14ac:dyDescent="0.2">
      <c r="T7011" s="47"/>
    </row>
    <row r="7012" spans="20:20" x14ac:dyDescent="0.2">
      <c r="T7012" s="47"/>
    </row>
    <row r="7013" spans="20:20" x14ac:dyDescent="0.2">
      <c r="T7013" s="47"/>
    </row>
    <row r="7014" spans="20:20" x14ac:dyDescent="0.2">
      <c r="T7014" s="47"/>
    </row>
    <row r="7015" spans="20:20" x14ac:dyDescent="0.2">
      <c r="T7015" s="47"/>
    </row>
    <row r="7016" spans="20:20" x14ac:dyDescent="0.2">
      <c r="T7016" s="47"/>
    </row>
    <row r="7017" spans="20:20" x14ac:dyDescent="0.2">
      <c r="T7017" s="47"/>
    </row>
    <row r="7018" spans="20:20" x14ac:dyDescent="0.2">
      <c r="T7018" s="47"/>
    </row>
    <row r="7019" spans="20:20" x14ac:dyDescent="0.2">
      <c r="T7019" s="47"/>
    </row>
    <row r="7020" spans="20:20" x14ac:dyDescent="0.2">
      <c r="T7020" s="47"/>
    </row>
    <row r="7021" spans="20:20" x14ac:dyDescent="0.2">
      <c r="T7021" s="47"/>
    </row>
    <row r="7022" spans="20:20" x14ac:dyDescent="0.2">
      <c r="T7022" s="47"/>
    </row>
    <row r="7023" spans="20:20" x14ac:dyDescent="0.2">
      <c r="T7023" s="47"/>
    </row>
    <row r="7024" spans="20:20" x14ac:dyDescent="0.2">
      <c r="T7024" s="47"/>
    </row>
    <row r="7025" spans="20:20" x14ac:dyDescent="0.2">
      <c r="T7025" s="47"/>
    </row>
    <row r="7026" spans="20:20" x14ac:dyDescent="0.2">
      <c r="T7026" s="47"/>
    </row>
    <row r="7027" spans="20:20" x14ac:dyDescent="0.2">
      <c r="T7027" s="47"/>
    </row>
    <row r="7028" spans="20:20" x14ac:dyDescent="0.2">
      <c r="T7028" s="47"/>
    </row>
    <row r="7029" spans="20:20" x14ac:dyDescent="0.2">
      <c r="T7029" s="47"/>
    </row>
    <row r="7030" spans="20:20" x14ac:dyDescent="0.2">
      <c r="T7030" s="47"/>
    </row>
    <row r="7031" spans="20:20" x14ac:dyDescent="0.2">
      <c r="T7031" s="47"/>
    </row>
    <row r="7032" spans="20:20" x14ac:dyDescent="0.2">
      <c r="T7032" s="47"/>
    </row>
    <row r="7033" spans="20:20" x14ac:dyDescent="0.2">
      <c r="T7033" s="47"/>
    </row>
    <row r="7034" spans="20:20" x14ac:dyDescent="0.2">
      <c r="T7034" s="47"/>
    </row>
    <row r="7035" spans="20:20" x14ac:dyDescent="0.2">
      <c r="T7035" s="47"/>
    </row>
    <row r="7036" spans="20:20" x14ac:dyDescent="0.2">
      <c r="T7036" s="47"/>
    </row>
    <row r="7037" spans="20:20" x14ac:dyDescent="0.2">
      <c r="T7037" s="47"/>
    </row>
    <row r="7038" spans="20:20" x14ac:dyDescent="0.2">
      <c r="T7038" s="47"/>
    </row>
    <row r="7039" spans="20:20" x14ac:dyDescent="0.2">
      <c r="T7039" s="47"/>
    </row>
    <row r="7040" spans="20:20" x14ac:dyDescent="0.2">
      <c r="T7040" s="47"/>
    </row>
    <row r="7041" spans="20:20" x14ac:dyDescent="0.2">
      <c r="T7041" s="47"/>
    </row>
    <row r="7042" spans="20:20" x14ac:dyDescent="0.2">
      <c r="T7042" s="47"/>
    </row>
    <row r="7043" spans="20:20" x14ac:dyDescent="0.2">
      <c r="T7043" s="47"/>
    </row>
    <row r="7044" spans="20:20" x14ac:dyDescent="0.2">
      <c r="T7044" s="47"/>
    </row>
    <row r="7045" spans="20:20" x14ac:dyDescent="0.2">
      <c r="T7045" s="47"/>
    </row>
    <row r="7046" spans="20:20" x14ac:dyDescent="0.2">
      <c r="T7046" s="47"/>
    </row>
    <row r="7047" spans="20:20" x14ac:dyDescent="0.2">
      <c r="T7047" s="47"/>
    </row>
    <row r="7048" spans="20:20" x14ac:dyDescent="0.2">
      <c r="T7048" s="47"/>
    </row>
    <row r="7049" spans="20:20" x14ac:dyDescent="0.2">
      <c r="T7049" s="47"/>
    </row>
    <row r="7050" spans="20:20" x14ac:dyDescent="0.2">
      <c r="T7050" s="47"/>
    </row>
    <row r="7051" spans="20:20" x14ac:dyDescent="0.2">
      <c r="T7051" s="47"/>
    </row>
    <row r="7052" spans="20:20" x14ac:dyDescent="0.2">
      <c r="T7052" s="47"/>
    </row>
    <row r="7053" spans="20:20" x14ac:dyDescent="0.2">
      <c r="T7053" s="47"/>
    </row>
    <row r="7054" spans="20:20" x14ac:dyDescent="0.2">
      <c r="T7054" s="47"/>
    </row>
    <row r="7055" spans="20:20" x14ac:dyDescent="0.2">
      <c r="T7055" s="47"/>
    </row>
    <row r="7056" spans="20:20" x14ac:dyDescent="0.2">
      <c r="T7056" s="47"/>
    </row>
    <row r="7057" spans="20:20" x14ac:dyDescent="0.2">
      <c r="T7057" s="47"/>
    </row>
    <row r="7058" spans="20:20" x14ac:dyDescent="0.2">
      <c r="T7058" s="47"/>
    </row>
    <row r="7059" spans="20:20" x14ac:dyDescent="0.2">
      <c r="T7059" s="47"/>
    </row>
    <row r="7060" spans="20:20" x14ac:dyDescent="0.2">
      <c r="T7060" s="47"/>
    </row>
    <row r="7061" spans="20:20" x14ac:dyDescent="0.2">
      <c r="T7061" s="47"/>
    </row>
    <row r="7062" spans="20:20" x14ac:dyDescent="0.2">
      <c r="T7062" s="47"/>
    </row>
    <row r="7063" spans="20:20" x14ac:dyDescent="0.2">
      <c r="T7063" s="47"/>
    </row>
    <row r="7064" spans="20:20" x14ac:dyDescent="0.2">
      <c r="T7064" s="47"/>
    </row>
    <row r="7065" spans="20:20" x14ac:dyDescent="0.2">
      <c r="T7065" s="47"/>
    </row>
    <row r="7066" spans="20:20" x14ac:dyDescent="0.2">
      <c r="T7066" s="47"/>
    </row>
    <row r="7067" spans="20:20" x14ac:dyDescent="0.2">
      <c r="T7067" s="47"/>
    </row>
    <row r="7068" spans="20:20" x14ac:dyDescent="0.2">
      <c r="T7068" s="47"/>
    </row>
    <row r="7069" spans="20:20" x14ac:dyDescent="0.2">
      <c r="T7069" s="47"/>
    </row>
    <row r="7070" spans="20:20" x14ac:dyDescent="0.2">
      <c r="T7070" s="47"/>
    </row>
    <row r="7071" spans="20:20" x14ac:dyDescent="0.2">
      <c r="T7071" s="47"/>
    </row>
    <row r="7072" spans="20:20" x14ac:dyDescent="0.2">
      <c r="T7072" s="47"/>
    </row>
    <row r="7073" spans="20:20" x14ac:dyDescent="0.2">
      <c r="T7073" s="47"/>
    </row>
    <row r="7074" spans="20:20" x14ac:dyDescent="0.2">
      <c r="T7074" s="47"/>
    </row>
    <row r="7075" spans="20:20" x14ac:dyDescent="0.2">
      <c r="T7075" s="47"/>
    </row>
    <row r="7076" spans="20:20" x14ac:dyDescent="0.2">
      <c r="T7076" s="47"/>
    </row>
    <row r="7077" spans="20:20" x14ac:dyDescent="0.2">
      <c r="T7077" s="47"/>
    </row>
    <row r="7078" spans="20:20" x14ac:dyDescent="0.2">
      <c r="T7078" s="47"/>
    </row>
    <row r="7079" spans="20:20" x14ac:dyDescent="0.2">
      <c r="T7079" s="47"/>
    </row>
    <row r="7080" spans="20:20" x14ac:dyDescent="0.2">
      <c r="T7080" s="47"/>
    </row>
    <row r="7081" spans="20:20" x14ac:dyDescent="0.2">
      <c r="T7081" s="47"/>
    </row>
    <row r="7082" spans="20:20" x14ac:dyDescent="0.2">
      <c r="T7082" s="47"/>
    </row>
    <row r="7083" spans="20:20" x14ac:dyDescent="0.2">
      <c r="T7083" s="47"/>
    </row>
    <row r="7084" spans="20:20" x14ac:dyDescent="0.2">
      <c r="T7084" s="47"/>
    </row>
    <row r="7085" spans="20:20" x14ac:dyDescent="0.2">
      <c r="T7085" s="47"/>
    </row>
    <row r="7086" spans="20:20" x14ac:dyDescent="0.2">
      <c r="T7086" s="47"/>
    </row>
    <row r="7087" spans="20:20" x14ac:dyDescent="0.2">
      <c r="T7087" s="47"/>
    </row>
    <row r="7088" spans="20:20" x14ac:dyDescent="0.2">
      <c r="T7088" s="47"/>
    </row>
    <row r="7089" spans="20:20" x14ac:dyDescent="0.2">
      <c r="T7089" s="47"/>
    </row>
    <row r="7090" spans="20:20" x14ac:dyDescent="0.2">
      <c r="T7090" s="47"/>
    </row>
    <row r="7091" spans="20:20" x14ac:dyDescent="0.2">
      <c r="T7091" s="47"/>
    </row>
    <row r="7092" spans="20:20" x14ac:dyDescent="0.2">
      <c r="T7092" s="47"/>
    </row>
    <row r="7093" spans="20:20" x14ac:dyDescent="0.2">
      <c r="T7093" s="47"/>
    </row>
    <row r="7094" spans="20:20" x14ac:dyDescent="0.2">
      <c r="T7094" s="47"/>
    </row>
    <row r="7095" spans="20:20" x14ac:dyDescent="0.2">
      <c r="T7095" s="47"/>
    </row>
    <row r="7096" spans="20:20" x14ac:dyDescent="0.2">
      <c r="T7096" s="47"/>
    </row>
    <row r="7097" spans="20:20" x14ac:dyDescent="0.2">
      <c r="T7097" s="47"/>
    </row>
    <row r="7098" spans="20:20" x14ac:dyDescent="0.2">
      <c r="T7098" s="47"/>
    </row>
    <row r="7099" spans="20:20" x14ac:dyDescent="0.2">
      <c r="T7099" s="47"/>
    </row>
    <row r="7100" spans="20:20" x14ac:dyDescent="0.2">
      <c r="T7100" s="47"/>
    </row>
    <row r="7101" spans="20:20" x14ac:dyDescent="0.2">
      <c r="T7101" s="47"/>
    </row>
    <row r="7102" spans="20:20" x14ac:dyDescent="0.2">
      <c r="T7102" s="47"/>
    </row>
    <row r="7103" spans="20:20" x14ac:dyDescent="0.2">
      <c r="T7103" s="47"/>
    </row>
    <row r="7104" spans="20:20" x14ac:dyDescent="0.2">
      <c r="T7104" s="47"/>
    </row>
    <row r="7105" spans="20:20" x14ac:dyDescent="0.2">
      <c r="T7105" s="47"/>
    </row>
    <row r="7106" spans="20:20" x14ac:dyDescent="0.2">
      <c r="T7106" s="47"/>
    </row>
    <row r="7107" spans="20:20" x14ac:dyDescent="0.2">
      <c r="T7107" s="47"/>
    </row>
    <row r="7108" spans="20:20" x14ac:dyDescent="0.2">
      <c r="T7108" s="47"/>
    </row>
    <row r="7109" spans="20:20" x14ac:dyDescent="0.2">
      <c r="T7109" s="47"/>
    </row>
    <row r="7110" spans="20:20" x14ac:dyDescent="0.2">
      <c r="T7110" s="47"/>
    </row>
    <row r="7111" spans="20:20" x14ac:dyDescent="0.2">
      <c r="T7111" s="47"/>
    </row>
    <row r="7112" spans="20:20" x14ac:dyDescent="0.2">
      <c r="T7112" s="47"/>
    </row>
    <row r="7113" spans="20:20" x14ac:dyDescent="0.2">
      <c r="T7113" s="47"/>
    </row>
    <row r="7114" spans="20:20" x14ac:dyDescent="0.2">
      <c r="T7114" s="47"/>
    </row>
    <row r="7115" spans="20:20" x14ac:dyDescent="0.2">
      <c r="T7115" s="47"/>
    </row>
    <row r="7116" spans="20:20" x14ac:dyDescent="0.2">
      <c r="T7116" s="47"/>
    </row>
    <row r="7117" spans="20:20" x14ac:dyDescent="0.2">
      <c r="T7117" s="47"/>
    </row>
    <row r="7118" spans="20:20" x14ac:dyDescent="0.2">
      <c r="T7118" s="47"/>
    </row>
    <row r="7119" spans="20:20" x14ac:dyDescent="0.2">
      <c r="T7119" s="47"/>
    </row>
    <row r="7120" spans="20:20" x14ac:dyDescent="0.2">
      <c r="T7120" s="47"/>
    </row>
    <row r="7121" spans="20:20" x14ac:dyDescent="0.2">
      <c r="T7121" s="47"/>
    </row>
    <row r="7122" spans="20:20" x14ac:dyDescent="0.2">
      <c r="T7122" s="47"/>
    </row>
    <row r="7123" spans="20:20" x14ac:dyDescent="0.2">
      <c r="T7123" s="47"/>
    </row>
    <row r="7124" spans="20:20" x14ac:dyDescent="0.2">
      <c r="T7124" s="47"/>
    </row>
    <row r="7125" spans="20:20" x14ac:dyDescent="0.2">
      <c r="T7125" s="47"/>
    </row>
    <row r="7126" spans="20:20" x14ac:dyDescent="0.2">
      <c r="T7126" s="47"/>
    </row>
    <row r="7127" spans="20:20" x14ac:dyDescent="0.2">
      <c r="T7127" s="47"/>
    </row>
    <row r="7128" spans="20:20" x14ac:dyDescent="0.2">
      <c r="T7128" s="47"/>
    </row>
    <row r="7129" spans="20:20" x14ac:dyDescent="0.2">
      <c r="T7129" s="47"/>
    </row>
    <row r="7130" spans="20:20" x14ac:dyDescent="0.2">
      <c r="T7130" s="47"/>
    </row>
    <row r="7131" spans="20:20" x14ac:dyDescent="0.2">
      <c r="T7131" s="47"/>
    </row>
    <row r="7132" spans="20:20" x14ac:dyDescent="0.2">
      <c r="T7132" s="47"/>
    </row>
    <row r="7133" spans="20:20" x14ac:dyDescent="0.2">
      <c r="T7133" s="47"/>
    </row>
    <row r="7134" spans="20:20" x14ac:dyDescent="0.2">
      <c r="T7134" s="47"/>
    </row>
    <row r="7135" spans="20:20" x14ac:dyDescent="0.2">
      <c r="T7135" s="47"/>
    </row>
    <row r="7136" spans="20:20" x14ac:dyDescent="0.2">
      <c r="T7136" s="47"/>
    </row>
    <row r="7137" spans="20:20" x14ac:dyDescent="0.2">
      <c r="T7137" s="47"/>
    </row>
    <row r="7138" spans="20:20" x14ac:dyDescent="0.2">
      <c r="T7138" s="47"/>
    </row>
    <row r="7139" spans="20:20" x14ac:dyDescent="0.2">
      <c r="T7139" s="47"/>
    </row>
    <row r="7140" spans="20:20" x14ac:dyDescent="0.2">
      <c r="T7140" s="47"/>
    </row>
    <row r="7141" spans="20:20" x14ac:dyDescent="0.2">
      <c r="T7141" s="47"/>
    </row>
    <row r="7142" spans="20:20" x14ac:dyDescent="0.2">
      <c r="T7142" s="47"/>
    </row>
    <row r="7143" spans="20:20" x14ac:dyDescent="0.2">
      <c r="T7143" s="47"/>
    </row>
    <row r="7144" spans="20:20" x14ac:dyDescent="0.2">
      <c r="T7144" s="47"/>
    </row>
    <row r="7145" spans="20:20" x14ac:dyDescent="0.2">
      <c r="T7145" s="47"/>
    </row>
    <row r="7146" spans="20:20" x14ac:dyDescent="0.2">
      <c r="T7146" s="47"/>
    </row>
    <row r="7147" spans="20:20" x14ac:dyDescent="0.2">
      <c r="T7147" s="47"/>
    </row>
    <row r="7148" spans="20:20" x14ac:dyDescent="0.2">
      <c r="T7148" s="47"/>
    </row>
    <row r="7149" spans="20:20" x14ac:dyDescent="0.2">
      <c r="T7149" s="47"/>
    </row>
    <row r="7150" spans="20:20" x14ac:dyDescent="0.2">
      <c r="T7150" s="47"/>
    </row>
    <row r="7151" spans="20:20" x14ac:dyDescent="0.2">
      <c r="T7151" s="47"/>
    </row>
    <row r="7152" spans="20:20" x14ac:dyDescent="0.2">
      <c r="T7152" s="47"/>
    </row>
    <row r="7153" spans="20:20" x14ac:dyDescent="0.2">
      <c r="T7153" s="47"/>
    </row>
    <row r="7154" spans="20:20" x14ac:dyDescent="0.2">
      <c r="T7154" s="47"/>
    </row>
    <row r="7155" spans="20:20" x14ac:dyDescent="0.2">
      <c r="T7155" s="47"/>
    </row>
    <row r="7156" spans="20:20" x14ac:dyDescent="0.2">
      <c r="T7156" s="47"/>
    </row>
    <row r="7157" spans="20:20" x14ac:dyDescent="0.2">
      <c r="T7157" s="47"/>
    </row>
    <row r="7158" spans="20:20" x14ac:dyDescent="0.2">
      <c r="T7158" s="47"/>
    </row>
    <row r="7159" spans="20:20" x14ac:dyDescent="0.2">
      <c r="T7159" s="47"/>
    </row>
    <row r="7160" spans="20:20" x14ac:dyDescent="0.2">
      <c r="T7160" s="47"/>
    </row>
    <row r="7161" spans="20:20" x14ac:dyDescent="0.2">
      <c r="T7161" s="47"/>
    </row>
    <row r="7162" spans="20:20" x14ac:dyDescent="0.2">
      <c r="T7162" s="47"/>
    </row>
    <row r="7163" spans="20:20" x14ac:dyDescent="0.2">
      <c r="T7163" s="47"/>
    </row>
    <row r="7164" spans="20:20" x14ac:dyDescent="0.2">
      <c r="T7164" s="47"/>
    </row>
    <row r="7165" spans="20:20" x14ac:dyDescent="0.2">
      <c r="T7165" s="47"/>
    </row>
    <row r="7166" spans="20:20" x14ac:dyDescent="0.2">
      <c r="T7166" s="47"/>
    </row>
    <row r="7167" spans="20:20" x14ac:dyDescent="0.2">
      <c r="T7167" s="47"/>
    </row>
    <row r="7168" spans="20:20" x14ac:dyDescent="0.2">
      <c r="T7168" s="47"/>
    </row>
    <row r="7169" spans="20:20" x14ac:dyDescent="0.2">
      <c r="T7169" s="47"/>
    </row>
    <row r="7170" spans="20:20" x14ac:dyDescent="0.2">
      <c r="T7170" s="47"/>
    </row>
    <row r="7171" spans="20:20" x14ac:dyDescent="0.2">
      <c r="T7171" s="47"/>
    </row>
    <row r="7172" spans="20:20" x14ac:dyDescent="0.2">
      <c r="T7172" s="47"/>
    </row>
    <row r="7173" spans="20:20" x14ac:dyDescent="0.2">
      <c r="T7173" s="47"/>
    </row>
    <row r="7174" spans="20:20" x14ac:dyDescent="0.2">
      <c r="T7174" s="47"/>
    </row>
    <row r="7175" spans="20:20" x14ac:dyDescent="0.2">
      <c r="T7175" s="47"/>
    </row>
    <row r="7176" spans="20:20" x14ac:dyDescent="0.2">
      <c r="T7176" s="47"/>
    </row>
    <row r="7177" spans="20:20" x14ac:dyDescent="0.2">
      <c r="T7177" s="47"/>
    </row>
    <row r="7178" spans="20:20" x14ac:dyDescent="0.2">
      <c r="T7178" s="47"/>
    </row>
    <row r="7179" spans="20:20" x14ac:dyDescent="0.2">
      <c r="T7179" s="47"/>
    </row>
    <row r="7180" spans="20:20" x14ac:dyDescent="0.2">
      <c r="T7180" s="47"/>
    </row>
    <row r="7181" spans="20:20" x14ac:dyDescent="0.2">
      <c r="T7181" s="47"/>
    </row>
    <row r="7182" spans="20:20" x14ac:dyDescent="0.2">
      <c r="T7182" s="47"/>
    </row>
    <row r="7183" spans="20:20" x14ac:dyDescent="0.2">
      <c r="T7183" s="47"/>
    </row>
    <row r="7184" spans="20:20" x14ac:dyDescent="0.2">
      <c r="T7184" s="47"/>
    </row>
    <row r="7185" spans="20:20" x14ac:dyDescent="0.2">
      <c r="T7185" s="47"/>
    </row>
    <row r="7186" spans="20:20" x14ac:dyDescent="0.2">
      <c r="T7186" s="47"/>
    </row>
    <row r="7187" spans="20:20" x14ac:dyDescent="0.2">
      <c r="T7187" s="47"/>
    </row>
    <row r="7188" spans="20:20" x14ac:dyDescent="0.2">
      <c r="T7188" s="47"/>
    </row>
    <row r="7189" spans="20:20" x14ac:dyDescent="0.2">
      <c r="T7189" s="47"/>
    </row>
    <row r="7190" spans="20:20" x14ac:dyDescent="0.2">
      <c r="T7190" s="47"/>
    </row>
    <row r="7191" spans="20:20" x14ac:dyDescent="0.2">
      <c r="T7191" s="47"/>
    </row>
    <row r="7192" spans="20:20" x14ac:dyDescent="0.2">
      <c r="T7192" s="47"/>
    </row>
    <row r="7193" spans="20:20" x14ac:dyDescent="0.2">
      <c r="T7193" s="47"/>
    </row>
    <row r="7194" spans="20:20" x14ac:dyDescent="0.2">
      <c r="T7194" s="47"/>
    </row>
    <row r="7195" spans="20:20" x14ac:dyDescent="0.2">
      <c r="T7195" s="47"/>
    </row>
    <row r="7196" spans="20:20" x14ac:dyDescent="0.2">
      <c r="T7196" s="47"/>
    </row>
    <row r="7197" spans="20:20" x14ac:dyDescent="0.2">
      <c r="T7197" s="47"/>
    </row>
    <row r="7198" spans="20:20" x14ac:dyDescent="0.2">
      <c r="T7198" s="47"/>
    </row>
    <row r="7199" spans="20:20" x14ac:dyDescent="0.2">
      <c r="T7199" s="47"/>
    </row>
    <row r="7200" spans="20:20" x14ac:dyDescent="0.2">
      <c r="T7200" s="47"/>
    </row>
    <row r="7201" spans="20:20" x14ac:dyDescent="0.2">
      <c r="T7201" s="47"/>
    </row>
    <row r="7202" spans="20:20" x14ac:dyDescent="0.2">
      <c r="T7202" s="47"/>
    </row>
    <row r="7203" spans="20:20" x14ac:dyDescent="0.2">
      <c r="T7203" s="47"/>
    </row>
    <row r="7204" spans="20:20" x14ac:dyDescent="0.2">
      <c r="T7204" s="47"/>
    </row>
    <row r="7205" spans="20:20" x14ac:dyDescent="0.2">
      <c r="T7205" s="47"/>
    </row>
    <row r="7206" spans="20:20" x14ac:dyDescent="0.2">
      <c r="T7206" s="47"/>
    </row>
    <row r="7207" spans="20:20" x14ac:dyDescent="0.2">
      <c r="T7207" s="47"/>
    </row>
    <row r="7208" spans="20:20" x14ac:dyDescent="0.2">
      <c r="T7208" s="47"/>
    </row>
    <row r="7209" spans="20:20" x14ac:dyDescent="0.2">
      <c r="T7209" s="47"/>
    </row>
    <row r="7210" spans="20:20" x14ac:dyDescent="0.2">
      <c r="T7210" s="47"/>
    </row>
    <row r="7211" spans="20:20" x14ac:dyDescent="0.2">
      <c r="T7211" s="47"/>
    </row>
    <row r="7212" spans="20:20" x14ac:dyDescent="0.2">
      <c r="T7212" s="47"/>
    </row>
    <row r="7213" spans="20:20" x14ac:dyDescent="0.2">
      <c r="T7213" s="47"/>
    </row>
    <row r="7214" spans="20:20" x14ac:dyDescent="0.2">
      <c r="T7214" s="47"/>
    </row>
    <row r="7215" spans="20:20" x14ac:dyDescent="0.2">
      <c r="T7215" s="47"/>
    </row>
    <row r="7216" spans="20:20" x14ac:dyDescent="0.2">
      <c r="T7216" s="47"/>
    </row>
    <row r="7217" spans="20:20" x14ac:dyDescent="0.2">
      <c r="T7217" s="47"/>
    </row>
    <row r="7218" spans="20:20" x14ac:dyDescent="0.2">
      <c r="T7218" s="47"/>
    </row>
    <row r="7219" spans="20:20" x14ac:dyDescent="0.2">
      <c r="T7219" s="47"/>
    </row>
    <row r="7220" spans="20:20" x14ac:dyDescent="0.2">
      <c r="T7220" s="47"/>
    </row>
    <row r="7221" spans="20:20" x14ac:dyDescent="0.2">
      <c r="T7221" s="47"/>
    </row>
    <row r="7222" spans="20:20" x14ac:dyDescent="0.2">
      <c r="T7222" s="47"/>
    </row>
    <row r="7223" spans="20:20" x14ac:dyDescent="0.2">
      <c r="T7223" s="47"/>
    </row>
    <row r="7224" spans="20:20" x14ac:dyDescent="0.2">
      <c r="T7224" s="47"/>
    </row>
    <row r="7225" spans="20:20" x14ac:dyDescent="0.2">
      <c r="T7225" s="47"/>
    </row>
    <row r="7226" spans="20:20" x14ac:dyDescent="0.2">
      <c r="T7226" s="47"/>
    </row>
    <row r="7227" spans="20:20" x14ac:dyDescent="0.2">
      <c r="T7227" s="47"/>
    </row>
    <row r="7228" spans="20:20" x14ac:dyDescent="0.2">
      <c r="T7228" s="47"/>
    </row>
    <row r="7229" spans="20:20" x14ac:dyDescent="0.2">
      <c r="T7229" s="47"/>
    </row>
    <row r="7230" spans="20:20" x14ac:dyDescent="0.2">
      <c r="T7230" s="47"/>
    </row>
    <row r="7231" spans="20:20" x14ac:dyDescent="0.2">
      <c r="T7231" s="47"/>
    </row>
    <row r="7232" spans="20:20" x14ac:dyDescent="0.2">
      <c r="T7232" s="47"/>
    </row>
    <row r="7233" spans="20:20" x14ac:dyDescent="0.2">
      <c r="T7233" s="47"/>
    </row>
    <row r="7234" spans="20:20" x14ac:dyDescent="0.2">
      <c r="T7234" s="47"/>
    </row>
    <row r="7235" spans="20:20" x14ac:dyDescent="0.2">
      <c r="T7235" s="47"/>
    </row>
    <row r="7236" spans="20:20" x14ac:dyDescent="0.2">
      <c r="T7236" s="47"/>
    </row>
    <row r="7237" spans="20:20" x14ac:dyDescent="0.2">
      <c r="T7237" s="47"/>
    </row>
    <row r="7238" spans="20:20" x14ac:dyDescent="0.2">
      <c r="T7238" s="47"/>
    </row>
    <row r="7239" spans="20:20" x14ac:dyDescent="0.2">
      <c r="T7239" s="47"/>
    </row>
    <row r="7240" spans="20:20" x14ac:dyDescent="0.2">
      <c r="T7240" s="47"/>
    </row>
    <row r="7241" spans="20:20" x14ac:dyDescent="0.2">
      <c r="T7241" s="47"/>
    </row>
    <row r="7242" spans="20:20" x14ac:dyDescent="0.2">
      <c r="T7242" s="47"/>
    </row>
    <row r="7243" spans="20:20" x14ac:dyDescent="0.2">
      <c r="T7243" s="47"/>
    </row>
    <row r="7244" spans="20:20" x14ac:dyDescent="0.2">
      <c r="T7244" s="47"/>
    </row>
    <row r="7245" spans="20:20" x14ac:dyDescent="0.2">
      <c r="T7245" s="47"/>
    </row>
    <row r="7246" spans="20:20" x14ac:dyDescent="0.2">
      <c r="T7246" s="47"/>
    </row>
    <row r="7247" spans="20:20" x14ac:dyDescent="0.2">
      <c r="T7247" s="47"/>
    </row>
    <row r="7248" spans="20:20" x14ac:dyDescent="0.2">
      <c r="T7248" s="47"/>
    </row>
    <row r="7249" spans="20:20" x14ac:dyDescent="0.2">
      <c r="T7249" s="47"/>
    </row>
    <row r="7250" spans="20:20" x14ac:dyDescent="0.2">
      <c r="T7250" s="47"/>
    </row>
    <row r="7251" spans="20:20" x14ac:dyDescent="0.2">
      <c r="T7251" s="47"/>
    </row>
    <row r="7252" spans="20:20" x14ac:dyDescent="0.2">
      <c r="T7252" s="47"/>
    </row>
    <row r="7253" spans="20:20" x14ac:dyDescent="0.2">
      <c r="T7253" s="47"/>
    </row>
    <row r="7254" spans="20:20" x14ac:dyDescent="0.2">
      <c r="T7254" s="47"/>
    </row>
    <row r="7255" spans="20:20" x14ac:dyDescent="0.2">
      <c r="T7255" s="47"/>
    </row>
    <row r="7256" spans="20:20" x14ac:dyDescent="0.2">
      <c r="T7256" s="47"/>
    </row>
    <row r="7257" spans="20:20" x14ac:dyDescent="0.2">
      <c r="T7257" s="47"/>
    </row>
    <row r="7258" spans="20:20" x14ac:dyDescent="0.2">
      <c r="T7258" s="47"/>
    </row>
    <row r="7259" spans="20:20" x14ac:dyDescent="0.2">
      <c r="T7259" s="47"/>
    </row>
    <row r="7260" spans="20:20" x14ac:dyDescent="0.2">
      <c r="T7260" s="47"/>
    </row>
    <row r="7261" spans="20:20" x14ac:dyDescent="0.2">
      <c r="T7261" s="47"/>
    </row>
    <row r="7262" spans="20:20" x14ac:dyDescent="0.2">
      <c r="T7262" s="47"/>
    </row>
    <row r="7263" spans="20:20" x14ac:dyDescent="0.2">
      <c r="T7263" s="47"/>
    </row>
    <row r="7264" spans="20:20" x14ac:dyDescent="0.2">
      <c r="T7264" s="47"/>
    </row>
    <row r="7265" spans="20:20" x14ac:dyDescent="0.2">
      <c r="T7265" s="47"/>
    </row>
    <row r="7266" spans="20:20" x14ac:dyDescent="0.2">
      <c r="T7266" s="47"/>
    </row>
    <row r="7267" spans="20:20" x14ac:dyDescent="0.2">
      <c r="T7267" s="47"/>
    </row>
    <row r="7268" spans="20:20" x14ac:dyDescent="0.2">
      <c r="T7268" s="47"/>
    </row>
    <row r="7269" spans="20:20" x14ac:dyDescent="0.2">
      <c r="T7269" s="47"/>
    </row>
    <row r="7270" spans="20:20" x14ac:dyDescent="0.2">
      <c r="T7270" s="47"/>
    </row>
    <row r="7271" spans="20:20" x14ac:dyDescent="0.2">
      <c r="T7271" s="47"/>
    </row>
    <row r="7272" spans="20:20" x14ac:dyDescent="0.2">
      <c r="T7272" s="47"/>
    </row>
    <row r="7273" spans="20:20" x14ac:dyDescent="0.2">
      <c r="T7273" s="47"/>
    </row>
    <row r="7274" spans="20:20" x14ac:dyDescent="0.2">
      <c r="T7274" s="47"/>
    </row>
    <row r="7275" spans="20:20" x14ac:dyDescent="0.2">
      <c r="T7275" s="47"/>
    </row>
    <row r="7276" spans="20:20" x14ac:dyDescent="0.2">
      <c r="T7276" s="47"/>
    </row>
    <row r="7277" spans="20:20" x14ac:dyDescent="0.2">
      <c r="T7277" s="47"/>
    </row>
    <row r="7278" spans="20:20" x14ac:dyDescent="0.2">
      <c r="T7278" s="47"/>
    </row>
    <row r="7279" spans="20:20" x14ac:dyDescent="0.2">
      <c r="T7279" s="47"/>
    </row>
    <row r="7280" spans="20:20" x14ac:dyDescent="0.2">
      <c r="T7280" s="47"/>
    </row>
    <row r="7281" spans="20:20" x14ac:dyDescent="0.2">
      <c r="T7281" s="47"/>
    </row>
    <row r="7282" spans="20:20" x14ac:dyDescent="0.2">
      <c r="T7282" s="47"/>
    </row>
    <row r="7283" spans="20:20" x14ac:dyDescent="0.2">
      <c r="T7283" s="47"/>
    </row>
    <row r="7284" spans="20:20" x14ac:dyDescent="0.2">
      <c r="T7284" s="47"/>
    </row>
    <row r="7285" spans="20:20" x14ac:dyDescent="0.2">
      <c r="T7285" s="47"/>
    </row>
    <row r="7286" spans="20:20" x14ac:dyDescent="0.2">
      <c r="T7286" s="47"/>
    </row>
    <row r="7287" spans="20:20" x14ac:dyDescent="0.2">
      <c r="T7287" s="47"/>
    </row>
    <row r="7288" spans="20:20" x14ac:dyDescent="0.2">
      <c r="T7288" s="47"/>
    </row>
    <row r="7289" spans="20:20" x14ac:dyDescent="0.2">
      <c r="T7289" s="47"/>
    </row>
    <row r="7290" spans="20:20" x14ac:dyDescent="0.2">
      <c r="T7290" s="47"/>
    </row>
    <row r="7291" spans="20:20" x14ac:dyDescent="0.2">
      <c r="T7291" s="47"/>
    </row>
    <row r="7292" spans="20:20" x14ac:dyDescent="0.2">
      <c r="T7292" s="47"/>
    </row>
    <row r="7293" spans="20:20" x14ac:dyDescent="0.2">
      <c r="T7293" s="47"/>
    </row>
    <row r="7294" spans="20:20" x14ac:dyDescent="0.2">
      <c r="T7294" s="47"/>
    </row>
    <row r="7295" spans="20:20" x14ac:dyDescent="0.2">
      <c r="T7295" s="47"/>
    </row>
    <row r="7296" spans="20:20" x14ac:dyDescent="0.2">
      <c r="T7296" s="47"/>
    </row>
    <row r="7297" spans="20:20" x14ac:dyDescent="0.2">
      <c r="T7297" s="47"/>
    </row>
    <row r="7298" spans="20:20" x14ac:dyDescent="0.2">
      <c r="T7298" s="47"/>
    </row>
    <row r="7299" spans="20:20" x14ac:dyDescent="0.2">
      <c r="T7299" s="47"/>
    </row>
    <row r="7300" spans="20:20" x14ac:dyDescent="0.2">
      <c r="T7300" s="47"/>
    </row>
    <row r="7301" spans="20:20" x14ac:dyDescent="0.2">
      <c r="T7301" s="47"/>
    </row>
    <row r="7302" spans="20:20" x14ac:dyDescent="0.2">
      <c r="T7302" s="47"/>
    </row>
    <row r="7303" spans="20:20" x14ac:dyDescent="0.2">
      <c r="T7303" s="47"/>
    </row>
    <row r="7304" spans="20:20" x14ac:dyDescent="0.2">
      <c r="T7304" s="47"/>
    </row>
    <row r="7305" spans="20:20" x14ac:dyDescent="0.2">
      <c r="T7305" s="47"/>
    </row>
    <row r="7306" spans="20:20" x14ac:dyDescent="0.2">
      <c r="T7306" s="47"/>
    </row>
    <row r="7307" spans="20:20" x14ac:dyDescent="0.2">
      <c r="T7307" s="47"/>
    </row>
    <row r="7308" spans="20:20" x14ac:dyDescent="0.2">
      <c r="T7308" s="47"/>
    </row>
    <row r="7309" spans="20:20" x14ac:dyDescent="0.2">
      <c r="T7309" s="47"/>
    </row>
    <row r="7310" spans="20:20" x14ac:dyDescent="0.2">
      <c r="T7310" s="47"/>
    </row>
    <row r="7311" spans="20:20" x14ac:dyDescent="0.2">
      <c r="T7311" s="47"/>
    </row>
    <row r="7312" spans="20:20" x14ac:dyDescent="0.2">
      <c r="T7312" s="47"/>
    </row>
    <row r="7313" spans="20:20" x14ac:dyDescent="0.2">
      <c r="T7313" s="47"/>
    </row>
    <row r="7314" spans="20:20" x14ac:dyDescent="0.2">
      <c r="T7314" s="47"/>
    </row>
    <row r="7315" spans="20:20" x14ac:dyDescent="0.2">
      <c r="T7315" s="47"/>
    </row>
    <row r="7316" spans="20:20" x14ac:dyDescent="0.2">
      <c r="T7316" s="47"/>
    </row>
    <row r="7317" spans="20:20" x14ac:dyDescent="0.2">
      <c r="T7317" s="47"/>
    </row>
    <row r="7318" spans="20:20" x14ac:dyDescent="0.2">
      <c r="T7318" s="47"/>
    </row>
    <row r="7319" spans="20:20" x14ac:dyDescent="0.2">
      <c r="T7319" s="47"/>
    </row>
    <row r="7320" spans="20:20" x14ac:dyDescent="0.2">
      <c r="T7320" s="47"/>
    </row>
    <row r="7321" spans="20:20" x14ac:dyDescent="0.2">
      <c r="T7321" s="47"/>
    </row>
    <row r="7322" spans="20:20" x14ac:dyDescent="0.2">
      <c r="T7322" s="47"/>
    </row>
    <row r="7323" spans="20:20" x14ac:dyDescent="0.2">
      <c r="T7323" s="47"/>
    </row>
    <row r="7324" spans="20:20" x14ac:dyDescent="0.2">
      <c r="T7324" s="47"/>
    </row>
    <row r="7325" spans="20:20" x14ac:dyDescent="0.2">
      <c r="T7325" s="47"/>
    </row>
    <row r="7326" spans="20:20" x14ac:dyDescent="0.2">
      <c r="T7326" s="47"/>
    </row>
    <row r="7327" spans="20:20" x14ac:dyDescent="0.2">
      <c r="T7327" s="47"/>
    </row>
    <row r="7328" spans="20:20" x14ac:dyDescent="0.2">
      <c r="T7328" s="47"/>
    </row>
    <row r="7329" spans="20:20" x14ac:dyDescent="0.2">
      <c r="T7329" s="47"/>
    </row>
    <row r="7330" spans="20:20" x14ac:dyDescent="0.2">
      <c r="T7330" s="47"/>
    </row>
    <row r="7331" spans="20:20" x14ac:dyDescent="0.2">
      <c r="T7331" s="47"/>
    </row>
    <row r="7332" spans="20:20" x14ac:dyDescent="0.2">
      <c r="T7332" s="47"/>
    </row>
    <row r="7333" spans="20:20" x14ac:dyDescent="0.2">
      <c r="T7333" s="47"/>
    </row>
    <row r="7334" spans="20:20" x14ac:dyDescent="0.2">
      <c r="T7334" s="47"/>
    </row>
    <row r="7335" spans="20:20" x14ac:dyDescent="0.2">
      <c r="T7335" s="47"/>
    </row>
    <row r="7336" spans="20:20" x14ac:dyDescent="0.2">
      <c r="T7336" s="47"/>
    </row>
    <row r="7337" spans="20:20" x14ac:dyDescent="0.2">
      <c r="T7337" s="47"/>
    </row>
    <row r="7338" spans="20:20" x14ac:dyDescent="0.2">
      <c r="T7338" s="47"/>
    </row>
    <row r="7339" spans="20:20" x14ac:dyDescent="0.2">
      <c r="T7339" s="47"/>
    </row>
    <row r="7340" spans="20:20" x14ac:dyDescent="0.2">
      <c r="T7340" s="47"/>
    </row>
    <row r="7341" spans="20:20" x14ac:dyDescent="0.2">
      <c r="T7341" s="47"/>
    </row>
    <row r="7342" spans="20:20" x14ac:dyDescent="0.2">
      <c r="T7342" s="47"/>
    </row>
    <row r="7343" spans="20:20" x14ac:dyDescent="0.2">
      <c r="T7343" s="47"/>
    </row>
    <row r="7344" spans="20:20" x14ac:dyDescent="0.2">
      <c r="T7344" s="47"/>
    </row>
    <row r="7345" spans="20:20" x14ac:dyDescent="0.2">
      <c r="T7345" s="47"/>
    </row>
    <row r="7346" spans="20:20" x14ac:dyDescent="0.2">
      <c r="T7346" s="47"/>
    </row>
    <row r="7347" spans="20:20" x14ac:dyDescent="0.2">
      <c r="T7347" s="47"/>
    </row>
    <row r="7348" spans="20:20" x14ac:dyDescent="0.2">
      <c r="T7348" s="47"/>
    </row>
    <row r="7349" spans="20:20" x14ac:dyDescent="0.2">
      <c r="T7349" s="47"/>
    </row>
    <row r="7350" spans="20:20" x14ac:dyDescent="0.2">
      <c r="T7350" s="47"/>
    </row>
    <row r="7351" spans="20:20" x14ac:dyDescent="0.2">
      <c r="T7351" s="47"/>
    </row>
    <row r="7352" spans="20:20" x14ac:dyDescent="0.2">
      <c r="T7352" s="47"/>
    </row>
    <row r="7353" spans="20:20" x14ac:dyDescent="0.2">
      <c r="T7353" s="47"/>
    </row>
    <row r="7354" spans="20:20" x14ac:dyDescent="0.2">
      <c r="T7354" s="47"/>
    </row>
    <row r="7355" spans="20:20" x14ac:dyDescent="0.2">
      <c r="T7355" s="47"/>
    </row>
    <row r="7356" spans="20:20" x14ac:dyDescent="0.2">
      <c r="T7356" s="47"/>
    </row>
    <row r="7357" spans="20:20" x14ac:dyDescent="0.2">
      <c r="T7357" s="47"/>
    </row>
    <row r="7358" spans="20:20" x14ac:dyDescent="0.2">
      <c r="T7358" s="47"/>
    </row>
    <row r="7359" spans="20:20" x14ac:dyDescent="0.2">
      <c r="T7359" s="47"/>
    </row>
    <row r="7360" spans="20:20" x14ac:dyDescent="0.2">
      <c r="T7360" s="47"/>
    </row>
    <row r="7361" spans="20:20" x14ac:dyDescent="0.2">
      <c r="T7361" s="47"/>
    </row>
    <row r="7362" spans="20:20" x14ac:dyDescent="0.2">
      <c r="T7362" s="47"/>
    </row>
    <row r="7363" spans="20:20" x14ac:dyDescent="0.2">
      <c r="T7363" s="47"/>
    </row>
    <row r="7364" spans="20:20" x14ac:dyDescent="0.2">
      <c r="T7364" s="47"/>
    </row>
    <row r="7365" spans="20:20" x14ac:dyDescent="0.2">
      <c r="T7365" s="47"/>
    </row>
    <row r="7366" spans="20:20" x14ac:dyDescent="0.2">
      <c r="T7366" s="47"/>
    </row>
    <row r="7367" spans="20:20" x14ac:dyDescent="0.2">
      <c r="T7367" s="47"/>
    </row>
    <row r="7368" spans="20:20" x14ac:dyDescent="0.2">
      <c r="T7368" s="47"/>
    </row>
    <row r="7369" spans="20:20" x14ac:dyDescent="0.2">
      <c r="T7369" s="47"/>
    </row>
    <row r="7370" spans="20:20" x14ac:dyDescent="0.2">
      <c r="T7370" s="47"/>
    </row>
    <row r="7371" spans="20:20" x14ac:dyDescent="0.2">
      <c r="T7371" s="47"/>
    </row>
    <row r="7372" spans="20:20" x14ac:dyDescent="0.2">
      <c r="T7372" s="47"/>
    </row>
    <row r="7373" spans="20:20" x14ac:dyDescent="0.2">
      <c r="T7373" s="47"/>
    </row>
    <row r="7374" spans="20:20" x14ac:dyDescent="0.2">
      <c r="T7374" s="47"/>
    </row>
    <row r="7375" spans="20:20" x14ac:dyDescent="0.2">
      <c r="T7375" s="47"/>
    </row>
    <row r="7376" spans="20:20" x14ac:dyDescent="0.2">
      <c r="T7376" s="47"/>
    </row>
    <row r="7377" spans="20:20" x14ac:dyDescent="0.2">
      <c r="T7377" s="47"/>
    </row>
    <row r="7378" spans="20:20" x14ac:dyDescent="0.2">
      <c r="T7378" s="47"/>
    </row>
    <row r="7379" spans="20:20" x14ac:dyDescent="0.2">
      <c r="T7379" s="47"/>
    </row>
    <row r="7380" spans="20:20" x14ac:dyDescent="0.2">
      <c r="T7380" s="47"/>
    </row>
    <row r="7381" spans="20:20" x14ac:dyDescent="0.2">
      <c r="T7381" s="47"/>
    </row>
    <row r="7382" spans="20:20" x14ac:dyDescent="0.2">
      <c r="T7382" s="47"/>
    </row>
    <row r="7383" spans="20:20" x14ac:dyDescent="0.2">
      <c r="T7383" s="47"/>
    </row>
    <row r="7384" spans="20:20" x14ac:dyDescent="0.2">
      <c r="T7384" s="47"/>
    </row>
    <row r="7385" spans="20:20" x14ac:dyDescent="0.2">
      <c r="T7385" s="47"/>
    </row>
    <row r="7386" spans="20:20" x14ac:dyDescent="0.2">
      <c r="T7386" s="47"/>
    </row>
    <row r="7387" spans="20:20" x14ac:dyDescent="0.2">
      <c r="T7387" s="47"/>
    </row>
    <row r="7388" spans="20:20" x14ac:dyDescent="0.2">
      <c r="T7388" s="47"/>
    </row>
    <row r="7389" spans="20:20" x14ac:dyDescent="0.2">
      <c r="T7389" s="47"/>
    </row>
    <row r="7390" spans="20:20" x14ac:dyDescent="0.2">
      <c r="T7390" s="47"/>
    </row>
    <row r="7391" spans="20:20" x14ac:dyDescent="0.2">
      <c r="T7391" s="47"/>
    </row>
    <row r="7392" spans="20:20" x14ac:dyDescent="0.2">
      <c r="T7392" s="47"/>
    </row>
    <row r="7393" spans="20:20" x14ac:dyDescent="0.2">
      <c r="T7393" s="47"/>
    </row>
    <row r="7394" spans="20:20" x14ac:dyDescent="0.2">
      <c r="T7394" s="47"/>
    </row>
    <row r="7395" spans="20:20" x14ac:dyDescent="0.2">
      <c r="T7395" s="47"/>
    </row>
    <row r="7396" spans="20:20" x14ac:dyDescent="0.2">
      <c r="T7396" s="47"/>
    </row>
    <row r="7397" spans="20:20" x14ac:dyDescent="0.2">
      <c r="T7397" s="47"/>
    </row>
    <row r="7398" spans="20:20" x14ac:dyDescent="0.2">
      <c r="T7398" s="47"/>
    </row>
    <row r="7399" spans="20:20" x14ac:dyDescent="0.2">
      <c r="T7399" s="47"/>
    </row>
    <row r="7400" spans="20:20" x14ac:dyDescent="0.2">
      <c r="T7400" s="47"/>
    </row>
    <row r="7401" spans="20:20" x14ac:dyDescent="0.2">
      <c r="T7401" s="47"/>
    </row>
    <row r="7402" spans="20:20" x14ac:dyDescent="0.2">
      <c r="T7402" s="47"/>
    </row>
    <row r="7403" spans="20:20" x14ac:dyDescent="0.2">
      <c r="T7403" s="47"/>
    </row>
    <row r="7404" spans="20:20" x14ac:dyDescent="0.2">
      <c r="T7404" s="47"/>
    </row>
    <row r="7405" spans="20:20" x14ac:dyDescent="0.2">
      <c r="T7405" s="47"/>
    </row>
    <row r="7406" spans="20:20" x14ac:dyDescent="0.2">
      <c r="T7406" s="47"/>
    </row>
    <row r="7407" spans="20:20" x14ac:dyDescent="0.2">
      <c r="T7407" s="47"/>
    </row>
    <row r="7408" spans="20:20" x14ac:dyDescent="0.2">
      <c r="T7408" s="47"/>
    </row>
    <row r="7409" spans="20:20" x14ac:dyDescent="0.2">
      <c r="T7409" s="47"/>
    </row>
    <row r="7410" spans="20:20" x14ac:dyDescent="0.2">
      <c r="T7410" s="47"/>
    </row>
    <row r="7411" spans="20:20" x14ac:dyDescent="0.2">
      <c r="T7411" s="47"/>
    </row>
    <row r="7412" spans="20:20" x14ac:dyDescent="0.2">
      <c r="T7412" s="47"/>
    </row>
    <row r="7413" spans="20:20" x14ac:dyDescent="0.2">
      <c r="T7413" s="47"/>
    </row>
    <row r="7414" spans="20:20" x14ac:dyDescent="0.2">
      <c r="T7414" s="47"/>
    </row>
    <row r="7415" spans="20:20" x14ac:dyDescent="0.2">
      <c r="T7415" s="47"/>
    </row>
    <row r="7416" spans="20:20" x14ac:dyDescent="0.2">
      <c r="T7416" s="47"/>
    </row>
    <row r="7417" spans="20:20" x14ac:dyDescent="0.2">
      <c r="T7417" s="47"/>
    </row>
    <row r="7418" spans="20:20" x14ac:dyDescent="0.2">
      <c r="T7418" s="47"/>
    </row>
    <row r="7419" spans="20:20" x14ac:dyDescent="0.2">
      <c r="T7419" s="47"/>
    </row>
    <row r="7420" spans="20:20" x14ac:dyDescent="0.2">
      <c r="T7420" s="47"/>
    </row>
    <row r="7421" spans="20:20" x14ac:dyDescent="0.2">
      <c r="T7421" s="47"/>
    </row>
    <row r="7422" spans="20:20" x14ac:dyDescent="0.2">
      <c r="T7422" s="47"/>
    </row>
    <row r="7423" spans="20:20" x14ac:dyDescent="0.2">
      <c r="T7423" s="47"/>
    </row>
    <row r="7424" spans="20:20" x14ac:dyDescent="0.2">
      <c r="T7424" s="47"/>
    </row>
    <row r="7425" spans="20:20" x14ac:dyDescent="0.2">
      <c r="T7425" s="47"/>
    </row>
    <row r="7426" spans="20:20" x14ac:dyDescent="0.2">
      <c r="T7426" s="47"/>
    </row>
    <row r="7427" spans="20:20" x14ac:dyDescent="0.2">
      <c r="T7427" s="47"/>
    </row>
    <row r="7428" spans="20:20" x14ac:dyDescent="0.2">
      <c r="T7428" s="47"/>
    </row>
    <row r="7429" spans="20:20" x14ac:dyDescent="0.2">
      <c r="T7429" s="47"/>
    </row>
    <row r="7430" spans="20:20" x14ac:dyDescent="0.2">
      <c r="T7430" s="47"/>
    </row>
    <row r="7431" spans="20:20" x14ac:dyDescent="0.2">
      <c r="T7431" s="47"/>
    </row>
    <row r="7432" spans="20:20" x14ac:dyDescent="0.2">
      <c r="T7432" s="47"/>
    </row>
    <row r="7433" spans="20:20" x14ac:dyDescent="0.2">
      <c r="T7433" s="47"/>
    </row>
    <row r="7434" spans="20:20" x14ac:dyDescent="0.2">
      <c r="T7434" s="47"/>
    </row>
    <row r="7435" spans="20:20" x14ac:dyDescent="0.2">
      <c r="T7435" s="47"/>
    </row>
    <row r="7436" spans="20:20" x14ac:dyDescent="0.2">
      <c r="T7436" s="47"/>
    </row>
    <row r="7437" spans="20:20" x14ac:dyDescent="0.2">
      <c r="T7437" s="47"/>
    </row>
    <row r="7438" spans="20:20" x14ac:dyDescent="0.2">
      <c r="T7438" s="47"/>
    </row>
    <row r="7439" spans="20:20" x14ac:dyDescent="0.2">
      <c r="T7439" s="47"/>
    </row>
    <row r="7440" spans="20:20" x14ac:dyDescent="0.2">
      <c r="T7440" s="47"/>
    </row>
    <row r="7441" spans="20:20" x14ac:dyDescent="0.2">
      <c r="T7441" s="47"/>
    </row>
    <row r="7442" spans="20:20" x14ac:dyDescent="0.2">
      <c r="T7442" s="47"/>
    </row>
    <row r="7443" spans="20:20" x14ac:dyDescent="0.2">
      <c r="T7443" s="47"/>
    </row>
    <row r="7444" spans="20:20" x14ac:dyDescent="0.2">
      <c r="T7444" s="47"/>
    </row>
    <row r="7445" spans="20:20" x14ac:dyDescent="0.2">
      <c r="T7445" s="47"/>
    </row>
    <row r="7446" spans="20:20" x14ac:dyDescent="0.2">
      <c r="T7446" s="47"/>
    </row>
    <row r="7447" spans="20:20" x14ac:dyDescent="0.2">
      <c r="T7447" s="47"/>
    </row>
    <row r="7448" spans="20:20" x14ac:dyDescent="0.2">
      <c r="T7448" s="47"/>
    </row>
    <row r="7449" spans="20:20" x14ac:dyDescent="0.2">
      <c r="T7449" s="47"/>
    </row>
    <row r="7450" spans="20:20" x14ac:dyDescent="0.2">
      <c r="T7450" s="47"/>
    </row>
    <row r="7451" spans="20:20" x14ac:dyDescent="0.2">
      <c r="T7451" s="47"/>
    </row>
    <row r="7452" spans="20:20" x14ac:dyDescent="0.2">
      <c r="T7452" s="47"/>
    </row>
    <row r="7453" spans="20:20" x14ac:dyDescent="0.2">
      <c r="T7453" s="47"/>
    </row>
    <row r="7454" spans="20:20" x14ac:dyDescent="0.2">
      <c r="T7454" s="47"/>
    </row>
    <row r="7455" spans="20:20" x14ac:dyDescent="0.2">
      <c r="T7455" s="47"/>
    </row>
    <row r="7456" spans="20:20" x14ac:dyDescent="0.2">
      <c r="T7456" s="47"/>
    </row>
    <row r="7457" spans="20:20" x14ac:dyDescent="0.2">
      <c r="T7457" s="47"/>
    </row>
    <row r="7458" spans="20:20" x14ac:dyDescent="0.2">
      <c r="T7458" s="47"/>
    </row>
    <row r="7459" spans="20:20" x14ac:dyDescent="0.2">
      <c r="T7459" s="47"/>
    </row>
    <row r="7460" spans="20:20" x14ac:dyDescent="0.2">
      <c r="T7460" s="47"/>
    </row>
    <row r="7461" spans="20:20" x14ac:dyDescent="0.2">
      <c r="T7461" s="47"/>
    </row>
    <row r="7462" spans="20:20" x14ac:dyDescent="0.2">
      <c r="T7462" s="47"/>
    </row>
    <row r="7463" spans="20:20" x14ac:dyDescent="0.2">
      <c r="T7463" s="47"/>
    </row>
    <row r="7464" spans="20:20" x14ac:dyDescent="0.2">
      <c r="T7464" s="47"/>
    </row>
    <row r="7465" spans="20:20" x14ac:dyDescent="0.2">
      <c r="T7465" s="47"/>
    </row>
    <row r="7466" spans="20:20" x14ac:dyDescent="0.2">
      <c r="T7466" s="47"/>
    </row>
    <row r="7467" spans="20:20" x14ac:dyDescent="0.2">
      <c r="T7467" s="47"/>
    </row>
    <row r="7468" spans="20:20" x14ac:dyDescent="0.2">
      <c r="T7468" s="47"/>
    </row>
    <row r="7469" spans="20:20" x14ac:dyDescent="0.2">
      <c r="T7469" s="47"/>
    </row>
    <row r="7470" spans="20:20" x14ac:dyDescent="0.2">
      <c r="T7470" s="47"/>
    </row>
    <row r="7471" spans="20:20" x14ac:dyDescent="0.2">
      <c r="T7471" s="47"/>
    </row>
    <row r="7472" spans="20:20" x14ac:dyDescent="0.2">
      <c r="T7472" s="47"/>
    </row>
    <row r="7473" spans="20:20" x14ac:dyDescent="0.2">
      <c r="T7473" s="47"/>
    </row>
    <row r="7474" spans="20:20" x14ac:dyDescent="0.2">
      <c r="T7474" s="47"/>
    </row>
    <row r="7475" spans="20:20" x14ac:dyDescent="0.2">
      <c r="T7475" s="47"/>
    </row>
    <row r="7476" spans="20:20" x14ac:dyDescent="0.2">
      <c r="T7476" s="47"/>
    </row>
    <row r="7477" spans="20:20" x14ac:dyDescent="0.2">
      <c r="T7477" s="47"/>
    </row>
    <row r="7478" spans="20:20" x14ac:dyDescent="0.2">
      <c r="T7478" s="47"/>
    </row>
    <row r="7479" spans="20:20" x14ac:dyDescent="0.2">
      <c r="T7479" s="47"/>
    </row>
    <row r="7480" spans="20:20" x14ac:dyDescent="0.2">
      <c r="T7480" s="47"/>
    </row>
    <row r="7481" spans="20:20" x14ac:dyDescent="0.2">
      <c r="T7481" s="47"/>
    </row>
    <row r="7482" spans="20:20" x14ac:dyDescent="0.2">
      <c r="T7482" s="47"/>
    </row>
    <row r="7483" spans="20:20" x14ac:dyDescent="0.2">
      <c r="T7483" s="47"/>
    </row>
    <row r="7484" spans="20:20" x14ac:dyDescent="0.2">
      <c r="T7484" s="47"/>
    </row>
    <row r="7485" spans="20:20" x14ac:dyDescent="0.2">
      <c r="T7485" s="47"/>
    </row>
    <row r="7486" spans="20:20" x14ac:dyDescent="0.2">
      <c r="T7486" s="47"/>
    </row>
    <row r="7487" spans="20:20" x14ac:dyDescent="0.2">
      <c r="T7487" s="47"/>
    </row>
    <row r="7488" spans="20:20" x14ac:dyDescent="0.2">
      <c r="T7488" s="47"/>
    </row>
    <row r="7489" spans="20:20" x14ac:dyDescent="0.2">
      <c r="T7489" s="47"/>
    </row>
    <row r="7490" spans="20:20" x14ac:dyDescent="0.2">
      <c r="T7490" s="47"/>
    </row>
    <row r="7491" spans="20:20" x14ac:dyDescent="0.2">
      <c r="T7491" s="47"/>
    </row>
    <row r="7492" spans="20:20" x14ac:dyDescent="0.2">
      <c r="T7492" s="47"/>
    </row>
    <row r="7493" spans="20:20" x14ac:dyDescent="0.2">
      <c r="T7493" s="47"/>
    </row>
    <row r="7494" spans="20:20" x14ac:dyDescent="0.2">
      <c r="T7494" s="47"/>
    </row>
    <row r="7495" spans="20:20" x14ac:dyDescent="0.2">
      <c r="T7495" s="47"/>
    </row>
    <row r="7496" spans="20:20" x14ac:dyDescent="0.2">
      <c r="T7496" s="47"/>
    </row>
    <row r="7497" spans="20:20" x14ac:dyDescent="0.2">
      <c r="T7497" s="47"/>
    </row>
    <row r="7498" spans="20:20" x14ac:dyDescent="0.2">
      <c r="T7498" s="47"/>
    </row>
    <row r="7499" spans="20:20" x14ac:dyDescent="0.2">
      <c r="T7499" s="47"/>
    </row>
    <row r="7500" spans="20:20" x14ac:dyDescent="0.2">
      <c r="T7500" s="47"/>
    </row>
    <row r="7501" spans="20:20" x14ac:dyDescent="0.2">
      <c r="T7501" s="47"/>
    </row>
    <row r="7502" spans="20:20" x14ac:dyDescent="0.2">
      <c r="T7502" s="47"/>
    </row>
    <row r="7503" spans="20:20" x14ac:dyDescent="0.2">
      <c r="T7503" s="47"/>
    </row>
    <row r="7504" spans="20:20" x14ac:dyDescent="0.2">
      <c r="T7504" s="47"/>
    </row>
    <row r="7505" spans="20:20" x14ac:dyDescent="0.2">
      <c r="T7505" s="47"/>
    </row>
    <row r="7506" spans="20:20" x14ac:dyDescent="0.2">
      <c r="T7506" s="47"/>
    </row>
    <row r="7507" spans="20:20" x14ac:dyDescent="0.2">
      <c r="T7507" s="47"/>
    </row>
    <row r="7508" spans="20:20" x14ac:dyDescent="0.2">
      <c r="T7508" s="47"/>
    </row>
    <row r="7509" spans="20:20" x14ac:dyDescent="0.2">
      <c r="T7509" s="47"/>
    </row>
    <row r="7510" spans="20:20" x14ac:dyDescent="0.2">
      <c r="T7510" s="47"/>
    </row>
    <row r="7511" spans="20:20" x14ac:dyDescent="0.2">
      <c r="T7511" s="47"/>
    </row>
    <row r="7512" spans="20:20" x14ac:dyDescent="0.2">
      <c r="T7512" s="47"/>
    </row>
    <row r="7513" spans="20:20" x14ac:dyDescent="0.2">
      <c r="T7513" s="47"/>
    </row>
    <row r="7514" spans="20:20" x14ac:dyDescent="0.2">
      <c r="T7514" s="47"/>
    </row>
    <row r="7515" spans="20:20" x14ac:dyDescent="0.2">
      <c r="T7515" s="47"/>
    </row>
    <row r="7516" spans="20:20" x14ac:dyDescent="0.2">
      <c r="T7516" s="47"/>
    </row>
    <row r="7517" spans="20:20" x14ac:dyDescent="0.2">
      <c r="T7517" s="47"/>
    </row>
    <row r="7518" spans="20:20" x14ac:dyDescent="0.2">
      <c r="T7518" s="47"/>
    </row>
    <row r="7519" spans="20:20" x14ac:dyDescent="0.2">
      <c r="T7519" s="47"/>
    </row>
    <row r="7520" spans="20:20" x14ac:dyDescent="0.2">
      <c r="T7520" s="47"/>
    </row>
    <row r="7521" spans="20:20" x14ac:dyDescent="0.2">
      <c r="T7521" s="47"/>
    </row>
    <row r="7522" spans="20:20" x14ac:dyDescent="0.2">
      <c r="T7522" s="47"/>
    </row>
    <row r="7523" spans="20:20" x14ac:dyDescent="0.2">
      <c r="T7523" s="47"/>
    </row>
    <row r="7524" spans="20:20" x14ac:dyDescent="0.2">
      <c r="T7524" s="47"/>
    </row>
    <row r="7525" spans="20:20" x14ac:dyDescent="0.2">
      <c r="T7525" s="47"/>
    </row>
    <row r="7526" spans="20:20" x14ac:dyDescent="0.2">
      <c r="T7526" s="47"/>
    </row>
    <row r="7527" spans="20:20" x14ac:dyDescent="0.2">
      <c r="T7527" s="47"/>
    </row>
    <row r="7528" spans="20:20" x14ac:dyDescent="0.2">
      <c r="T7528" s="47"/>
    </row>
    <row r="7529" spans="20:20" x14ac:dyDescent="0.2">
      <c r="T7529" s="47"/>
    </row>
    <row r="7530" spans="20:20" x14ac:dyDescent="0.2">
      <c r="T7530" s="47"/>
    </row>
    <row r="7531" spans="20:20" x14ac:dyDescent="0.2">
      <c r="T7531" s="47"/>
    </row>
    <row r="7532" spans="20:20" x14ac:dyDescent="0.2">
      <c r="T7532" s="47"/>
    </row>
    <row r="7533" spans="20:20" x14ac:dyDescent="0.2">
      <c r="T7533" s="47"/>
    </row>
    <row r="7534" spans="20:20" x14ac:dyDescent="0.2">
      <c r="T7534" s="47"/>
    </row>
    <row r="7535" spans="20:20" x14ac:dyDescent="0.2">
      <c r="T7535" s="47"/>
    </row>
    <row r="7536" spans="20:20" x14ac:dyDescent="0.2">
      <c r="T7536" s="47"/>
    </row>
    <row r="7537" spans="20:20" x14ac:dyDescent="0.2">
      <c r="T7537" s="47"/>
    </row>
    <row r="7538" spans="20:20" x14ac:dyDescent="0.2">
      <c r="T7538" s="47"/>
    </row>
    <row r="7539" spans="20:20" x14ac:dyDescent="0.2">
      <c r="T7539" s="47"/>
    </row>
    <row r="7540" spans="20:20" x14ac:dyDescent="0.2">
      <c r="T7540" s="47"/>
    </row>
    <row r="7541" spans="20:20" x14ac:dyDescent="0.2">
      <c r="T7541" s="47"/>
    </row>
    <row r="7542" spans="20:20" x14ac:dyDescent="0.2">
      <c r="T7542" s="47"/>
    </row>
    <row r="7543" spans="20:20" x14ac:dyDescent="0.2">
      <c r="T7543" s="47"/>
    </row>
    <row r="7544" spans="20:20" x14ac:dyDescent="0.2">
      <c r="T7544" s="47"/>
    </row>
    <row r="7545" spans="20:20" x14ac:dyDescent="0.2">
      <c r="T7545" s="47"/>
    </row>
    <row r="7546" spans="20:20" x14ac:dyDescent="0.2">
      <c r="T7546" s="47"/>
    </row>
    <row r="7547" spans="20:20" x14ac:dyDescent="0.2">
      <c r="T7547" s="47"/>
    </row>
    <row r="7548" spans="20:20" x14ac:dyDescent="0.2">
      <c r="T7548" s="47"/>
    </row>
    <row r="7549" spans="20:20" x14ac:dyDescent="0.2">
      <c r="T7549" s="47"/>
    </row>
    <row r="7550" spans="20:20" x14ac:dyDescent="0.2">
      <c r="T7550" s="47"/>
    </row>
    <row r="7551" spans="20:20" x14ac:dyDescent="0.2">
      <c r="T7551" s="47"/>
    </row>
    <row r="7552" spans="20:20" x14ac:dyDescent="0.2">
      <c r="T7552" s="47"/>
    </row>
    <row r="7553" spans="20:20" x14ac:dyDescent="0.2">
      <c r="T7553" s="47"/>
    </row>
    <row r="7554" spans="20:20" x14ac:dyDescent="0.2">
      <c r="T7554" s="47"/>
    </row>
    <row r="7555" spans="20:20" x14ac:dyDescent="0.2">
      <c r="T7555" s="47"/>
    </row>
    <row r="7556" spans="20:20" x14ac:dyDescent="0.2">
      <c r="T7556" s="47"/>
    </row>
    <row r="7557" spans="20:20" x14ac:dyDescent="0.2">
      <c r="T7557" s="47"/>
    </row>
    <row r="7558" spans="20:20" x14ac:dyDescent="0.2">
      <c r="T7558" s="47"/>
    </row>
    <row r="7559" spans="20:20" x14ac:dyDescent="0.2">
      <c r="T7559" s="47"/>
    </row>
    <row r="7560" spans="20:20" x14ac:dyDescent="0.2">
      <c r="T7560" s="47"/>
    </row>
    <row r="7561" spans="20:20" x14ac:dyDescent="0.2">
      <c r="T7561" s="47"/>
    </row>
    <row r="7562" spans="20:20" x14ac:dyDescent="0.2">
      <c r="T7562" s="47"/>
    </row>
    <row r="7563" spans="20:20" x14ac:dyDescent="0.2">
      <c r="T7563" s="47"/>
    </row>
    <row r="7564" spans="20:20" x14ac:dyDescent="0.2">
      <c r="T7564" s="47"/>
    </row>
    <row r="7565" spans="20:20" x14ac:dyDescent="0.2">
      <c r="T7565" s="47"/>
    </row>
    <row r="7566" spans="20:20" x14ac:dyDescent="0.2">
      <c r="T7566" s="47"/>
    </row>
    <row r="7567" spans="20:20" x14ac:dyDescent="0.2">
      <c r="T7567" s="47"/>
    </row>
    <row r="7568" spans="20:20" x14ac:dyDescent="0.2">
      <c r="T7568" s="47"/>
    </row>
    <row r="7569" spans="20:20" x14ac:dyDescent="0.2">
      <c r="T7569" s="47"/>
    </row>
    <row r="7570" spans="20:20" x14ac:dyDescent="0.2">
      <c r="T7570" s="47"/>
    </row>
    <row r="7571" spans="20:20" x14ac:dyDescent="0.2">
      <c r="T7571" s="47"/>
    </row>
    <row r="7572" spans="20:20" x14ac:dyDescent="0.2">
      <c r="T7572" s="47"/>
    </row>
    <row r="7573" spans="20:20" x14ac:dyDescent="0.2">
      <c r="T7573" s="47"/>
    </row>
    <row r="7574" spans="20:20" x14ac:dyDescent="0.2">
      <c r="T7574" s="47"/>
    </row>
    <row r="7575" spans="20:20" x14ac:dyDescent="0.2">
      <c r="T7575" s="47"/>
    </row>
    <row r="7576" spans="20:20" x14ac:dyDescent="0.2">
      <c r="T7576" s="47"/>
    </row>
    <row r="7577" spans="20:20" x14ac:dyDescent="0.2">
      <c r="T7577" s="47"/>
    </row>
    <row r="7578" spans="20:20" x14ac:dyDescent="0.2">
      <c r="T7578" s="47"/>
    </row>
    <row r="7579" spans="20:20" x14ac:dyDescent="0.2">
      <c r="T7579" s="47"/>
    </row>
    <row r="7580" spans="20:20" x14ac:dyDescent="0.2">
      <c r="T7580" s="47"/>
    </row>
    <row r="7581" spans="20:20" x14ac:dyDescent="0.2">
      <c r="T7581" s="47"/>
    </row>
    <row r="7582" spans="20:20" x14ac:dyDescent="0.2">
      <c r="T7582" s="47"/>
    </row>
    <row r="7583" spans="20:20" x14ac:dyDescent="0.2">
      <c r="T7583" s="47"/>
    </row>
    <row r="7584" spans="20:20" x14ac:dyDescent="0.2">
      <c r="T7584" s="47"/>
    </row>
    <row r="7585" spans="20:20" x14ac:dyDescent="0.2">
      <c r="T7585" s="47"/>
    </row>
    <row r="7586" spans="20:20" x14ac:dyDescent="0.2">
      <c r="T7586" s="47"/>
    </row>
    <row r="7587" spans="20:20" x14ac:dyDescent="0.2">
      <c r="T7587" s="47"/>
    </row>
    <row r="7588" spans="20:20" x14ac:dyDescent="0.2">
      <c r="T7588" s="47"/>
    </row>
    <row r="7589" spans="20:20" x14ac:dyDescent="0.2">
      <c r="T7589" s="47"/>
    </row>
    <row r="7590" spans="20:20" x14ac:dyDescent="0.2">
      <c r="T7590" s="47"/>
    </row>
    <row r="7591" spans="20:20" x14ac:dyDescent="0.2">
      <c r="T7591" s="47"/>
    </row>
    <row r="7592" spans="20:20" x14ac:dyDescent="0.2">
      <c r="T7592" s="47"/>
    </row>
    <row r="7593" spans="20:20" x14ac:dyDescent="0.2">
      <c r="T7593" s="47"/>
    </row>
    <row r="7594" spans="20:20" x14ac:dyDescent="0.2">
      <c r="T7594" s="47"/>
    </row>
    <row r="7595" spans="20:20" x14ac:dyDescent="0.2">
      <c r="T7595" s="47"/>
    </row>
    <row r="7596" spans="20:20" x14ac:dyDescent="0.2">
      <c r="T7596" s="47"/>
    </row>
    <row r="7597" spans="20:20" x14ac:dyDescent="0.2">
      <c r="T7597" s="47"/>
    </row>
    <row r="7598" spans="20:20" x14ac:dyDescent="0.2">
      <c r="T7598" s="47"/>
    </row>
    <row r="7599" spans="20:20" x14ac:dyDescent="0.2">
      <c r="T7599" s="47"/>
    </row>
    <row r="7600" spans="20:20" x14ac:dyDescent="0.2">
      <c r="T7600" s="47"/>
    </row>
    <row r="7601" spans="20:20" x14ac:dyDescent="0.2">
      <c r="T7601" s="47"/>
    </row>
    <row r="7602" spans="20:20" x14ac:dyDescent="0.2">
      <c r="T7602" s="47"/>
    </row>
    <row r="7603" spans="20:20" x14ac:dyDescent="0.2">
      <c r="T7603" s="47"/>
    </row>
    <row r="7604" spans="20:20" x14ac:dyDescent="0.2">
      <c r="T7604" s="47"/>
    </row>
    <row r="7605" spans="20:20" x14ac:dyDescent="0.2">
      <c r="T7605" s="47"/>
    </row>
    <row r="7606" spans="20:20" x14ac:dyDescent="0.2">
      <c r="T7606" s="47"/>
    </row>
    <row r="7607" spans="20:20" x14ac:dyDescent="0.2">
      <c r="T7607" s="47"/>
    </row>
    <row r="7608" spans="20:20" x14ac:dyDescent="0.2">
      <c r="T7608" s="47"/>
    </row>
    <row r="7609" spans="20:20" x14ac:dyDescent="0.2">
      <c r="T7609" s="47"/>
    </row>
    <row r="7610" spans="20:20" x14ac:dyDescent="0.2">
      <c r="T7610" s="47"/>
    </row>
    <row r="7611" spans="20:20" x14ac:dyDescent="0.2">
      <c r="T7611" s="47"/>
    </row>
    <row r="7612" spans="20:20" x14ac:dyDescent="0.2">
      <c r="T7612" s="47"/>
    </row>
    <row r="7613" spans="20:20" x14ac:dyDescent="0.2">
      <c r="T7613" s="47"/>
    </row>
    <row r="7614" spans="20:20" x14ac:dyDescent="0.2">
      <c r="T7614" s="47"/>
    </row>
    <row r="7615" spans="20:20" x14ac:dyDescent="0.2">
      <c r="T7615" s="47"/>
    </row>
    <row r="7616" spans="20:20" x14ac:dyDescent="0.2">
      <c r="T7616" s="47"/>
    </row>
    <row r="7617" spans="20:20" x14ac:dyDescent="0.2">
      <c r="T7617" s="47"/>
    </row>
    <row r="7618" spans="20:20" x14ac:dyDescent="0.2">
      <c r="T7618" s="47"/>
    </row>
    <row r="7619" spans="20:20" x14ac:dyDescent="0.2">
      <c r="T7619" s="47"/>
    </row>
    <row r="7620" spans="20:20" x14ac:dyDescent="0.2">
      <c r="T7620" s="47"/>
    </row>
    <row r="7621" spans="20:20" x14ac:dyDescent="0.2">
      <c r="T7621" s="47"/>
    </row>
    <row r="7622" spans="20:20" x14ac:dyDescent="0.2">
      <c r="T7622" s="47"/>
    </row>
    <row r="7623" spans="20:20" x14ac:dyDescent="0.2">
      <c r="T7623" s="47"/>
    </row>
    <row r="7624" spans="20:20" x14ac:dyDescent="0.2">
      <c r="T7624" s="47"/>
    </row>
    <row r="7625" spans="20:20" x14ac:dyDescent="0.2">
      <c r="T7625" s="47"/>
    </row>
    <row r="7626" spans="20:20" x14ac:dyDescent="0.2">
      <c r="T7626" s="47"/>
    </row>
    <row r="7627" spans="20:20" x14ac:dyDescent="0.2">
      <c r="T7627" s="47"/>
    </row>
    <row r="7628" spans="20:20" x14ac:dyDescent="0.2">
      <c r="T7628" s="47"/>
    </row>
    <row r="7629" spans="20:20" x14ac:dyDescent="0.2">
      <c r="T7629" s="47"/>
    </row>
    <row r="7630" spans="20:20" x14ac:dyDescent="0.2">
      <c r="T7630" s="47"/>
    </row>
    <row r="7631" spans="20:20" x14ac:dyDescent="0.2">
      <c r="T7631" s="47"/>
    </row>
    <row r="7632" spans="20:20" x14ac:dyDescent="0.2">
      <c r="T7632" s="47"/>
    </row>
    <row r="7633" spans="20:20" x14ac:dyDescent="0.2">
      <c r="T7633" s="47"/>
    </row>
    <row r="7634" spans="20:20" x14ac:dyDescent="0.2">
      <c r="T7634" s="47"/>
    </row>
    <row r="7635" spans="20:20" x14ac:dyDescent="0.2">
      <c r="T7635" s="47"/>
    </row>
    <row r="7636" spans="20:20" x14ac:dyDescent="0.2">
      <c r="T7636" s="47"/>
    </row>
    <row r="7637" spans="20:20" x14ac:dyDescent="0.2">
      <c r="T7637" s="47"/>
    </row>
    <row r="7638" spans="20:20" x14ac:dyDescent="0.2">
      <c r="T7638" s="47"/>
    </row>
    <row r="7639" spans="20:20" x14ac:dyDescent="0.2">
      <c r="T7639" s="47"/>
    </row>
    <row r="7640" spans="20:20" x14ac:dyDescent="0.2">
      <c r="T7640" s="47"/>
    </row>
    <row r="7641" spans="20:20" x14ac:dyDescent="0.2">
      <c r="T7641" s="47"/>
    </row>
    <row r="7642" spans="20:20" x14ac:dyDescent="0.2">
      <c r="T7642" s="47"/>
    </row>
    <row r="7643" spans="20:20" x14ac:dyDescent="0.2">
      <c r="T7643" s="47"/>
    </row>
    <row r="7644" spans="20:20" x14ac:dyDescent="0.2">
      <c r="T7644" s="47"/>
    </row>
    <row r="7645" spans="20:20" x14ac:dyDescent="0.2">
      <c r="T7645" s="47"/>
    </row>
    <row r="7646" spans="20:20" x14ac:dyDescent="0.2">
      <c r="T7646" s="47"/>
    </row>
    <row r="7647" spans="20:20" x14ac:dyDescent="0.2">
      <c r="T7647" s="47"/>
    </row>
    <row r="7648" spans="20:20" x14ac:dyDescent="0.2">
      <c r="T7648" s="47"/>
    </row>
    <row r="7649" spans="20:20" x14ac:dyDescent="0.2">
      <c r="T7649" s="47"/>
    </row>
    <row r="7650" spans="20:20" x14ac:dyDescent="0.2">
      <c r="T7650" s="47"/>
    </row>
    <row r="7651" spans="20:20" x14ac:dyDescent="0.2">
      <c r="T7651" s="47"/>
    </row>
    <row r="7652" spans="20:20" x14ac:dyDescent="0.2">
      <c r="T7652" s="47"/>
    </row>
    <row r="7653" spans="20:20" x14ac:dyDescent="0.2">
      <c r="T7653" s="47"/>
    </row>
    <row r="7654" spans="20:20" x14ac:dyDescent="0.2">
      <c r="T7654" s="47"/>
    </row>
    <row r="7655" spans="20:20" x14ac:dyDescent="0.2">
      <c r="T7655" s="47"/>
    </row>
    <row r="7656" spans="20:20" x14ac:dyDescent="0.2">
      <c r="T7656" s="47"/>
    </row>
    <row r="7657" spans="20:20" x14ac:dyDescent="0.2">
      <c r="T7657" s="47"/>
    </row>
    <row r="7658" spans="20:20" x14ac:dyDescent="0.2">
      <c r="T7658" s="47"/>
    </row>
    <row r="7659" spans="20:20" x14ac:dyDescent="0.2">
      <c r="T7659" s="47"/>
    </row>
    <row r="7660" spans="20:20" x14ac:dyDescent="0.2">
      <c r="T7660" s="47"/>
    </row>
    <row r="7661" spans="20:20" x14ac:dyDescent="0.2">
      <c r="T7661" s="47"/>
    </row>
    <row r="7662" spans="20:20" x14ac:dyDescent="0.2">
      <c r="T7662" s="47"/>
    </row>
    <row r="7663" spans="20:20" x14ac:dyDescent="0.2">
      <c r="T7663" s="47"/>
    </row>
    <row r="7664" spans="20:20" x14ac:dyDescent="0.2">
      <c r="T7664" s="47"/>
    </row>
    <row r="7665" spans="20:20" x14ac:dyDescent="0.2">
      <c r="T7665" s="47"/>
    </row>
    <row r="7666" spans="20:20" x14ac:dyDescent="0.2">
      <c r="T7666" s="47"/>
    </row>
    <row r="7667" spans="20:20" x14ac:dyDescent="0.2">
      <c r="T7667" s="47"/>
    </row>
    <row r="7668" spans="20:20" x14ac:dyDescent="0.2">
      <c r="T7668" s="47"/>
    </row>
    <row r="7669" spans="20:20" x14ac:dyDescent="0.2">
      <c r="T7669" s="47"/>
    </row>
    <row r="7670" spans="20:20" x14ac:dyDescent="0.2">
      <c r="T7670" s="47"/>
    </row>
    <row r="7671" spans="20:20" x14ac:dyDescent="0.2">
      <c r="T7671" s="47"/>
    </row>
    <row r="7672" spans="20:20" x14ac:dyDescent="0.2">
      <c r="T7672" s="47"/>
    </row>
    <row r="7673" spans="20:20" x14ac:dyDescent="0.2">
      <c r="T7673" s="47"/>
    </row>
    <row r="7674" spans="20:20" x14ac:dyDescent="0.2">
      <c r="T7674" s="47"/>
    </row>
    <row r="7675" spans="20:20" x14ac:dyDescent="0.2">
      <c r="T7675" s="47"/>
    </row>
    <row r="7676" spans="20:20" x14ac:dyDescent="0.2">
      <c r="T7676" s="47"/>
    </row>
    <row r="7677" spans="20:20" x14ac:dyDescent="0.2">
      <c r="T7677" s="47"/>
    </row>
    <row r="7678" spans="20:20" x14ac:dyDescent="0.2">
      <c r="T7678" s="47"/>
    </row>
    <row r="7679" spans="20:20" x14ac:dyDescent="0.2">
      <c r="T7679" s="47"/>
    </row>
    <row r="7680" spans="20:20" x14ac:dyDescent="0.2">
      <c r="T7680" s="47"/>
    </row>
    <row r="7681" spans="20:20" x14ac:dyDescent="0.2">
      <c r="T7681" s="47"/>
    </row>
    <row r="7682" spans="20:20" x14ac:dyDescent="0.2">
      <c r="T7682" s="47"/>
    </row>
    <row r="7683" spans="20:20" x14ac:dyDescent="0.2">
      <c r="T7683" s="47"/>
    </row>
    <row r="7684" spans="20:20" x14ac:dyDescent="0.2">
      <c r="T7684" s="47"/>
    </row>
    <row r="7685" spans="20:20" x14ac:dyDescent="0.2">
      <c r="T7685" s="47"/>
    </row>
    <row r="7686" spans="20:20" x14ac:dyDescent="0.2">
      <c r="T7686" s="47"/>
    </row>
    <row r="7687" spans="20:20" x14ac:dyDescent="0.2">
      <c r="T7687" s="47"/>
    </row>
    <row r="7688" spans="20:20" x14ac:dyDescent="0.2">
      <c r="T7688" s="47"/>
    </row>
    <row r="7689" spans="20:20" x14ac:dyDescent="0.2">
      <c r="T7689" s="47"/>
    </row>
    <row r="7690" spans="20:20" x14ac:dyDescent="0.2">
      <c r="T7690" s="47"/>
    </row>
    <row r="7691" spans="20:20" x14ac:dyDescent="0.2">
      <c r="T7691" s="47"/>
    </row>
    <row r="7692" spans="20:20" x14ac:dyDescent="0.2">
      <c r="T7692" s="47"/>
    </row>
    <row r="7693" spans="20:20" x14ac:dyDescent="0.2">
      <c r="T7693" s="47"/>
    </row>
    <row r="7694" spans="20:20" x14ac:dyDescent="0.2">
      <c r="T7694" s="47"/>
    </row>
    <row r="7695" spans="20:20" x14ac:dyDescent="0.2">
      <c r="T7695" s="47"/>
    </row>
    <row r="7696" spans="20:20" x14ac:dyDescent="0.2">
      <c r="T7696" s="47"/>
    </row>
    <row r="7697" spans="20:20" x14ac:dyDescent="0.2">
      <c r="T7697" s="47"/>
    </row>
    <row r="7698" spans="20:20" x14ac:dyDescent="0.2">
      <c r="T7698" s="47"/>
    </row>
    <row r="7699" spans="20:20" x14ac:dyDescent="0.2">
      <c r="T7699" s="47"/>
    </row>
    <row r="7700" spans="20:20" x14ac:dyDescent="0.2">
      <c r="T7700" s="47"/>
    </row>
    <row r="7701" spans="20:20" x14ac:dyDescent="0.2">
      <c r="T7701" s="47"/>
    </row>
    <row r="7702" spans="20:20" x14ac:dyDescent="0.2">
      <c r="T7702" s="47"/>
    </row>
    <row r="7703" spans="20:20" x14ac:dyDescent="0.2">
      <c r="T7703" s="47"/>
    </row>
    <row r="7704" spans="20:20" x14ac:dyDescent="0.2">
      <c r="T7704" s="47"/>
    </row>
    <row r="7705" spans="20:20" x14ac:dyDescent="0.2">
      <c r="T7705" s="47"/>
    </row>
    <row r="7706" spans="20:20" x14ac:dyDescent="0.2">
      <c r="T7706" s="47"/>
    </row>
    <row r="7707" spans="20:20" x14ac:dyDescent="0.2">
      <c r="T7707" s="47"/>
    </row>
    <row r="7708" spans="20:20" x14ac:dyDescent="0.2">
      <c r="T7708" s="47"/>
    </row>
    <row r="7709" spans="20:20" x14ac:dyDescent="0.2">
      <c r="T7709" s="47"/>
    </row>
    <row r="7710" spans="20:20" x14ac:dyDescent="0.2">
      <c r="T7710" s="47"/>
    </row>
    <row r="7711" spans="20:20" x14ac:dyDescent="0.2">
      <c r="T7711" s="47"/>
    </row>
    <row r="7712" spans="20:20" x14ac:dyDescent="0.2">
      <c r="T7712" s="47"/>
    </row>
    <row r="7713" spans="20:20" x14ac:dyDescent="0.2">
      <c r="T7713" s="47"/>
    </row>
    <row r="7714" spans="20:20" x14ac:dyDescent="0.2">
      <c r="T7714" s="47"/>
    </row>
    <row r="7715" spans="20:20" x14ac:dyDescent="0.2">
      <c r="T7715" s="47"/>
    </row>
    <row r="7716" spans="20:20" x14ac:dyDescent="0.2">
      <c r="T7716" s="47"/>
    </row>
    <row r="7717" spans="20:20" x14ac:dyDescent="0.2">
      <c r="T7717" s="47"/>
    </row>
    <row r="7718" spans="20:20" x14ac:dyDescent="0.2">
      <c r="T7718" s="47"/>
    </row>
    <row r="7719" spans="20:20" x14ac:dyDescent="0.2">
      <c r="T7719" s="47"/>
    </row>
    <row r="7720" spans="20:20" x14ac:dyDescent="0.2">
      <c r="T7720" s="47"/>
    </row>
    <row r="7721" spans="20:20" x14ac:dyDescent="0.2">
      <c r="T7721" s="47"/>
    </row>
    <row r="7722" spans="20:20" x14ac:dyDescent="0.2">
      <c r="T7722" s="47"/>
    </row>
    <row r="7723" spans="20:20" x14ac:dyDescent="0.2">
      <c r="T7723" s="47"/>
    </row>
    <row r="7724" spans="20:20" x14ac:dyDescent="0.2">
      <c r="T7724" s="47"/>
    </row>
    <row r="7725" spans="20:20" x14ac:dyDescent="0.2">
      <c r="T7725" s="47"/>
    </row>
    <row r="7726" spans="20:20" x14ac:dyDescent="0.2">
      <c r="T7726" s="47"/>
    </row>
    <row r="7727" spans="20:20" x14ac:dyDescent="0.2">
      <c r="T7727" s="47"/>
    </row>
    <row r="7728" spans="20:20" x14ac:dyDescent="0.2">
      <c r="T7728" s="47"/>
    </row>
    <row r="7729" spans="20:20" x14ac:dyDescent="0.2">
      <c r="T7729" s="47"/>
    </row>
    <row r="7730" spans="20:20" x14ac:dyDescent="0.2">
      <c r="T7730" s="47"/>
    </row>
    <row r="7731" spans="20:20" x14ac:dyDescent="0.2">
      <c r="T7731" s="47"/>
    </row>
    <row r="7732" spans="20:20" x14ac:dyDescent="0.2">
      <c r="T7732" s="47"/>
    </row>
    <row r="7733" spans="20:20" x14ac:dyDescent="0.2">
      <c r="T7733" s="47"/>
    </row>
    <row r="7734" spans="20:20" x14ac:dyDescent="0.2">
      <c r="T7734" s="47"/>
    </row>
    <row r="7735" spans="20:20" x14ac:dyDescent="0.2">
      <c r="T7735" s="47"/>
    </row>
    <row r="7736" spans="20:20" x14ac:dyDescent="0.2">
      <c r="T7736" s="47"/>
    </row>
    <row r="7737" spans="20:20" x14ac:dyDescent="0.2">
      <c r="T7737" s="47"/>
    </row>
    <row r="7738" spans="20:20" x14ac:dyDescent="0.2">
      <c r="T7738" s="47"/>
    </row>
    <row r="7739" spans="20:20" x14ac:dyDescent="0.2">
      <c r="T7739" s="47"/>
    </row>
    <row r="7740" spans="20:20" x14ac:dyDescent="0.2">
      <c r="T7740" s="47"/>
    </row>
    <row r="7741" spans="20:20" x14ac:dyDescent="0.2">
      <c r="T7741" s="47"/>
    </row>
    <row r="7742" spans="20:20" x14ac:dyDescent="0.2">
      <c r="T7742" s="47"/>
    </row>
    <row r="7743" spans="20:20" x14ac:dyDescent="0.2">
      <c r="T7743" s="47"/>
    </row>
    <row r="7744" spans="20:20" x14ac:dyDescent="0.2">
      <c r="T7744" s="47"/>
    </row>
    <row r="7745" spans="20:20" x14ac:dyDescent="0.2">
      <c r="T7745" s="47"/>
    </row>
    <row r="7746" spans="20:20" x14ac:dyDescent="0.2">
      <c r="T7746" s="47"/>
    </row>
    <row r="7747" spans="20:20" x14ac:dyDescent="0.2">
      <c r="T7747" s="47"/>
    </row>
    <row r="7748" spans="20:20" x14ac:dyDescent="0.2">
      <c r="T7748" s="47"/>
    </row>
    <row r="7749" spans="20:20" x14ac:dyDescent="0.2">
      <c r="T7749" s="47"/>
    </row>
    <row r="7750" spans="20:20" x14ac:dyDescent="0.2">
      <c r="T7750" s="47"/>
    </row>
    <row r="7751" spans="20:20" x14ac:dyDescent="0.2">
      <c r="T7751" s="47"/>
    </row>
    <row r="7752" spans="20:20" x14ac:dyDescent="0.2">
      <c r="T7752" s="47"/>
    </row>
    <row r="7753" spans="20:20" x14ac:dyDescent="0.2">
      <c r="T7753" s="47"/>
    </row>
    <row r="7754" spans="20:20" x14ac:dyDescent="0.2">
      <c r="T7754" s="47"/>
    </row>
    <row r="7755" spans="20:20" x14ac:dyDescent="0.2">
      <c r="T7755" s="47"/>
    </row>
    <row r="7756" spans="20:20" x14ac:dyDescent="0.2">
      <c r="T7756" s="47"/>
    </row>
    <row r="7757" spans="20:20" x14ac:dyDescent="0.2">
      <c r="T7757" s="47"/>
    </row>
    <row r="7758" spans="20:20" x14ac:dyDescent="0.2">
      <c r="T7758" s="47"/>
    </row>
    <row r="7759" spans="20:20" x14ac:dyDescent="0.2">
      <c r="T7759" s="47"/>
    </row>
    <row r="7760" spans="20:20" x14ac:dyDescent="0.2">
      <c r="T7760" s="47"/>
    </row>
    <row r="7761" spans="20:20" x14ac:dyDescent="0.2">
      <c r="T7761" s="47"/>
    </row>
    <row r="7762" spans="20:20" x14ac:dyDescent="0.2">
      <c r="T7762" s="47"/>
    </row>
    <row r="7763" spans="20:20" x14ac:dyDescent="0.2">
      <c r="T7763" s="47"/>
    </row>
    <row r="7764" spans="20:20" x14ac:dyDescent="0.2">
      <c r="T7764" s="47"/>
    </row>
    <row r="7765" spans="20:20" x14ac:dyDescent="0.2">
      <c r="T7765" s="47"/>
    </row>
    <row r="7766" spans="20:20" x14ac:dyDescent="0.2">
      <c r="T7766" s="47"/>
    </row>
    <row r="7767" spans="20:20" x14ac:dyDescent="0.2">
      <c r="T7767" s="47"/>
    </row>
    <row r="7768" spans="20:20" x14ac:dyDescent="0.2">
      <c r="T7768" s="47"/>
    </row>
    <row r="7769" spans="20:20" x14ac:dyDescent="0.2">
      <c r="T7769" s="47"/>
    </row>
    <row r="7770" spans="20:20" x14ac:dyDescent="0.2">
      <c r="T7770" s="47"/>
    </row>
    <row r="7771" spans="20:20" x14ac:dyDescent="0.2">
      <c r="T7771" s="47"/>
    </row>
    <row r="7772" spans="20:20" x14ac:dyDescent="0.2">
      <c r="T7772" s="47"/>
    </row>
    <row r="7773" spans="20:20" x14ac:dyDescent="0.2">
      <c r="T7773" s="47"/>
    </row>
    <row r="7774" spans="20:20" x14ac:dyDescent="0.2">
      <c r="T7774" s="47"/>
    </row>
    <row r="7775" spans="20:20" x14ac:dyDescent="0.2">
      <c r="T7775" s="47"/>
    </row>
    <row r="7776" spans="20:20" x14ac:dyDescent="0.2">
      <c r="T7776" s="47"/>
    </row>
    <row r="7777" spans="20:20" x14ac:dyDescent="0.2">
      <c r="T7777" s="47"/>
    </row>
    <row r="7778" spans="20:20" x14ac:dyDescent="0.2">
      <c r="T7778" s="47"/>
    </row>
    <row r="7779" spans="20:20" x14ac:dyDescent="0.2">
      <c r="T7779" s="47"/>
    </row>
    <row r="7780" spans="20:20" x14ac:dyDescent="0.2">
      <c r="T7780" s="47"/>
    </row>
    <row r="7781" spans="20:20" x14ac:dyDescent="0.2">
      <c r="T7781" s="47"/>
    </row>
    <row r="7782" spans="20:20" x14ac:dyDescent="0.2">
      <c r="T7782" s="47"/>
    </row>
    <row r="7783" spans="20:20" x14ac:dyDescent="0.2">
      <c r="T7783" s="47"/>
    </row>
    <row r="7784" spans="20:20" x14ac:dyDescent="0.2">
      <c r="T7784" s="47"/>
    </row>
    <row r="7785" spans="20:20" x14ac:dyDescent="0.2">
      <c r="T7785" s="47"/>
    </row>
    <row r="7786" spans="20:20" x14ac:dyDescent="0.2">
      <c r="T7786" s="47"/>
    </row>
    <row r="7787" spans="20:20" x14ac:dyDescent="0.2">
      <c r="T7787" s="47"/>
    </row>
    <row r="7788" spans="20:20" x14ac:dyDescent="0.2">
      <c r="T7788" s="47"/>
    </row>
    <row r="7789" spans="20:20" x14ac:dyDescent="0.2">
      <c r="T7789" s="47"/>
    </row>
    <row r="7790" spans="20:20" x14ac:dyDescent="0.2">
      <c r="T7790" s="47"/>
    </row>
    <row r="7791" spans="20:20" x14ac:dyDescent="0.2">
      <c r="T7791" s="47"/>
    </row>
    <row r="7792" spans="20:20" x14ac:dyDescent="0.2">
      <c r="T7792" s="47"/>
    </row>
    <row r="7793" spans="20:20" x14ac:dyDescent="0.2">
      <c r="T7793" s="47"/>
    </row>
    <row r="7794" spans="20:20" x14ac:dyDescent="0.2">
      <c r="T7794" s="47"/>
    </row>
    <row r="7795" spans="20:20" x14ac:dyDescent="0.2">
      <c r="T7795" s="47"/>
    </row>
    <row r="7796" spans="20:20" x14ac:dyDescent="0.2">
      <c r="T7796" s="47"/>
    </row>
    <row r="7797" spans="20:20" x14ac:dyDescent="0.2">
      <c r="T7797" s="47"/>
    </row>
    <row r="7798" spans="20:20" x14ac:dyDescent="0.2">
      <c r="T7798" s="47"/>
    </row>
    <row r="7799" spans="20:20" x14ac:dyDescent="0.2">
      <c r="T7799" s="47"/>
    </row>
    <row r="7800" spans="20:20" x14ac:dyDescent="0.2">
      <c r="T7800" s="47"/>
    </row>
    <row r="7801" spans="20:20" x14ac:dyDescent="0.2">
      <c r="T7801" s="47"/>
    </row>
    <row r="7802" spans="20:20" x14ac:dyDescent="0.2">
      <c r="T7802" s="47"/>
    </row>
    <row r="7803" spans="20:20" x14ac:dyDescent="0.2">
      <c r="T7803" s="47"/>
    </row>
    <row r="7804" spans="20:20" x14ac:dyDescent="0.2">
      <c r="T7804" s="47"/>
    </row>
    <row r="7805" spans="20:20" x14ac:dyDescent="0.2">
      <c r="T7805" s="47"/>
    </row>
    <row r="7806" spans="20:20" x14ac:dyDescent="0.2">
      <c r="T7806" s="47"/>
    </row>
    <row r="7807" spans="20:20" x14ac:dyDescent="0.2">
      <c r="T7807" s="47"/>
    </row>
    <row r="7808" spans="20:20" x14ac:dyDescent="0.2">
      <c r="T7808" s="47"/>
    </row>
    <row r="7809" spans="20:20" x14ac:dyDescent="0.2">
      <c r="T7809" s="47"/>
    </row>
    <row r="7810" spans="20:20" x14ac:dyDescent="0.2">
      <c r="T7810" s="47"/>
    </row>
    <row r="7811" spans="20:20" x14ac:dyDescent="0.2">
      <c r="T7811" s="47"/>
    </row>
    <row r="7812" spans="20:20" x14ac:dyDescent="0.2">
      <c r="T7812" s="47"/>
    </row>
    <row r="7813" spans="20:20" x14ac:dyDescent="0.2">
      <c r="T7813" s="47"/>
    </row>
    <row r="7814" spans="20:20" x14ac:dyDescent="0.2">
      <c r="T7814" s="47"/>
    </row>
    <row r="7815" spans="20:20" x14ac:dyDescent="0.2">
      <c r="T7815" s="47"/>
    </row>
    <row r="7816" spans="20:20" x14ac:dyDescent="0.2">
      <c r="T7816" s="47"/>
    </row>
    <row r="7817" spans="20:20" x14ac:dyDescent="0.2">
      <c r="T7817" s="47"/>
    </row>
    <row r="7818" spans="20:20" x14ac:dyDescent="0.2">
      <c r="T7818" s="47"/>
    </row>
    <row r="7819" spans="20:20" x14ac:dyDescent="0.2">
      <c r="T7819" s="47"/>
    </row>
    <row r="7820" spans="20:20" x14ac:dyDescent="0.2">
      <c r="T7820" s="47"/>
    </row>
    <row r="7821" spans="20:20" x14ac:dyDescent="0.2">
      <c r="T7821" s="47"/>
    </row>
    <row r="7822" spans="20:20" x14ac:dyDescent="0.2">
      <c r="T7822" s="47"/>
    </row>
    <row r="7823" spans="20:20" x14ac:dyDescent="0.2">
      <c r="T7823" s="47"/>
    </row>
    <row r="7824" spans="20:20" x14ac:dyDescent="0.2">
      <c r="T7824" s="47"/>
    </row>
    <row r="7825" spans="20:20" x14ac:dyDescent="0.2">
      <c r="T7825" s="47"/>
    </row>
    <row r="7826" spans="20:20" x14ac:dyDescent="0.2">
      <c r="T7826" s="47"/>
    </row>
    <row r="7827" spans="20:20" x14ac:dyDescent="0.2">
      <c r="T7827" s="47"/>
    </row>
    <row r="7828" spans="20:20" x14ac:dyDescent="0.2">
      <c r="T7828" s="47"/>
    </row>
    <row r="7829" spans="20:20" x14ac:dyDescent="0.2">
      <c r="T7829" s="47"/>
    </row>
    <row r="7830" spans="20:20" x14ac:dyDescent="0.2">
      <c r="T7830" s="47"/>
    </row>
    <row r="7831" spans="20:20" x14ac:dyDescent="0.2">
      <c r="T7831" s="47"/>
    </row>
    <row r="7832" spans="20:20" x14ac:dyDescent="0.2">
      <c r="T7832" s="47"/>
    </row>
    <row r="7833" spans="20:20" x14ac:dyDescent="0.2">
      <c r="T7833" s="47"/>
    </row>
    <row r="7834" spans="20:20" x14ac:dyDescent="0.2">
      <c r="T7834" s="47"/>
    </row>
    <row r="7835" spans="20:20" x14ac:dyDescent="0.2">
      <c r="T7835" s="47"/>
    </row>
    <row r="7836" spans="20:20" x14ac:dyDescent="0.2">
      <c r="T7836" s="47"/>
    </row>
    <row r="7837" spans="20:20" x14ac:dyDescent="0.2">
      <c r="T7837" s="47"/>
    </row>
    <row r="7838" spans="20:20" x14ac:dyDescent="0.2">
      <c r="T7838" s="47"/>
    </row>
    <row r="7839" spans="20:20" x14ac:dyDescent="0.2">
      <c r="T7839" s="47"/>
    </row>
    <row r="7840" spans="20:20" x14ac:dyDescent="0.2">
      <c r="T7840" s="47"/>
    </row>
    <row r="7841" spans="20:20" x14ac:dyDescent="0.2">
      <c r="T7841" s="47"/>
    </row>
    <row r="7842" spans="20:20" x14ac:dyDescent="0.2">
      <c r="T7842" s="47"/>
    </row>
    <row r="7843" spans="20:20" x14ac:dyDescent="0.2">
      <c r="T7843" s="47"/>
    </row>
    <row r="7844" spans="20:20" x14ac:dyDescent="0.2">
      <c r="T7844" s="47"/>
    </row>
    <row r="7845" spans="20:20" x14ac:dyDescent="0.2">
      <c r="T7845" s="47"/>
    </row>
    <row r="7846" spans="20:20" x14ac:dyDescent="0.2">
      <c r="T7846" s="47"/>
    </row>
    <row r="7847" spans="20:20" x14ac:dyDescent="0.2">
      <c r="T7847" s="47"/>
    </row>
    <row r="7848" spans="20:20" x14ac:dyDescent="0.2">
      <c r="T7848" s="47"/>
    </row>
    <row r="7849" spans="20:20" x14ac:dyDescent="0.2">
      <c r="T7849" s="47"/>
    </row>
    <row r="7850" spans="20:20" x14ac:dyDescent="0.2">
      <c r="T7850" s="47"/>
    </row>
    <row r="7851" spans="20:20" x14ac:dyDescent="0.2">
      <c r="T7851" s="47"/>
    </row>
    <row r="7852" spans="20:20" x14ac:dyDescent="0.2">
      <c r="T7852" s="47"/>
    </row>
    <row r="7853" spans="20:20" x14ac:dyDescent="0.2">
      <c r="T7853" s="47"/>
    </row>
    <row r="7854" spans="20:20" x14ac:dyDescent="0.2">
      <c r="T7854" s="47"/>
    </row>
    <row r="7855" spans="20:20" x14ac:dyDescent="0.2">
      <c r="T7855" s="47"/>
    </row>
    <row r="7856" spans="20:20" x14ac:dyDescent="0.2">
      <c r="T7856" s="47"/>
    </row>
    <row r="7857" spans="20:20" x14ac:dyDescent="0.2">
      <c r="T7857" s="47"/>
    </row>
    <row r="7858" spans="20:20" x14ac:dyDescent="0.2">
      <c r="T7858" s="47"/>
    </row>
    <row r="7859" spans="20:20" x14ac:dyDescent="0.2">
      <c r="T7859" s="47"/>
    </row>
    <row r="7860" spans="20:20" x14ac:dyDescent="0.2">
      <c r="T7860" s="47"/>
    </row>
    <row r="7861" spans="20:20" x14ac:dyDescent="0.2">
      <c r="T7861" s="47"/>
    </row>
    <row r="7862" spans="20:20" x14ac:dyDescent="0.2">
      <c r="T7862" s="47"/>
    </row>
    <row r="7863" spans="20:20" x14ac:dyDescent="0.2">
      <c r="T7863" s="47"/>
    </row>
    <row r="7864" spans="20:20" x14ac:dyDescent="0.2">
      <c r="T7864" s="47"/>
    </row>
    <row r="7865" spans="20:20" x14ac:dyDescent="0.2">
      <c r="T7865" s="47"/>
    </row>
    <row r="7866" spans="20:20" x14ac:dyDescent="0.2">
      <c r="T7866" s="47"/>
    </row>
    <row r="7867" spans="20:20" x14ac:dyDescent="0.2">
      <c r="T7867" s="47"/>
    </row>
    <row r="7868" spans="20:20" x14ac:dyDescent="0.2">
      <c r="T7868" s="47"/>
    </row>
    <row r="7869" spans="20:20" x14ac:dyDescent="0.2">
      <c r="T7869" s="47"/>
    </row>
    <row r="7870" spans="20:20" x14ac:dyDescent="0.2">
      <c r="T7870" s="47"/>
    </row>
    <row r="7871" spans="20:20" x14ac:dyDescent="0.2">
      <c r="T7871" s="47"/>
    </row>
    <row r="7872" spans="20:20" x14ac:dyDescent="0.2">
      <c r="T7872" s="47"/>
    </row>
    <row r="7873" spans="20:20" x14ac:dyDescent="0.2">
      <c r="T7873" s="47"/>
    </row>
    <row r="7874" spans="20:20" x14ac:dyDescent="0.2">
      <c r="T7874" s="47"/>
    </row>
    <row r="7875" spans="20:20" x14ac:dyDescent="0.2">
      <c r="T7875" s="47"/>
    </row>
    <row r="7876" spans="20:20" x14ac:dyDescent="0.2">
      <c r="T7876" s="47"/>
    </row>
    <row r="7877" spans="20:20" x14ac:dyDescent="0.2">
      <c r="T7877" s="47"/>
    </row>
    <row r="7878" spans="20:20" x14ac:dyDescent="0.2">
      <c r="T7878" s="47"/>
    </row>
    <row r="7879" spans="20:20" x14ac:dyDescent="0.2">
      <c r="T7879" s="47"/>
    </row>
    <row r="7880" spans="20:20" x14ac:dyDescent="0.2">
      <c r="T7880" s="47"/>
    </row>
    <row r="7881" spans="20:20" x14ac:dyDescent="0.2">
      <c r="T7881" s="47"/>
    </row>
    <row r="7882" spans="20:20" x14ac:dyDescent="0.2">
      <c r="T7882" s="47"/>
    </row>
    <row r="7883" spans="20:20" x14ac:dyDescent="0.2">
      <c r="T7883" s="47"/>
    </row>
    <row r="7884" spans="20:20" x14ac:dyDescent="0.2">
      <c r="T7884" s="47"/>
    </row>
    <row r="7885" spans="20:20" x14ac:dyDescent="0.2">
      <c r="T7885" s="47"/>
    </row>
    <row r="7886" spans="20:20" x14ac:dyDescent="0.2">
      <c r="T7886" s="47"/>
    </row>
    <row r="7887" spans="20:20" x14ac:dyDescent="0.2">
      <c r="T7887" s="47"/>
    </row>
    <row r="7888" spans="20:20" x14ac:dyDescent="0.2">
      <c r="T7888" s="47"/>
    </row>
    <row r="7889" spans="20:20" x14ac:dyDescent="0.2">
      <c r="T7889" s="47"/>
    </row>
    <row r="7890" spans="20:20" x14ac:dyDescent="0.2">
      <c r="T7890" s="47"/>
    </row>
    <row r="7891" spans="20:20" x14ac:dyDescent="0.2">
      <c r="T7891" s="47"/>
    </row>
    <row r="7892" spans="20:20" x14ac:dyDescent="0.2">
      <c r="T7892" s="47"/>
    </row>
    <row r="7893" spans="20:20" x14ac:dyDescent="0.2">
      <c r="T7893" s="47"/>
    </row>
    <row r="7894" spans="20:20" x14ac:dyDescent="0.2">
      <c r="T7894" s="47"/>
    </row>
    <row r="7895" spans="20:20" x14ac:dyDescent="0.2">
      <c r="T7895" s="47"/>
    </row>
    <row r="7896" spans="20:20" x14ac:dyDescent="0.2">
      <c r="T7896" s="47"/>
    </row>
    <row r="7897" spans="20:20" x14ac:dyDescent="0.2">
      <c r="T7897" s="47"/>
    </row>
    <row r="7898" spans="20:20" x14ac:dyDescent="0.2">
      <c r="T7898" s="47"/>
    </row>
    <row r="7899" spans="20:20" x14ac:dyDescent="0.2">
      <c r="T7899" s="47"/>
    </row>
    <row r="7900" spans="20:20" x14ac:dyDescent="0.2">
      <c r="T7900" s="47"/>
    </row>
    <row r="7901" spans="20:20" x14ac:dyDescent="0.2">
      <c r="T7901" s="47"/>
    </row>
    <row r="7902" spans="20:20" x14ac:dyDescent="0.2">
      <c r="T7902" s="47"/>
    </row>
    <row r="7903" spans="20:20" x14ac:dyDescent="0.2">
      <c r="T7903" s="47"/>
    </row>
    <row r="7904" spans="20:20" x14ac:dyDescent="0.2">
      <c r="T7904" s="47"/>
    </row>
    <row r="7905" spans="20:20" x14ac:dyDescent="0.2">
      <c r="T7905" s="47"/>
    </row>
    <row r="7906" spans="20:20" x14ac:dyDescent="0.2">
      <c r="T7906" s="47"/>
    </row>
    <row r="7907" spans="20:20" x14ac:dyDescent="0.2">
      <c r="T7907" s="47"/>
    </row>
    <row r="7908" spans="20:20" x14ac:dyDescent="0.2">
      <c r="T7908" s="47"/>
    </row>
    <row r="7909" spans="20:20" x14ac:dyDescent="0.2">
      <c r="T7909" s="47"/>
    </row>
    <row r="7910" spans="20:20" x14ac:dyDescent="0.2">
      <c r="T7910" s="47"/>
    </row>
    <row r="7911" spans="20:20" x14ac:dyDescent="0.2">
      <c r="T7911" s="47"/>
    </row>
    <row r="7912" spans="20:20" x14ac:dyDescent="0.2">
      <c r="T7912" s="47"/>
    </row>
    <row r="7913" spans="20:20" x14ac:dyDescent="0.2">
      <c r="T7913" s="47"/>
    </row>
    <row r="7914" spans="20:20" x14ac:dyDescent="0.2">
      <c r="T7914" s="47"/>
    </row>
    <row r="7915" spans="20:20" x14ac:dyDescent="0.2">
      <c r="T7915" s="47"/>
    </row>
    <row r="7916" spans="20:20" x14ac:dyDescent="0.2">
      <c r="T7916" s="47"/>
    </row>
    <row r="7917" spans="20:20" x14ac:dyDescent="0.2">
      <c r="T7917" s="47"/>
    </row>
    <row r="7918" spans="20:20" x14ac:dyDescent="0.2">
      <c r="T7918" s="47"/>
    </row>
    <row r="7919" spans="20:20" x14ac:dyDescent="0.2">
      <c r="T7919" s="47"/>
    </row>
    <row r="7920" spans="20:20" x14ac:dyDescent="0.2">
      <c r="T7920" s="47"/>
    </row>
    <row r="7921" spans="20:20" x14ac:dyDescent="0.2">
      <c r="T7921" s="47"/>
    </row>
    <row r="7922" spans="20:20" x14ac:dyDescent="0.2">
      <c r="T7922" s="47"/>
    </row>
    <row r="7923" spans="20:20" x14ac:dyDescent="0.2">
      <c r="T7923" s="47"/>
    </row>
    <row r="7924" spans="20:20" x14ac:dyDescent="0.2">
      <c r="T7924" s="47"/>
    </row>
    <row r="7925" spans="20:20" x14ac:dyDescent="0.2">
      <c r="T7925" s="47"/>
    </row>
    <row r="7926" spans="20:20" x14ac:dyDescent="0.2">
      <c r="T7926" s="47"/>
    </row>
    <row r="7927" spans="20:20" x14ac:dyDescent="0.2">
      <c r="T7927" s="47"/>
    </row>
    <row r="7928" spans="20:20" x14ac:dyDescent="0.2">
      <c r="T7928" s="47"/>
    </row>
    <row r="7929" spans="20:20" x14ac:dyDescent="0.2">
      <c r="T7929" s="47"/>
    </row>
    <row r="7930" spans="20:20" x14ac:dyDescent="0.2">
      <c r="T7930" s="47"/>
    </row>
    <row r="7931" spans="20:20" x14ac:dyDescent="0.2">
      <c r="T7931" s="47"/>
    </row>
    <row r="7932" spans="20:20" x14ac:dyDescent="0.2">
      <c r="T7932" s="47"/>
    </row>
    <row r="7933" spans="20:20" x14ac:dyDescent="0.2">
      <c r="T7933" s="47"/>
    </row>
    <row r="7934" spans="20:20" x14ac:dyDescent="0.2">
      <c r="T7934" s="47"/>
    </row>
    <row r="7935" spans="20:20" x14ac:dyDescent="0.2">
      <c r="T7935" s="47"/>
    </row>
    <row r="7936" spans="20:20" x14ac:dyDescent="0.2">
      <c r="T7936" s="47"/>
    </row>
    <row r="7937" spans="20:20" x14ac:dyDescent="0.2">
      <c r="T7937" s="47"/>
    </row>
    <row r="7938" spans="20:20" x14ac:dyDescent="0.2">
      <c r="T7938" s="47"/>
    </row>
    <row r="7939" spans="20:20" x14ac:dyDescent="0.2">
      <c r="T7939" s="47"/>
    </row>
    <row r="7940" spans="20:20" x14ac:dyDescent="0.2">
      <c r="T7940" s="47"/>
    </row>
    <row r="7941" spans="20:20" x14ac:dyDescent="0.2">
      <c r="T7941" s="47"/>
    </row>
    <row r="7942" spans="20:20" x14ac:dyDescent="0.2">
      <c r="T7942" s="47"/>
    </row>
    <row r="7943" spans="20:20" x14ac:dyDescent="0.2">
      <c r="T7943" s="47"/>
    </row>
    <row r="7944" spans="20:20" x14ac:dyDescent="0.2">
      <c r="T7944" s="47"/>
    </row>
    <row r="7945" spans="20:20" x14ac:dyDescent="0.2">
      <c r="T7945" s="47"/>
    </row>
    <row r="7946" spans="20:20" x14ac:dyDescent="0.2">
      <c r="T7946" s="47"/>
    </row>
    <row r="7947" spans="20:20" x14ac:dyDescent="0.2">
      <c r="T7947" s="47"/>
    </row>
    <row r="7948" spans="20:20" x14ac:dyDescent="0.2">
      <c r="T7948" s="47"/>
    </row>
    <row r="7949" spans="20:20" x14ac:dyDescent="0.2">
      <c r="T7949" s="47"/>
    </row>
    <row r="7950" spans="20:20" x14ac:dyDescent="0.2">
      <c r="T7950" s="47"/>
    </row>
    <row r="7951" spans="20:20" x14ac:dyDescent="0.2">
      <c r="T7951" s="47"/>
    </row>
    <row r="7952" spans="20:20" x14ac:dyDescent="0.2">
      <c r="T7952" s="47"/>
    </row>
    <row r="7953" spans="20:20" x14ac:dyDescent="0.2">
      <c r="T7953" s="47"/>
    </row>
    <row r="7954" spans="20:20" x14ac:dyDescent="0.2">
      <c r="T7954" s="47"/>
    </row>
    <row r="7955" spans="20:20" x14ac:dyDescent="0.2">
      <c r="T7955" s="47"/>
    </row>
    <row r="7956" spans="20:20" x14ac:dyDescent="0.2">
      <c r="T7956" s="47"/>
    </row>
    <row r="7957" spans="20:20" x14ac:dyDescent="0.2">
      <c r="T7957" s="47"/>
    </row>
    <row r="7958" spans="20:20" x14ac:dyDescent="0.2">
      <c r="T7958" s="47"/>
    </row>
    <row r="7959" spans="20:20" x14ac:dyDescent="0.2">
      <c r="T7959" s="47"/>
    </row>
    <row r="7960" spans="20:20" x14ac:dyDescent="0.2">
      <c r="T7960" s="47"/>
    </row>
    <row r="7961" spans="20:20" x14ac:dyDescent="0.2">
      <c r="T7961" s="47"/>
    </row>
    <row r="7962" spans="20:20" x14ac:dyDescent="0.2">
      <c r="T7962" s="47"/>
    </row>
    <row r="7963" spans="20:20" x14ac:dyDescent="0.2">
      <c r="T7963" s="47"/>
    </row>
    <row r="7964" spans="20:20" x14ac:dyDescent="0.2">
      <c r="T7964" s="47"/>
    </row>
    <row r="7965" spans="20:20" x14ac:dyDescent="0.2">
      <c r="T7965" s="47"/>
    </row>
    <row r="7966" spans="20:20" x14ac:dyDescent="0.2">
      <c r="T7966" s="47"/>
    </row>
    <row r="7967" spans="20:20" x14ac:dyDescent="0.2">
      <c r="T7967" s="47"/>
    </row>
    <row r="7968" spans="20:20" x14ac:dyDescent="0.2">
      <c r="T7968" s="47"/>
    </row>
    <row r="7969" spans="20:20" x14ac:dyDescent="0.2">
      <c r="T7969" s="47"/>
    </row>
    <row r="7970" spans="20:20" x14ac:dyDescent="0.2">
      <c r="T7970" s="47"/>
    </row>
    <row r="7971" spans="20:20" x14ac:dyDescent="0.2">
      <c r="T7971" s="47"/>
    </row>
    <row r="7972" spans="20:20" x14ac:dyDescent="0.2">
      <c r="T7972" s="47"/>
    </row>
    <row r="7973" spans="20:20" x14ac:dyDescent="0.2">
      <c r="T7973" s="47"/>
    </row>
    <row r="7974" spans="20:20" x14ac:dyDescent="0.2">
      <c r="T7974" s="47"/>
    </row>
    <row r="7975" spans="20:20" x14ac:dyDescent="0.2">
      <c r="T7975" s="47"/>
    </row>
    <row r="7976" spans="20:20" x14ac:dyDescent="0.2">
      <c r="T7976" s="47"/>
    </row>
    <row r="7977" spans="20:20" x14ac:dyDescent="0.2">
      <c r="T7977" s="47"/>
    </row>
    <row r="7978" spans="20:20" x14ac:dyDescent="0.2">
      <c r="T7978" s="47"/>
    </row>
    <row r="7979" spans="20:20" x14ac:dyDescent="0.2">
      <c r="T7979" s="47"/>
    </row>
    <row r="7980" spans="20:20" x14ac:dyDescent="0.2">
      <c r="T7980" s="47"/>
    </row>
    <row r="7981" spans="20:20" x14ac:dyDescent="0.2">
      <c r="T7981" s="47"/>
    </row>
    <row r="7982" spans="20:20" x14ac:dyDescent="0.2">
      <c r="T7982" s="47"/>
    </row>
    <row r="7983" spans="20:20" x14ac:dyDescent="0.2">
      <c r="T7983" s="47"/>
    </row>
    <row r="7984" spans="20:20" x14ac:dyDescent="0.2">
      <c r="T7984" s="47"/>
    </row>
    <row r="7985" spans="20:20" x14ac:dyDescent="0.2">
      <c r="T7985" s="47"/>
    </row>
    <row r="7986" spans="20:20" x14ac:dyDescent="0.2">
      <c r="T7986" s="47"/>
    </row>
    <row r="7987" spans="20:20" x14ac:dyDescent="0.2">
      <c r="T7987" s="47"/>
    </row>
    <row r="7988" spans="20:20" x14ac:dyDescent="0.2">
      <c r="T7988" s="47"/>
    </row>
    <row r="7989" spans="20:20" x14ac:dyDescent="0.2">
      <c r="T7989" s="47"/>
    </row>
    <row r="7990" spans="20:20" x14ac:dyDescent="0.2">
      <c r="T7990" s="47"/>
    </row>
    <row r="7991" spans="20:20" x14ac:dyDescent="0.2">
      <c r="T7991" s="47"/>
    </row>
    <row r="7992" spans="20:20" x14ac:dyDescent="0.2">
      <c r="T7992" s="47"/>
    </row>
    <row r="7993" spans="20:20" x14ac:dyDescent="0.2">
      <c r="T7993" s="47"/>
    </row>
    <row r="7994" spans="20:20" x14ac:dyDescent="0.2">
      <c r="T7994" s="47"/>
    </row>
    <row r="7995" spans="20:20" x14ac:dyDescent="0.2">
      <c r="T7995" s="47"/>
    </row>
    <row r="7996" spans="20:20" x14ac:dyDescent="0.2">
      <c r="T7996" s="47"/>
    </row>
    <row r="7997" spans="20:20" x14ac:dyDescent="0.2">
      <c r="T7997" s="47"/>
    </row>
    <row r="7998" spans="20:20" x14ac:dyDescent="0.2">
      <c r="T7998" s="47"/>
    </row>
    <row r="7999" spans="20:20" x14ac:dyDescent="0.2">
      <c r="T7999" s="47"/>
    </row>
    <row r="8000" spans="20:20" x14ac:dyDescent="0.2">
      <c r="T8000" s="47"/>
    </row>
    <row r="8001" spans="20:20" x14ac:dyDescent="0.2">
      <c r="T8001" s="47"/>
    </row>
    <row r="8002" spans="20:20" x14ac:dyDescent="0.2">
      <c r="T8002" s="47"/>
    </row>
    <row r="8003" spans="20:20" x14ac:dyDescent="0.2">
      <c r="T8003" s="47"/>
    </row>
    <row r="8004" spans="20:20" x14ac:dyDescent="0.2">
      <c r="T8004" s="47"/>
    </row>
    <row r="8005" spans="20:20" x14ac:dyDescent="0.2">
      <c r="T8005" s="47"/>
    </row>
    <row r="8006" spans="20:20" x14ac:dyDescent="0.2">
      <c r="T8006" s="47"/>
    </row>
    <row r="8007" spans="20:20" x14ac:dyDescent="0.2">
      <c r="T8007" s="47"/>
    </row>
    <row r="8008" spans="20:20" x14ac:dyDescent="0.2">
      <c r="T8008" s="47"/>
    </row>
    <row r="8009" spans="20:20" x14ac:dyDescent="0.2">
      <c r="T8009" s="47"/>
    </row>
    <row r="8010" spans="20:20" x14ac:dyDescent="0.2">
      <c r="T8010" s="47"/>
    </row>
    <row r="8011" spans="20:20" x14ac:dyDescent="0.2">
      <c r="T8011" s="47"/>
    </row>
    <row r="8012" spans="20:20" x14ac:dyDescent="0.2">
      <c r="T8012" s="47"/>
    </row>
    <row r="8013" spans="20:20" x14ac:dyDescent="0.2">
      <c r="T8013" s="47"/>
    </row>
    <row r="8014" spans="20:20" x14ac:dyDescent="0.2">
      <c r="T8014" s="47"/>
    </row>
    <row r="8015" spans="20:20" x14ac:dyDescent="0.2">
      <c r="T8015" s="47"/>
    </row>
    <row r="8016" spans="20:20" x14ac:dyDescent="0.2">
      <c r="T8016" s="47"/>
    </row>
    <row r="8017" spans="20:20" x14ac:dyDescent="0.2">
      <c r="T8017" s="47"/>
    </row>
    <row r="8018" spans="20:20" x14ac:dyDescent="0.2">
      <c r="T8018" s="47"/>
    </row>
    <row r="8019" spans="20:20" x14ac:dyDescent="0.2">
      <c r="T8019" s="47"/>
    </row>
    <row r="8020" spans="20:20" x14ac:dyDescent="0.2">
      <c r="T8020" s="47"/>
    </row>
    <row r="8021" spans="20:20" x14ac:dyDescent="0.2">
      <c r="T8021" s="47"/>
    </row>
    <row r="8022" spans="20:20" x14ac:dyDescent="0.2">
      <c r="T8022" s="47"/>
    </row>
    <row r="8023" spans="20:20" x14ac:dyDescent="0.2">
      <c r="T8023" s="47"/>
    </row>
    <row r="8024" spans="20:20" x14ac:dyDescent="0.2">
      <c r="T8024" s="47"/>
    </row>
    <row r="8025" spans="20:20" x14ac:dyDescent="0.2">
      <c r="T8025" s="47"/>
    </row>
    <row r="8026" spans="20:20" x14ac:dyDescent="0.2">
      <c r="T8026" s="47"/>
    </row>
    <row r="8027" spans="20:20" x14ac:dyDescent="0.2">
      <c r="T8027" s="47"/>
    </row>
    <row r="8028" spans="20:20" x14ac:dyDescent="0.2">
      <c r="T8028" s="47"/>
    </row>
    <row r="8029" spans="20:20" x14ac:dyDescent="0.2">
      <c r="T8029" s="47"/>
    </row>
    <row r="8030" spans="20:20" x14ac:dyDescent="0.2">
      <c r="T8030" s="47"/>
    </row>
    <row r="8031" spans="20:20" x14ac:dyDescent="0.2">
      <c r="T8031" s="47"/>
    </row>
    <row r="8032" spans="20:20" x14ac:dyDescent="0.2">
      <c r="T8032" s="47"/>
    </row>
    <row r="8033" spans="20:20" x14ac:dyDescent="0.2">
      <c r="T8033" s="47"/>
    </row>
    <row r="8034" spans="20:20" x14ac:dyDescent="0.2">
      <c r="T8034" s="47"/>
    </row>
    <row r="8035" spans="20:20" x14ac:dyDescent="0.2">
      <c r="T8035" s="47"/>
    </row>
    <row r="8036" spans="20:20" x14ac:dyDescent="0.2">
      <c r="T8036" s="47"/>
    </row>
    <row r="8037" spans="20:20" x14ac:dyDescent="0.2">
      <c r="T8037" s="47"/>
    </row>
    <row r="8038" spans="20:20" x14ac:dyDescent="0.2">
      <c r="T8038" s="47"/>
    </row>
    <row r="8039" spans="20:20" x14ac:dyDescent="0.2">
      <c r="T8039" s="47"/>
    </row>
    <row r="8040" spans="20:20" x14ac:dyDescent="0.2">
      <c r="T8040" s="47"/>
    </row>
    <row r="8041" spans="20:20" x14ac:dyDescent="0.2">
      <c r="T8041" s="47"/>
    </row>
    <row r="8042" spans="20:20" x14ac:dyDescent="0.2">
      <c r="T8042" s="47"/>
    </row>
    <row r="8043" spans="20:20" x14ac:dyDescent="0.2">
      <c r="T8043" s="47"/>
    </row>
    <row r="8044" spans="20:20" x14ac:dyDescent="0.2">
      <c r="T8044" s="47"/>
    </row>
    <row r="8045" spans="20:20" x14ac:dyDescent="0.2">
      <c r="T8045" s="47"/>
    </row>
    <row r="8046" spans="20:20" x14ac:dyDescent="0.2">
      <c r="T8046" s="47"/>
    </row>
    <row r="8047" spans="20:20" x14ac:dyDescent="0.2">
      <c r="T8047" s="47"/>
    </row>
    <row r="8048" spans="20:20" x14ac:dyDescent="0.2">
      <c r="T8048" s="47"/>
    </row>
    <row r="8049" spans="20:20" x14ac:dyDescent="0.2">
      <c r="T8049" s="47"/>
    </row>
    <row r="8050" spans="20:20" x14ac:dyDescent="0.2">
      <c r="T8050" s="47"/>
    </row>
    <row r="8051" spans="20:20" x14ac:dyDescent="0.2">
      <c r="T8051" s="47"/>
    </row>
    <row r="8052" spans="20:20" x14ac:dyDescent="0.2">
      <c r="T8052" s="47"/>
    </row>
    <row r="8053" spans="20:20" x14ac:dyDescent="0.2">
      <c r="T8053" s="47"/>
    </row>
    <row r="8054" spans="20:20" x14ac:dyDescent="0.2">
      <c r="T8054" s="47"/>
    </row>
    <row r="8055" spans="20:20" x14ac:dyDescent="0.2">
      <c r="T8055" s="47"/>
    </row>
    <row r="8056" spans="20:20" x14ac:dyDescent="0.2">
      <c r="T8056" s="47"/>
    </row>
    <row r="8057" spans="20:20" x14ac:dyDescent="0.2">
      <c r="T8057" s="47"/>
    </row>
    <row r="8058" spans="20:20" x14ac:dyDescent="0.2">
      <c r="T8058" s="47"/>
    </row>
    <row r="8059" spans="20:20" x14ac:dyDescent="0.2">
      <c r="T8059" s="47"/>
    </row>
    <row r="8060" spans="20:20" x14ac:dyDescent="0.2">
      <c r="T8060" s="47"/>
    </row>
    <row r="8061" spans="20:20" x14ac:dyDescent="0.2">
      <c r="T8061" s="47"/>
    </row>
    <row r="8062" spans="20:20" x14ac:dyDescent="0.2">
      <c r="T8062" s="47"/>
    </row>
    <row r="8063" spans="20:20" x14ac:dyDescent="0.2">
      <c r="T8063" s="47"/>
    </row>
    <row r="8064" spans="20:20" x14ac:dyDescent="0.2">
      <c r="T8064" s="47"/>
    </row>
    <row r="8065" spans="20:20" x14ac:dyDescent="0.2">
      <c r="T8065" s="47"/>
    </row>
    <row r="8066" spans="20:20" x14ac:dyDescent="0.2">
      <c r="T8066" s="47"/>
    </row>
    <row r="8067" spans="20:20" x14ac:dyDescent="0.2">
      <c r="T8067" s="47"/>
    </row>
    <row r="8068" spans="20:20" x14ac:dyDescent="0.2">
      <c r="T8068" s="47"/>
    </row>
    <row r="8069" spans="20:20" x14ac:dyDescent="0.2">
      <c r="T8069" s="47"/>
    </row>
    <row r="8070" spans="20:20" x14ac:dyDescent="0.2">
      <c r="T8070" s="47"/>
    </row>
    <row r="8071" spans="20:20" x14ac:dyDescent="0.2">
      <c r="T8071" s="47"/>
    </row>
    <row r="8072" spans="20:20" x14ac:dyDescent="0.2">
      <c r="T8072" s="47"/>
    </row>
    <row r="8073" spans="20:20" x14ac:dyDescent="0.2">
      <c r="T8073" s="47"/>
    </row>
    <row r="8074" spans="20:20" x14ac:dyDescent="0.2">
      <c r="T8074" s="47"/>
    </row>
    <row r="8075" spans="20:20" x14ac:dyDescent="0.2">
      <c r="T8075" s="47"/>
    </row>
    <row r="8076" spans="20:20" x14ac:dyDescent="0.2">
      <c r="T8076" s="47"/>
    </row>
    <row r="8077" spans="20:20" x14ac:dyDescent="0.2">
      <c r="T8077" s="47"/>
    </row>
    <row r="8078" spans="20:20" x14ac:dyDescent="0.2">
      <c r="T8078" s="47"/>
    </row>
    <row r="8079" spans="20:20" x14ac:dyDescent="0.2">
      <c r="T8079" s="47"/>
    </row>
    <row r="8080" spans="20:20" x14ac:dyDescent="0.2">
      <c r="T8080" s="47"/>
    </row>
    <row r="8081" spans="20:20" x14ac:dyDescent="0.2">
      <c r="T8081" s="47"/>
    </row>
    <row r="8082" spans="20:20" x14ac:dyDescent="0.2">
      <c r="T8082" s="47"/>
    </row>
    <row r="8083" spans="20:20" x14ac:dyDescent="0.2">
      <c r="T8083" s="47"/>
    </row>
    <row r="8084" spans="20:20" x14ac:dyDescent="0.2">
      <c r="T8084" s="47"/>
    </row>
    <row r="8085" spans="20:20" x14ac:dyDescent="0.2">
      <c r="T8085" s="47"/>
    </row>
    <row r="8086" spans="20:20" x14ac:dyDescent="0.2">
      <c r="T8086" s="47"/>
    </row>
    <row r="8087" spans="20:20" x14ac:dyDescent="0.2">
      <c r="T8087" s="47"/>
    </row>
    <row r="8088" spans="20:20" x14ac:dyDescent="0.2">
      <c r="T8088" s="47"/>
    </row>
    <row r="8089" spans="20:20" x14ac:dyDescent="0.2">
      <c r="T8089" s="47"/>
    </row>
    <row r="8090" spans="20:20" x14ac:dyDescent="0.2">
      <c r="T8090" s="47"/>
    </row>
    <row r="8091" spans="20:20" x14ac:dyDescent="0.2">
      <c r="T8091" s="47"/>
    </row>
    <row r="8092" spans="20:20" x14ac:dyDescent="0.2">
      <c r="T8092" s="47"/>
    </row>
    <row r="8093" spans="20:20" x14ac:dyDescent="0.2">
      <c r="T8093" s="47"/>
    </row>
    <row r="8094" spans="20:20" x14ac:dyDescent="0.2">
      <c r="T8094" s="47"/>
    </row>
    <row r="8095" spans="20:20" x14ac:dyDescent="0.2">
      <c r="T8095" s="47"/>
    </row>
    <row r="8096" spans="20:20" x14ac:dyDescent="0.2">
      <c r="T8096" s="47"/>
    </row>
    <row r="8097" spans="20:20" x14ac:dyDescent="0.2">
      <c r="T8097" s="47"/>
    </row>
    <row r="8098" spans="20:20" x14ac:dyDescent="0.2">
      <c r="T8098" s="47"/>
    </row>
    <row r="8099" spans="20:20" x14ac:dyDescent="0.2">
      <c r="T8099" s="47"/>
    </row>
    <row r="8100" spans="20:20" x14ac:dyDescent="0.2">
      <c r="T8100" s="47"/>
    </row>
    <row r="8101" spans="20:20" x14ac:dyDescent="0.2">
      <c r="T8101" s="47"/>
    </row>
    <row r="8102" spans="20:20" x14ac:dyDescent="0.2">
      <c r="T8102" s="47"/>
    </row>
    <row r="8103" spans="20:20" x14ac:dyDescent="0.2">
      <c r="T8103" s="47"/>
    </row>
    <row r="8104" spans="20:20" x14ac:dyDescent="0.2">
      <c r="T8104" s="47"/>
    </row>
    <row r="8105" spans="20:20" x14ac:dyDescent="0.2">
      <c r="T8105" s="47"/>
    </row>
    <row r="8106" spans="20:20" x14ac:dyDescent="0.2">
      <c r="T8106" s="47"/>
    </row>
    <row r="8107" spans="20:20" x14ac:dyDescent="0.2">
      <c r="T8107" s="47"/>
    </row>
    <row r="8108" spans="20:20" x14ac:dyDescent="0.2">
      <c r="T8108" s="47"/>
    </row>
    <row r="8109" spans="20:20" x14ac:dyDescent="0.2">
      <c r="T8109" s="47"/>
    </row>
    <row r="8110" spans="20:20" x14ac:dyDescent="0.2">
      <c r="T8110" s="47"/>
    </row>
    <row r="8111" spans="20:20" x14ac:dyDescent="0.2">
      <c r="T8111" s="47"/>
    </row>
    <row r="8112" spans="20:20" x14ac:dyDescent="0.2">
      <c r="T8112" s="47"/>
    </row>
    <row r="8113" spans="20:20" x14ac:dyDescent="0.2">
      <c r="T8113" s="47"/>
    </row>
    <row r="8114" spans="20:20" x14ac:dyDescent="0.2">
      <c r="T8114" s="47"/>
    </row>
    <row r="8115" spans="20:20" x14ac:dyDescent="0.2">
      <c r="T8115" s="47"/>
    </row>
    <row r="8116" spans="20:20" x14ac:dyDescent="0.2">
      <c r="T8116" s="47"/>
    </row>
    <row r="8117" spans="20:20" x14ac:dyDescent="0.2">
      <c r="T8117" s="47"/>
    </row>
    <row r="8118" spans="20:20" x14ac:dyDescent="0.2">
      <c r="T8118" s="47"/>
    </row>
    <row r="8119" spans="20:20" x14ac:dyDescent="0.2">
      <c r="T8119" s="47"/>
    </row>
    <row r="8120" spans="20:20" x14ac:dyDescent="0.2">
      <c r="T8120" s="47"/>
    </row>
    <row r="8121" spans="20:20" x14ac:dyDescent="0.2">
      <c r="T8121" s="47"/>
    </row>
    <row r="8122" spans="20:20" x14ac:dyDescent="0.2">
      <c r="T8122" s="47"/>
    </row>
    <row r="8123" spans="20:20" x14ac:dyDescent="0.2">
      <c r="T8123" s="47"/>
    </row>
    <row r="8124" spans="20:20" x14ac:dyDescent="0.2">
      <c r="T8124" s="47"/>
    </row>
    <row r="8125" spans="20:20" x14ac:dyDescent="0.2">
      <c r="T8125" s="47"/>
    </row>
    <row r="8126" spans="20:20" x14ac:dyDescent="0.2">
      <c r="T8126" s="47"/>
    </row>
    <row r="8127" spans="20:20" x14ac:dyDescent="0.2">
      <c r="T8127" s="47"/>
    </row>
    <row r="8128" spans="20:20" x14ac:dyDescent="0.2">
      <c r="T8128" s="47"/>
    </row>
    <row r="8129" spans="20:20" x14ac:dyDescent="0.2">
      <c r="T8129" s="47"/>
    </row>
    <row r="8130" spans="20:20" x14ac:dyDescent="0.2">
      <c r="T8130" s="47"/>
    </row>
    <row r="8131" spans="20:20" x14ac:dyDescent="0.2">
      <c r="T8131" s="47"/>
    </row>
    <row r="8132" spans="20:20" x14ac:dyDescent="0.2">
      <c r="T8132" s="47"/>
    </row>
    <row r="8133" spans="20:20" x14ac:dyDescent="0.2">
      <c r="T8133" s="47"/>
    </row>
    <row r="8134" spans="20:20" x14ac:dyDescent="0.2">
      <c r="T8134" s="47"/>
    </row>
    <row r="8135" spans="20:20" x14ac:dyDescent="0.2">
      <c r="T8135" s="47"/>
    </row>
    <row r="8136" spans="20:20" x14ac:dyDescent="0.2">
      <c r="T8136" s="47"/>
    </row>
    <row r="8137" spans="20:20" x14ac:dyDescent="0.2">
      <c r="T8137" s="47"/>
    </row>
    <row r="8138" spans="20:20" x14ac:dyDescent="0.2">
      <c r="T8138" s="47"/>
    </row>
    <row r="8139" spans="20:20" x14ac:dyDescent="0.2">
      <c r="T8139" s="47"/>
    </row>
    <row r="8140" spans="20:20" x14ac:dyDescent="0.2">
      <c r="T8140" s="47"/>
    </row>
    <row r="8141" spans="20:20" x14ac:dyDescent="0.2">
      <c r="T8141" s="47"/>
    </row>
    <row r="8142" spans="20:20" x14ac:dyDescent="0.2">
      <c r="T8142" s="47"/>
    </row>
    <row r="8143" spans="20:20" x14ac:dyDescent="0.2">
      <c r="T8143" s="47"/>
    </row>
    <row r="8144" spans="20:20" x14ac:dyDescent="0.2">
      <c r="T8144" s="47"/>
    </row>
    <row r="8145" spans="20:20" x14ac:dyDescent="0.2">
      <c r="T8145" s="47"/>
    </row>
    <row r="8146" spans="20:20" x14ac:dyDescent="0.2">
      <c r="T8146" s="47"/>
    </row>
    <row r="8147" spans="20:20" x14ac:dyDescent="0.2">
      <c r="T8147" s="47"/>
    </row>
    <row r="8148" spans="20:20" x14ac:dyDescent="0.2">
      <c r="T8148" s="47"/>
    </row>
    <row r="8149" spans="20:20" x14ac:dyDescent="0.2">
      <c r="T8149" s="47"/>
    </row>
    <row r="8150" spans="20:20" x14ac:dyDescent="0.2">
      <c r="T8150" s="47"/>
    </row>
    <row r="8151" spans="20:20" x14ac:dyDescent="0.2">
      <c r="T8151" s="47"/>
    </row>
    <row r="8152" spans="20:20" x14ac:dyDescent="0.2">
      <c r="T8152" s="47"/>
    </row>
    <row r="8153" spans="20:20" x14ac:dyDescent="0.2">
      <c r="T8153" s="47"/>
    </row>
    <row r="8154" spans="20:20" x14ac:dyDescent="0.2">
      <c r="T8154" s="47"/>
    </row>
    <row r="8155" spans="20:20" x14ac:dyDescent="0.2">
      <c r="T8155" s="47"/>
    </row>
    <row r="8156" spans="20:20" x14ac:dyDescent="0.2">
      <c r="T8156" s="47"/>
    </row>
    <row r="8157" spans="20:20" x14ac:dyDescent="0.2">
      <c r="T8157" s="47"/>
    </row>
    <row r="8158" spans="20:20" x14ac:dyDescent="0.2">
      <c r="T8158" s="47"/>
    </row>
    <row r="8159" spans="20:20" x14ac:dyDescent="0.2">
      <c r="T8159" s="47"/>
    </row>
    <row r="8160" spans="20:20" x14ac:dyDescent="0.2">
      <c r="T8160" s="47"/>
    </row>
    <row r="8161" spans="20:20" x14ac:dyDescent="0.2">
      <c r="T8161" s="47"/>
    </row>
    <row r="8162" spans="20:20" x14ac:dyDescent="0.2">
      <c r="T8162" s="47"/>
    </row>
    <row r="8163" spans="20:20" x14ac:dyDescent="0.2">
      <c r="T8163" s="47"/>
    </row>
    <row r="8164" spans="20:20" x14ac:dyDescent="0.2">
      <c r="T8164" s="47"/>
    </row>
    <row r="8165" spans="20:20" x14ac:dyDescent="0.2">
      <c r="T8165" s="47"/>
    </row>
    <row r="8166" spans="20:20" x14ac:dyDescent="0.2">
      <c r="T8166" s="47"/>
    </row>
    <row r="8167" spans="20:20" x14ac:dyDescent="0.2">
      <c r="T8167" s="47"/>
    </row>
    <row r="8168" spans="20:20" x14ac:dyDescent="0.2">
      <c r="T8168" s="47"/>
    </row>
    <row r="8169" spans="20:20" x14ac:dyDescent="0.2">
      <c r="T8169" s="47"/>
    </row>
    <row r="8170" spans="20:20" x14ac:dyDescent="0.2">
      <c r="T8170" s="47"/>
    </row>
    <row r="8171" spans="20:20" x14ac:dyDescent="0.2">
      <c r="T8171" s="47"/>
    </row>
    <row r="8172" spans="20:20" x14ac:dyDescent="0.2">
      <c r="T8172" s="47"/>
    </row>
    <row r="8173" spans="20:20" x14ac:dyDescent="0.2">
      <c r="T8173" s="47"/>
    </row>
    <row r="8174" spans="20:20" x14ac:dyDescent="0.2">
      <c r="T8174" s="47"/>
    </row>
    <row r="8175" spans="20:20" x14ac:dyDescent="0.2">
      <c r="T8175" s="47"/>
    </row>
    <row r="8176" spans="20:20" x14ac:dyDescent="0.2">
      <c r="T8176" s="47"/>
    </row>
    <row r="8177" spans="20:20" x14ac:dyDescent="0.2">
      <c r="T8177" s="47"/>
    </row>
    <row r="8178" spans="20:20" x14ac:dyDescent="0.2">
      <c r="T8178" s="47"/>
    </row>
    <row r="8179" spans="20:20" x14ac:dyDescent="0.2">
      <c r="T8179" s="47"/>
    </row>
    <row r="8180" spans="20:20" x14ac:dyDescent="0.2">
      <c r="T8180" s="47"/>
    </row>
    <row r="8181" spans="20:20" x14ac:dyDescent="0.2">
      <c r="T8181" s="47"/>
    </row>
    <row r="8182" spans="20:20" x14ac:dyDescent="0.2">
      <c r="T8182" s="47"/>
    </row>
    <row r="8183" spans="20:20" x14ac:dyDescent="0.2">
      <c r="T8183" s="47"/>
    </row>
    <row r="8184" spans="20:20" x14ac:dyDescent="0.2">
      <c r="T8184" s="47"/>
    </row>
    <row r="8185" spans="20:20" x14ac:dyDescent="0.2">
      <c r="T8185" s="47"/>
    </row>
    <row r="8186" spans="20:20" x14ac:dyDescent="0.2">
      <c r="T8186" s="47"/>
    </row>
    <row r="8187" spans="20:20" x14ac:dyDescent="0.2">
      <c r="T8187" s="47"/>
    </row>
    <row r="8188" spans="20:20" x14ac:dyDescent="0.2">
      <c r="T8188" s="47"/>
    </row>
    <row r="8189" spans="20:20" x14ac:dyDescent="0.2">
      <c r="T8189" s="47"/>
    </row>
    <row r="8190" spans="20:20" x14ac:dyDescent="0.2">
      <c r="T8190" s="47"/>
    </row>
    <row r="8191" spans="20:20" x14ac:dyDescent="0.2">
      <c r="T8191" s="47"/>
    </row>
    <row r="8192" spans="20:20" x14ac:dyDescent="0.2">
      <c r="T8192" s="47"/>
    </row>
    <row r="8193" spans="20:20" x14ac:dyDescent="0.2">
      <c r="T8193" s="47"/>
    </row>
    <row r="8194" spans="20:20" x14ac:dyDescent="0.2">
      <c r="T8194" s="47"/>
    </row>
    <row r="8195" spans="20:20" x14ac:dyDescent="0.2">
      <c r="T8195" s="47"/>
    </row>
    <row r="8196" spans="20:20" x14ac:dyDescent="0.2">
      <c r="T8196" s="47"/>
    </row>
    <row r="8197" spans="20:20" x14ac:dyDescent="0.2">
      <c r="T8197" s="47"/>
    </row>
    <row r="8198" spans="20:20" x14ac:dyDescent="0.2">
      <c r="T8198" s="47"/>
    </row>
    <row r="8199" spans="20:20" x14ac:dyDescent="0.2">
      <c r="T8199" s="47"/>
    </row>
    <row r="8200" spans="20:20" x14ac:dyDescent="0.2">
      <c r="T8200" s="47"/>
    </row>
    <row r="8201" spans="20:20" x14ac:dyDescent="0.2">
      <c r="T8201" s="47"/>
    </row>
    <row r="8202" spans="20:20" x14ac:dyDescent="0.2">
      <c r="T8202" s="47"/>
    </row>
    <row r="8203" spans="20:20" x14ac:dyDescent="0.2">
      <c r="T8203" s="47"/>
    </row>
    <row r="8204" spans="20:20" x14ac:dyDescent="0.2">
      <c r="T8204" s="47"/>
    </row>
    <row r="8205" spans="20:20" x14ac:dyDescent="0.2">
      <c r="T8205" s="47"/>
    </row>
    <row r="8206" spans="20:20" x14ac:dyDescent="0.2">
      <c r="T8206" s="47"/>
    </row>
    <row r="8207" spans="20:20" x14ac:dyDescent="0.2">
      <c r="T8207" s="47"/>
    </row>
    <row r="8208" spans="20:20" x14ac:dyDescent="0.2">
      <c r="T8208" s="47"/>
    </row>
    <row r="8209" spans="20:20" x14ac:dyDescent="0.2">
      <c r="T8209" s="47"/>
    </row>
    <row r="8210" spans="20:20" x14ac:dyDescent="0.2">
      <c r="T8210" s="47"/>
    </row>
    <row r="8211" spans="20:20" x14ac:dyDescent="0.2">
      <c r="T8211" s="47"/>
    </row>
    <row r="8212" spans="20:20" x14ac:dyDescent="0.2">
      <c r="T8212" s="47"/>
    </row>
    <row r="8213" spans="20:20" x14ac:dyDescent="0.2">
      <c r="T8213" s="47"/>
    </row>
    <row r="8214" spans="20:20" x14ac:dyDescent="0.2">
      <c r="T8214" s="47"/>
    </row>
    <row r="8215" spans="20:20" x14ac:dyDescent="0.2">
      <c r="T8215" s="47"/>
    </row>
    <row r="8216" spans="20:20" x14ac:dyDescent="0.2">
      <c r="T8216" s="47"/>
    </row>
    <row r="8217" spans="20:20" x14ac:dyDescent="0.2">
      <c r="T8217" s="47"/>
    </row>
    <row r="8218" spans="20:20" x14ac:dyDescent="0.2">
      <c r="T8218" s="47"/>
    </row>
    <row r="8219" spans="20:20" x14ac:dyDescent="0.2">
      <c r="T8219" s="47"/>
    </row>
    <row r="8220" spans="20:20" x14ac:dyDescent="0.2">
      <c r="T8220" s="47"/>
    </row>
    <row r="8221" spans="20:20" x14ac:dyDescent="0.2">
      <c r="T8221" s="47"/>
    </row>
    <row r="8222" spans="20:20" x14ac:dyDescent="0.2">
      <c r="T8222" s="47"/>
    </row>
    <row r="8223" spans="20:20" x14ac:dyDescent="0.2">
      <c r="T8223" s="47"/>
    </row>
    <row r="8224" spans="20:20" x14ac:dyDescent="0.2">
      <c r="T8224" s="47"/>
    </row>
    <row r="8225" spans="20:20" x14ac:dyDescent="0.2">
      <c r="T8225" s="47"/>
    </row>
    <row r="8226" spans="20:20" x14ac:dyDescent="0.2">
      <c r="T8226" s="47"/>
    </row>
    <row r="8227" spans="20:20" x14ac:dyDescent="0.2">
      <c r="T8227" s="47"/>
    </row>
    <row r="8228" spans="20:20" x14ac:dyDescent="0.2">
      <c r="T8228" s="47"/>
    </row>
    <row r="8229" spans="20:20" x14ac:dyDescent="0.2">
      <c r="T8229" s="47"/>
    </row>
    <row r="8230" spans="20:20" x14ac:dyDescent="0.2">
      <c r="T8230" s="47"/>
    </row>
    <row r="8231" spans="20:20" x14ac:dyDescent="0.2">
      <c r="T8231" s="47"/>
    </row>
    <row r="8232" spans="20:20" x14ac:dyDescent="0.2">
      <c r="T8232" s="47"/>
    </row>
    <row r="8233" spans="20:20" x14ac:dyDescent="0.2">
      <c r="T8233" s="47"/>
    </row>
    <row r="8234" spans="20:20" x14ac:dyDescent="0.2">
      <c r="T8234" s="47"/>
    </row>
    <row r="8235" spans="20:20" x14ac:dyDescent="0.2">
      <c r="T8235" s="47"/>
    </row>
    <row r="8236" spans="20:20" x14ac:dyDescent="0.2">
      <c r="T8236" s="47"/>
    </row>
    <row r="8237" spans="20:20" x14ac:dyDescent="0.2">
      <c r="T8237" s="47"/>
    </row>
    <row r="8238" spans="20:20" x14ac:dyDescent="0.2">
      <c r="T8238" s="47"/>
    </row>
    <row r="8239" spans="20:20" x14ac:dyDescent="0.2">
      <c r="T8239" s="47"/>
    </row>
    <row r="8240" spans="20:20" x14ac:dyDescent="0.2">
      <c r="T8240" s="47"/>
    </row>
    <row r="8241" spans="20:20" x14ac:dyDescent="0.2">
      <c r="T8241" s="47"/>
    </row>
    <row r="8242" spans="20:20" x14ac:dyDescent="0.2">
      <c r="T8242" s="47"/>
    </row>
    <row r="8243" spans="20:20" x14ac:dyDescent="0.2">
      <c r="T8243" s="47"/>
    </row>
    <row r="8244" spans="20:20" x14ac:dyDescent="0.2">
      <c r="T8244" s="47"/>
    </row>
    <row r="8245" spans="20:20" x14ac:dyDescent="0.2">
      <c r="T8245" s="47"/>
    </row>
    <row r="8246" spans="20:20" x14ac:dyDescent="0.2">
      <c r="T8246" s="47"/>
    </row>
    <row r="8247" spans="20:20" x14ac:dyDescent="0.2">
      <c r="T8247" s="47"/>
    </row>
    <row r="8248" spans="20:20" x14ac:dyDescent="0.2">
      <c r="T8248" s="47"/>
    </row>
    <row r="8249" spans="20:20" x14ac:dyDescent="0.2">
      <c r="T8249" s="47"/>
    </row>
    <row r="8250" spans="20:20" x14ac:dyDescent="0.2">
      <c r="T8250" s="47"/>
    </row>
    <row r="8251" spans="20:20" x14ac:dyDescent="0.2">
      <c r="T8251" s="47"/>
    </row>
    <row r="8252" spans="20:20" x14ac:dyDescent="0.2">
      <c r="T8252" s="47"/>
    </row>
    <row r="8253" spans="20:20" x14ac:dyDescent="0.2">
      <c r="T8253" s="47"/>
    </row>
    <row r="8254" spans="20:20" x14ac:dyDescent="0.2">
      <c r="T8254" s="47"/>
    </row>
    <row r="8255" spans="20:20" x14ac:dyDescent="0.2">
      <c r="T8255" s="47"/>
    </row>
    <row r="8256" spans="20:20" x14ac:dyDescent="0.2">
      <c r="T8256" s="47"/>
    </row>
    <row r="8257" spans="20:20" x14ac:dyDescent="0.2">
      <c r="T8257" s="47"/>
    </row>
    <row r="8258" spans="20:20" x14ac:dyDescent="0.2">
      <c r="T8258" s="47"/>
    </row>
    <row r="8259" spans="20:20" x14ac:dyDescent="0.2">
      <c r="T8259" s="47"/>
    </row>
    <row r="8260" spans="20:20" x14ac:dyDescent="0.2">
      <c r="T8260" s="47"/>
    </row>
    <row r="8261" spans="20:20" x14ac:dyDescent="0.2">
      <c r="T8261" s="47"/>
    </row>
    <row r="8262" spans="20:20" x14ac:dyDescent="0.2">
      <c r="T8262" s="47"/>
    </row>
    <row r="8263" spans="20:20" x14ac:dyDescent="0.2">
      <c r="T8263" s="47"/>
    </row>
    <row r="8264" spans="20:20" x14ac:dyDescent="0.2">
      <c r="T8264" s="47"/>
    </row>
    <row r="8265" spans="20:20" x14ac:dyDescent="0.2">
      <c r="T8265" s="47"/>
    </row>
    <row r="8266" spans="20:20" x14ac:dyDescent="0.2">
      <c r="T8266" s="47"/>
    </row>
    <row r="8267" spans="20:20" x14ac:dyDescent="0.2">
      <c r="T8267" s="47"/>
    </row>
    <row r="8268" spans="20:20" x14ac:dyDescent="0.2">
      <c r="T8268" s="47"/>
    </row>
    <row r="8269" spans="20:20" x14ac:dyDescent="0.2">
      <c r="T8269" s="47"/>
    </row>
    <row r="8270" spans="20:20" x14ac:dyDescent="0.2">
      <c r="T8270" s="47"/>
    </row>
    <row r="8271" spans="20:20" x14ac:dyDescent="0.2">
      <c r="T8271" s="47"/>
    </row>
    <row r="8272" spans="20:20" x14ac:dyDescent="0.2">
      <c r="T8272" s="47"/>
    </row>
    <row r="8273" spans="20:20" x14ac:dyDescent="0.2">
      <c r="T8273" s="47"/>
    </row>
    <row r="8274" spans="20:20" x14ac:dyDescent="0.2">
      <c r="T8274" s="47"/>
    </row>
    <row r="8275" spans="20:20" x14ac:dyDescent="0.2">
      <c r="T8275" s="47"/>
    </row>
    <row r="8276" spans="20:20" x14ac:dyDescent="0.2">
      <c r="T8276" s="47"/>
    </row>
    <row r="8277" spans="20:20" x14ac:dyDescent="0.2">
      <c r="T8277" s="47"/>
    </row>
    <row r="8278" spans="20:20" x14ac:dyDescent="0.2">
      <c r="T8278" s="47"/>
    </row>
    <row r="8279" spans="20:20" x14ac:dyDescent="0.2">
      <c r="T8279" s="47"/>
    </row>
    <row r="8280" spans="20:20" x14ac:dyDescent="0.2">
      <c r="T8280" s="47"/>
    </row>
    <row r="8281" spans="20:20" x14ac:dyDescent="0.2">
      <c r="T8281" s="47"/>
    </row>
    <row r="8282" spans="20:20" x14ac:dyDescent="0.2">
      <c r="T8282" s="47"/>
    </row>
    <row r="8283" spans="20:20" x14ac:dyDescent="0.2">
      <c r="T8283" s="47"/>
    </row>
    <row r="8284" spans="20:20" x14ac:dyDescent="0.2">
      <c r="T8284" s="47"/>
    </row>
    <row r="8285" spans="20:20" x14ac:dyDescent="0.2">
      <c r="T8285" s="47"/>
    </row>
    <row r="8286" spans="20:20" x14ac:dyDescent="0.2">
      <c r="T8286" s="47"/>
    </row>
    <row r="8287" spans="20:20" x14ac:dyDescent="0.2">
      <c r="T8287" s="47"/>
    </row>
    <row r="8288" spans="20:20" x14ac:dyDescent="0.2">
      <c r="T8288" s="47"/>
    </row>
    <row r="8289" spans="20:20" x14ac:dyDescent="0.2">
      <c r="T8289" s="47"/>
    </row>
    <row r="8290" spans="20:20" x14ac:dyDescent="0.2">
      <c r="T8290" s="47"/>
    </row>
    <row r="8291" spans="20:20" x14ac:dyDescent="0.2">
      <c r="T8291" s="47"/>
    </row>
    <row r="8292" spans="20:20" x14ac:dyDescent="0.2">
      <c r="T8292" s="47"/>
    </row>
    <row r="8293" spans="20:20" x14ac:dyDescent="0.2">
      <c r="T8293" s="47"/>
    </row>
    <row r="8294" spans="20:20" x14ac:dyDescent="0.2">
      <c r="T8294" s="47"/>
    </row>
    <row r="8295" spans="20:20" x14ac:dyDescent="0.2">
      <c r="T8295" s="47"/>
    </row>
    <row r="8296" spans="20:20" x14ac:dyDescent="0.2">
      <c r="T8296" s="47"/>
    </row>
    <row r="8297" spans="20:20" x14ac:dyDescent="0.2">
      <c r="T8297" s="47"/>
    </row>
    <row r="8298" spans="20:20" x14ac:dyDescent="0.2">
      <c r="T8298" s="47"/>
    </row>
    <row r="8299" spans="20:20" x14ac:dyDescent="0.2">
      <c r="T8299" s="47"/>
    </row>
    <row r="8300" spans="20:20" x14ac:dyDescent="0.2">
      <c r="T8300" s="47"/>
    </row>
    <row r="8301" spans="20:20" x14ac:dyDescent="0.2">
      <c r="T8301" s="47"/>
    </row>
    <row r="8302" spans="20:20" x14ac:dyDescent="0.2">
      <c r="T8302" s="47"/>
    </row>
    <row r="8303" spans="20:20" x14ac:dyDescent="0.2">
      <c r="T8303" s="47"/>
    </row>
    <row r="8304" spans="20:20" x14ac:dyDescent="0.2">
      <c r="T8304" s="47"/>
    </row>
    <row r="8305" spans="20:20" x14ac:dyDescent="0.2">
      <c r="T8305" s="47"/>
    </row>
    <row r="8306" spans="20:20" x14ac:dyDescent="0.2">
      <c r="T8306" s="47"/>
    </row>
    <row r="8307" spans="20:20" x14ac:dyDescent="0.2">
      <c r="T8307" s="47"/>
    </row>
    <row r="8308" spans="20:20" x14ac:dyDescent="0.2">
      <c r="T8308" s="47"/>
    </row>
    <row r="8309" spans="20:20" x14ac:dyDescent="0.2">
      <c r="T8309" s="47"/>
    </row>
    <row r="8310" spans="20:20" x14ac:dyDescent="0.2">
      <c r="T8310" s="47"/>
    </row>
    <row r="8311" spans="20:20" x14ac:dyDescent="0.2">
      <c r="T8311" s="47"/>
    </row>
    <row r="8312" spans="20:20" x14ac:dyDescent="0.2">
      <c r="T8312" s="47"/>
    </row>
    <row r="8313" spans="20:20" x14ac:dyDescent="0.2">
      <c r="T8313" s="47"/>
    </row>
    <row r="8314" spans="20:20" x14ac:dyDescent="0.2">
      <c r="T8314" s="47"/>
    </row>
    <row r="8315" spans="20:20" x14ac:dyDescent="0.2">
      <c r="T8315" s="47"/>
    </row>
    <row r="8316" spans="20:20" x14ac:dyDescent="0.2">
      <c r="T8316" s="47"/>
    </row>
    <row r="8317" spans="20:20" x14ac:dyDescent="0.2">
      <c r="T8317" s="47"/>
    </row>
    <row r="8318" spans="20:20" x14ac:dyDescent="0.2">
      <c r="T8318" s="47"/>
    </row>
    <row r="8319" spans="20:20" x14ac:dyDescent="0.2">
      <c r="T8319" s="47"/>
    </row>
    <row r="8320" spans="20:20" x14ac:dyDescent="0.2">
      <c r="T8320" s="47"/>
    </row>
    <row r="8321" spans="20:20" x14ac:dyDescent="0.2">
      <c r="T8321" s="47"/>
    </row>
    <row r="8322" spans="20:20" x14ac:dyDescent="0.2">
      <c r="T8322" s="47"/>
    </row>
    <row r="8323" spans="20:20" x14ac:dyDescent="0.2">
      <c r="T8323" s="47"/>
    </row>
    <row r="8324" spans="20:20" x14ac:dyDescent="0.2">
      <c r="T8324" s="47"/>
    </row>
    <row r="8325" spans="20:20" x14ac:dyDescent="0.2">
      <c r="T8325" s="47"/>
    </row>
    <row r="8326" spans="20:20" x14ac:dyDescent="0.2">
      <c r="T8326" s="47"/>
    </row>
    <row r="8327" spans="20:20" x14ac:dyDescent="0.2">
      <c r="T8327" s="47"/>
    </row>
    <row r="8328" spans="20:20" x14ac:dyDescent="0.2">
      <c r="T8328" s="47"/>
    </row>
    <row r="8329" spans="20:20" x14ac:dyDescent="0.2">
      <c r="T8329" s="47"/>
    </row>
    <row r="8330" spans="20:20" x14ac:dyDescent="0.2">
      <c r="T8330" s="47"/>
    </row>
    <row r="8331" spans="20:20" x14ac:dyDescent="0.2">
      <c r="T8331" s="47"/>
    </row>
    <row r="8332" spans="20:20" x14ac:dyDescent="0.2">
      <c r="T8332" s="47"/>
    </row>
    <row r="8333" spans="20:20" x14ac:dyDescent="0.2">
      <c r="T8333" s="47"/>
    </row>
    <row r="8334" spans="20:20" x14ac:dyDescent="0.2">
      <c r="T8334" s="47"/>
    </row>
    <row r="8335" spans="20:20" x14ac:dyDescent="0.2">
      <c r="T8335" s="47"/>
    </row>
    <row r="8336" spans="20:20" x14ac:dyDescent="0.2">
      <c r="T8336" s="47"/>
    </row>
    <row r="8337" spans="20:20" x14ac:dyDescent="0.2">
      <c r="T8337" s="47"/>
    </row>
    <row r="8338" spans="20:20" x14ac:dyDescent="0.2">
      <c r="T8338" s="47"/>
    </row>
    <row r="8339" spans="20:20" x14ac:dyDescent="0.2">
      <c r="T8339" s="47"/>
    </row>
    <row r="8340" spans="20:20" x14ac:dyDescent="0.2">
      <c r="T8340" s="47"/>
    </row>
    <row r="8341" spans="20:20" x14ac:dyDescent="0.2">
      <c r="T8341" s="47"/>
    </row>
    <row r="8342" spans="20:20" x14ac:dyDescent="0.2">
      <c r="T8342" s="47"/>
    </row>
    <row r="8343" spans="20:20" x14ac:dyDescent="0.2">
      <c r="T8343" s="47"/>
    </row>
    <row r="8344" spans="20:20" x14ac:dyDescent="0.2">
      <c r="T8344" s="47"/>
    </row>
    <row r="8345" spans="20:20" x14ac:dyDescent="0.2">
      <c r="T8345" s="47"/>
    </row>
    <row r="8346" spans="20:20" x14ac:dyDescent="0.2">
      <c r="T8346" s="47"/>
    </row>
    <row r="8347" spans="20:20" x14ac:dyDescent="0.2">
      <c r="T8347" s="47"/>
    </row>
    <row r="8348" spans="20:20" x14ac:dyDescent="0.2">
      <c r="T8348" s="47"/>
    </row>
    <row r="8349" spans="20:20" x14ac:dyDescent="0.2">
      <c r="T8349" s="47"/>
    </row>
    <row r="8350" spans="20:20" x14ac:dyDescent="0.2">
      <c r="T8350" s="47"/>
    </row>
    <row r="8351" spans="20:20" x14ac:dyDescent="0.2">
      <c r="T8351" s="47"/>
    </row>
    <row r="8352" spans="20:20" x14ac:dyDescent="0.2">
      <c r="T8352" s="47"/>
    </row>
    <row r="8353" spans="20:20" x14ac:dyDescent="0.2">
      <c r="T8353" s="47"/>
    </row>
    <row r="8354" spans="20:20" x14ac:dyDescent="0.2">
      <c r="T8354" s="47"/>
    </row>
    <row r="8355" spans="20:20" x14ac:dyDescent="0.2">
      <c r="T8355" s="47"/>
    </row>
    <row r="8356" spans="20:20" x14ac:dyDescent="0.2">
      <c r="T8356" s="47"/>
    </row>
    <row r="8357" spans="20:20" x14ac:dyDescent="0.2">
      <c r="T8357" s="47"/>
    </row>
    <row r="8358" spans="20:20" x14ac:dyDescent="0.2">
      <c r="T8358" s="47"/>
    </row>
    <row r="8359" spans="20:20" x14ac:dyDescent="0.2">
      <c r="T8359" s="47"/>
    </row>
    <row r="8360" spans="20:20" x14ac:dyDescent="0.2">
      <c r="T8360" s="47"/>
    </row>
    <row r="8361" spans="20:20" x14ac:dyDescent="0.2">
      <c r="T8361" s="47"/>
    </row>
    <row r="8362" spans="20:20" x14ac:dyDescent="0.2">
      <c r="T8362" s="47"/>
    </row>
    <row r="8363" spans="20:20" x14ac:dyDescent="0.2">
      <c r="T8363" s="47"/>
    </row>
    <row r="8364" spans="20:20" x14ac:dyDescent="0.2">
      <c r="T8364" s="47"/>
    </row>
    <row r="8365" spans="20:20" x14ac:dyDescent="0.2">
      <c r="T8365" s="47"/>
    </row>
    <row r="8366" spans="20:20" x14ac:dyDescent="0.2">
      <c r="T8366" s="47"/>
    </row>
    <row r="8367" spans="20:20" x14ac:dyDescent="0.2">
      <c r="T8367" s="47"/>
    </row>
    <row r="8368" spans="20:20" x14ac:dyDescent="0.2">
      <c r="T8368" s="47"/>
    </row>
    <row r="8369" spans="20:20" x14ac:dyDescent="0.2">
      <c r="T8369" s="47"/>
    </row>
    <row r="8370" spans="20:20" x14ac:dyDescent="0.2">
      <c r="T8370" s="47"/>
    </row>
    <row r="8371" spans="20:20" x14ac:dyDescent="0.2">
      <c r="T8371" s="47"/>
    </row>
    <row r="8372" spans="20:20" x14ac:dyDescent="0.2">
      <c r="T8372" s="47"/>
    </row>
    <row r="8373" spans="20:20" x14ac:dyDescent="0.2">
      <c r="T8373" s="47"/>
    </row>
    <row r="8374" spans="20:20" x14ac:dyDescent="0.2">
      <c r="T8374" s="47"/>
    </row>
    <row r="8375" spans="20:20" x14ac:dyDescent="0.2">
      <c r="T8375" s="47"/>
    </row>
    <row r="8376" spans="20:20" x14ac:dyDescent="0.2">
      <c r="T8376" s="47"/>
    </row>
    <row r="8377" spans="20:20" x14ac:dyDescent="0.2">
      <c r="T8377" s="47"/>
    </row>
    <row r="8378" spans="20:20" x14ac:dyDescent="0.2">
      <c r="T8378" s="47"/>
    </row>
    <row r="8379" spans="20:20" x14ac:dyDescent="0.2">
      <c r="T8379" s="47"/>
    </row>
    <row r="8380" spans="20:20" x14ac:dyDescent="0.2">
      <c r="T8380" s="47"/>
    </row>
    <row r="8381" spans="20:20" x14ac:dyDescent="0.2">
      <c r="T8381" s="47"/>
    </row>
    <row r="8382" spans="20:20" x14ac:dyDescent="0.2">
      <c r="T8382" s="47"/>
    </row>
    <row r="8383" spans="20:20" x14ac:dyDescent="0.2">
      <c r="T8383" s="47"/>
    </row>
    <row r="8384" spans="20:20" x14ac:dyDescent="0.2">
      <c r="T8384" s="47"/>
    </row>
    <row r="8385" spans="20:20" x14ac:dyDescent="0.2">
      <c r="T8385" s="47"/>
    </row>
    <row r="8386" spans="20:20" x14ac:dyDescent="0.2">
      <c r="T8386" s="47"/>
    </row>
    <row r="8387" spans="20:20" x14ac:dyDescent="0.2">
      <c r="T8387" s="47"/>
    </row>
    <row r="8388" spans="20:20" x14ac:dyDescent="0.2">
      <c r="T8388" s="47"/>
    </row>
    <row r="8389" spans="20:20" x14ac:dyDescent="0.2">
      <c r="T8389" s="47"/>
    </row>
    <row r="8390" spans="20:20" x14ac:dyDescent="0.2">
      <c r="T8390" s="47"/>
    </row>
    <row r="8391" spans="20:20" x14ac:dyDescent="0.2">
      <c r="T8391" s="47"/>
    </row>
    <row r="8392" spans="20:20" x14ac:dyDescent="0.2">
      <c r="T8392" s="47"/>
    </row>
    <row r="8393" spans="20:20" x14ac:dyDescent="0.2">
      <c r="T8393" s="47"/>
    </row>
    <row r="8394" spans="20:20" x14ac:dyDescent="0.2">
      <c r="T8394" s="47"/>
    </row>
    <row r="8395" spans="20:20" x14ac:dyDescent="0.2">
      <c r="T8395" s="47"/>
    </row>
    <row r="8396" spans="20:20" x14ac:dyDescent="0.2">
      <c r="T8396" s="47"/>
    </row>
    <row r="8397" spans="20:20" x14ac:dyDescent="0.2">
      <c r="T8397" s="47"/>
    </row>
    <row r="8398" spans="20:20" x14ac:dyDescent="0.2">
      <c r="T8398" s="47"/>
    </row>
    <row r="8399" spans="20:20" x14ac:dyDescent="0.2">
      <c r="T8399" s="47"/>
    </row>
    <row r="8400" spans="20:20" x14ac:dyDescent="0.2">
      <c r="T8400" s="47"/>
    </row>
    <row r="8401" spans="20:20" x14ac:dyDescent="0.2">
      <c r="T8401" s="47"/>
    </row>
    <row r="8402" spans="20:20" x14ac:dyDescent="0.2">
      <c r="T8402" s="47"/>
    </row>
    <row r="8403" spans="20:20" x14ac:dyDescent="0.2">
      <c r="T8403" s="47"/>
    </row>
    <row r="8404" spans="20:20" x14ac:dyDescent="0.2">
      <c r="T8404" s="47"/>
    </row>
    <row r="8405" spans="20:20" x14ac:dyDescent="0.2">
      <c r="T8405" s="47"/>
    </row>
    <row r="8406" spans="20:20" x14ac:dyDescent="0.2">
      <c r="T8406" s="47"/>
    </row>
    <row r="8407" spans="20:20" x14ac:dyDescent="0.2">
      <c r="T8407" s="47"/>
    </row>
    <row r="8408" spans="20:20" x14ac:dyDescent="0.2">
      <c r="T8408" s="47"/>
    </row>
    <row r="8409" spans="20:20" x14ac:dyDescent="0.2">
      <c r="T8409" s="47"/>
    </row>
    <row r="8410" spans="20:20" x14ac:dyDescent="0.2">
      <c r="T8410" s="47"/>
    </row>
    <row r="8411" spans="20:20" x14ac:dyDescent="0.2">
      <c r="T8411" s="47"/>
    </row>
    <row r="8412" spans="20:20" x14ac:dyDescent="0.2">
      <c r="T8412" s="47"/>
    </row>
    <row r="8413" spans="20:20" x14ac:dyDescent="0.2">
      <c r="T8413" s="47"/>
    </row>
    <row r="8414" spans="20:20" x14ac:dyDescent="0.2">
      <c r="T8414" s="47"/>
    </row>
    <row r="8415" spans="20:20" x14ac:dyDescent="0.2">
      <c r="T8415" s="47"/>
    </row>
    <row r="8416" spans="20:20" x14ac:dyDescent="0.2">
      <c r="T8416" s="47"/>
    </row>
    <row r="8417" spans="20:20" x14ac:dyDescent="0.2">
      <c r="T8417" s="47"/>
    </row>
    <row r="8418" spans="20:20" x14ac:dyDescent="0.2">
      <c r="T8418" s="47"/>
    </row>
    <row r="8419" spans="20:20" x14ac:dyDescent="0.2">
      <c r="T8419" s="47"/>
    </row>
    <row r="8420" spans="20:20" x14ac:dyDescent="0.2">
      <c r="T8420" s="47"/>
    </row>
    <row r="8421" spans="20:20" x14ac:dyDescent="0.2">
      <c r="T8421" s="47"/>
    </row>
    <row r="8422" spans="20:20" x14ac:dyDescent="0.2">
      <c r="T8422" s="47"/>
    </row>
    <row r="8423" spans="20:20" x14ac:dyDescent="0.2">
      <c r="T8423" s="47"/>
    </row>
    <row r="8424" spans="20:20" x14ac:dyDescent="0.2">
      <c r="T8424" s="47"/>
    </row>
    <row r="8425" spans="20:20" x14ac:dyDescent="0.2">
      <c r="T8425" s="47"/>
    </row>
    <row r="8426" spans="20:20" x14ac:dyDescent="0.2">
      <c r="T8426" s="47"/>
    </row>
    <row r="8427" spans="20:20" x14ac:dyDescent="0.2">
      <c r="T8427" s="47"/>
    </row>
    <row r="8428" spans="20:20" x14ac:dyDescent="0.2">
      <c r="T8428" s="47"/>
    </row>
    <row r="8429" spans="20:20" x14ac:dyDescent="0.2">
      <c r="T8429" s="47"/>
    </row>
    <row r="8430" spans="20:20" x14ac:dyDescent="0.2">
      <c r="T8430" s="47"/>
    </row>
    <row r="8431" spans="20:20" x14ac:dyDescent="0.2">
      <c r="T8431" s="47"/>
    </row>
    <row r="8432" spans="20:20" x14ac:dyDescent="0.2">
      <c r="T8432" s="47"/>
    </row>
    <row r="8433" spans="20:20" x14ac:dyDescent="0.2">
      <c r="T8433" s="47"/>
    </row>
    <row r="8434" spans="20:20" x14ac:dyDescent="0.2">
      <c r="T8434" s="47"/>
    </row>
    <row r="8435" spans="20:20" x14ac:dyDescent="0.2">
      <c r="T8435" s="47"/>
    </row>
    <row r="8436" spans="20:20" x14ac:dyDescent="0.2">
      <c r="T8436" s="47"/>
    </row>
    <row r="8437" spans="20:20" x14ac:dyDescent="0.2">
      <c r="T8437" s="47"/>
    </row>
    <row r="8438" spans="20:20" x14ac:dyDescent="0.2">
      <c r="T8438" s="47"/>
    </row>
    <row r="8439" spans="20:20" x14ac:dyDescent="0.2">
      <c r="T8439" s="47"/>
    </row>
    <row r="8440" spans="20:20" x14ac:dyDescent="0.2">
      <c r="T8440" s="47"/>
    </row>
    <row r="8441" spans="20:20" x14ac:dyDescent="0.2">
      <c r="T8441" s="47"/>
    </row>
    <row r="8442" spans="20:20" x14ac:dyDescent="0.2">
      <c r="T8442" s="47"/>
    </row>
    <row r="8443" spans="20:20" x14ac:dyDescent="0.2">
      <c r="T8443" s="47"/>
    </row>
    <row r="8444" spans="20:20" x14ac:dyDescent="0.2">
      <c r="T8444" s="47"/>
    </row>
    <row r="8445" spans="20:20" x14ac:dyDescent="0.2">
      <c r="T8445" s="47"/>
    </row>
    <row r="8446" spans="20:20" x14ac:dyDescent="0.2">
      <c r="T8446" s="47"/>
    </row>
    <row r="8447" spans="20:20" x14ac:dyDescent="0.2">
      <c r="T8447" s="47"/>
    </row>
    <row r="8448" spans="20:20" x14ac:dyDescent="0.2">
      <c r="T8448" s="47"/>
    </row>
    <row r="8449" spans="20:20" x14ac:dyDescent="0.2">
      <c r="T8449" s="47"/>
    </row>
    <row r="8450" spans="20:20" x14ac:dyDescent="0.2">
      <c r="T8450" s="47"/>
    </row>
    <row r="8451" spans="20:20" x14ac:dyDescent="0.2">
      <c r="T8451" s="47"/>
    </row>
    <row r="8452" spans="20:20" x14ac:dyDescent="0.2">
      <c r="T8452" s="47"/>
    </row>
    <row r="8453" spans="20:20" x14ac:dyDescent="0.2">
      <c r="T8453" s="47"/>
    </row>
    <row r="8454" spans="20:20" x14ac:dyDescent="0.2">
      <c r="T8454" s="47"/>
    </row>
    <row r="8455" spans="20:20" x14ac:dyDescent="0.2">
      <c r="T8455" s="47"/>
    </row>
    <row r="8456" spans="20:20" x14ac:dyDescent="0.2">
      <c r="T8456" s="47"/>
    </row>
    <row r="8457" spans="20:20" x14ac:dyDescent="0.2">
      <c r="T8457" s="47"/>
    </row>
    <row r="8458" spans="20:20" x14ac:dyDescent="0.2">
      <c r="T8458" s="47"/>
    </row>
    <row r="8459" spans="20:20" x14ac:dyDescent="0.2">
      <c r="T8459" s="47"/>
    </row>
    <row r="8460" spans="20:20" x14ac:dyDescent="0.2">
      <c r="T8460" s="47"/>
    </row>
    <row r="8461" spans="20:20" x14ac:dyDescent="0.2">
      <c r="T8461" s="47"/>
    </row>
    <row r="8462" spans="20:20" x14ac:dyDescent="0.2">
      <c r="T8462" s="47"/>
    </row>
    <row r="8463" spans="20:20" x14ac:dyDescent="0.2">
      <c r="T8463" s="47"/>
    </row>
    <row r="8464" spans="20:20" x14ac:dyDescent="0.2">
      <c r="T8464" s="47"/>
    </row>
    <row r="8465" spans="20:20" x14ac:dyDescent="0.2">
      <c r="T8465" s="47"/>
    </row>
    <row r="8466" spans="20:20" x14ac:dyDescent="0.2">
      <c r="T8466" s="47"/>
    </row>
    <row r="8467" spans="20:20" x14ac:dyDescent="0.2">
      <c r="T8467" s="47"/>
    </row>
    <row r="8468" spans="20:20" x14ac:dyDescent="0.2">
      <c r="T8468" s="47"/>
    </row>
    <row r="8469" spans="20:20" x14ac:dyDescent="0.2">
      <c r="T8469" s="47"/>
    </row>
    <row r="8470" spans="20:20" x14ac:dyDescent="0.2">
      <c r="T8470" s="47"/>
    </row>
    <row r="8471" spans="20:20" x14ac:dyDescent="0.2">
      <c r="T8471" s="47"/>
    </row>
    <row r="8472" spans="20:20" x14ac:dyDescent="0.2">
      <c r="T8472" s="47"/>
    </row>
    <row r="8473" spans="20:20" x14ac:dyDescent="0.2">
      <c r="T8473" s="47"/>
    </row>
    <row r="8474" spans="20:20" x14ac:dyDescent="0.2">
      <c r="T8474" s="47"/>
    </row>
    <row r="8475" spans="20:20" x14ac:dyDescent="0.2">
      <c r="T8475" s="47"/>
    </row>
    <row r="8476" spans="20:20" x14ac:dyDescent="0.2">
      <c r="T8476" s="47"/>
    </row>
    <row r="8477" spans="20:20" x14ac:dyDescent="0.2">
      <c r="T8477" s="47"/>
    </row>
    <row r="8478" spans="20:20" x14ac:dyDescent="0.2">
      <c r="T8478" s="47"/>
    </row>
    <row r="8479" spans="20:20" x14ac:dyDescent="0.2">
      <c r="T8479" s="47"/>
    </row>
    <row r="8480" spans="20:20" x14ac:dyDescent="0.2">
      <c r="T8480" s="47"/>
    </row>
    <row r="8481" spans="20:20" x14ac:dyDescent="0.2">
      <c r="T8481" s="47"/>
    </row>
    <row r="8482" spans="20:20" x14ac:dyDescent="0.2">
      <c r="T8482" s="47"/>
    </row>
    <row r="8483" spans="20:20" x14ac:dyDescent="0.2">
      <c r="T8483" s="47"/>
    </row>
    <row r="8484" spans="20:20" x14ac:dyDescent="0.2">
      <c r="T8484" s="47"/>
    </row>
    <row r="8485" spans="20:20" x14ac:dyDescent="0.2">
      <c r="T8485" s="47"/>
    </row>
    <row r="8486" spans="20:20" x14ac:dyDescent="0.2">
      <c r="T8486" s="47"/>
    </row>
    <row r="8487" spans="20:20" x14ac:dyDescent="0.2">
      <c r="T8487" s="47"/>
    </row>
    <row r="8488" spans="20:20" x14ac:dyDescent="0.2">
      <c r="T8488" s="47"/>
    </row>
    <row r="8489" spans="20:20" x14ac:dyDescent="0.2">
      <c r="T8489" s="47"/>
    </row>
    <row r="8490" spans="20:20" x14ac:dyDescent="0.2">
      <c r="T8490" s="47"/>
    </row>
    <row r="8491" spans="20:20" x14ac:dyDescent="0.2">
      <c r="T8491" s="47"/>
    </row>
    <row r="8492" spans="20:20" x14ac:dyDescent="0.2">
      <c r="T8492" s="47"/>
    </row>
    <row r="8493" spans="20:20" x14ac:dyDescent="0.2">
      <c r="T8493" s="47"/>
    </row>
    <row r="8494" spans="20:20" x14ac:dyDescent="0.2">
      <c r="T8494" s="47"/>
    </row>
    <row r="8495" spans="20:20" x14ac:dyDescent="0.2">
      <c r="T8495" s="47"/>
    </row>
    <row r="8496" spans="20:20" x14ac:dyDescent="0.2">
      <c r="T8496" s="47"/>
    </row>
    <row r="8497" spans="20:20" x14ac:dyDescent="0.2">
      <c r="T8497" s="47"/>
    </row>
    <row r="8498" spans="20:20" x14ac:dyDescent="0.2">
      <c r="T8498" s="47"/>
    </row>
    <row r="8499" spans="20:20" x14ac:dyDescent="0.2">
      <c r="T8499" s="47"/>
    </row>
    <row r="8500" spans="20:20" x14ac:dyDescent="0.2">
      <c r="T8500" s="47"/>
    </row>
    <row r="8501" spans="20:20" x14ac:dyDescent="0.2">
      <c r="T8501" s="47"/>
    </row>
    <row r="8502" spans="20:20" x14ac:dyDescent="0.2">
      <c r="T8502" s="47"/>
    </row>
    <row r="8503" spans="20:20" x14ac:dyDescent="0.2">
      <c r="T8503" s="47"/>
    </row>
    <row r="8504" spans="20:20" x14ac:dyDescent="0.2">
      <c r="T8504" s="47"/>
    </row>
    <row r="8505" spans="20:20" x14ac:dyDescent="0.2">
      <c r="T8505" s="47"/>
    </row>
    <row r="8506" spans="20:20" x14ac:dyDescent="0.2">
      <c r="T8506" s="47"/>
    </row>
    <row r="8507" spans="20:20" x14ac:dyDescent="0.2">
      <c r="T8507" s="47"/>
    </row>
    <row r="8508" spans="20:20" x14ac:dyDescent="0.2">
      <c r="T8508" s="47"/>
    </row>
    <row r="8509" spans="20:20" x14ac:dyDescent="0.2">
      <c r="T8509" s="47"/>
    </row>
    <row r="8510" spans="20:20" x14ac:dyDescent="0.2">
      <c r="T8510" s="47"/>
    </row>
    <row r="8511" spans="20:20" x14ac:dyDescent="0.2">
      <c r="T8511" s="47"/>
    </row>
    <row r="8512" spans="20:20" x14ac:dyDescent="0.2">
      <c r="T8512" s="47"/>
    </row>
    <row r="8513" spans="20:20" x14ac:dyDescent="0.2">
      <c r="T8513" s="47"/>
    </row>
    <row r="8514" spans="20:20" x14ac:dyDescent="0.2">
      <c r="T8514" s="47"/>
    </row>
    <row r="8515" spans="20:20" x14ac:dyDescent="0.2">
      <c r="T8515" s="47"/>
    </row>
    <row r="8516" spans="20:20" x14ac:dyDescent="0.2">
      <c r="T8516" s="47"/>
    </row>
    <row r="8517" spans="20:20" x14ac:dyDescent="0.2">
      <c r="T8517" s="47"/>
    </row>
    <row r="8518" spans="20:20" x14ac:dyDescent="0.2">
      <c r="T8518" s="47"/>
    </row>
    <row r="8519" spans="20:20" x14ac:dyDescent="0.2">
      <c r="T8519" s="47"/>
    </row>
    <row r="8520" spans="20:20" x14ac:dyDescent="0.2">
      <c r="T8520" s="47"/>
    </row>
    <row r="8521" spans="20:20" x14ac:dyDescent="0.2">
      <c r="T8521" s="47"/>
    </row>
    <row r="8522" spans="20:20" x14ac:dyDescent="0.2">
      <c r="T8522" s="47"/>
    </row>
    <row r="8523" spans="20:20" x14ac:dyDescent="0.2">
      <c r="T8523" s="47"/>
    </row>
    <row r="8524" spans="20:20" x14ac:dyDescent="0.2">
      <c r="T8524" s="47"/>
    </row>
    <row r="8525" spans="20:20" x14ac:dyDescent="0.2">
      <c r="T8525" s="47"/>
    </row>
    <row r="8526" spans="20:20" x14ac:dyDescent="0.2">
      <c r="T8526" s="47"/>
    </row>
    <row r="8527" spans="20:20" x14ac:dyDescent="0.2">
      <c r="T8527" s="47"/>
    </row>
    <row r="8528" spans="20:20" x14ac:dyDescent="0.2">
      <c r="T8528" s="47"/>
    </row>
    <row r="8529" spans="20:20" x14ac:dyDescent="0.2">
      <c r="T8529" s="47"/>
    </row>
    <row r="8530" spans="20:20" x14ac:dyDescent="0.2">
      <c r="T8530" s="47"/>
    </row>
    <row r="8531" spans="20:20" x14ac:dyDescent="0.2">
      <c r="T8531" s="47"/>
    </row>
    <row r="8532" spans="20:20" x14ac:dyDescent="0.2">
      <c r="T8532" s="47"/>
    </row>
    <row r="8533" spans="20:20" x14ac:dyDescent="0.2">
      <c r="T8533" s="47"/>
    </row>
    <row r="8534" spans="20:20" x14ac:dyDescent="0.2">
      <c r="T8534" s="47"/>
    </row>
    <row r="8535" spans="20:20" x14ac:dyDescent="0.2">
      <c r="T8535" s="47"/>
    </row>
    <row r="8536" spans="20:20" x14ac:dyDescent="0.2">
      <c r="T8536" s="47"/>
    </row>
    <row r="8537" spans="20:20" x14ac:dyDescent="0.2">
      <c r="T8537" s="47"/>
    </row>
    <row r="8538" spans="20:20" x14ac:dyDescent="0.2">
      <c r="T8538" s="47"/>
    </row>
    <row r="8539" spans="20:20" x14ac:dyDescent="0.2">
      <c r="T8539" s="47"/>
    </row>
    <row r="8540" spans="20:20" x14ac:dyDescent="0.2">
      <c r="T8540" s="47"/>
    </row>
    <row r="8541" spans="20:20" x14ac:dyDescent="0.2">
      <c r="T8541" s="47"/>
    </row>
    <row r="8542" spans="20:20" x14ac:dyDescent="0.2">
      <c r="T8542" s="47"/>
    </row>
    <row r="8543" spans="20:20" x14ac:dyDescent="0.2">
      <c r="T8543" s="47"/>
    </row>
    <row r="8544" spans="20:20" x14ac:dyDescent="0.2">
      <c r="T8544" s="47"/>
    </row>
    <row r="8545" spans="20:20" x14ac:dyDescent="0.2">
      <c r="T8545" s="47"/>
    </row>
    <row r="8546" spans="20:20" x14ac:dyDescent="0.2">
      <c r="T8546" s="47"/>
    </row>
    <row r="8547" spans="20:20" x14ac:dyDescent="0.2">
      <c r="T8547" s="47"/>
    </row>
    <row r="8548" spans="20:20" x14ac:dyDescent="0.2">
      <c r="T8548" s="47"/>
    </row>
    <row r="8549" spans="20:20" x14ac:dyDescent="0.2">
      <c r="T8549" s="47"/>
    </row>
    <row r="8550" spans="20:20" x14ac:dyDescent="0.2">
      <c r="T8550" s="47"/>
    </row>
    <row r="8551" spans="20:20" x14ac:dyDescent="0.2">
      <c r="T8551" s="47"/>
    </row>
    <row r="8552" spans="20:20" x14ac:dyDescent="0.2">
      <c r="T8552" s="47"/>
    </row>
    <row r="8553" spans="20:20" x14ac:dyDescent="0.2">
      <c r="T8553" s="47"/>
    </row>
    <row r="8554" spans="20:20" x14ac:dyDescent="0.2">
      <c r="T8554" s="47"/>
    </row>
    <row r="8555" spans="20:20" x14ac:dyDescent="0.2">
      <c r="T8555" s="47"/>
    </row>
    <row r="8556" spans="20:20" x14ac:dyDescent="0.2">
      <c r="T8556" s="47"/>
    </row>
    <row r="8557" spans="20:20" x14ac:dyDescent="0.2">
      <c r="T8557" s="47"/>
    </row>
    <row r="8558" spans="20:20" x14ac:dyDescent="0.2">
      <c r="T8558" s="47"/>
    </row>
    <row r="8559" spans="20:20" x14ac:dyDescent="0.2">
      <c r="T8559" s="47"/>
    </row>
    <row r="8560" spans="20:20" x14ac:dyDescent="0.2">
      <c r="T8560" s="47"/>
    </row>
    <row r="8561" spans="20:20" x14ac:dyDescent="0.2">
      <c r="T8561" s="47"/>
    </row>
    <row r="8562" spans="20:20" x14ac:dyDescent="0.2">
      <c r="T8562" s="47"/>
    </row>
    <row r="8563" spans="20:20" x14ac:dyDescent="0.2">
      <c r="T8563" s="47"/>
    </row>
    <row r="8564" spans="20:20" x14ac:dyDescent="0.2">
      <c r="T8564" s="47"/>
    </row>
    <row r="8565" spans="20:20" x14ac:dyDescent="0.2">
      <c r="T8565" s="47"/>
    </row>
    <row r="8566" spans="20:20" x14ac:dyDescent="0.2">
      <c r="T8566" s="47"/>
    </row>
    <row r="8567" spans="20:20" x14ac:dyDescent="0.2">
      <c r="T8567" s="47"/>
    </row>
    <row r="8568" spans="20:20" x14ac:dyDescent="0.2">
      <c r="T8568" s="47"/>
    </row>
    <row r="8569" spans="20:20" x14ac:dyDescent="0.2">
      <c r="T8569" s="47"/>
    </row>
    <row r="8570" spans="20:20" x14ac:dyDescent="0.2">
      <c r="T8570" s="47"/>
    </row>
    <row r="8571" spans="20:20" x14ac:dyDescent="0.2">
      <c r="T8571" s="47"/>
    </row>
    <row r="8572" spans="20:20" x14ac:dyDescent="0.2">
      <c r="T8572" s="47"/>
    </row>
    <row r="8573" spans="20:20" x14ac:dyDescent="0.2">
      <c r="T8573" s="47"/>
    </row>
    <row r="8574" spans="20:20" x14ac:dyDescent="0.2">
      <c r="T8574" s="47"/>
    </row>
    <row r="8575" spans="20:20" x14ac:dyDescent="0.2">
      <c r="T8575" s="47"/>
    </row>
    <row r="8576" spans="20:20" x14ac:dyDescent="0.2">
      <c r="T8576" s="47"/>
    </row>
    <row r="8577" spans="20:20" x14ac:dyDescent="0.2">
      <c r="T8577" s="47"/>
    </row>
    <row r="8578" spans="20:20" x14ac:dyDescent="0.2">
      <c r="T8578" s="47"/>
    </row>
    <row r="8579" spans="20:20" x14ac:dyDescent="0.2">
      <c r="T8579" s="47"/>
    </row>
    <row r="8580" spans="20:20" x14ac:dyDescent="0.2">
      <c r="T8580" s="47"/>
    </row>
    <row r="8581" spans="20:20" x14ac:dyDescent="0.2">
      <c r="T8581" s="47"/>
    </row>
    <row r="8582" spans="20:20" x14ac:dyDescent="0.2">
      <c r="T8582" s="47"/>
    </row>
    <row r="8583" spans="20:20" x14ac:dyDescent="0.2">
      <c r="T8583" s="47"/>
    </row>
    <row r="8584" spans="20:20" x14ac:dyDescent="0.2">
      <c r="T8584" s="47"/>
    </row>
    <row r="8585" spans="20:20" x14ac:dyDescent="0.2">
      <c r="T8585" s="47"/>
    </row>
    <row r="8586" spans="20:20" x14ac:dyDescent="0.2">
      <c r="T8586" s="47"/>
    </row>
    <row r="8587" spans="20:20" x14ac:dyDescent="0.2">
      <c r="T8587" s="47"/>
    </row>
    <row r="8588" spans="20:20" x14ac:dyDescent="0.2">
      <c r="T8588" s="47"/>
    </row>
    <row r="8589" spans="20:20" x14ac:dyDescent="0.2">
      <c r="T8589" s="47"/>
    </row>
    <row r="8590" spans="20:20" x14ac:dyDescent="0.2">
      <c r="T8590" s="47"/>
    </row>
    <row r="8591" spans="20:20" x14ac:dyDescent="0.2">
      <c r="T8591" s="47"/>
    </row>
    <row r="8592" spans="20:20" x14ac:dyDescent="0.2">
      <c r="T8592" s="47"/>
    </row>
    <row r="8593" spans="20:20" x14ac:dyDescent="0.2">
      <c r="T8593" s="47"/>
    </row>
    <row r="8594" spans="20:20" x14ac:dyDescent="0.2">
      <c r="T8594" s="47"/>
    </row>
    <row r="8595" spans="20:20" x14ac:dyDescent="0.2">
      <c r="T8595" s="47"/>
    </row>
    <row r="8596" spans="20:20" x14ac:dyDescent="0.2">
      <c r="T8596" s="47"/>
    </row>
    <row r="8597" spans="20:20" x14ac:dyDescent="0.2">
      <c r="T8597" s="47"/>
    </row>
    <row r="8598" spans="20:20" x14ac:dyDescent="0.2">
      <c r="T8598" s="47"/>
    </row>
    <row r="8599" spans="20:20" x14ac:dyDescent="0.2">
      <c r="T8599" s="47"/>
    </row>
    <row r="8600" spans="20:20" x14ac:dyDescent="0.2">
      <c r="T8600" s="47"/>
    </row>
    <row r="8601" spans="20:20" x14ac:dyDescent="0.2">
      <c r="T8601" s="47"/>
    </row>
    <row r="8602" spans="20:20" x14ac:dyDescent="0.2">
      <c r="T8602" s="47"/>
    </row>
    <row r="8603" spans="20:20" x14ac:dyDescent="0.2">
      <c r="T8603" s="47"/>
    </row>
    <row r="8604" spans="20:20" x14ac:dyDescent="0.2">
      <c r="T8604" s="47"/>
    </row>
    <row r="8605" spans="20:20" x14ac:dyDescent="0.2">
      <c r="T8605" s="47"/>
    </row>
    <row r="8606" spans="20:20" x14ac:dyDescent="0.2">
      <c r="T8606" s="47"/>
    </row>
    <row r="8607" spans="20:20" x14ac:dyDescent="0.2">
      <c r="T8607" s="47"/>
    </row>
    <row r="8608" spans="20:20" x14ac:dyDescent="0.2">
      <c r="T8608" s="47"/>
    </row>
    <row r="8609" spans="20:20" x14ac:dyDescent="0.2">
      <c r="T8609" s="47"/>
    </row>
    <row r="8610" spans="20:20" x14ac:dyDescent="0.2">
      <c r="T8610" s="47"/>
    </row>
    <row r="8611" spans="20:20" x14ac:dyDescent="0.2">
      <c r="T8611" s="47"/>
    </row>
    <row r="8612" spans="20:20" x14ac:dyDescent="0.2">
      <c r="T8612" s="47"/>
    </row>
    <row r="8613" spans="20:20" x14ac:dyDescent="0.2">
      <c r="T8613" s="47"/>
    </row>
    <row r="8614" spans="20:20" x14ac:dyDescent="0.2">
      <c r="T8614" s="47"/>
    </row>
    <row r="8615" spans="20:20" x14ac:dyDescent="0.2">
      <c r="T8615" s="47"/>
    </row>
    <row r="8616" spans="20:20" x14ac:dyDescent="0.2">
      <c r="T8616" s="47"/>
    </row>
    <row r="8617" spans="20:20" x14ac:dyDescent="0.2">
      <c r="T8617" s="47"/>
    </row>
    <row r="8618" spans="20:20" x14ac:dyDescent="0.2">
      <c r="T8618" s="47"/>
    </row>
    <row r="8619" spans="20:20" x14ac:dyDescent="0.2">
      <c r="T8619" s="47"/>
    </row>
    <row r="8620" spans="20:20" x14ac:dyDescent="0.2">
      <c r="T8620" s="47"/>
    </row>
    <row r="8621" spans="20:20" x14ac:dyDescent="0.2">
      <c r="T8621" s="47"/>
    </row>
    <row r="8622" spans="20:20" x14ac:dyDescent="0.2">
      <c r="T8622" s="47"/>
    </row>
    <row r="8623" spans="20:20" x14ac:dyDescent="0.2">
      <c r="T8623" s="47"/>
    </row>
    <row r="8624" spans="20:20" x14ac:dyDescent="0.2">
      <c r="T8624" s="47"/>
    </row>
    <row r="8625" spans="20:20" x14ac:dyDescent="0.2">
      <c r="T8625" s="47"/>
    </row>
    <row r="8626" spans="20:20" x14ac:dyDescent="0.2">
      <c r="T8626" s="47"/>
    </row>
    <row r="8627" spans="20:20" x14ac:dyDescent="0.2">
      <c r="T8627" s="47"/>
    </row>
    <row r="8628" spans="20:20" x14ac:dyDescent="0.2">
      <c r="T8628" s="47"/>
    </row>
    <row r="8629" spans="20:20" x14ac:dyDescent="0.2">
      <c r="T8629" s="47"/>
    </row>
    <row r="8630" spans="20:20" x14ac:dyDescent="0.2">
      <c r="T8630" s="47"/>
    </row>
    <row r="8631" spans="20:20" x14ac:dyDescent="0.2">
      <c r="T8631" s="47"/>
    </row>
    <row r="8632" spans="20:20" x14ac:dyDescent="0.2">
      <c r="T8632" s="47"/>
    </row>
    <row r="8633" spans="20:20" x14ac:dyDescent="0.2">
      <c r="T8633" s="47"/>
    </row>
    <row r="8634" spans="20:20" x14ac:dyDescent="0.2">
      <c r="T8634" s="47"/>
    </row>
    <row r="8635" spans="20:20" x14ac:dyDescent="0.2">
      <c r="T8635" s="47"/>
    </row>
    <row r="8636" spans="20:20" x14ac:dyDescent="0.2">
      <c r="T8636" s="47"/>
    </row>
    <row r="8637" spans="20:20" x14ac:dyDescent="0.2">
      <c r="T8637" s="47"/>
    </row>
    <row r="8638" spans="20:20" x14ac:dyDescent="0.2">
      <c r="T8638" s="47"/>
    </row>
    <row r="8639" spans="20:20" x14ac:dyDescent="0.2">
      <c r="T8639" s="47"/>
    </row>
    <row r="8640" spans="20:20" x14ac:dyDescent="0.2">
      <c r="T8640" s="47"/>
    </row>
    <row r="8641" spans="20:20" x14ac:dyDescent="0.2">
      <c r="T8641" s="47"/>
    </row>
    <row r="8642" spans="20:20" x14ac:dyDescent="0.2">
      <c r="T8642" s="47"/>
    </row>
    <row r="8643" spans="20:20" x14ac:dyDescent="0.2">
      <c r="T8643" s="47"/>
    </row>
    <row r="8644" spans="20:20" x14ac:dyDescent="0.2">
      <c r="T8644" s="47"/>
    </row>
    <row r="8645" spans="20:20" x14ac:dyDescent="0.2">
      <c r="T8645" s="47"/>
    </row>
    <row r="8646" spans="20:20" x14ac:dyDescent="0.2">
      <c r="T8646" s="47"/>
    </row>
    <row r="8647" spans="20:20" x14ac:dyDescent="0.2">
      <c r="T8647" s="47"/>
    </row>
    <row r="8648" spans="20:20" x14ac:dyDescent="0.2">
      <c r="T8648" s="47"/>
    </row>
    <row r="8649" spans="20:20" x14ac:dyDescent="0.2">
      <c r="T8649" s="47"/>
    </row>
    <row r="8650" spans="20:20" x14ac:dyDescent="0.2">
      <c r="T8650" s="47"/>
    </row>
    <row r="8651" spans="20:20" x14ac:dyDescent="0.2">
      <c r="T8651" s="47"/>
    </row>
    <row r="8652" spans="20:20" x14ac:dyDescent="0.2">
      <c r="T8652" s="47"/>
    </row>
    <row r="8653" spans="20:20" x14ac:dyDescent="0.2">
      <c r="T8653" s="47"/>
    </row>
    <row r="8654" spans="20:20" x14ac:dyDescent="0.2">
      <c r="T8654" s="47"/>
    </row>
    <row r="8655" spans="20:20" x14ac:dyDescent="0.2">
      <c r="T8655" s="47"/>
    </row>
    <row r="8656" spans="20:20" x14ac:dyDescent="0.2">
      <c r="T8656" s="47"/>
    </row>
    <row r="8657" spans="20:20" x14ac:dyDescent="0.2">
      <c r="T8657" s="47"/>
    </row>
    <row r="8658" spans="20:20" x14ac:dyDescent="0.2">
      <c r="T8658" s="47"/>
    </row>
    <row r="8659" spans="20:20" x14ac:dyDescent="0.2">
      <c r="T8659" s="47"/>
    </row>
    <row r="8660" spans="20:20" x14ac:dyDescent="0.2">
      <c r="T8660" s="47"/>
    </row>
    <row r="8661" spans="20:20" x14ac:dyDescent="0.2">
      <c r="T8661" s="47"/>
    </row>
    <row r="8662" spans="20:20" x14ac:dyDescent="0.2">
      <c r="T8662" s="47"/>
    </row>
    <row r="8663" spans="20:20" x14ac:dyDescent="0.2">
      <c r="T8663" s="47"/>
    </row>
    <row r="8664" spans="20:20" x14ac:dyDescent="0.2">
      <c r="T8664" s="47"/>
    </row>
    <row r="8665" spans="20:20" x14ac:dyDescent="0.2">
      <c r="T8665" s="47"/>
    </row>
    <row r="8666" spans="20:20" x14ac:dyDescent="0.2">
      <c r="T8666" s="47"/>
    </row>
    <row r="8667" spans="20:20" x14ac:dyDescent="0.2">
      <c r="T8667" s="47"/>
    </row>
    <row r="8668" spans="20:20" x14ac:dyDescent="0.2">
      <c r="T8668" s="47"/>
    </row>
    <row r="8669" spans="20:20" x14ac:dyDescent="0.2">
      <c r="T8669" s="47"/>
    </row>
    <row r="8670" spans="20:20" x14ac:dyDescent="0.2">
      <c r="T8670" s="47"/>
    </row>
    <row r="8671" spans="20:20" x14ac:dyDescent="0.2">
      <c r="T8671" s="47"/>
    </row>
    <row r="8672" spans="20:20" x14ac:dyDescent="0.2">
      <c r="T8672" s="47"/>
    </row>
    <row r="8673" spans="20:20" x14ac:dyDescent="0.2">
      <c r="T8673" s="47"/>
    </row>
    <row r="8674" spans="20:20" x14ac:dyDescent="0.2">
      <c r="T8674" s="47"/>
    </row>
    <row r="8675" spans="20:20" x14ac:dyDescent="0.2">
      <c r="T8675" s="47"/>
    </row>
    <row r="8676" spans="20:20" x14ac:dyDescent="0.2">
      <c r="T8676" s="47"/>
    </row>
    <row r="8677" spans="20:20" x14ac:dyDescent="0.2">
      <c r="T8677" s="47"/>
    </row>
    <row r="8678" spans="20:20" x14ac:dyDescent="0.2">
      <c r="T8678" s="47"/>
    </row>
    <row r="8679" spans="20:20" x14ac:dyDescent="0.2">
      <c r="T8679" s="47"/>
    </row>
    <row r="8680" spans="20:20" x14ac:dyDescent="0.2">
      <c r="T8680" s="47"/>
    </row>
    <row r="8681" spans="20:20" x14ac:dyDescent="0.2">
      <c r="T8681" s="47"/>
    </row>
    <row r="8682" spans="20:20" x14ac:dyDescent="0.2">
      <c r="T8682" s="47"/>
    </row>
    <row r="8683" spans="20:20" x14ac:dyDescent="0.2">
      <c r="T8683" s="47"/>
    </row>
    <row r="8684" spans="20:20" x14ac:dyDescent="0.2">
      <c r="T8684" s="47"/>
    </row>
    <row r="8685" spans="20:20" x14ac:dyDescent="0.2">
      <c r="T8685" s="47"/>
    </row>
    <row r="8686" spans="20:20" x14ac:dyDescent="0.2">
      <c r="T8686" s="47"/>
    </row>
    <row r="8687" spans="20:20" x14ac:dyDescent="0.2">
      <c r="T8687" s="47"/>
    </row>
    <row r="8688" spans="20:20" x14ac:dyDescent="0.2">
      <c r="T8688" s="47"/>
    </row>
    <row r="8689" spans="20:20" x14ac:dyDescent="0.2">
      <c r="T8689" s="47"/>
    </row>
    <row r="8690" spans="20:20" x14ac:dyDescent="0.2">
      <c r="T8690" s="47"/>
    </row>
    <row r="8691" spans="20:20" x14ac:dyDescent="0.2">
      <c r="T8691" s="47"/>
    </row>
    <row r="8692" spans="20:20" x14ac:dyDescent="0.2">
      <c r="T8692" s="47"/>
    </row>
    <row r="8693" spans="20:20" x14ac:dyDescent="0.2">
      <c r="T8693" s="47"/>
    </row>
    <row r="8694" spans="20:20" x14ac:dyDescent="0.2">
      <c r="T8694" s="47"/>
    </row>
    <row r="8695" spans="20:20" x14ac:dyDescent="0.2">
      <c r="T8695" s="47"/>
    </row>
    <row r="8696" spans="20:20" x14ac:dyDescent="0.2">
      <c r="T8696" s="47"/>
    </row>
    <row r="8697" spans="20:20" x14ac:dyDescent="0.2">
      <c r="T8697" s="47"/>
    </row>
    <row r="8698" spans="20:20" x14ac:dyDescent="0.2">
      <c r="T8698" s="47"/>
    </row>
    <row r="8699" spans="20:20" x14ac:dyDescent="0.2">
      <c r="T8699" s="47"/>
    </row>
    <row r="8700" spans="20:20" x14ac:dyDescent="0.2">
      <c r="T8700" s="47"/>
    </row>
    <row r="8701" spans="20:20" x14ac:dyDescent="0.2">
      <c r="T8701" s="47"/>
    </row>
    <row r="8702" spans="20:20" x14ac:dyDescent="0.2">
      <c r="T8702" s="47"/>
    </row>
    <row r="8703" spans="20:20" x14ac:dyDescent="0.2">
      <c r="T8703" s="47"/>
    </row>
    <row r="8704" spans="20:20" x14ac:dyDescent="0.2">
      <c r="T8704" s="47"/>
    </row>
    <row r="8705" spans="20:20" x14ac:dyDescent="0.2">
      <c r="T8705" s="47"/>
    </row>
    <row r="8706" spans="20:20" x14ac:dyDescent="0.2">
      <c r="T8706" s="47"/>
    </row>
    <row r="8707" spans="20:20" x14ac:dyDescent="0.2">
      <c r="T8707" s="47"/>
    </row>
    <row r="8708" spans="20:20" x14ac:dyDescent="0.2">
      <c r="T8708" s="47"/>
    </row>
    <row r="8709" spans="20:20" x14ac:dyDescent="0.2">
      <c r="T8709" s="47"/>
    </row>
    <row r="8710" spans="20:20" x14ac:dyDescent="0.2">
      <c r="T8710" s="47"/>
    </row>
    <row r="8711" spans="20:20" x14ac:dyDescent="0.2">
      <c r="T8711" s="47"/>
    </row>
    <row r="8712" spans="20:20" x14ac:dyDescent="0.2">
      <c r="T8712" s="47"/>
    </row>
    <row r="8713" spans="20:20" x14ac:dyDescent="0.2">
      <c r="T8713" s="47"/>
    </row>
    <row r="8714" spans="20:20" x14ac:dyDescent="0.2">
      <c r="T8714" s="47"/>
    </row>
    <row r="8715" spans="20:20" x14ac:dyDescent="0.2">
      <c r="T8715" s="47"/>
    </row>
    <row r="8716" spans="20:20" x14ac:dyDescent="0.2">
      <c r="T8716" s="47"/>
    </row>
    <row r="8717" spans="20:20" x14ac:dyDescent="0.2">
      <c r="T8717" s="47"/>
    </row>
    <row r="8718" spans="20:20" x14ac:dyDescent="0.2">
      <c r="T8718" s="47"/>
    </row>
    <row r="8719" spans="20:20" x14ac:dyDescent="0.2">
      <c r="T8719" s="47"/>
    </row>
    <row r="8720" spans="20:20" x14ac:dyDescent="0.2">
      <c r="T8720" s="47"/>
    </row>
    <row r="8721" spans="20:20" x14ac:dyDescent="0.2">
      <c r="T8721" s="47"/>
    </row>
    <row r="8722" spans="20:20" x14ac:dyDescent="0.2">
      <c r="T8722" s="47"/>
    </row>
    <row r="8723" spans="20:20" x14ac:dyDescent="0.2">
      <c r="T8723" s="47"/>
    </row>
    <row r="8724" spans="20:20" x14ac:dyDescent="0.2">
      <c r="T8724" s="47"/>
    </row>
    <row r="8725" spans="20:20" x14ac:dyDescent="0.2">
      <c r="T8725" s="47"/>
    </row>
    <row r="8726" spans="20:20" x14ac:dyDescent="0.2">
      <c r="T8726" s="47"/>
    </row>
    <row r="8727" spans="20:20" x14ac:dyDescent="0.2">
      <c r="T8727" s="47"/>
    </row>
    <row r="8728" spans="20:20" x14ac:dyDescent="0.2">
      <c r="T8728" s="47"/>
    </row>
    <row r="8729" spans="20:20" x14ac:dyDescent="0.2">
      <c r="T8729" s="47"/>
    </row>
    <row r="8730" spans="20:20" x14ac:dyDescent="0.2">
      <c r="T8730" s="47"/>
    </row>
    <row r="8731" spans="20:20" x14ac:dyDescent="0.2">
      <c r="T8731" s="47"/>
    </row>
    <row r="8732" spans="20:20" x14ac:dyDescent="0.2">
      <c r="T8732" s="47"/>
    </row>
    <row r="8733" spans="20:20" x14ac:dyDescent="0.2">
      <c r="T8733" s="47"/>
    </row>
    <row r="8734" spans="20:20" x14ac:dyDescent="0.2">
      <c r="T8734" s="47"/>
    </row>
    <row r="8735" spans="20:20" x14ac:dyDescent="0.2">
      <c r="T8735" s="47"/>
    </row>
    <row r="8736" spans="20:20" x14ac:dyDescent="0.2">
      <c r="T8736" s="47"/>
    </row>
    <row r="8737" spans="20:20" x14ac:dyDescent="0.2">
      <c r="T8737" s="47"/>
    </row>
    <row r="8738" spans="20:20" x14ac:dyDescent="0.2">
      <c r="T8738" s="47"/>
    </row>
    <row r="8739" spans="20:20" x14ac:dyDescent="0.2">
      <c r="T8739" s="47"/>
    </row>
    <row r="8740" spans="20:20" x14ac:dyDescent="0.2">
      <c r="T8740" s="47"/>
    </row>
    <row r="8741" spans="20:20" x14ac:dyDescent="0.2">
      <c r="T8741" s="47"/>
    </row>
    <row r="8742" spans="20:20" x14ac:dyDescent="0.2">
      <c r="T8742" s="47"/>
    </row>
    <row r="8743" spans="20:20" x14ac:dyDescent="0.2">
      <c r="T8743" s="47"/>
    </row>
    <row r="8744" spans="20:20" x14ac:dyDescent="0.2">
      <c r="T8744" s="47"/>
    </row>
    <row r="8745" spans="20:20" x14ac:dyDescent="0.2">
      <c r="T8745" s="47"/>
    </row>
    <row r="8746" spans="20:20" x14ac:dyDescent="0.2">
      <c r="T8746" s="47"/>
    </row>
    <row r="8747" spans="20:20" x14ac:dyDescent="0.2">
      <c r="T8747" s="47"/>
    </row>
    <row r="8748" spans="20:20" x14ac:dyDescent="0.2">
      <c r="T8748" s="47"/>
    </row>
    <row r="8749" spans="20:20" x14ac:dyDescent="0.2">
      <c r="T8749" s="47"/>
    </row>
    <row r="8750" spans="20:20" x14ac:dyDescent="0.2">
      <c r="T8750" s="47"/>
    </row>
    <row r="8751" spans="20:20" x14ac:dyDescent="0.2">
      <c r="T8751" s="47"/>
    </row>
    <row r="8752" spans="20:20" x14ac:dyDescent="0.2">
      <c r="T8752" s="47"/>
    </row>
    <row r="8753" spans="20:20" x14ac:dyDescent="0.2">
      <c r="T8753" s="47"/>
    </row>
    <row r="8754" spans="20:20" x14ac:dyDescent="0.2">
      <c r="T8754" s="47"/>
    </row>
    <row r="8755" spans="20:20" x14ac:dyDescent="0.2">
      <c r="T8755" s="47"/>
    </row>
    <row r="8756" spans="20:20" x14ac:dyDescent="0.2">
      <c r="T8756" s="47"/>
    </row>
    <row r="8757" spans="20:20" x14ac:dyDescent="0.2">
      <c r="T8757" s="47"/>
    </row>
    <row r="8758" spans="20:20" x14ac:dyDescent="0.2">
      <c r="T8758" s="47"/>
    </row>
    <row r="8759" spans="20:20" x14ac:dyDescent="0.2">
      <c r="T8759" s="47"/>
    </row>
    <row r="8760" spans="20:20" x14ac:dyDescent="0.2">
      <c r="T8760" s="47"/>
    </row>
    <row r="8761" spans="20:20" x14ac:dyDescent="0.2">
      <c r="T8761" s="47"/>
    </row>
    <row r="8762" spans="20:20" x14ac:dyDescent="0.2">
      <c r="T8762" s="47"/>
    </row>
    <row r="8763" spans="20:20" x14ac:dyDescent="0.2">
      <c r="T8763" s="47"/>
    </row>
    <row r="8764" spans="20:20" x14ac:dyDescent="0.2">
      <c r="T8764" s="47"/>
    </row>
    <row r="8765" spans="20:20" x14ac:dyDescent="0.2">
      <c r="T8765" s="47"/>
    </row>
    <row r="8766" spans="20:20" x14ac:dyDescent="0.2">
      <c r="T8766" s="47"/>
    </row>
    <row r="8767" spans="20:20" x14ac:dyDescent="0.2">
      <c r="T8767" s="47"/>
    </row>
    <row r="8768" spans="20:20" x14ac:dyDescent="0.2">
      <c r="T8768" s="47"/>
    </row>
    <row r="8769" spans="20:20" x14ac:dyDescent="0.2">
      <c r="T8769" s="47"/>
    </row>
    <row r="8770" spans="20:20" x14ac:dyDescent="0.2">
      <c r="T8770" s="47"/>
    </row>
    <row r="8771" spans="20:20" x14ac:dyDescent="0.2">
      <c r="T8771" s="47"/>
    </row>
    <row r="8772" spans="20:20" x14ac:dyDescent="0.2">
      <c r="T8772" s="47"/>
    </row>
    <row r="8773" spans="20:20" x14ac:dyDescent="0.2">
      <c r="T8773" s="47"/>
    </row>
    <row r="8774" spans="20:20" x14ac:dyDescent="0.2">
      <c r="T8774" s="47"/>
    </row>
    <row r="8775" spans="20:20" x14ac:dyDescent="0.2">
      <c r="T8775" s="47"/>
    </row>
    <row r="8776" spans="20:20" x14ac:dyDescent="0.2">
      <c r="T8776" s="47"/>
    </row>
    <row r="8777" spans="20:20" x14ac:dyDescent="0.2">
      <c r="T8777" s="47"/>
    </row>
    <row r="8778" spans="20:20" x14ac:dyDescent="0.2">
      <c r="T8778" s="47"/>
    </row>
    <row r="8779" spans="20:20" x14ac:dyDescent="0.2">
      <c r="T8779" s="47"/>
    </row>
    <row r="8780" spans="20:20" x14ac:dyDescent="0.2">
      <c r="T8780" s="47"/>
    </row>
    <row r="8781" spans="20:20" x14ac:dyDescent="0.2">
      <c r="T8781" s="47"/>
    </row>
    <row r="8782" spans="20:20" x14ac:dyDescent="0.2">
      <c r="T8782" s="47"/>
    </row>
    <row r="8783" spans="20:20" x14ac:dyDescent="0.2">
      <c r="T8783" s="47"/>
    </row>
    <row r="8784" spans="20:20" x14ac:dyDescent="0.2">
      <c r="T8784" s="47"/>
    </row>
    <row r="8785" spans="20:20" x14ac:dyDescent="0.2">
      <c r="T8785" s="47"/>
    </row>
    <row r="8786" spans="20:20" x14ac:dyDescent="0.2">
      <c r="T8786" s="47"/>
    </row>
    <row r="8787" spans="20:20" x14ac:dyDescent="0.2">
      <c r="T8787" s="47"/>
    </row>
    <row r="8788" spans="20:20" x14ac:dyDescent="0.2">
      <c r="T8788" s="47"/>
    </row>
    <row r="8789" spans="20:20" x14ac:dyDescent="0.2">
      <c r="T8789" s="47"/>
    </row>
    <row r="8790" spans="20:20" x14ac:dyDescent="0.2">
      <c r="T8790" s="47"/>
    </row>
    <row r="8791" spans="20:20" x14ac:dyDescent="0.2">
      <c r="T8791" s="47"/>
    </row>
    <row r="8792" spans="20:20" x14ac:dyDescent="0.2">
      <c r="T8792" s="47"/>
    </row>
    <row r="8793" spans="20:20" x14ac:dyDescent="0.2">
      <c r="T8793" s="47"/>
    </row>
    <row r="8794" spans="20:20" x14ac:dyDescent="0.2">
      <c r="T8794" s="47"/>
    </row>
    <row r="8795" spans="20:20" x14ac:dyDescent="0.2">
      <c r="T8795" s="47"/>
    </row>
    <row r="8796" spans="20:20" x14ac:dyDescent="0.2">
      <c r="T8796" s="47"/>
    </row>
    <row r="8797" spans="20:20" x14ac:dyDescent="0.2">
      <c r="T8797" s="47"/>
    </row>
    <row r="8798" spans="20:20" x14ac:dyDescent="0.2">
      <c r="T8798" s="47"/>
    </row>
    <row r="8799" spans="20:20" x14ac:dyDescent="0.2">
      <c r="T8799" s="47"/>
    </row>
    <row r="8800" spans="20:20" x14ac:dyDescent="0.2">
      <c r="T8800" s="47"/>
    </row>
    <row r="8801" spans="20:20" x14ac:dyDescent="0.2">
      <c r="T8801" s="47"/>
    </row>
    <row r="8802" spans="20:20" x14ac:dyDescent="0.2">
      <c r="T8802" s="47"/>
    </row>
    <row r="8803" spans="20:20" x14ac:dyDescent="0.2">
      <c r="T8803" s="47"/>
    </row>
    <row r="8804" spans="20:20" x14ac:dyDescent="0.2">
      <c r="T8804" s="47"/>
    </row>
    <row r="8805" spans="20:20" x14ac:dyDescent="0.2">
      <c r="T8805" s="47"/>
    </row>
    <row r="8806" spans="20:20" x14ac:dyDescent="0.2">
      <c r="T8806" s="47"/>
    </row>
    <row r="8807" spans="20:20" x14ac:dyDescent="0.2">
      <c r="T8807" s="47"/>
    </row>
    <row r="8808" spans="20:20" x14ac:dyDescent="0.2">
      <c r="T8808" s="47"/>
    </row>
    <row r="8809" spans="20:20" x14ac:dyDescent="0.2">
      <c r="T8809" s="47"/>
    </row>
    <row r="8810" spans="20:20" x14ac:dyDescent="0.2">
      <c r="T8810" s="47"/>
    </row>
    <row r="8811" spans="20:20" x14ac:dyDescent="0.2">
      <c r="T8811" s="47"/>
    </row>
    <row r="8812" spans="20:20" x14ac:dyDescent="0.2">
      <c r="T8812" s="47"/>
    </row>
    <row r="8813" spans="20:20" x14ac:dyDescent="0.2">
      <c r="T8813" s="47"/>
    </row>
    <row r="8814" spans="20:20" x14ac:dyDescent="0.2">
      <c r="T8814" s="47"/>
    </row>
    <row r="8815" spans="20:20" x14ac:dyDescent="0.2">
      <c r="T8815" s="47"/>
    </row>
    <row r="8816" spans="20:20" x14ac:dyDescent="0.2">
      <c r="T8816" s="47"/>
    </row>
    <row r="8817" spans="20:20" x14ac:dyDescent="0.2">
      <c r="T8817" s="47"/>
    </row>
    <row r="8818" spans="20:20" x14ac:dyDescent="0.2">
      <c r="T8818" s="47"/>
    </row>
    <row r="8819" spans="20:20" x14ac:dyDescent="0.2">
      <c r="T8819" s="47"/>
    </row>
    <row r="8820" spans="20:20" x14ac:dyDescent="0.2">
      <c r="T8820" s="47"/>
    </row>
    <row r="8821" spans="20:20" x14ac:dyDescent="0.2">
      <c r="T8821" s="47"/>
    </row>
    <row r="8822" spans="20:20" x14ac:dyDescent="0.2">
      <c r="T8822" s="47"/>
    </row>
    <row r="8823" spans="20:20" x14ac:dyDescent="0.2">
      <c r="T8823" s="47"/>
    </row>
    <row r="8824" spans="20:20" x14ac:dyDescent="0.2">
      <c r="T8824" s="47"/>
    </row>
    <row r="8825" spans="20:20" x14ac:dyDescent="0.2">
      <c r="T8825" s="47"/>
    </row>
    <row r="8826" spans="20:20" x14ac:dyDescent="0.2">
      <c r="T8826" s="47"/>
    </row>
    <row r="8827" spans="20:20" x14ac:dyDescent="0.2">
      <c r="T8827" s="47"/>
    </row>
    <row r="8828" spans="20:20" x14ac:dyDescent="0.2">
      <c r="T8828" s="47"/>
    </row>
    <row r="8829" spans="20:20" x14ac:dyDescent="0.2">
      <c r="T8829" s="47"/>
    </row>
    <row r="8830" spans="20:20" x14ac:dyDescent="0.2">
      <c r="T8830" s="47"/>
    </row>
    <row r="8831" spans="20:20" x14ac:dyDescent="0.2">
      <c r="T8831" s="47"/>
    </row>
    <row r="8832" spans="20:20" x14ac:dyDescent="0.2">
      <c r="T8832" s="47"/>
    </row>
    <row r="8833" spans="20:20" x14ac:dyDescent="0.2">
      <c r="T8833" s="47"/>
    </row>
    <row r="8834" spans="20:20" x14ac:dyDescent="0.2">
      <c r="T8834" s="47"/>
    </row>
    <row r="8835" spans="20:20" x14ac:dyDescent="0.2">
      <c r="T8835" s="47"/>
    </row>
    <row r="8836" spans="20:20" x14ac:dyDescent="0.2">
      <c r="T8836" s="47"/>
    </row>
    <row r="8837" spans="20:20" x14ac:dyDescent="0.2">
      <c r="T8837" s="47"/>
    </row>
    <row r="8838" spans="20:20" x14ac:dyDescent="0.2">
      <c r="T8838" s="47"/>
    </row>
    <row r="8839" spans="20:20" x14ac:dyDescent="0.2">
      <c r="T8839" s="47"/>
    </row>
    <row r="8840" spans="20:20" x14ac:dyDescent="0.2">
      <c r="T8840" s="47"/>
    </row>
    <row r="8841" spans="20:20" x14ac:dyDescent="0.2">
      <c r="T8841" s="47"/>
    </row>
    <row r="8842" spans="20:20" x14ac:dyDescent="0.2">
      <c r="T8842" s="47"/>
    </row>
    <row r="8843" spans="20:20" x14ac:dyDescent="0.2">
      <c r="T8843" s="47"/>
    </row>
    <row r="8844" spans="20:20" x14ac:dyDescent="0.2">
      <c r="T8844" s="47"/>
    </row>
    <row r="8845" spans="20:20" x14ac:dyDescent="0.2">
      <c r="T8845" s="47"/>
    </row>
    <row r="8846" spans="20:20" x14ac:dyDescent="0.2">
      <c r="T8846" s="47"/>
    </row>
    <row r="8847" spans="20:20" x14ac:dyDescent="0.2">
      <c r="T8847" s="47"/>
    </row>
    <row r="8848" spans="20:20" x14ac:dyDescent="0.2">
      <c r="T8848" s="47"/>
    </row>
    <row r="8849" spans="20:20" x14ac:dyDescent="0.2">
      <c r="T8849" s="47"/>
    </row>
    <row r="8850" spans="20:20" x14ac:dyDescent="0.2">
      <c r="T8850" s="47"/>
    </row>
    <row r="8851" spans="20:20" x14ac:dyDescent="0.2">
      <c r="T8851" s="47"/>
    </row>
    <row r="8852" spans="20:20" x14ac:dyDescent="0.2">
      <c r="T8852" s="47"/>
    </row>
    <row r="8853" spans="20:20" x14ac:dyDescent="0.2">
      <c r="T8853" s="47"/>
    </row>
    <row r="8854" spans="20:20" x14ac:dyDescent="0.2">
      <c r="T8854" s="47"/>
    </row>
    <row r="8855" spans="20:20" x14ac:dyDescent="0.2">
      <c r="T8855" s="47"/>
    </row>
    <row r="8856" spans="20:20" x14ac:dyDescent="0.2">
      <c r="T8856" s="47"/>
    </row>
    <row r="8857" spans="20:20" x14ac:dyDescent="0.2">
      <c r="T8857" s="47"/>
    </row>
    <row r="8858" spans="20:20" x14ac:dyDescent="0.2">
      <c r="T8858" s="47"/>
    </row>
    <row r="8859" spans="20:20" x14ac:dyDescent="0.2">
      <c r="T8859" s="47"/>
    </row>
    <row r="8860" spans="20:20" x14ac:dyDescent="0.2">
      <c r="T8860" s="47"/>
    </row>
    <row r="8861" spans="20:20" x14ac:dyDescent="0.2">
      <c r="T8861" s="47"/>
    </row>
    <row r="8862" spans="20:20" x14ac:dyDescent="0.2">
      <c r="T8862" s="47"/>
    </row>
    <row r="8863" spans="20:20" x14ac:dyDescent="0.2">
      <c r="T8863" s="47"/>
    </row>
    <row r="8864" spans="20:20" x14ac:dyDescent="0.2">
      <c r="T8864" s="47"/>
    </row>
    <row r="8865" spans="20:20" x14ac:dyDescent="0.2">
      <c r="T8865" s="47"/>
    </row>
    <row r="8866" spans="20:20" x14ac:dyDescent="0.2">
      <c r="T8866" s="47"/>
    </row>
    <row r="8867" spans="20:20" x14ac:dyDescent="0.2">
      <c r="T8867" s="47"/>
    </row>
    <row r="8868" spans="20:20" x14ac:dyDescent="0.2">
      <c r="T8868" s="47"/>
    </row>
    <row r="8869" spans="20:20" x14ac:dyDescent="0.2">
      <c r="T8869" s="47"/>
    </row>
    <row r="8870" spans="20:20" x14ac:dyDescent="0.2">
      <c r="T8870" s="47"/>
    </row>
    <row r="8871" spans="20:20" x14ac:dyDescent="0.2">
      <c r="T8871" s="47"/>
    </row>
    <row r="8872" spans="20:20" x14ac:dyDescent="0.2">
      <c r="T8872" s="47"/>
    </row>
    <row r="8873" spans="20:20" x14ac:dyDescent="0.2">
      <c r="T8873" s="47"/>
    </row>
    <row r="8874" spans="20:20" x14ac:dyDescent="0.2">
      <c r="T8874" s="47"/>
    </row>
    <row r="8875" spans="20:20" x14ac:dyDescent="0.2">
      <c r="T8875" s="47"/>
    </row>
    <row r="8876" spans="20:20" x14ac:dyDescent="0.2">
      <c r="T8876" s="47"/>
    </row>
    <row r="8877" spans="20:20" x14ac:dyDescent="0.2">
      <c r="T8877" s="47"/>
    </row>
    <row r="8878" spans="20:20" x14ac:dyDescent="0.2">
      <c r="T8878" s="47"/>
    </row>
    <row r="8879" spans="20:20" x14ac:dyDescent="0.2">
      <c r="T8879" s="47"/>
    </row>
    <row r="8880" spans="20:20" x14ac:dyDescent="0.2">
      <c r="T8880" s="47"/>
    </row>
    <row r="8881" spans="20:20" x14ac:dyDescent="0.2">
      <c r="T8881" s="47"/>
    </row>
    <row r="8882" spans="20:20" x14ac:dyDescent="0.2">
      <c r="T8882" s="47"/>
    </row>
    <row r="8883" spans="20:20" x14ac:dyDescent="0.2">
      <c r="T8883" s="47"/>
    </row>
    <row r="8884" spans="20:20" x14ac:dyDescent="0.2">
      <c r="T8884" s="47"/>
    </row>
    <row r="8885" spans="20:20" x14ac:dyDescent="0.2">
      <c r="T8885" s="47"/>
    </row>
    <row r="8886" spans="20:20" x14ac:dyDescent="0.2">
      <c r="T8886" s="47"/>
    </row>
    <row r="8887" spans="20:20" x14ac:dyDescent="0.2">
      <c r="T8887" s="47"/>
    </row>
    <row r="8888" spans="20:20" x14ac:dyDescent="0.2">
      <c r="T8888" s="47"/>
    </row>
    <row r="8889" spans="20:20" x14ac:dyDescent="0.2">
      <c r="T8889" s="47"/>
    </row>
    <row r="8890" spans="20:20" x14ac:dyDescent="0.2">
      <c r="T8890" s="47"/>
    </row>
    <row r="8891" spans="20:20" x14ac:dyDescent="0.2">
      <c r="T8891" s="47"/>
    </row>
    <row r="8892" spans="20:20" x14ac:dyDescent="0.2">
      <c r="T8892" s="47"/>
    </row>
    <row r="8893" spans="20:20" x14ac:dyDescent="0.2">
      <c r="T8893" s="47"/>
    </row>
    <row r="8894" spans="20:20" x14ac:dyDescent="0.2">
      <c r="T8894" s="47"/>
    </row>
    <row r="8895" spans="20:20" x14ac:dyDescent="0.2">
      <c r="T8895" s="47"/>
    </row>
    <row r="8896" spans="20:20" x14ac:dyDescent="0.2">
      <c r="T8896" s="47"/>
    </row>
    <row r="8897" spans="20:20" x14ac:dyDescent="0.2">
      <c r="T8897" s="47"/>
    </row>
    <row r="8898" spans="20:20" x14ac:dyDescent="0.2">
      <c r="T8898" s="47"/>
    </row>
    <row r="8899" spans="20:20" x14ac:dyDescent="0.2">
      <c r="T8899" s="47"/>
    </row>
    <row r="8900" spans="20:20" x14ac:dyDescent="0.2">
      <c r="T8900" s="47"/>
    </row>
    <row r="8901" spans="20:20" x14ac:dyDescent="0.2">
      <c r="T8901" s="47"/>
    </row>
    <row r="8902" spans="20:20" x14ac:dyDescent="0.2">
      <c r="T8902" s="47"/>
    </row>
    <row r="8903" spans="20:20" x14ac:dyDescent="0.2">
      <c r="T8903" s="47"/>
    </row>
    <row r="8904" spans="20:20" x14ac:dyDescent="0.2">
      <c r="T8904" s="47"/>
    </row>
    <row r="8905" spans="20:20" x14ac:dyDescent="0.2">
      <c r="T8905" s="47"/>
    </row>
    <row r="8906" spans="20:20" x14ac:dyDescent="0.2">
      <c r="T8906" s="47"/>
    </row>
    <row r="8907" spans="20:20" x14ac:dyDescent="0.2">
      <c r="T8907" s="47"/>
    </row>
    <row r="8908" spans="20:20" x14ac:dyDescent="0.2">
      <c r="T8908" s="47"/>
    </row>
    <row r="8909" spans="20:20" x14ac:dyDescent="0.2">
      <c r="T8909" s="47"/>
    </row>
    <row r="8910" spans="20:20" x14ac:dyDescent="0.2">
      <c r="T8910" s="47"/>
    </row>
    <row r="8911" spans="20:20" x14ac:dyDescent="0.2">
      <c r="T8911" s="47"/>
    </row>
    <row r="8912" spans="20:20" x14ac:dyDescent="0.2">
      <c r="T8912" s="47"/>
    </row>
    <row r="8913" spans="20:20" x14ac:dyDescent="0.2">
      <c r="T8913" s="47"/>
    </row>
    <row r="8914" spans="20:20" x14ac:dyDescent="0.2">
      <c r="T8914" s="47"/>
    </row>
    <row r="8915" spans="20:20" x14ac:dyDescent="0.2">
      <c r="T8915" s="47"/>
    </row>
    <row r="8916" spans="20:20" x14ac:dyDescent="0.2">
      <c r="T8916" s="47"/>
    </row>
    <row r="8917" spans="20:20" x14ac:dyDescent="0.2">
      <c r="T8917" s="47"/>
    </row>
    <row r="8918" spans="20:20" x14ac:dyDescent="0.2">
      <c r="T8918" s="47"/>
    </row>
    <row r="8919" spans="20:20" x14ac:dyDescent="0.2">
      <c r="T8919" s="47"/>
    </row>
    <row r="8920" spans="20:20" x14ac:dyDescent="0.2">
      <c r="T8920" s="47"/>
    </row>
    <row r="8921" spans="20:20" x14ac:dyDescent="0.2">
      <c r="T8921" s="47"/>
    </row>
    <row r="8922" spans="20:20" x14ac:dyDescent="0.2">
      <c r="T8922" s="47"/>
    </row>
    <row r="8923" spans="20:20" x14ac:dyDescent="0.2">
      <c r="T8923" s="47"/>
    </row>
    <row r="8924" spans="20:20" x14ac:dyDescent="0.2">
      <c r="T8924" s="47"/>
    </row>
    <row r="8925" spans="20:20" x14ac:dyDescent="0.2">
      <c r="T8925" s="47"/>
    </row>
    <row r="8926" spans="20:20" x14ac:dyDescent="0.2">
      <c r="T8926" s="47"/>
    </row>
    <row r="8927" spans="20:20" x14ac:dyDescent="0.2">
      <c r="T8927" s="47"/>
    </row>
    <row r="8928" spans="20:20" x14ac:dyDescent="0.2">
      <c r="T8928" s="47"/>
    </row>
    <row r="8929" spans="20:20" x14ac:dyDescent="0.2">
      <c r="T8929" s="47"/>
    </row>
    <row r="8930" spans="20:20" x14ac:dyDescent="0.2">
      <c r="T8930" s="47"/>
    </row>
    <row r="8931" spans="20:20" x14ac:dyDescent="0.2">
      <c r="T8931" s="47"/>
    </row>
    <row r="8932" spans="20:20" x14ac:dyDescent="0.2">
      <c r="T8932" s="47"/>
    </row>
    <row r="8933" spans="20:20" x14ac:dyDescent="0.2">
      <c r="T8933" s="47"/>
    </row>
    <row r="8934" spans="20:20" x14ac:dyDescent="0.2">
      <c r="T8934" s="47"/>
    </row>
    <row r="8935" spans="20:20" x14ac:dyDescent="0.2">
      <c r="T8935" s="47"/>
    </row>
    <row r="8936" spans="20:20" x14ac:dyDescent="0.2">
      <c r="T8936" s="47"/>
    </row>
    <row r="8937" spans="20:20" x14ac:dyDescent="0.2">
      <c r="T8937" s="47"/>
    </row>
    <row r="8938" spans="20:20" x14ac:dyDescent="0.2">
      <c r="T8938" s="47"/>
    </row>
    <row r="8939" spans="20:20" x14ac:dyDescent="0.2">
      <c r="T8939" s="47"/>
    </row>
    <row r="8940" spans="20:20" x14ac:dyDescent="0.2">
      <c r="T8940" s="47"/>
    </row>
    <row r="8941" spans="20:20" x14ac:dyDescent="0.2">
      <c r="T8941" s="47"/>
    </row>
    <row r="8942" spans="20:20" x14ac:dyDescent="0.2">
      <c r="T8942" s="47"/>
    </row>
    <row r="8943" spans="20:20" x14ac:dyDescent="0.2">
      <c r="T8943" s="47"/>
    </row>
    <row r="8944" spans="20:20" x14ac:dyDescent="0.2">
      <c r="T8944" s="47"/>
    </row>
    <row r="8945" spans="20:20" x14ac:dyDescent="0.2">
      <c r="T8945" s="47"/>
    </row>
    <row r="8946" spans="20:20" x14ac:dyDescent="0.2">
      <c r="T8946" s="47"/>
    </row>
    <row r="8947" spans="20:20" x14ac:dyDescent="0.2">
      <c r="T8947" s="47"/>
    </row>
    <row r="8948" spans="20:20" x14ac:dyDescent="0.2">
      <c r="T8948" s="47"/>
    </row>
    <row r="8949" spans="20:20" x14ac:dyDescent="0.2">
      <c r="T8949" s="47"/>
    </row>
    <row r="8950" spans="20:20" x14ac:dyDescent="0.2">
      <c r="T8950" s="47"/>
    </row>
    <row r="8951" spans="20:20" x14ac:dyDescent="0.2">
      <c r="T8951" s="47"/>
    </row>
    <row r="8952" spans="20:20" x14ac:dyDescent="0.2">
      <c r="T8952" s="47"/>
    </row>
    <row r="8953" spans="20:20" x14ac:dyDescent="0.2">
      <c r="T8953" s="47"/>
    </row>
    <row r="8954" spans="20:20" x14ac:dyDescent="0.2">
      <c r="T8954" s="47"/>
    </row>
    <row r="8955" spans="20:20" x14ac:dyDescent="0.2">
      <c r="T8955" s="47"/>
    </row>
    <row r="8956" spans="20:20" x14ac:dyDescent="0.2">
      <c r="T8956" s="47"/>
    </row>
    <row r="8957" spans="20:20" x14ac:dyDescent="0.2">
      <c r="T8957" s="47"/>
    </row>
    <row r="8958" spans="20:20" x14ac:dyDescent="0.2">
      <c r="T8958" s="47"/>
    </row>
    <row r="8959" spans="20:20" x14ac:dyDescent="0.2">
      <c r="T8959" s="47"/>
    </row>
    <row r="8960" spans="20:20" x14ac:dyDescent="0.2">
      <c r="T8960" s="47"/>
    </row>
    <row r="8961" spans="20:20" x14ac:dyDescent="0.2">
      <c r="T8961" s="47"/>
    </row>
    <row r="8962" spans="20:20" x14ac:dyDescent="0.2">
      <c r="T8962" s="47"/>
    </row>
    <row r="8963" spans="20:20" x14ac:dyDescent="0.2">
      <c r="T8963" s="47"/>
    </row>
    <row r="8964" spans="20:20" x14ac:dyDescent="0.2">
      <c r="T8964" s="47"/>
    </row>
    <row r="8965" spans="20:20" x14ac:dyDescent="0.2">
      <c r="T8965" s="47"/>
    </row>
    <row r="8966" spans="20:20" x14ac:dyDescent="0.2">
      <c r="T8966" s="47"/>
    </row>
    <row r="8967" spans="20:20" x14ac:dyDescent="0.2">
      <c r="T8967" s="47"/>
    </row>
    <row r="8968" spans="20:20" x14ac:dyDescent="0.2">
      <c r="T8968" s="47"/>
    </row>
    <row r="8969" spans="20:20" x14ac:dyDescent="0.2">
      <c r="T8969" s="47"/>
    </row>
    <row r="8970" spans="20:20" x14ac:dyDescent="0.2">
      <c r="T8970" s="47"/>
    </row>
    <row r="8971" spans="20:20" x14ac:dyDescent="0.2">
      <c r="T8971" s="47"/>
    </row>
    <row r="8972" spans="20:20" x14ac:dyDescent="0.2">
      <c r="T8972" s="47"/>
    </row>
    <row r="8973" spans="20:20" x14ac:dyDescent="0.2">
      <c r="T8973" s="47"/>
    </row>
    <row r="8974" spans="20:20" x14ac:dyDescent="0.2">
      <c r="T8974" s="47"/>
    </row>
    <row r="8975" spans="20:20" x14ac:dyDescent="0.2">
      <c r="T8975" s="47"/>
    </row>
    <row r="8976" spans="20:20" x14ac:dyDescent="0.2">
      <c r="T8976" s="47"/>
    </row>
    <row r="8977" spans="20:20" x14ac:dyDescent="0.2">
      <c r="T8977" s="47"/>
    </row>
    <row r="8978" spans="20:20" x14ac:dyDescent="0.2">
      <c r="T8978" s="47"/>
    </row>
    <row r="8979" spans="20:20" x14ac:dyDescent="0.2">
      <c r="T8979" s="47"/>
    </row>
    <row r="8980" spans="20:20" x14ac:dyDescent="0.2">
      <c r="T8980" s="47"/>
    </row>
    <row r="8981" spans="20:20" x14ac:dyDescent="0.2">
      <c r="T8981" s="47"/>
    </row>
    <row r="8982" spans="20:20" x14ac:dyDescent="0.2">
      <c r="T8982" s="47"/>
    </row>
    <row r="8983" spans="20:20" x14ac:dyDescent="0.2">
      <c r="T8983" s="47"/>
    </row>
    <row r="8984" spans="20:20" x14ac:dyDescent="0.2">
      <c r="T8984" s="47"/>
    </row>
    <row r="8985" spans="20:20" x14ac:dyDescent="0.2">
      <c r="T8985" s="47"/>
    </row>
    <row r="8986" spans="20:20" x14ac:dyDescent="0.2">
      <c r="T8986" s="47"/>
    </row>
    <row r="8987" spans="20:20" x14ac:dyDescent="0.2">
      <c r="T8987" s="47"/>
    </row>
    <row r="8988" spans="20:20" x14ac:dyDescent="0.2">
      <c r="T8988" s="47"/>
    </row>
    <row r="8989" spans="20:20" x14ac:dyDescent="0.2">
      <c r="T8989" s="47"/>
    </row>
    <row r="8990" spans="20:20" x14ac:dyDescent="0.2">
      <c r="T8990" s="47"/>
    </row>
    <row r="8991" spans="20:20" x14ac:dyDescent="0.2">
      <c r="T8991" s="47"/>
    </row>
    <row r="8992" spans="20:20" x14ac:dyDescent="0.2">
      <c r="T8992" s="47"/>
    </row>
    <row r="8993" spans="20:20" x14ac:dyDescent="0.2">
      <c r="T8993" s="47"/>
    </row>
    <row r="8994" spans="20:20" x14ac:dyDescent="0.2">
      <c r="T8994" s="47"/>
    </row>
    <row r="8995" spans="20:20" x14ac:dyDescent="0.2">
      <c r="T8995" s="47"/>
    </row>
    <row r="8996" spans="20:20" x14ac:dyDescent="0.2">
      <c r="T8996" s="47"/>
    </row>
    <row r="8997" spans="20:20" x14ac:dyDescent="0.2">
      <c r="T8997" s="47"/>
    </row>
    <row r="8998" spans="20:20" x14ac:dyDescent="0.2">
      <c r="T8998" s="47"/>
    </row>
    <row r="8999" spans="20:20" x14ac:dyDescent="0.2">
      <c r="T8999" s="47"/>
    </row>
    <row r="9000" spans="20:20" x14ac:dyDescent="0.2">
      <c r="T9000" s="47"/>
    </row>
    <row r="9001" spans="20:20" x14ac:dyDescent="0.2">
      <c r="T9001" s="47"/>
    </row>
    <row r="9002" spans="20:20" x14ac:dyDescent="0.2">
      <c r="T9002" s="47"/>
    </row>
    <row r="9003" spans="20:20" x14ac:dyDescent="0.2">
      <c r="T9003" s="47"/>
    </row>
    <row r="9004" spans="20:20" x14ac:dyDescent="0.2">
      <c r="T9004" s="47"/>
    </row>
    <row r="9005" spans="20:20" x14ac:dyDescent="0.2">
      <c r="T9005" s="47"/>
    </row>
    <row r="9006" spans="20:20" x14ac:dyDescent="0.2">
      <c r="T9006" s="47"/>
    </row>
    <row r="9007" spans="20:20" x14ac:dyDescent="0.2">
      <c r="T9007" s="47"/>
    </row>
    <row r="9008" spans="20:20" x14ac:dyDescent="0.2">
      <c r="T9008" s="47"/>
    </row>
    <row r="9009" spans="20:20" x14ac:dyDescent="0.2">
      <c r="T9009" s="47"/>
    </row>
    <row r="9010" spans="20:20" x14ac:dyDescent="0.2">
      <c r="T9010" s="47"/>
    </row>
    <row r="9011" spans="20:20" x14ac:dyDescent="0.2">
      <c r="T9011" s="47"/>
    </row>
    <row r="9012" spans="20:20" x14ac:dyDescent="0.2">
      <c r="T9012" s="47"/>
    </row>
    <row r="9013" spans="20:20" x14ac:dyDescent="0.2">
      <c r="T9013" s="47"/>
    </row>
    <row r="9014" spans="20:20" x14ac:dyDescent="0.2">
      <c r="T9014" s="47"/>
    </row>
    <row r="9015" spans="20:20" x14ac:dyDescent="0.2">
      <c r="T9015" s="47"/>
    </row>
    <row r="9016" spans="20:20" x14ac:dyDescent="0.2">
      <c r="T9016" s="47"/>
    </row>
    <row r="9017" spans="20:20" x14ac:dyDescent="0.2">
      <c r="T9017" s="47"/>
    </row>
    <row r="9018" spans="20:20" x14ac:dyDescent="0.2">
      <c r="T9018" s="47"/>
    </row>
    <row r="9019" spans="20:20" x14ac:dyDescent="0.2">
      <c r="T9019" s="47"/>
    </row>
    <row r="9020" spans="20:20" x14ac:dyDescent="0.2">
      <c r="T9020" s="47"/>
    </row>
    <row r="9021" spans="20:20" x14ac:dyDescent="0.2">
      <c r="T9021" s="47"/>
    </row>
    <row r="9022" spans="20:20" x14ac:dyDescent="0.2">
      <c r="T9022" s="47"/>
    </row>
    <row r="9023" spans="20:20" x14ac:dyDescent="0.2">
      <c r="T9023" s="47"/>
    </row>
    <row r="9024" spans="20:20" x14ac:dyDescent="0.2">
      <c r="T9024" s="47"/>
    </row>
    <row r="9025" spans="20:20" x14ac:dyDescent="0.2">
      <c r="T9025" s="47"/>
    </row>
    <row r="9026" spans="20:20" x14ac:dyDescent="0.2">
      <c r="T9026" s="47"/>
    </row>
    <row r="9027" spans="20:20" x14ac:dyDescent="0.2">
      <c r="T9027" s="47"/>
    </row>
    <row r="9028" spans="20:20" x14ac:dyDescent="0.2">
      <c r="T9028" s="47"/>
    </row>
    <row r="9029" spans="20:20" x14ac:dyDescent="0.2">
      <c r="T9029" s="47"/>
    </row>
    <row r="9030" spans="20:20" x14ac:dyDescent="0.2">
      <c r="T9030" s="47"/>
    </row>
    <row r="9031" spans="20:20" x14ac:dyDescent="0.2">
      <c r="T9031" s="47"/>
    </row>
    <row r="9032" spans="20:20" x14ac:dyDescent="0.2">
      <c r="T9032" s="47"/>
    </row>
    <row r="9033" spans="20:20" x14ac:dyDescent="0.2">
      <c r="T9033" s="47"/>
    </row>
    <row r="9034" spans="20:20" x14ac:dyDescent="0.2">
      <c r="T9034" s="47"/>
    </row>
    <row r="9035" spans="20:20" x14ac:dyDescent="0.2">
      <c r="T9035" s="47"/>
    </row>
    <row r="9036" spans="20:20" x14ac:dyDescent="0.2">
      <c r="T9036" s="47"/>
    </row>
    <row r="9037" spans="20:20" x14ac:dyDescent="0.2">
      <c r="T9037" s="47"/>
    </row>
    <row r="9038" spans="20:20" x14ac:dyDescent="0.2">
      <c r="T9038" s="47"/>
    </row>
    <row r="9039" spans="20:20" x14ac:dyDescent="0.2">
      <c r="T9039" s="47"/>
    </row>
    <row r="9040" spans="20:20" x14ac:dyDescent="0.2">
      <c r="T9040" s="47"/>
    </row>
    <row r="9041" spans="20:20" x14ac:dyDescent="0.2">
      <c r="T9041" s="47"/>
    </row>
    <row r="9042" spans="20:20" x14ac:dyDescent="0.2">
      <c r="T9042" s="47"/>
    </row>
    <row r="9043" spans="20:20" x14ac:dyDescent="0.2">
      <c r="T9043" s="47"/>
    </row>
    <row r="9044" spans="20:20" x14ac:dyDescent="0.2">
      <c r="T9044" s="47"/>
    </row>
    <row r="9045" spans="20:20" x14ac:dyDescent="0.2">
      <c r="T9045" s="47"/>
    </row>
    <row r="9046" spans="20:20" x14ac:dyDescent="0.2">
      <c r="T9046" s="47"/>
    </row>
    <row r="9047" spans="20:20" x14ac:dyDescent="0.2">
      <c r="T9047" s="47"/>
    </row>
    <row r="9048" spans="20:20" x14ac:dyDescent="0.2">
      <c r="T9048" s="47"/>
    </row>
    <row r="9049" spans="20:20" x14ac:dyDescent="0.2">
      <c r="T9049" s="47"/>
    </row>
    <row r="9050" spans="20:20" x14ac:dyDescent="0.2">
      <c r="T9050" s="47"/>
    </row>
    <row r="9051" spans="20:20" x14ac:dyDescent="0.2">
      <c r="T9051" s="47"/>
    </row>
    <row r="9052" spans="20:20" x14ac:dyDescent="0.2">
      <c r="T9052" s="47"/>
    </row>
    <row r="9053" spans="20:20" x14ac:dyDescent="0.2">
      <c r="T9053" s="47"/>
    </row>
    <row r="9054" spans="20:20" x14ac:dyDescent="0.2">
      <c r="T9054" s="47"/>
    </row>
    <row r="9055" spans="20:20" x14ac:dyDescent="0.2">
      <c r="T9055" s="47"/>
    </row>
    <row r="9056" spans="20:20" x14ac:dyDescent="0.2">
      <c r="T9056" s="47"/>
    </row>
    <row r="9057" spans="20:20" x14ac:dyDescent="0.2">
      <c r="T9057" s="47"/>
    </row>
    <row r="9058" spans="20:20" x14ac:dyDescent="0.2">
      <c r="T9058" s="47"/>
    </row>
    <row r="9059" spans="20:20" x14ac:dyDescent="0.2">
      <c r="T9059" s="47"/>
    </row>
    <row r="9060" spans="20:20" x14ac:dyDescent="0.2">
      <c r="T9060" s="47"/>
    </row>
    <row r="9061" spans="20:20" x14ac:dyDescent="0.2">
      <c r="T9061" s="47"/>
    </row>
    <row r="9062" spans="20:20" x14ac:dyDescent="0.2">
      <c r="T9062" s="47"/>
    </row>
    <row r="9063" spans="20:20" x14ac:dyDescent="0.2">
      <c r="T9063" s="47"/>
    </row>
    <row r="9064" spans="20:20" x14ac:dyDescent="0.2">
      <c r="T9064" s="47"/>
    </row>
    <row r="9065" spans="20:20" x14ac:dyDescent="0.2">
      <c r="T9065" s="47"/>
    </row>
    <row r="9066" spans="20:20" x14ac:dyDescent="0.2">
      <c r="T9066" s="47"/>
    </row>
    <row r="9067" spans="20:20" x14ac:dyDescent="0.2">
      <c r="T9067" s="47"/>
    </row>
    <row r="9068" spans="20:20" x14ac:dyDescent="0.2">
      <c r="T9068" s="47"/>
    </row>
    <row r="9069" spans="20:20" x14ac:dyDescent="0.2">
      <c r="T9069" s="47"/>
    </row>
    <row r="9070" spans="20:20" x14ac:dyDescent="0.2">
      <c r="T9070" s="47"/>
    </row>
    <row r="9071" spans="20:20" x14ac:dyDescent="0.2">
      <c r="T9071" s="47"/>
    </row>
    <row r="9072" spans="20:20" x14ac:dyDescent="0.2">
      <c r="T9072" s="47"/>
    </row>
    <row r="9073" spans="20:20" x14ac:dyDescent="0.2">
      <c r="T9073" s="47"/>
    </row>
    <row r="9074" spans="20:20" x14ac:dyDescent="0.2">
      <c r="T9074" s="47"/>
    </row>
    <row r="9075" spans="20:20" x14ac:dyDescent="0.2">
      <c r="T9075" s="47"/>
    </row>
    <row r="9076" spans="20:20" x14ac:dyDescent="0.2">
      <c r="T9076" s="47"/>
    </row>
    <row r="9077" spans="20:20" x14ac:dyDescent="0.2">
      <c r="T9077" s="47"/>
    </row>
    <row r="9078" spans="20:20" x14ac:dyDescent="0.2">
      <c r="T9078" s="47"/>
    </row>
    <row r="9079" spans="20:20" x14ac:dyDescent="0.2">
      <c r="T9079" s="47"/>
    </row>
    <row r="9080" spans="20:20" x14ac:dyDescent="0.2">
      <c r="T9080" s="47"/>
    </row>
    <row r="9081" spans="20:20" x14ac:dyDescent="0.2">
      <c r="T9081" s="47"/>
    </row>
    <row r="9082" spans="20:20" x14ac:dyDescent="0.2">
      <c r="T9082" s="47"/>
    </row>
    <row r="9083" spans="20:20" x14ac:dyDescent="0.2">
      <c r="T9083" s="47"/>
    </row>
    <row r="9084" spans="20:20" x14ac:dyDescent="0.2">
      <c r="T9084" s="47"/>
    </row>
    <row r="9085" spans="20:20" x14ac:dyDescent="0.2">
      <c r="T9085" s="47"/>
    </row>
    <row r="9086" spans="20:20" x14ac:dyDescent="0.2">
      <c r="T9086" s="47"/>
    </row>
    <row r="9087" spans="20:20" x14ac:dyDescent="0.2">
      <c r="T9087" s="47"/>
    </row>
    <row r="9088" spans="20:20" x14ac:dyDescent="0.2">
      <c r="T9088" s="47"/>
    </row>
    <row r="9089" spans="20:20" x14ac:dyDescent="0.2">
      <c r="T9089" s="47"/>
    </row>
    <row r="9090" spans="20:20" x14ac:dyDescent="0.2">
      <c r="T9090" s="47"/>
    </row>
    <row r="9091" spans="20:20" x14ac:dyDescent="0.2">
      <c r="T9091" s="47"/>
    </row>
    <row r="9092" spans="20:20" x14ac:dyDescent="0.2">
      <c r="T9092" s="47"/>
    </row>
    <row r="9093" spans="20:20" x14ac:dyDescent="0.2">
      <c r="T9093" s="47"/>
    </row>
    <row r="9094" spans="20:20" x14ac:dyDescent="0.2">
      <c r="T9094" s="47"/>
    </row>
    <row r="9095" spans="20:20" x14ac:dyDescent="0.2">
      <c r="T9095" s="47"/>
    </row>
    <row r="9096" spans="20:20" x14ac:dyDescent="0.2">
      <c r="T9096" s="47"/>
    </row>
    <row r="9097" spans="20:20" x14ac:dyDescent="0.2">
      <c r="T9097" s="47"/>
    </row>
    <row r="9098" spans="20:20" x14ac:dyDescent="0.2">
      <c r="T9098" s="47"/>
    </row>
    <row r="9099" spans="20:20" x14ac:dyDescent="0.2">
      <c r="T9099" s="47"/>
    </row>
    <row r="9100" spans="20:20" x14ac:dyDescent="0.2">
      <c r="T9100" s="47"/>
    </row>
    <row r="9101" spans="20:20" x14ac:dyDescent="0.2">
      <c r="T9101" s="47"/>
    </row>
    <row r="9102" spans="20:20" x14ac:dyDescent="0.2">
      <c r="T9102" s="47"/>
    </row>
    <row r="9103" spans="20:20" x14ac:dyDescent="0.2">
      <c r="T9103" s="47"/>
    </row>
    <row r="9104" spans="20:20" x14ac:dyDescent="0.2">
      <c r="T9104" s="47"/>
    </row>
    <row r="9105" spans="20:20" x14ac:dyDescent="0.2">
      <c r="T9105" s="47"/>
    </row>
    <row r="9106" spans="20:20" x14ac:dyDescent="0.2">
      <c r="T9106" s="47"/>
    </row>
    <row r="9107" spans="20:20" x14ac:dyDescent="0.2">
      <c r="T9107" s="47"/>
    </row>
    <row r="9108" spans="20:20" x14ac:dyDescent="0.2">
      <c r="T9108" s="47"/>
    </row>
    <row r="9109" spans="20:20" x14ac:dyDescent="0.2">
      <c r="T9109" s="47"/>
    </row>
    <row r="9110" spans="20:20" x14ac:dyDescent="0.2">
      <c r="T9110" s="47"/>
    </row>
    <row r="9111" spans="20:20" x14ac:dyDescent="0.2">
      <c r="T9111" s="47"/>
    </row>
    <row r="9112" spans="20:20" x14ac:dyDescent="0.2">
      <c r="T9112" s="47"/>
    </row>
    <row r="9113" spans="20:20" x14ac:dyDescent="0.2">
      <c r="T9113" s="47"/>
    </row>
    <row r="9114" spans="20:20" x14ac:dyDescent="0.2">
      <c r="T9114" s="47"/>
    </row>
    <row r="9115" spans="20:20" x14ac:dyDescent="0.2">
      <c r="T9115" s="47"/>
    </row>
    <row r="9116" spans="20:20" x14ac:dyDescent="0.2">
      <c r="T9116" s="47"/>
    </row>
    <row r="9117" spans="20:20" x14ac:dyDescent="0.2">
      <c r="T9117" s="47"/>
    </row>
    <row r="9118" spans="20:20" x14ac:dyDescent="0.2">
      <c r="T9118" s="47"/>
    </row>
    <row r="9119" spans="20:20" x14ac:dyDescent="0.2">
      <c r="T9119" s="47"/>
    </row>
    <row r="9120" spans="20:20" x14ac:dyDescent="0.2">
      <c r="T9120" s="47"/>
    </row>
    <row r="9121" spans="20:20" x14ac:dyDescent="0.2">
      <c r="T9121" s="47"/>
    </row>
    <row r="9122" spans="20:20" x14ac:dyDescent="0.2">
      <c r="T9122" s="47"/>
    </row>
    <row r="9123" spans="20:20" x14ac:dyDescent="0.2">
      <c r="T9123" s="47"/>
    </row>
    <row r="9124" spans="20:20" x14ac:dyDescent="0.2">
      <c r="T9124" s="47"/>
    </row>
    <row r="9125" spans="20:20" x14ac:dyDescent="0.2">
      <c r="T9125" s="47"/>
    </row>
    <row r="9126" spans="20:20" x14ac:dyDescent="0.2">
      <c r="T9126" s="47"/>
    </row>
    <row r="9127" spans="20:20" x14ac:dyDescent="0.2">
      <c r="T9127" s="47"/>
    </row>
    <row r="9128" spans="20:20" x14ac:dyDescent="0.2">
      <c r="T9128" s="47"/>
    </row>
    <row r="9129" spans="20:20" x14ac:dyDescent="0.2">
      <c r="T9129" s="47"/>
    </row>
    <row r="9130" spans="20:20" x14ac:dyDescent="0.2">
      <c r="T9130" s="47"/>
    </row>
    <row r="9131" spans="20:20" x14ac:dyDescent="0.2">
      <c r="T9131" s="47"/>
    </row>
    <row r="9132" spans="20:20" x14ac:dyDescent="0.2">
      <c r="T9132" s="47"/>
    </row>
    <row r="9133" spans="20:20" x14ac:dyDescent="0.2">
      <c r="T9133" s="47"/>
    </row>
    <row r="9134" spans="20:20" x14ac:dyDescent="0.2">
      <c r="T9134" s="47"/>
    </row>
    <row r="9135" spans="20:20" x14ac:dyDescent="0.2">
      <c r="T9135" s="47"/>
    </row>
    <row r="9136" spans="20:20" x14ac:dyDescent="0.2">
      <c r="T9136" s="47"/>
    </row>
    <row r="9137" spans="20:20" x14ac:dyDescent="0.2">
      <c r="T9137" s="47"/>
    </row>
    <row r="9138" spans="20:20" x14ac:dyDescent="0.2">
      <c r="T9138" s="47"/>
    </row>
    <row r="9139" spans="20:20" x14ac:dyDescent="0.2">
      <c r="T9139" s="47"/>
    </row>
    <row r="9140" spans="20:20" x14ac:dyDescent="0.2">
      <c r="T9140" s="47"/>
    </row>
    <row r="9141" spans="20:20" x14ac:dyDescent="0.2">
      <c r="T9141" s="47"/>
    </row>
    <row r="9142" spans="20:20" x14ac:dyDescent="0.2">
      <c r="T9142" s="47"/>
    </row>
    <row r="9143" spans="20:20" x14ac:dyDescent="0.2">
      <c r="T9143" s="47"/>
    </row>
    <row r="9144" spans="20:20" x14ac:dyDescent="0.2">
      <c r="T9144" s="47"/>
    </row>
    <row r="9145" spans="20:20" x14ac:dyDescent="0.2">
      <c r="T9145" s="47"/>
    </row>
    <row r="9146" spans="20:20" x14ac:dyDescent="0.2">
      <c r="T9146" s="47"/>
    </row>
    <row r="9147" spans="20:20" x14ac:dyDescent="0.2">
      <c r="T9147" s="47"/>
    </row>
    <row r="9148" spans="20:20" x14ac:dyDescent="0.2">
      <c r="T9148" s="47"/>
    </row>
    <row r="9149" spans="20:20" x14ac:dyDescent="0.2">
      <c r="T9149" s="47"/>
    </row>
    <row r="9150" spans="20:20" x14ac:dyDescent="0.2">
      <c r="T9150" s="47"/>
    </row>
    <row r="9151" spans="20:20" x14ac:dyDescent="0.2">
      <c r="T9151" s="47"/>
    </row>
    <row r="9152" spans="20:20" x14ac:dyDescent="0.2">
      <c r="T9152" s="47"/>
    </row>
    <row r="9153" spans="20:20" x14ac:dyDescent="0.2">
      <c r="T9153" s="47"/>
    </row>
    <row r="9154" spans="20:20" x14ac:dyDescent="0.2">
      <c r="T9154" s="47"/>
    </row>
    <row r="9155" spans="20:20" x14ac:dyDescent="0.2">
      <c r="T9155" s="47"/>
    </row>
    <row r="9156" spans="20:20" x14ac:dyDescent="0.2">
      <c r="T9156" s="47"/>
    </row>
    <row r="9157" spans="20:20" x14ac:dyDescent="0.2">
      <c r="T9157" s="47"/>
    </row>
    <row r="9158" spans="20:20" x14ac:dyDescent="0.2">
      <c r="T9158" s="47"/>
    </row>
    <row r="9159" spans="20:20" x14ac:dyDescent="0.2">
      <c r="T9159" s="47"/>
    </row>
    <row r="9160" spans="20:20" x14ac:dyDescent="0.2">
      <c r="T9160" s="47"/>
    </row>
    <row r="9161" spans="20:20" x14ac:dyDescent="0.2">
      <c r="T9161" s="47"/>
    </row>
    <row r="9162" spans="20:20" x14ac:dyDescent="0.2">
      <c r="T9162" s="47"/>
    </row>
    <row r="9163" spans="20:20" x14ac:dyDescent="0.2">
      <c r="T9163" s="47"/>
    </row>
    <row r="9164" spans="20:20" x14ac:dyDescent="0.2">
      <c r="T9164" s="47"/>
    </row>
    <row r="9165" spans="20:20" x14ac:dyDescent="0.2">
      <c r="T9165" s="47"/>
    </row>
    <row r="9166" spans="20:20" x14ac:dyDescent="0.2">
      <c r="T9166" s="47"/>
    </row>
    <row r="9167" spans="20:20" x14ac:dyDescent="0.2">
      <c r="T9167" s="47"/>
    </row>
    <row r="9168" spans="20:20" x14ac:dyDescent="0.2">
      <c r="T9168" s="47"/>
    </row>
    <row r="9169" spans="20:20" x14ac:dyDescent="0.2">
      <c r="T9169" s="47"/>
    </row>
    <row r="9170" spans="20:20" x14ac:dyDescent="0.2">
      <c r="T9170" s="47"/>
    </row>
    <row r="9171" spans="20:20" x14ac:dyDescent="0.2">
      <c r="T9171" s="47"/>
    </row>
    <row r="9172" spans="20:20" x14ac:dyDescent="0.2">
      <c r="T9172" s="47"/>
    </row>
    <row r="9173" spans="20:20" x14ac:dyDescent="0.2">
      <c r="T9173" s="47"/>
    </row>
    <row r="9174" spans="20:20" x14ac:dyDescent="0.2">
      <c r="T9174" s="47"/>
    </row>
    <row r="9175" spans="20:20" x14ac:dyDescent="0.2">
      <c r="T9175" s="47"/>
    </row>
    <row r="9176" spans="20:20" x14ac:dyDescent="0.2">
      <c r="T9176" s="47"/>
    </row>
    <row r="9177" spans="20:20" x14ac:dyDescent="0.2">
      <c r="T9177" s="47"/>
    </row>
    <row r="9178" spans="20:20" x14ac:dyDescent="0.2">
      <c r="T9178" s="47"/>
    </row>
    <row r="9179" spans="20:20" x14ac:dyDescent="0.2">
      <c r="T9179" s="47"/>
    </row>
    <row r="9180" spans="20:20" x14ac:dyDescent="0.2">
      <c r="T9180" s="47"/>
    </row>
    <row r="9181" spans="20:20" x14ac:dyDescent="0.2">
      <c r="T9181" s="47"/>
    </row>
    <row r="9182" spans="20:20" x14ac:dyDescent="0.2">
      <c r="T9182" s="47"/>
    </row>
    <row r="9183" spans="20:20" x14ac:dyDescent="0.2">
      <c r="T9183" s="47"/>
    </row>
    <row r="9184" spans="20:20" x14ac:dyDescent="0.2">
      <c r="T9184" s="47"/>
    </row>
    <row r="9185" spans="20:20" x14ac:dyDescent="0.2">
      <c r="T9185" s="47"/>
    </row>
    <row r="9186" spans="20:20" x14ac:dyDescent="0.2">
      <c r="T9186" s="47"/>
    </row>
    <row r="9187" spans="20:20" x14ac:dyDescent="0.2">
      <c r="T9187" s="47"/>
    </row>
    <row r="9188" spans="20:20" x14ac:dyDescent="0.2">
      <c r="T9188" s="47"/>
    </row>
    <row r="9189" spans="20:20" x14ac:dyDescent="0.2">
      <c r="T9189" s="47"/>
    </row>
    <row r="9190" spans="20:20" x14ac:dyDescent="0.2">
      <c r="T9190" s="47"/>
    </row>
    <row r="9191" spans="20:20" x14ac:dyDescent="0.2">
      <c r="T9191" s="47"/>
    </row>
    <row r="9192" spans="20:20" x14ac:dyDescent="0.2">
      <c r="T9192" s="47"/>
    </row>
    <row r="9193" spans="20:20" x14ac:dyDescent="0.2">
      <c r="T9193" s="47"/>
    </row>
    <row r="9194" spans="20:20" x14ac:dyDescent="0.2">
      <c r="T9194" s="47"/>
    </row>
    <row r="9195" spans="20:20" x14ac:dyDescent="0.2">
      <c r="T9195" s="47"/>
    </row>
    <row r="9196" spans="20:20" x14ac:dyDescent="0.2">
      <c r="T9196" s="47"/>
    </row>
    <row r="9197" spans="20:20" x14ac:dyDescent="0.2">
      <c r="T9197" s="47"/>
    </row>
    <row r="9198" spans="20:20" x14ac:dyDescent="0.2">
      <c r="T9198" s="47"/>
    </row>
    <row r="9199" spans="20:20" x14ac:dyDescent="0.2">
      <c r="T9199" s="47"/>
    </row>
    <row r="9200" spans="20:20" x14ac:dyDescent="0.2">
      <c r="T9200" s="47"/>
    </row>
    <row r="9201" spans="20:20" x14ac:dyDescent="0.2">
      <c r="T9201" s="47"/>
    </row>
    <row r="9202" spans="20:20" x14ac:dyDescent="0.2">
      <c r="T9202" s="47"/>
    </row>
    <row r="9203" spans="20:20" x14ac:dyDescent="0.2">
      <c r="T9203" s="47"/>
    </row>
    <row r="9204" spans="20:20" x14ac:dyDescent="0.2">
      <c r="T9204" s="47"/>
    </row>
    <row r="9205" spans="20:20" x14ac:dyDescent="0.2">
      <c r="T9205" s="47"/>
    </row>
    <row r="9206" spans="20:20" x14ac:dyDescent="0.2">
      <c r="T9206" s="47"/>
    </row>
    <row r="9207" spans="20:20" x14ac:dyDescent="0.2">
      <c r="T9207" s="47"/>
    </row>
    <row r="9208" spans="20:20" x14ac:dyDescent="0.2">
      <c r="T9208" s="47"/>
    </row>
    <row r="9209" spans="20:20" x14ac:dyDescent="0.2">
      <c r="T9209" s="47"/>
    </row>
    <row r="9210" spans="20:20" x14ac:dyDescent="0.2">
      <c r="T9210" s="47"/>
    </row>
    <row r="9211" spans="20:20" x14ac:dyDescent="0.2">
      <c r="T9211" s="47"/>
    </row>
    <row r="9212" spans="20:20" x14ac:dyDescent="0.2">
      <c r="T9212" s="47"/>
    </row>
    <row r="9213" spans="20:20" x14ac:dyDescent="0.2">
      <c r="T9213" s="47"/>
    </row>
    <row r="9214" spans="20:20" x14ac:dyDescent="0.2">
      <c r="T9214" s="47"/>
    </row>
    <row r="9215" spans="20:20" x14ac:dyDescent="0.2">
      <c r="T9215" s="47"/>
    </row>
    <row r="9216" spans="20:20" x14ac:dyDescent="0.2">
      <c r="T9216" s="47"/>
    </row>
    <row r="9217" spans="20:20" x14ac:dyDescent="0.2">
      <c r="T9217" s="47"/>
    </row>
    <row r="9218" spans="20:20" x14ac:dyDescent="0.2">
      <c r="T9218" s="47"/>
    </row>
    <row r="9219" spans="20:20" x14ac:dyDescent="0.2">
      <c r="T9219" s="47"/>
    </row>
    <row r="9220" spans="20:20" x14ac:dyDescent="0.2">
      <c r="T9220" s="47"/>
    </row>
    <row r="9221" spans="20:20" x14ac:dyDescent="0.2">
      <c r="T9221" s="47"/>
    </row>
    <row r="9222" spans="20:20" x14ac:dyDescent="0.2">
      <c r="T9222" s="47"/>
    </row>
    <row r="9223" spans="20:20" x14ac:dyDescent="0.2">
      <c r="T9223" s="47"/>
    </row>
    <row r="9224" spans="20:20" x14ac:dyDescent="0.2">
      <c r="T9224" s="47"/>
    </row>
    <row r="9225" spans="20:20" x14ac:dyDescent="0.2">
      <c r="T9225" s="47"/>
    </row>
    <row r="9226" spans="20:20" x14ac:dyDescent="0.2">
      <c r="T9226" s="47"/>
    </row>
    <row r="9227" spans="20:20" x14ac:dyDescent="0.2">
      <c r="T9227" s="47"/>
    </row>
    <row r="9228" spans="20:20" x14ac:dyDescent="0.2">
      <c r="T9228" s="47"/>
    </row>
    <row r="9229" spans="20:20" x14ac:dyDescent="0.2">
      <c r="T9229" s="47"/>
    </row>
    <row r="9230" spans="20:20" x14ac:dyDescent="0.2">
      <c r="T9230" s="47"/>
    </row>
    <row r="9231" spans="20:20" x14ac:dyDescent="0.2">
      <c r="T9231" s="47"/>
    </row>
    <row r="9232" spans="20:20" x14ac:dyDescent="0.2">
      <c r="T9232" s="47"/>
    </row>
    <row r="9233" spans="20:20" x14ac:dyDescent="0.2">
      <c r="T9233" s="47"/>
    </row>
    <row r="9234" spans="20:20" x14ac:dyDescent="0.2">
      <c r="T9234" s="47"/>
    </row>
    <row r="9235" spans="20:20" x14ac:dyDescent="0.2">
      <c r="T9235" s="47"/>
    </row>
    <row r="9236" spans="20:20" x14ac:dyDescent="0.2">
      <c r="T9236" s="47"/>
    </row>
    <row r="9237" spans="20:20" x14ac:dyDescent="0.2">
      <c r="T9237" s="47"/>
    </row>
    <row r="9238" spans="20:20" x14ac:dyDescent="0.2">
      <c r="T9238" s="47"/>
    </row>
    <row r="9239" spans="20:20" x14ac:dyDescent="0.2">
      <c r="T9239" s="47"/>
    </row>
    <row r="9240" spans="20:20" x14ac:dyDescent="0.2">
      <c r="T9240" s="47"/>
    </row>
    <row r="9241" spans="20:20" x14ac:dyDescent="0.2">
      <c r="T9241" s="47"/>
    </row>
    <row r="9242" spans="20:20" x14ac:dyDescent="0.2">
      <c r="T9242" s="47"/>
    </row>
    <row r="9243" spans="20:20" x14ac:dyDescent="0.2">
      <c r="T9243" s="47"/>
    </row>
    <row r="9244" spans="20:20" x14ac:dyDescent="0.2">
      <c r="T9244" s="47"/>
    </row>
    <row r="9245" spans="20:20" x14ac:dyDescent="0.2">
      <c r="T9245" s="47"/>
    </row>
    <row r="9246" spans="20:20" x14ac:dyDescent="0.2">
      <c r="T9246" s="47"/>
    </row>
    <row r="9247" spans="20:20" x14ac:dyDescent="0.2">
      <c r="T9247" s="47"/>
    </row>
    <row r="9248" spans="20:20" x14ac:dyDescent="0.2">
      <c r="T9248" s="47"/>
    </row>
    <row r="9249" spans="20:20" x14ac:dyDescent="0.2">
      <c r="T9249" s="47"/>
    </row>
    <row r="9250" spans="20:20" x14ac:dyDescent="0.2">
      <c r="T9250" s="47"/>
    </row>
    <row r="9251" spans="20:20" x14ac:dyDescent="0.2">
      <c r="T9251" s="47"/>
    </row>
    <row r="9252" spans="20:20" x14ac:dyDescent="0.2">
      <c r="T9252" s="47"/>
    </row>
    <row r="9253" spans="20:20" x14ac:dyDescent="0.2">
      <c r="T9253" s="47"/>
    </row>
    <row r="9254" spans="20:20" x14ac:dyDescent="0.2">
      <c r="T9254" s="47"/>
    </row>
    <row r="9255" spans="20:20" x14ac:dyDescent="0.2">
      <c r="T9255" s="47"/>
    </row>
    <row r="9256" spans="20:20" x14ac:dyDescent="0.2">
      <c r="T9256" s="47"/>
    </row>
    <row r="9257" spans="20:20" x14ac:dyDescent="0.2">
      <c r="T9257" s="47"/>
    </row>
    <row r="9258" spans="20:20" x14ac:dyDescent="0.2">
      <c r="T9258" s="47"/>
    </row>
    <row r="9259" spans="20:20" x14ac:dyDescent="0.2">
      <c r="T9259" s="47"/>
    </row>
    <row r="9260" spans="20:20" x14ac:dyDescent="0.2">
      <c r="T9260" s="47"/>
    </row>
    <row r="9261" spans="20:20" x14ac:dyDescent="0.2">
      <c r="T9261" s="47"/>
    </row>
    <row r="9262" spans="20:20" x14ac:dyDescent="0.2">
      <c r="T9262" s="47"/>
    </row>
    <row r="9263" spans="20:20" x14ac:dyDescent="0.2">
      <c r="T9263" s="47"/>
    </row>
    <row r="9264" spans="20:20" x14ac:dyDescent="0.2">
      <c r="T9264" s="47"/>
    </row>
    <row r="9265" spans="20:20" x14ac:dyDescent="0.2">
      <c r="T9265" s="47"/>
    </row>
    <row r="9266" spans="20:20" x14ac:dyDescent="0.2">
      <c r="T9266" s="47"/>
    </row>
    <row r="9267" spans="20:20" x14ac:dyDescent="0.2">
      <c r="T9267" s="47"/>
    </row>
    <row r="9268" spans="20:20" x14ac:dyDescent="0.2">
      <c r="T9268" s="47"/>
    </row>
    <row r="9269" spans="20:20" x14ac:dyDescent="0.2">
      <c r="T9269" s="47"/>
    </row>
    <row r="9270" spans="20:20" x14ac:dyDescent="0.2">
      <c r="T9270" s="47"/>
    </row>
    <row r="9271" spans="20:20" x14ac:dyDescent="0.2">
      <c r="T9271" s="47"/>
    </row>
    <row r="9272" spans="20:20" x14ac:dyDescent="0.2">
      <c r="T9272" s="47"/>
    </row>
    <row r="9273" spans="20:20" x14ac:dyDescent="0.2">
      <c r="T9273" s="47"/>
    </row>
    <row r="9274" spans="20:20" x14ac:dyDescent="0.2">
      <c r="T9274" s="47"/>
    </row>
    <row r="9275" spans="20:20" x14ac:dyDescent="0.2">
      <c r="T9275" s="47"/>
    </row>
    <row r="9276" spans="20:20" x14ac:dyDescent="0.2">
      <c r="T9276" s="47"/>
    </row>
    <row r="9277" spans="20:20" x14ac:dyDescent="0.2">
      <c r="T9277" s="47"/>
    </row>
    <row r="9278" spans="20:20" x14ac:dyDescent="0.2">
      <c r="T9278" s="47"/>
    </row>
    <row r="9279" spans="20:20" x14ac:dyDescent="0.2">
      <c r="T9279" s="47"/>
    </row>
    <row r="9280" spans="20:20" x14ac:dyDescent="0.2">
      <c r="T9280" s="47"/>
    </row>
    <row r="9281" spans="20:20" x14ac:dyDescent="0.2">
      <c r="T9281" s="47"/>
    </row>
    <row r="9282" spans="20:20" x14ac:dyDescent="0.2">
      <c r="T9282" s="47"/>
    </row>
    <row r="9283" spans="20:20" x14ac:dyDescent="0.2">
      <c r="T9283" s="47"/>
    </row>
    <row r="9284" spans="20:20" x14ac:dyDescent="0.2">
      <c r="T9284" s="47"/>
    </row>
    <row r="9285" spans="20:20" x14ac:dyDescent="0.2">
      <c r="T9285" s="47"/>
    </row>
    <row r="9286" spans="20:20" x14ac:dyDescent="0.2">
      <c r="T9286" s="47"/>
    </row>
    <row r="9287" spans="20:20" x14ac:dyDescent="0.2">
      <c r="T9287" s="47"/>
    </row>
    <row r="9288" spans="20:20" x14ac:dyDescent="0.2">
      <c r="T9288" s="47"/>
    </row>
    <row r="9289" spans="20:20" x14ac:dyDescent="0.2">
      <c r="T9289" s="47"/>
    </row>
    <row r="9290" spans="20:20" x14ac:dyDescent="0.2">
      <c r="T9290" s="47"/>
    </row>
    <row r="9291" spans="20:20" x14ac:dyDescent="0.2">
      <c r="T9291" s="47"/>
    </row>
    <row r="9292" spans="20:20" x14ac:dyDescent="0.2">
      <c r="T9292" s="47"/>
    </row>
    <row r="9293" spans="20:20" x14ac:dyDescent="0.2">
      <c r="T9293" s="47"/>
    </row>
    <row r="9294" spans="20:20" x14ac:dyDescent="0.2">
      <c r="T9294" s="47"/>
    </row>
    <row r="9295" spans="20:20" x14ac:dyDescent="0.2">
      <c r="T9295" s="47"/>
    </row>
    <row r="9296" spans="20:20" x14ac:dyDescent="0.2">
      <c r="T9296" s="47"/>
    </row>
    <row r="9297" spans="20:20" x14ac:dyDescent="0.2">
      <c r="T9297" s="47"/>
    </row>
    <row r="9298" spans="20:20" x14ac:dyDescent="0.2">
      <c r="T9298" s="47"/>
    </row>
    <row r="9299" spans="20:20" x14ac:dyDescent="0.2">
      <c r="T9299" s="47"/>
    </row>
    <row r="9300" spans="20:20" x14ac:dyDescent="0.2">
      <c r="T9300" s="47"/>
    </row>
    <row r="9301" spans="20:20" x14ac:dyDescent="0.2">
      <c r="T9301" s="47"/>
    </row>
    <row r="9302" spans="20:20" x14ac:dyDescent="0.2">
      <c r="T9302" s="47"/>
    </row>
    <row r="9303" spans="20:20" x14ac:dyDescent="0.2">
      <c r="T9303" s="47"/>
    </row>
    <row r="9304" spans="20:20" x14ac:dyDescent="0.2">
      <c r="T9304" s="47"/>
    </row>
    <row r="9305" spans="20:20" x14ac:dyDescent="0.2">
      <c r="T9305" s="47"/>
    </row>
    <row r="9306" spans="20:20" x14ac:dyDescent="0.2">
      <c r="T9306" s="47"/>
    </row>
    <row r="9307" spans="20:20" x14ac:dyDescent="0.2">
      <c r="T9307" s="47"/>
    </row>
    <row r="9308" spans="20:20" x14ac:dyDescent="0.2">
      <c r="T9308" s="47"/>
    </row>
    <row r="9309" spans="20:20" x14ac:dyDescent="0.2">
      <c r="T9309" s="47"/>
    </row>
    <row r="9310" spans="20:20" x14ac:dyDescent="0.2">
      <c r="T9310" s="47"/>
    </row>
    <row r="9311" spans="20:20" x14ac:dyDescent="0.2">
      <c r="T9311" s="47"/>
    </row>
    <row r="9312" spans="20:20" x14ac:dyDescent="0.2">
      <c r="T9312" s="47"/>
    </row>
    <row r="9313" spans="20:20" x14ac:dyDescent="0.2">
      <c r="T9313" s="47"/>
    </row>
    <row r="9314" spans="20:20" x14ac:dyDescent="0.2">
      <c r="T9314" s="47"/>
    </row>
    <row r="9315" spans="20:20" x14ac:dyDescent="0.2">
      <c r="T9315" s="47"/>
    </row>
    <row r="9316" spans="20:20" x14ac:dyDescent="0.2">
      <c r="T9316" s="47"/>
    </row>
    <row r="9317" spans="20:20" x14ac:dyDescent="0.2">
      <c r="T9317" s="47"/>
    </row>
    <row r="9318" spans="20:20" x14ac:dyDescent="0.2">
      <c r="T9318" s="47"/>
    </row>
    <row r="9319" spans="20:20" x14ac:dyDescent="0.2">
      <c r="T9319" s="47"/>
    </row>
    <row r="9320" spans="20:20" x14ac:dyDescent="0.2">
      <c r="T9320" s="47"/>
    </row>
    <row r="9321" spans="20:20" x14ac:dyDescent="0.2">
      <c r="T9321" s="47"/>
    </row>
    <row r="9322" spans="20:20" x14ac:dyDescent="0.2">
      <c r="T9322" s="47"/>
    </row>
    <row r="9323" spans="20:20" x14ac:dyDescent="0.2">
      <c r="T9323" s="47"/>
    </row>
    <row r="9324" spans="20:20" x14ac:dyDescent="0.2">
      <c r="T9324" s="47"/>
    </row>
    <row r="9325" spans="20:20" x14ac:dyDescent="0.2">
      <c r="T9325" s="47"/>
    </row>
    <row r="9326" spans="20:20" x14ac:dyDescent="0.2">
      <c r="T9326" s="47"/>
    </row>
    <row r="9327" spans="20:20" x14ac:dyDescent="0.2">
      <c r="T9327" s="47"/>
    </row>
    <row r="9328" spans="20:20" x14ac:dyDescent="0.2">
      <c r="T9328" s="47"/>
    </row>
    <row r="9329" spans="20:20" x14ac:dyDescent="0.2">
      <c r="T9329" s="47"/>
    </row>
    <row r="9330" spans="20:20" x14ac:dyDescent="0.2">
      <c r="T9330" s="47"/>
    </row>
    <row r="9331" spans="20:20" x14ac:dyDescent="0.2">
      <c r="T9331" s="47"/>
    </row>
    <row r="9332" spans="20:20" x14ac:dyDescent="0.2">
      <c r="T9332" s="47"/>
    </row>
    <row r="9333" spans="20:20" x14ac:dyDescent="0.2">
      <c r="T9333" s="47"/>
    </row>
    <row r="9334" spans="20:20" x14ac:dyDescent="0.2">
      <c r="T9334" s="47"/>
    </row>
    <row r="9335" spans="20:20" x14ac:dyDescent="0.2">
      <c r="T9335" s="47"/>
    </row>
    <row r="9336" spans="20:20" x14ac:dyDescent="0.2">
      <c r="T9336" s="47"/>
    </row>
    <row r="9337" spans="20:20" x14ac:dyDescent="0.2">
      <c r="T9337" s="47"/>
    </row>
    <row r="9338" spans="20:20" x14ac:dyDescent="0.2">
      <c r="T9338" s="47"/>
    </row>
    <row r="9339" spans="20:20" x14ac:dyDescent="0.2">
      <c r="T9339" s="47"/>
    </row>
    <row r="9340" spans="20:20" x14ac:dyDescent="0.2">
      <c r="T9340" s="47"/>
    </row>
    <row r="9341" spans="20:20" x14ac:dyDescent="0.2">
      <c r="T9341" s="47"/>
    </row>
    <row r="9342" spans="20:20" x14ac:dyDescent="0.2">
      <c r="T9342" s="47"/>
    </row>
    <row r="9343" spans="20:20" x14ac:dyDescent="0.2">
      <c r="T9343" s="47"/>
    </row>
    <row r="9344" spans="20:20" x14ac:dyDescent="0.2">
      <c r="T9344" s="47"/>
    </row>
    <row r="9345" spans="20:20" x14ac:dyDescent="0.2">
      <c r="T9345" s="47"/>
    </row>
    <row r="9346" spans="20:20" x14ac:dyDescent="0.2">
      <c r="T9346" s="47"/>
    </row>
    <row r="9347" spans="20:20" x14ac:dyDescent="0.2">
      <c r="T9347" s="47"/>
    </row>
    <row r="9348" spans="20:20" x14ac:dyDescent="0.2">
      <c r="T9348" s="47"/>
    </row>
    <row r="9349" spans="20:20" x14ac:dyDescent="0.2">
      <c r="T9349" s="47"/>
    </row>
    <row r="9350" spans="20:20" x14ac:dyDescent="0.2">
      <c r="T9350" s="47"/>
    </row>
    <row r="9351" spans="20:20" x14ac:dyDescent="0.2">
      <c r="T9351" s="47"/>
    </row>
    <row r="9352" spans="20:20" x14ac:dyDescent="0.2">
      <c r="T9352" s="47"/>
    </row>
    <row r="9353" spans="20:20" x14ac:dyDescent="0.2">
      <c r="T9353" s="47"/>
    </row>
    <row r="9354" spans="20:20" x14ac:dyDescent="0.2">
      <c r="T9354" s="47"/>
    </row>
    <row r="9355" spans="20:20" x14ac:dyDescent="0.2">
      <c r="T9355" s="47"/>
    </row>
    <row r="9356" spans="20:20" x14ac:dyDescent="0.2">
      <c r="T9356" s="47"/>
    </row>
    <row r="9357" spans="20:20" x14ac:dyDescent="0.2">
      <c r="T9357" s="47"/>
    </row>
    <row r="9358" spans="20:20" x14ac:dyDescent="0.2">
      <c r="T9358" s="47"/>
    </row>
    <row r="9359" spans="20:20" x14ac:dyDescent="0.2">
      <c r="T9359" s="47"/>
    </row>
    <row r="9360" spans="20:20" x14ac:dyDescent="0.2">
      <c r="T9360" s="47"/>
    </row>
    <row r="9361" spans="20:20" x14ac:dyDescent="0.2">
      <c r="T9361" s="47"/>
    </row>
    <row r="9362" spans="20:20" x14ac:dyDescent="0.2">
      <c r="T9362" s="47"/>
    </row>
    <row r="9363" spans="20:20" x14ac:dyDescent="0.2">
      <c r="T9363" s="47"/>
    </row>
    <row r="9364" spans="20:20" x14ac:dyDescent="0.2">
      <c r="T9364" s="47"/>
    </row>
    <row r="9365" spans="20:20" x14ac:dyDescent="0.2">
      <c r="T9365" s="47"/>
    </row>
    <row r="9366" spans="20:20" x14ac:dyDescent="0.2">
      <c r="T9366" s="47"/>
    </row>
    <row r="9367" spans="20:20" x14ac:dyDescent="0.2">
      <c r="T9367" s="47"/>
    </row>
    <row r="9368" spans="20:20" x14ac:dyDescent="0.2">
      <c r="T9368" s="47"/>
    </row>
    <row r="9369" spans="20:20" x14ac:dyDescent="0.2">
      <c r="T9369" s="47"/>
    </row>
    <row r="9370" spans="20:20" x14ac:dyDescent="0.2">
      <c r="T9370" s="47"/>
    </row>
    <row r="9371" spans="20:20" x14ac:dyDescent="0.2">
      <c r="T9371" s="47"/>
    </row>
    <row r="9372" spans="20:20" x14ac:dyDescent="0.2">
      <c r="T9372" s="47"/>
    </row>
    <row r="9373" spans="20:20" x14ac:dyDescent="0.2">
      <c r="T9373" s="47"/>
    </row>
    <row r="9374" spans="20:20" x14ac:dyDescent="0.2">
      <c r="T9374" s="47"/>
    </row>
    <row r="9375" spans="20:20" x14ac:dyDescent="0.2">
      <c r="T9375" s="47"/>
    </row>
    <row r="9376" spans="20:20" x14ac:dyDescent="0.2">
      <c r="T9376" s="47"/>
    </row>
    <row r="9377" spans="20:20" x14ac:dyDescent="0.2">
      <c r="T9377" s="47"/>
    </row>
    <row r="9378" spans="20:20" x14ac:dyDescent="0.2">
      <c r="T9378" s="47"/>
    </row>
    <row r="9379" spans="20:20" x14ac:dyDescent="0.2">
      <c r="T9379" s="47"/>
    </row>
    <row r="9380" spans="20:20" x14ac:dyDescent="0.2">
      <c r="T9380" s="47"/>
    </row>
    <row r="9381" spans="20:20" x14ac:dyDescent="0.2">
      <c r="T9381" s="47"/>
    </row>
    <row r="9382" spans="20:20" x14ac:dyDescent="0.2">
      <c r="T9382" s="47"/>
    </row>
    <row r="9383" spans="20:20" x14ac:dyDescent="0.2">
      <c r="T9383" s="47"/>
    </row>
    <row r="9384" spans="20:20" x14ac:dyDescent="0.2">
      <c r="T9384" s="47"/>
    </row>
    <row r="9385" spans="20:20" x14ac:dyDescent="0.2">
      <c r="T9385" s="47"/>
    </row>
    <row r="9386" spans="20:20" x14ac:dyDescent="0.2">
      <c r="T9386" s="47"/>
    </row>
    <row r="9387" spans="20:20" x14ac:dyDescent="0.2">
      <c r="T9387" s="47"/>
    </row>
    <row r="9388" spans="20:20" x14ac:dyDescent="0.2">
      <c r="T9388" s="47"/>
    </row>
    <row r="9389" spans="20:20" x14ac:dyDescent="0.2">
      <c r="T9389" s="47"/>
    </row>
    <row r="9390" spans="20:20" x14ac:dyDescent="0.2">
      <c r="T9390" s="47"/>
    </row>
    <row r="9391" spans="20:20" x14ac:dyDescent="0.2">
      <c r="T9391" s="47"/>
    </row>
    <row r="9392" spans="20:20" x14ac:dyDescent="0.2">
      <c r="T9392" s="47"/>
    </row>
    <row r="9393" spans="20:20" x14ac:dyDescent="0.2">
      <c r="T9393" s="47"/>
    </row>
    <row r="9394" spans="20:20" x14ac:dyDescent="0.2">
      <c r="T9394" s="47"/>
    </row>
    <row r="9395" spans="20:20" x14ac:dyDescent="0.2">
      <c r="T9395" s="47"/>
    </row>
    <row r="9396" spans="20:20" x14ac:dyDescent="0.2">
      <c r="T9396" s="47"/>
    </row>
    <row r="9397" spans="20:20" x14ac:dyDescent="0.2">
      <c r="T9397" s="47"/>
    </row>
    <row r="9398" spans="20:20" x14ac:dyDescent="0.2">
      <c r="T9398" s="47"/>
    </row>
    <row r="9399" spans="20:20" x14ac:dyDescent="0.2">
      <c r="T9399" s="47"/>
    </row>
    <row r="9400" spans="20:20" x14ac:dyDescent="0.2">
      <c r="T9400" s="47"/>
    </row>
    <row r="9401" spans="20:20" x14ac:dyDescent="0.2">
      <c r="T9401" s="47"/>
    </row>
    <row r="9402" spans="20:20" x14ac:dyDescent="0.2">
      <c r="T9402" s="47"/>
    </row>
    <row r="9403" spans="20:20" x14ac:dyDescent="0.2">
      <c r="T9403" s="47"/>
    </row>
    <row r="9404" spans="20:20" x14ac:dyDescent="0.2">
      <c r="T9404" s="47"/>
    </row>
    <row r="9405" spans="20:20" x14ac:dyDescent="0.2">
      <c r="T9405" s="47"/>
    </row>
    <row r="9406" spans="20:20" x14ac:dyDescent="0.2">
      <c r="T9406" s="47"/>
    </row>
    <row r="9407" spans="20:20" x14ac:dyDescent="0.2">
      <c r="T9407" s="47"/>
    </row>
    <row r="9408" spans="20:20" x14ac:dyDescent="0.2">
      <c r="T9408" s="47"/>
    </row>
    <row r="9409" spans="20:20" x14ac:dyDescent="0.2">
      <c r="T9409" s="47"/>
    </row>
    <row r="9410" spans="20:20" x14ac:dyDescent="0.2">
      <c r="T9410" s="47"/>
    </row>
    <row r="9411" spans="20:20" x14ac:dyDescent="0.2">
      <c r="T9411" s="47"/>
    </row>
    <row r="9412" spans="20:20" x14ac:dyDescent="0.2">
      <c r="T9412" s="47"/>
    </row>
    <row r="9413" spans="20:20" x14ac:dyDescent="0.2">
      <c r="T9413" s="47"/>
    </row>
    <row r="9414" spans="20:20" x14ac:dyDescent="0.2">
      <c r="T9414" s="47"/>
    </row>
    <row r="9415" spans="20:20" x14ac:dyDescent="0.2">
      <c r="T9415" s="47"/>
    </row>
    <row r="9416" spans="20:20" x14ac:dyDescent="0.2">
      <c r="T9416" s="47"/>
    </row>
    <row r="9417" spans="20:20" x14ac:dyDescent="0.2">
      <c r="T9417" s="47"/>
    </row>
    <row r="9418" spans="20:20" x14ac:dyDescent="0.2">
      <c r="T9418" s="47"/>
    </row>
    <row r="9419" spans="20:20" x14ac:dyDescent="0.2">
      <c r="T9419" s="47"/>
    </row>
    <row r="9420" spans="20:20" x14ac:dyDescent="0.2">
      <c r="T9420" s="47"/>
    </row>
    <row r="9421" spans="20:20" x14ac:dyDescent="0.2">
      <c r="T9421" s="47"/>
    </row>
    <row r="9422" spans="20:20" x14ac:dyDescent="0.2">
      <c r="T9422" s="47"/>
    </row>
    <row r="9423" spans="20:20" x14ac:dyDescent="0.2">
      <c r="T9423" s="47"/>
    </row>
    <row r="9424" spans="20:20" x14ac:dyDescent="0.2">
      <c r="T9424" s="47"/>
    </row>
    <row r="9425" spans="20:20" x14ac:dyDescent="0.2">
      <c r="T9425" s="47"/>
    </row>
    <row r="9426" spans="20:20" x14ac:dyDescent="0.2">
      <c r="T9426" s="47"/>
    </row>
    <row r="9427" spans="20:20" x14ac:dyDescent="0.2">
      <c r="T9427" s="47"/>
    </row>
    <row r="9428" spans="20:20" x14ac:dyDescent="0.2">
      <c r="T9428" s="47"/>
    </row>
    <row r="9429" spans="20:20" x14ac:dyDescent="0.2">
      <c r="T9429" s="47"/>
    </row>
    <row r="9430" spans="20:20" x14ac:dyDescent="0.2">
      <c r="T9430" s="47"/>
    </row>
    <row r="9431" spans="20:20" x14ac:dyDescent="0.2">
      <c r="T9431" s="47"/>
    </row>
    <row r="9432" spans="20:20" x14ac:dyDescent="0.2">
      <c r="T9432" s="47"/>
    </row>
    <row r="9433" spans="20:20" x14ac:dyDescent="0.2">
      <c r="T9433" s="47"/>
    </row>
    <row r="9434" spans="20:20" x14ac:dyDescent="0.2">
      <c r="T9434" s="47"/>
    </row>
    <row r="9435" spans="20:20" x14ac:dyDescent="0.2">
      <c r="T9435" s="47"/>
    </row>
    <row r="9436" spans="20:20" x14ac:dyDescent="0.2">
      <c r="T9436" s="47"/>
    </row>
    <row r="9437" spans="20:20" x14ac:dyDescent="0.2">
      <c r="T9437" s="47"/>
    </row>
    <row r="9438" spans="20:20" x14ac:dyDescent="0.2">
      <c r="T9438" s="47"/>
    </row>
    <row r="9439" spans="20:20" x14ac:dyDescent="0.2">
      <c r="T9439" s="47"/>
    </row>
    <row r="9440" spans="20:20" x14ac:dyDescent="0.2">
      <c r="T9440" s="47"/>
    </row>
    <row r="9441" spans="20:20" x14ac:dyDescent="0.2">
      <c r="T9441" s="47"/>
    </row>
    <row r="9442" spans="20:20" x14ac:dyDescent="0.2">
      <c r="T9442" s="47"/>
    </row>
    <row r="9443" spans="20:20" x14ac:dyDescent="0.2">
      <c r="T9443" s="47"/>
    </row>
    <row r="9444" spans="20:20" x14ac:dyDescent="0.2">
      <c r="T9444" s="47"/>
    </row>
    <row r="9445" spans="20:20" x14ac:dyDescent="0.2">
      <c r="T9445" s="47"/>
    </row>
    <row r="9446" spans="20:20" x14ac:dyDescent="0.2">
      <c r="T9446" s="47"/>
    </row>
    <row r="9447" spans="20:20" x14ac:dyDescent="0.2">
      <c r="T9447" s="47"/>
    </row>
    <row r="9448" spans="20:20" x14ac:dyDescent="0.2">
      <c r="T9448" s="47"/>
    </row>
    <row r="9449" spans="20:20" x14ac:dyDescent="0.2">
      <c r="T9449" s="47"/>
    </row>
    <row r="9450" spans="20:20" x14ac:dyDescent="0.2">
      <c r="T9450" s="47"/>
    </row>
    <row r="9451" spans="20:20" x14ac:dyDescent="0.2">
      <c r="T9451" s="47"/>
    </row>
    <row r="9452" spans="20:20" x14ac:dyDescent="0.2">
      <c r="T9452" s="47"/>
    </row>
    <row r="9453" spans="20:20" x14ac:dyDescent="0.2">
      <c r="T9453" s="47"/>
    </row>
    <row r="9454" spans="20:20" x14ac:dyDescent="0.2">
      <c r="T9454" s="47"/>
    </row>
    <row r="9455" spans="20:20" x14ac:dyDescent="0.2">
      <c r="T9455" s="47"/>
    </row>
    <row r="9456" spans="20:20" x14ac:dyDescent="0.2">
      <c r="T9456" s="47"/>
    </row>
    <row r="9457" spans="20:20" x14ac:dyDescent="0.2">
      <c r="T9457" s="47"/>
    </row>
    <row r="9458" spans="20:20" x14ac:dyDescent="0.2">
      <c r="T9458" s="47"/>
    </row>
    <row r="9459" spans="20:20" x14ac:dyDescent="0.2">
      <c r="T9459" s="47"/>
    </row>
    <row r="9460" spans="20:20" x14ac:dyDescent="0.2">
      <c r="T9460" s="47"/>
    </row>
    <row r="9461" spans="20:20" x14ac:dyDescent="0.2">
      <c r="T9461" s="47"/>
    </row>
    <row r="9462" spans="20:20" x14ac:dyDescent="0.2">
      <c r="T9462" s="47"/>
    </row>
    <row r="9463" spans="20:20" x14ac:dyDescent="0.2">
      <c r="T9463" s="47"/>
    </row>
    <row r="9464" spans="20:20" x14ac:dyDescent="0.2">
      <c r="T9464" s="47"/>
    </row>
    <row r="9465" spans="20:20" x14ac:dyDescent="0.2">
      <c r="T9465" s="47"/>
    </row>
    <row r="9466" spans="20:20" x14ac:dyDescent="0.2">
      <c r="T9466" s="47"/>
    </row>
    <row r="9467" spans="20:20" x14ac:dyDescent="0.2">
      <c r="T9467" s="47"/>
    </row>
    <row r="9468" spans="20:20" x14ac:dyDescent="0.2">
      <c r="T9468" s="47"/>
    </row>
    <row r="9469" spans="20:20" x14ac:dyDescent="0.2">
      <c r="T9469" s="47"/>
    </row>
    <row r="9470" spans="20:20" x14ac:dyDescent="0.2">
      <c r="T9470" s="47"/>
    </row>
    <row r="9471" spans="20:20" x14ac:dyDescent="0.2">
      <c r="T9471" s="47"/>
    </row>
    <row r="9472" spans="20:20" x14ac:dyDescent="0.2">
      <c r="T9472" s="47"/>
    </row>
    <row r="9473" spans="20:20" x14ac:dyDescent="0.2">
      <c r="T9473" s="47"/>
    </row>
    <row r="9474" spans="20:20" x14ac:dyDescent="0.2">
      <c r="T9474" s="47"/>
    </row>
    <row r="9475" spans="20:20" x14ac:dyDescent="0.2">
      <c r="T9475" s="47"/>
    </row>
    <row r="9476" spans="20:20" x14ac:dyDescent="0.2">
      <c r="T9476" s="47"/>
    </row>
    <row r="9477" spans="20:20" x14ac:dyDescent="0.2">
      <c r="T9477" s="47"/>
    </row>
    <row r="9478" spans="20:20" x14ac:dyDescent="0.2">
      <c r="T9478" s="47"/>
    </row>
    <row r="9479" spans="20:20" x14ac:dyDescent="0.2">
      <c r="T9479" s="47"/>
    </row>
    <row r="9480" spans="20:20" x14ac:dyDescent="0.2">
      <c r="T9480" s="47"/>
    </row>
    <row r="9481" spans="20:20" x14ac:dyDescent="0.2">
      <c r="T9481" s="47"/>
    </row>
    <row r="9482" spans="20:20" x14ac:dyDescent="0.2">
      <c r="T9482" s="47"/>
    </row>
    <row r="9483" spans="20:20" x14ac:dyDescent="0.2">
      <c r="T9483" s="47"/>
    </row>
    <row r="9484" spans="20:20" x14ac:dyDescent="0.2">
      <c r="T9484" s="47"/>
    </row>
    <row r="9485" spans="20:20" x14ac:dyDescent="0.2">
      <c r="T9485" s="47"/>
    </row>
    <row r="9486" spans="20:20" x14ac:dyDescent="0.2">
      <c r="T9486" s="47"/>
    </row>
    <row r="9487" spans="20:20" x14ac:dyDescent="0.2">
      <c r="T9487" s="47"/>
    </row>
    <row r="9488" spans="20:20" x14ac:dyDescent="0.2">
      <c r="T9488" s="47"/>
    </row>
    <row r="9489" spans="20:20" x14ac:dyDescent="0.2">
      <c r="T9489" s="47"/>
    </row>
    <row r="9490" spans="20:20" x14ac:dyDescent="0.2">
      <c r="T9490" s="47"/>
    </row>
    <row r="9491" spans="20:20" x14ac:dyDescent="0.2">
      <c r="T9491" s="47"/>
    </row>
    <row r="9492" spans="20:20" x14ac:dyDescent="0.2">
      <c r="T9492" s="47"/>
    </row>
    <row r="9493" spans="20:20" x14ac:dyDescent="0.2">
      <c r="T9493" s="47"/>
    </row>
    <row r="9494" spans="20:20" x14ac:dyDescent="0.2">
      <c r="T9494" s="47"/>
    </row>
    <row r="9495" spans="20:20" x14ac:dyDescent="0.2">
      <c r="T9495" s="47"/>
    </row>
    <row r="9496" spans="20:20" x14ac:dyDescent="0.2">
      <c r="T9496" s="47"/>
    </row>
    <row r="9497" spans="20:20" x14ac:dyDescent="0.2">
      <c r="T9497" s="47"/>
    </row>
    <row r="9498" spans="20:20" x14ac:dyDescent="0.2">
      <c r="T9498" s="47"/>
    </row>
    <row r="9499" spans="20:20" x14ac:dyDescent="0.2">
      <c r="T9499" s="47"/>
    </row>
    <row r="9500" spans="20:20" x14ac:dyDescent="0.2">
      <c r="T9500" s="47"/>
    </row>
    <row r="9501" spans="20:20" x14ac:dyDescent="0.2">
      <c r="T9501" s="47"/>
    </row>
    <row r="9502" spans="20:20" x14ac:dyDescent="0.2">
      <c r="T9502" s="47"/>
    </row>
    <row r="9503" spans="20:20" x14ac:dyDescent="0.2">
      <c r="T9503" s="47"/>
    </row>
    <row r="9504" spans="20:20" x14ac:dyDescent="0.2">
      <c r="T9504" s="47"/>
    </row>
    <row r="9505" spans="20:20" x14ac:dyDescent="0.2">
      <c r="T9505" s="47"/>
    </row>
    <row r="9506" spans="20:20" x14ac:dyDescent="0.2">
      <c r="T9506" s="47"/>
    </row>
    <row r="9507" spans="20:20" x14ac:dyDescent="0.2">
      <c r="T9507" s="47"/>
    </row>
    <row r="9508" spans="20:20" x14ac:dyDescent="0.2">
      <c r="T9508" s="47"/>
    </row>
    <row r="9509" spans="20:20" x14ac:dyDescent="0.2">
      <c r="T9509" s="47"/>
    </row>
    <row r="9510" spans="20:20" x14ac:dyDescent="0.2">
      <c r="T9510" s="47"/>
    </row>
    <row r="9511" spans="20:20" x14ac:dyDescent="0.2">
      <c r="T9511" s="47"/>
    </row>
    <row r="9512" spans="20:20" x14ac:dyDescent="0.2">
      <c r="T9512" s="47"/>
    </row>
    <row r="9513" spans="20:20" x14ac:dyDescent="0.2">
      <c r="T9513" s="47"/>
    </row>
    <row r="9514" spans="20:20" x14ac:dyDescent="0.2">
      <c r="T9514" s="47"/>
    </row>
    <row r="9515" spans="20:20" x14ac:dyDescent="0.2">
      <c r="T9515" s="47"/>
    </row>
    <row r="9516" spans="20:20" x14ac:dyDescent="0.2">
      <c r="T9516" s="47"/>
    </row>
    <row r="9517" spans="20:20" x14ac:dyDescent="0.2">
      <c r="T9517" s="47"/>
    </row>
    <row r="9518" spans="20:20" x14ac:dyDescent="0.2">
      <c r="T9518" s="47"/>
    </row>
    <row r="9519" spans="20:20" x14ac:dyDescent="0.2">
      <c r="T9519" s="47"/>
    </row>
    <row r="9520" spans="20:20" x14ac:dyDescent="0.2">
      <c r="T9520" s="47"/>
    </row>
    <row r="9521" spans="20:20" x14ac:dyDescent="0.2">
      <c r="T9521" s="47"/>
    </row>
    <row r="9522" spans="20:20" x14ac:dyDescent="0.2">
      <c r="T9522" s="47"/>
    </row>
    <row r="9523" spans="20:20" x14ac:dyDescent="0.2">
      <c r="T9523" s="47"/>
    </row>
    <row r="9524" spans="20:20" x14ac:dyDescent="0.2">
      <c r="T9524" s="47"/>
    </row>
    <row r="9525" spans="20:20" x14ac:dyDescent="0.2">
      <c r="T9525" s="47"/>
    </row>
    <row r="9526" spans="20:20" x14ac:dyDescent="0.2">
      <c r="T9526" s="47"/>
    </row>
    <row r="9527" spans="20:20" x14ac:dyDescent="0.2">
      <c r="T9527" s="47"/>
    </row>
    <row r="9528" spans="20:20" x14ac:dyDescent="0.2">
      <c r="T9528" s="47"/>
    </row>
    <row r="9529" spans="20:20" x14ac:dyDescent="0.2">
      <c r="T9529" s="47"/>
    </row>
    <row r="9530" spans="20:20" x14ac:dyDescent="0.2">
      <c r="T9530" s="47"/>
    </row>
    <row r="9531" spans="20:20" x14ac:dyDescent="0.2">
      <c r="T9531" s="47"/>
    </row>
    <row r="9532" spans="20:20" x14ac:dyDescent="0.2">
      <c r="T9532" s="47"/>
    </row>
    <row r="9533" spans="20:20" x14ac:dyDescent="0.2">
      <c r="T9533" s="47"/>
    </row>
    <row r="9534" spans="20:20" x14ac:dyDescent="0.2">
      <c r="T9534" s="47"/>
    </row>
    <row r="9535" spans="20:20" x14ac:dyDescent="0.2">
      <c r="T9535" s="47"/>
    </row>
    <row r="9536" spans="20:20" x14ac:dyDescent="0.2">
      <c r="T9536" s="47"/>
    </row>
    <row r="9537" spans="20:20" x14ac:dyDescent="0.2">
      <c r="T9537" s="47"/>
    </row>
    <row r="9538" spans="20:20" x14ac:dyDescent="0.2">
      <c r="T9538" s="47"/>
    </row>
    <row r="9539" spans="20:20" x14ac:dyDescent="0.2">
      <c r="T9539" s="47"/>
    </row>
    <row r="9540" spans="20:20" x14ac:dyDescent="0.2">
      <c r="T9540" s="47"/>
    </row>
    <row r="9541" spans="20:20" x14ac:dyDescent="0.2">
      <c r="T9541" s="47"/>
    </row>
    <row r="9542" spans="20:20" x14ac:dyDescent="0.2">
      <c r="T9542" s="47"/>
    </row>
    <row r="9543" spans="20:20" x14ac:dyDescent="0.2">
      <c r="T9543" s="47"/>
    </row>
    <row r="9544" spans="20:20" x14ac:dyDescent="0.2">
      <c r="T9544" s="47"/>
    </row>
    <row r="9545" spans="20:20" x14ac:dyDescent="0.2">
      <c r="T9545" s="47"/>
    </row>
    <row r="9546" spans="20:20" x14ac:dyDescent="0.2">
      <c r="T9546" s="47"/>
    </row>
    <row r="9547" spans="20:20" x14ac:dyDescent="0.2">
      <c r="T9547" s="47"/>
    </row>
    <row r="9548" spans="20:20" x14ac:dyDescent="0.2">
      <c r="T9548" s="47"/>
    </row>
    <row r="9549" spans="20:20" x14ac:dyDescent="0.2">
      <c r="T9549" s="47"/>
    </row>
    <row r="9550" spans="20:20" x14ac:dyDescent="0.2">
      <c r="T9550" s="47"/>
    </row>
    <row r="9551" spans="20:20" x14ac:dyDescent="0.2">
      <c r="T9551" s="47"/>
    </row>
    <row r="9552" spans="20:20" x14ac:dyDescent="0.2">
      <c r="T9552" s="47"/>
    </row>
    <row r="9553" spans="20:20" x14ac:dyDescent="0.2">
      <c r="T9553" s="47"/>
    </row>
    <row r="9554" spans="20:20" x14ac:dyDescent="0.2">
      <c r="T9554" s="47"/>
    </row>
    <row r="9555" spans="20:20" x14ac:dyDescent="0.2">
      <c r="T9555" s="47"/>
    </row>
    <row r="9556" spans="20:20" x14ac:dyDescent="0.2">
      <c r="T9556" s="47"/>
    </row>
    <row r="9557" spans="20:20" x14ac:dyDescent="0.2">
      <c r="T9557" s="47"/>
    </row>
    <row r="9558" spans="20:20" x14ac:dyDescent="0.2">
      <c r="T9558" s="47"/>
    </row>
    <row r="9559" spans="20:20" x14ac:dyDescent="0.2">
      <c r="T9559" s="47"/>
    </row>
    <row r="9560" spans="20:20" x14ac:dyDescent="0.2">
      <c r="T9560" s="47"/>
    </row>
    <row r="9561" spans="20:20" x14ac:dyDescent="0.2">
      <c r="T9561" s="47"/>
    </row>
    <row r="9562" spans="20:20" x14ac:dyDescent="0.2">
      <c r="T9562" s="47"/>
    </row>
    <row r="9563" spans="20:20" x14ac:dyDescent="0.2">
      <c r="T9563" s="47"/>
    </row>
    <row r="9564" spans="20:20" x14ac:dyDescent="0.2">
      <c r="T9564" s="47"/>
    </row>
    <row r="9565" spans="20:20" x14ac:dyDescent="0.2">
      <c r="T9565" s="47"/>
    </row>
    <row r="9566" spans="20:20" x14ac:dyDescent="0.2">
      <c r="T9566" s="47"/>
    </row>
    <row r="9567" spans="20:20" x14ac:dyDescent="0.2">
      <c r="T9567" s="47"/>
    </row>
    <row r="9568" spans="20:20" x14ac:dyDescent="0.2">
      <c r="T9568" s="47"/>
    </row>
    <row r="9569" spans="20:20" x14ac:dyDescent="0.2">
      <c r="T9569" s="47"/>
    </row>
    <row r="9570" spans="20:20" x14ac:dyDescent="0.2">
      <c r="T9570" s="47"/>
    </row>
    <row r="9571" spans="20:20" x14ac:dyDescent="0.2">
      <c r="T9571" s="47"/>
    </row>
    <row r="9572" spans="20:20" x14ac:dyDescent="0.2">
      <c r="T9572" s="47"/>
    </row>
    <row r="9573" spans="20:20" x14ac:dyDescent="0.2">
      <c r="T9573" s="47"/>
    </row>
    <row r="9574" spans="20:20" x14ac:dyDescent="0.2">
      <c r="T9574" s="47"/>
    </row>
    <row r="9575" spans="20:20" x14ac:dyDescent="0.2">
      <c r="T9575" s="47"/>
    </row>
    <row r="9576" spans="20:20" x14ac:dyDescent="0.2">
      <c r="T9576" s="47"/>
    </row>
    <row r="9577" spans="20:20" x14ac:dyDescent="0.2">
      <c r="T9577" s="47"/>
    </row>
    <row r="9578" spans="20:20" x14ac:dyDescent="0.2">
      <c r="T9578" s="47"/>
    </row>
    <row r="9579" spans="20:20" x14ac:dyDescent="0.2">
      <c r="T9579" s="47"/>
    </row>
    <row r="9580" spans="20:20" x14ac:dyDescent="0.2">
      <c r="T9580" s="47"/>
    </row>
    <row r="9581" spans="20:20" x14ac:dyDescent="0.2">
      <c r="T9581" s="47"/>
    </row>
    <row r="9582" spans="20:20" x14ac:dyDescent="0.2">
      <c r="T9582" s="47"/>
    </row>
    <row r="9583" spans="20:20" x14ac:dyDescent="0.2">
      <c r="T9583" s="47"/>
    </row>
    <row r="9584" spans="20:20" x14ac:dyDescent="0.2">
      <c r="T9584" s="47"/>
    </row>
    <row r="9585" spans="20:20" x14ac:dyDescent="0.2">
      <c r="T9585" s="47"/>
    </row>
    <row r="9586" spans="20:20" x14ac:dyDescent="0.2">
      <c r="T9586" s="47"/>
    </row>
    <row r="9587" spans="20:20" x14ac:dyDescent="0.2">
      <c r="T9587" s="47"/>
    </row>
    <row r="9588" spans="20:20" x14ac:dyDescent="0.2">
      <c r="T9588" s="47"/>
    </row>
    <row r="9589" spans="20:20" x14ac:dyDescent="0.2">
      <c r="T9589" s="47"/>
    </row>
    <row r="9590" spans="20:20" x14ac:dyDescent="0.2">
      <c r="T9590" s="47"/>
    </row>
    <row r="9591" spans="20:20" x14ac:dyDescent="0.2">
      <c r="T9591" s="47"/>
    </row>
    <row r="9592" spans="20:20" x14ac:dyDescent="0.2">
      <c r="T9592" s="47"/>
    </row>
    <row r="9593" spans="20:20" x14ac:dyDescent="0.2">
      <c r="T9593" s="47"/>
    </row>
    <row r="9594" spans="20:20" x14ac:dyDescent="0.2">
      <c r="T9594" s="47"/>
    </row>
    <row r="9595" spans="20:20" x14ac:dyDescent="0.2">
      <c r="T9595" s="47"/>
    </row>
    <row r="9596" spans="20:20" x14ac:dyDescent="0.2">
      <c r="T9596" s="47"/>
    </row>
    <row r="9597" spans="20:20" x14ac:dyDescent="0.2">
      <c r="T9597" s="47"/>
    </row>
    <row r="9598" spans="20:20" x14ac:dyDescent="0.2">
      <c r="T9598" s="47"/>
    </row>
    <row r="9599" spans="20:20" x14ac:dyDescent="0.2">
      <c r="T9599" s="47"/>
    </row>
    <row r="9600" spans="20:20" x14ac:dyDescent="0.2">
      <c r="T9600" s="47"/>
    </row>
    <row r="9601" spans="20:20" x14ac:dyDescent="0.2">
      <c r="T9601" s="47"/>
    </row>
    <row r="9602" spans="20:20" x14ac:dyDescent="0.2">
      <c r="T9602" s="47"/>
    </row>
    <row r="9603" spans="20:20" x14ac:dyDescent="0.2">
      <c r="T9603" s="47"/>
    </row>
    <row r="9604" spans="20:20" x14ac:dyDescent="0.2">
      <c r="T9604" s="47"/>
    </row>
    <row r="9605" spans="20:20" x14ac:dyDescent="0.2">
      <c r="T9605" s="47"/>
    </row>
    <row r="9606" spans="20:20" x14ac:dyDescent="0.2">
      <c r="T9606" s="47"/>
    </row>
    <row r="9607" spans="20:20" x14ac:dyDescent="0.2">
      <c r="T9607" s="47"/>
    </row>
    <row r="9608" spans="20:20" x14ac:dyDescent="0.2">
      <c r="T9608" s="47"/>
    </row>
    <row r="9609" spans="20:20" x14ac:dyDescent="0.2">
      <c r="T9609" s="47"/>
    </row>
    <row r="9610" spans="20:20" x14ac:dyDescent="0.2">
      <c r="T9610" s="47"/>
    </row>
    <row r="9611" spans="20:20" x14ac:dyDescent="0.2">
      <c r="T9611" s="47"/>
    </row>
    <row r="9612" spans="20:20" x14ac:dyDescent="0.2">
      <c r="T9612" s="47"/>
    </row>
    <row r="9613" spans="20:20" x14ac:dyDescent="0.2">
      <c r="T9613" s="47"/>
    </row>
    <row r="9614" spans="20:20" x14ac:dyDescent="0.2">
      <c r="T9614" s="47"/>
    </row>
    <row r="9615" spans="20:20" x14ac:dyDescent="0.2">
      <c r="T9615" s="47"/>
    </row>
    <row r="9616" spans="20:20" x14ac:dyDescent="0.2">
      <c r="T9616" s="47"/>
    </row>
    <row r="9617" spans="20:20" x14ac:dyDescent="0.2">
      <c r="T9617" s="47"/>
    </row>
    <row r="9618" spans="20:20" x14ac:dyDescent="0.2">
      <c r="T9618" s="47"/>
    </row>
    <row r="9619" spans="20:20" x14ac:dyDescent="0.2">
      <c r="T9619" s="47"/>
    </row>
    <row r="9620" spans="20:20" x14ac:dyDescent="0.2">
      <c r="T9620" s="47"/>
    </row>
    <row r="9621" spans="20:20" x14ac:dyDescent="0.2">
      <c r="T9621" s="47"/>
    </row>
    <row r="9622" spans="20:20" x14ac:dyDescent="0.2">
      <c r="T9622" s="47"/>
    </row>
    <row r="9623" spans="20:20" x14ac:dyDescent="0.2">
      <c r="T9623" s="47"/>
    </row>
    <row r="9624" spans="20:20" x14ac:dyDescent="0.2">
      <c r="T9624" s="47"/>
    </row>
    <row r="9625" spans="20:20" x14ac:dyDescent="0.2">
      <c r="T9625" s="47"/>
    </row>
    <row r="9626" spans="20:20" x14ac:dyDescent="0.2">
      <c r="T9626" s="47"/>
    </row>
    <row r="9627" spans="20:20" x14ac:dyDescent="0.2">
      <c r="T9627" s="47"/>
    </row>
    <row r="9628" spans="20:20" x14ac:dyDescent="0.2">
      <c r="T9628" s="47"/>
    </row>
    <row r="9629" spans="20:20" x14ac:dyDescent="0.2">
      <c r="T9629" s="47"/>
    </row>
    <row r="9630" spans="20:20" x14ac:dyDescent="0.2">
      <c r="T9630" s="47"/>
    </row>
    <row r="9631" spans="20:20" x14ac:dyDescent="0.2">
      <c r="T9631" s="47"/>
    </row>
    <row r="9632" spans="20:20" x14ac:dyDescent="0.2">
      <c r="T9632" s="47"/>
    </row>
    <row r="9633" spans="20:20" x14ac:dyDescent="0.2">
      <c r="T9633" s="47"/>
    </row>
    <row r="9634" spans="20:20" x14ac:dyDescent="0.2">
      <c r="T9634" s="47"/>
    </row>
    <row r="9635" spans="20:20" x14ac:dyDescent="0.2">
      <c r="T9635" s="47"/>
    </row>
    <row r="9636" spans="20:20" x14ac:dyDescent="0.2">
      <c r="T9636" s="47"/>
    </row>
    <row r="9637" spans="20:20" x14ac:dyDescent="0.2">
      <c r="T9637" s="47"/>
    </row>
    <row r="9638" spans="20:20" x14ac:dyDescent="0.2">
      <c r="T9638" s="47"/>
    </row>
    <row r="9639" spans="20:20" x14ac:dyDescent="0.2">
      <c r="T9639" s="47"/>
    </row>
    <row r="9640" spans="20:20" x14ac:dyDescent="0.2">
      <c r="T9640" s="47"/>
    </row>
    <row r="9641" spans="20:20" x14ac:dyDescent="0.2">
      <c r="T9641" s="47"/>
    </row>
    <row r="9642" spans="20:20" x14ac:dyDescent="0.2">
      <c r="T9642" s="47"/>
    </row>
    <row r="9643" spans="20:20" x14ac:dyDescent="0.2">
      <c r="T9643" s="47"/>
    </row>
    <row r="9644" spans="20:20" x14ac:dyDescent="0.2">
      <c r="T9644" s="47"/>
    </row>
    <row r="9645" spans="20:20" x14ac:dyDescent="0.2">
      <c r="T9645" s="47"/>
    </row>
    <row r="9646" spans="20:20" x14ac:dyDescent="0.2">
      <c r="T9646" s="47"/>
    </row>
    <row r="9647" spans="20:20" x14ac:dyDescent="0.2">
      <c r="T9647" s="47"/>
    </row>
    <row r="9648" spans="20:20" x14ac:dyDescent="0.2">
      <c r="T9648" s="47"/>
    </row>
    <row r="9649" spans="20:20" x14ac:dyDescent="0.2">
      <c r="T9649" s="47"/>
    </row>
    <row r="9650" spans="20:20" x14ac:dyDescent="0.2">
      <c r="T9650" s="47"/>
    </row>
    <row r="9651" spans="20:20" x14ac:dyDescent="0.2">
      <c r="T9651" s="47"/>
    </row>
    <row r="9652" spans="20:20" x14ac:dyDescent="0.2">
      <c r="T9652" s="47"/>
    </row>
    <row r="9653" spans="20:20" x14ac:dyDescent="0.2">
      <c r="T9653" s="47"/>
    </row>
    <row r="9654" spans="20:20" x14ac:dyDescent="0.2">
      <c r="T9654" s="47"/>
    </row>
    <row r="9655" spans="20:20" x14ac:dyDescent="0.2">
      <c r="T9655" s="47"/>
    </row>
    <row r="9656" spans="20:20" x14ac:dyDescent="0.2">
      <c r="T9656" s="47"/>
    </row>
    <row r="9657" spans="20:20" x14ac:dyDescent="0.2">
      <c r="T9657" s="47"/>
    </row>
    <row r="9658" spans="20:20" x14ac:dyDescent="0.2">
      <c r="T9658" s="47"/>
    </row>
    <row r="9659" spans="20:20" x14ac:dyDescent="0.2">
      <c r="T9659" s="47"/>
    </row>
    <row r="9660" spans="20:20" x14ac:dyDescent="0.2">
      <c r="T9660" s="47"/>
    </row>
    <row r="9661" spans="20:20" x14ac:dyDescent="0.2">
      <c r="T9661" s="47"/>
    </row>
    <row r="9662" spans="20:20" x14ac:dyDescent="0.2">
      <c r="T9662" s="47"/>
    </row>
    <row r="9663" spans="20:20" x14ac:dyDescent="0.2">
      <c r="T9663" s="47"/>
    </row>
    <row r="9664" spans="20:20" x14ac:dyDescent="0.2">
      <c r="T9664" s="47"/>
    </row>
    <row r="9665" spans="20:20" x14ac:dyDescent="0.2">
      <c r="T9665" s="47"/>
    </row>
    <row r="9666" spans="20:20" x14ac:dyDescent="0.2">
      <c r="T9666" s="47"/>
    </row>
    <row r="9667" spans="20:20" x14ac:dyDescent="0.2">
      <c r="T9667" s="47"/>
    </row>
    <row r="9668" spans="20:20" x14ac:dyDescent="0.2">
      <c r="T9668" s="47"/>
    </row>
    <row r="9669" spans="20:20" x14ac:dyDescent="0.2">
      <c r="T9669" s="47"/>
    </row>
    <row r="9670" spans="20:20" x14ac:dyDescent="0.2">
      <c r="T9670" s="47"/>
    </row>
    <row r="9671" spans="20:20" x14ac:dyDescent="0.2">
      <c r="T9671" s="47"/>
    </row>
    <row r="9672" spans="20:20" x14ac:dyDescent="0.2">
      <c r="T9672" s="47"/>
    </row>
    <row r="9673" spans="20:20" x14ac:dyDescent="0.2">
      <c r="T9673" s="47"/>
    </row>
    <row r="9674" spans="20:20" x14ac:dyDescent="0.2">
      <c r="T9674" s="47"/>
    </row>
    <row r="9675" spans="20:20" x14ac:dyDescent="0.2">
      <c r="T9675" s="47"/>
    </row>
    <row r="9676" spans="20:20" x14ac:dyDescent="0.2">
      <c r="T9676" s="47"/>
    </row>
    <row r="9677" spans="20:20" x14ac:dyDescent="0.2">
      <c r="T9677" s="47"/>
    </row>
    <row r="9678" spans="20:20" x14ac:dyDescent="0.2">
      <c r="T9678" s="47"/>
    </row>
    <row r="9679" spans="20:20" x14ac:dyDescent="0.2">
      <c r="T9679" s="47"/>
    </row>
    <row r="9680" spans="20:20" x14ac:dyDescent="0.2">
      <c r="T9680" s="47"/>
    </row>
    <row r="9681" spans="20:20" x14ac:dyDescent="0.2">
      <c r="T9681" s="47"/>
    </row>
    <row r="9682" spans="20:20" x14ac:dyDescent="0.2">
      <c r="T9682" s="47"/>
    </row>
    <row r="9683" spans="20:20" x14ac:dyDescent="0.2">
      <c r="T9683" s="47"/>
    </row>
    <row r="9684" spans="20:20" x14ac:dyDescent="0.2">
      <c r="T9684" s="47"/>
    </row>
    <row r="9685" spans="20:20" x14ac:dyDescent="0.2">
      <c r="T9685" s="47"/>
    </row>
    <row r="9686" spans="20:20" x14ac:dyDescent="0.2">
      <c r="T9686" s="47"/>
    </row>
    <row r="9687" spans="20:20" x14ac:dyDescent="0.2">
      <c r="T9687" s="47"/>
    </row>
    <row r="9688" spans="20:20" x14ac:dyDescent="0.2">
      <c r="T9688" s="47"/>
    </row>
    <row r="9689" spans="20:20" x14ac:dyDescent="0.2">
      <c r="T9689" s="47"/>
    </row>
    <row r="9690" spans="20:20" x14ac:dyDescent="0.2">
      <c r="T9690" s="47"/>
    </row>
    <row r="9691" spans="20:20" x14ac:dyDescent="0.2">
      <c r="T9691" s="47"/>
    </row>
    <row r="9692" spans="20:20" x14ac:dyDescent="0.2">
      <c r="T9692" s="47"/>
    </row>
    <row r="9693" spans="20:20" x14ac:dyDescent="0.2">
      <c r="T9693" s="47"/>
    </row>
    <row r="9694" spans="20:20" x14ac:dyDescent="0.2">
      <c r="T9694" s="47"/>
    </row>
    <row r="9695" spans="20:20" x14ac:dyDescent="0.2">
      <c r="T9695" s="47"/>
    </row>
    <row r="9696" spans="20:20" x14ac:dyDescent="0.2">
      <c r="T9696" s="47"/>
    </row>
    <row r="9697" spans="20:20" x14ac:dyDescent="0.2">
      <c r="T9697" s="47"/>
    </row>
    <row r="9698" spans="20:20" x14ac:dyDescent="0.2">
      <c r="T9698" s="47"/>
    </row>
    <row r="9699" spans="20:20" x14ac:dyDescent="0.2">
      <c r="T9699" s="47"/>
    </row>
    <row r="9700" spans="20:20" x14ac:dyDescent="0.2">
      <c r="T9700" s="47"/>
    </row>
    <row r="9701" spans="20:20" x14ac:dyDescent="0.2">
      <c r="T9701" s="47"/>
    </row>
    <row r="9702" spans="20:20" x14ac:dyDescent="0.2">
      <c r="T9702" s="47"/>
    </row>
    <row r="9703" spans="20:20" x14ac:dyDescent="0.2">
      <c r="T9703" s="47"/>
    </row>
    <row r="9704" spans="20:20" x14ac:dyDescent="0.2">
      <c r="T9704" s="47"/>
    </row>
    <row r="9705" spans="20:20" x14ac:dyDescent="0.2">
      <c r="T9705" s="47"/>
    </row>
    <row r="9706" spans="20:20" x14ac:dyDescent="0.2">
      <c r="T9706" s="47"/>
    </row>
    <row r="9707" spans="20:20" x14ac:dyDescent="0.2">
      <c r="T9707" s="47"/>
    </row>
    <row r="9708" spans="20:20" x14ac:dyDescent="0.2">
      <c r="T9708" s="47"/>
    </row>
    <row r="9709" spans="20:20" x14ac:dyDescent="0.2">
      <c r="T9709" s="47"/>
    </row>
    <row r="9710" spans="20:20" x14ac:dyDescent="0.2">
      <c r="T9710" s="47"/>
    </row>
    <row r="9711" spans="20:20" x14ac:dyDescent="0.2">
      <c r="T9711" s="47"/>
    </row>
    <row r="9712" spans="20:20" x14ac:dyDescent="0.2">
      <c r="T9712" s="47"/>
    </row>
    <row r="9713" spans="20:20" x14ac:dyDescent="0.2">
      <c r="T9713" s="47"/>
    </row>
    <row r="9714" spans="20:20" x14ac:dyDescent="0.2">
      <c r="T9714" s="47"/>
    </row>
    <row r="9715" spans="20:20" x14ac:dyDescent="0.2">
      <c r="T9715" s="47"/>
    </row>
    <row r="9716" spans="20:20" x14ac:dyDescent="0.2">
      <c r="T9716" s="47"/>
    </row>
    <row r="9717" spans="20:20" x14ac:dyDescent="0.2">
      <c r="T9717" s="47"/>
    </row>
    <row r="9718" spans="20:20" x14ac:dyDescent="0.2">
      <c r="T9718" s="47"/>
    </row>
    <row r="9719" spans="20:20" x14ac:dyDescent="0.2">
      <c r="T9719" s="47"/>
    </row>
    <row r="9720" spans="20:20" x14ac:dyDescent="0.2">
      <c r="T9720" s="47"/>
    </row>
    <row r="9721" spans="20:20" x14ac:dyDescent="0.2">
      <c r="T9721" s="47"/>
    </row>
    <row r="9722" spans="20:20" x14ac:dyDescent="0.2">
      <c r="T9722" s="47"/>
    </row>
    <row r="9723" spans="20:20" x14ac:dyDescent="0.2">
      <c r="T9723" s="47"/>
    </row>
    <row r="9724" spans="20:20" x14ac:dyDescent="0.2">
      <c r="T9724" s="47"/>
    </row>
    <row r="9725" spans="20:20" x14ac:dyDescent="0.2">
      <c r="T9725" s="47"/>
    </row>
    <row r="9726" spans="20:20" x14ac:dyDescent="0.2">
      <c r="T9726" s="47"/>
    </row>
    <row r="9727" spans="20:20" x14ac:dyDescent="0.2">
      <c r="T9727" s="47"/>
    </row>
    <row r="9728" spans="20:20" x14ac:dyDescent="0.2">
      <c r="T9728" s="47"/>
    </row>
    <row r="9729" spans="20:20" x14ac:dyDescent="0.2">
      <c r="T9729" s="47"/>
    </row>
    <row r="9730" spans="20:20" x14ac:dyDescent="0.2">
      <c r="T9730" s="47"/>
    </row>
    <row r="9731" spans="20:20" x14ac:dyDescent="0.2">
      <c r="T9731" s="47"/>
    </row>
    <row r="9732" spans="20:20" x14ac:dyDescent="0.2">
      <c r="T9732" s="47"/>
    </row>
    <row r="9733" spans="20:20" x14ac:dyDescent="0.2">
      <c r="T9733" s="47"/>
    </row>
    <row r="9734" spans="20:20" x14ac:dyDescent="0.2">
      <c r="T9734" s="47"/>
    </row>
    <row r="9735" spans="20:20" x14ac:dyDescent="0.2">
      <c r="T9735" s="47"/>
    </row>
    <row r="9736" spans="20:20" x14ac:dyDescent="0.2">
      <c r="T9736" s="47"/>
    </row>
    <row r="9737" spans="20:20" x14ac:dyDescent="0.2">
      <c r="T9737" s="47"/>
    </row>
    <row r="9738" spans="20:20" x14ac:dyDescent="0.2">
      <c r="T9738" s="47"/>
    </row>
    <row r="9739" spans="20:20" x14ac:dyDescent="0.2">
      <c r="T9739" s="47"/>
    </row>
    <row r="9740" spans="20:20" x14ac:dyDescent="0.2">
      <c r="T9740" s="47"/>
    </row>
    <row r="9741" spans="20:20" x14ac:dyDescent="0.2">
      <c r="T9741" s="47"/>
    </row>
    <row r="9742" spans="20:20" x14ac:dyDescent="0.2">
      <c r="T9742" s="47"/>
    </row>
    <row r="9743" spans="20:20" x14ac:dyDescent="0.2">
      <c r="T9743" s="47"/>
    </row>
    <row r="9744" spans="20:20" x14ac:dyDescent="0.2">
      <c r="T9744" s="47"/>
    </row>
    <row r="9745" spans="20:20" x14ac:dyDescent="0.2">
      <c r="T9745" s="47"/>
    </row>
    <row r="9746" spans="20:20" x14ac:dyDescent="0.2">
      <c r="T9746" s="47"/>
    </row>
    <row r="9747" spans="20:20" x14ac:dyDescent="0.2">
      <c r="T9747" s="47"/>
    </row>
    <row r="9748" spans="20:20" x14ac:dyDescent="0.2">
      <c r="T9748" s="47"/>
    </row>
    <row r="9749" spans="20:20" x14ac:dyDescent="0.2">
      <c r="T9749" s="47"/>
    </row>
    <row r="9750" spans="20:20" x14ac:dyDescent="0.2">
      <c r="T9750" s="47"/>
    </row>
    <row r="9751" spans="20:20" x14ac:dyDescent="0.2">
      <c r="T9751" s="47"/>
    </row>
    <row r="9752" spans="20:20" x14ac:dyDescent="0.2">
      <c r="T9752" s="47"/>
    </row>
    <row r="9753" spans="20:20" x14ac:dyDescent="0.2">
      <c r="T9753" s="47"/>
    </row>
    <row r="9754" spans="20:20" x14ac:dyDescent="0.2">
      <c r="T9754" s="47"/>
    </row>
    <row r="9755" spans="20:20" x14ac:dyDescent="0.2">
      <c r="T9755" s="47"/>
    </row>
    <row r="9756" spans="20:20" x14ac:dyDescent="0.2">
      <c r="T9756" s="47"/>
    </row>
    <row r="9757" spans="20:20" x14ac:dyDescent="0.2">
      <c r="T9757" s="47"/>
    </row>
    <row r="9758" spans="20:20" x14ac:dyDescent="0.2">
      <c r="T9758" s="47"/>
    </row>
    <row r="9759" spans="20:20" x14ac:dyDescent="0.2">
      <c r="T9759" s="47"/>
    </row>
    <row r="9760" spans="20:20" x14ac:dyDescent="0.2">
      <c r="T9760" s="47"/>
    </row>
    <row r="9761" spans="20:20" x14ac:dyDescent="0.2">
      <c r="T9761" s="47"/>
    </row>
    <row r="9762" spans="20:20" x14ac:dyDescent="0.2">
      <c r="T9762" s="47"/>
    </row>
    <row r="9763" spans="20:20" x14ac:dyDescent="0.2">
      <c r="T9763" s="47"/>
    </row>
    <row r="9764" spans="20:20" x14ac:dyDescent="0.2">
      <c r="T9764" s="47"/>
    </row>
    <row r="9765" spans="20:20" x14ac:dyDescent="0.2">
      <c r="T9765" s="47"/>
    </row>
    <row r="9766" spans="20:20" x14ac:dyDescent="0.2">
      <c r="T9766" s="47"/>
    </row>
    <row r="9767" spans="20:20" x14ac:dyDescent="0.2">
      <c r="T9767" s="47"/>
    </row>
    <row r="9768" spans="20:20" x14ac:dyDescent="0.2">
      <c r="T9768" s="47"/>
    </row>
    <row r="9769" spans="20:20" x14ac:dyDescent="0.2">
      <c r="T9769" s="47"/>
    </row>
    <row r="9770" spans="20:20" x14ac:dyDescent="0.2">
      <c r="T9770" s="47"/>
    </row>
    <row r="9771" spans="20:20" x14ac:dyDescent="0.2">
      <c r="T9771" s="47"/>
    </row>
    <row r="9772" spans="20:20" x14ac:dyDescent="0.2">
      <c r="T9772" s="47"/>
    </row>
    <row r="9773" spans="20:20" x14ac:dyDescent="0.2">
      <c r="T9773" s="47"/>
    </row>
    <row r="9774" spans="20:20" x14ac:dyDescent="0.2">
      <c r="T9774" s="47"/>
    </row>
    <row r="9775" spans="20:20" x14ac:dyDescent="0.2">
      <c r="T9775" s="47"/>
    </row>
    <row r="9776" spans="20:20" x14ac:dyDescent="0.2">
      <c r="T9776" s="47"/>
    </row>
    <row r="9777" spans="20:20" x14ac:dyDescent="0.2">
      <c r="T9777" s="47"/>
    </row>
    <row r="9778" spans="20:20" x14ac:dyDescent="0.2">
      <c r="T9778" s="47"/>
    </row>
    <row r="9779" spans="20:20" x14ac:dyDescent="0.2">
      <c r="T9779" s="47"/>
    </row>
    <row r="9780" spans="20:20" x14ac:dyDescent="0.2">
      <c r="T9780" s="47"/>
    </row>
    <row r="9781" spans="20:20" x14ac:dyDescent="0.2">
      <c r="T9781" s="47"/>
    </row>
    <row r="9782" spans="20:20" x14ac:dyDescent="0.2">
      <c r="T9782" s="47"/>
    </row>
    <row r="9783" spans="20:20" x14ac:dyDescent="0.2">
      <c r="T9783" s="47"/>
    </row>
    <row r="9784" spans="20:20" x14ac:dyDescent="0.2">
      <c r="T9784" s="47"/>
    </row>
    <row r="9785" spans="20:20" x14ac:dyDescent="0.2">
      <c r="T9785" s="47"/>
    </row>
    <row r="9786" spans="20:20" x14ac:dyDescent="0.2">
      <c r="T9786" s="47"/>
    </row>
    <row r="9787" spans="20:20" x14ac:dyDescent="0.2">
      <c r="T9787" s="47"/>
    </row>
    <row r="9788" spans="20:20" x14ac:dyDescent="0.2">
      <c r="T9788" s="47"/>
    </row>
    <row r="9789" spans="20:20" x14ac:dyDescent="0.2">
      <c r="T9789" s="47"/>
    </row>
    <row r="9790" spans="20:20" x14ac:dyDescent="0.2">
      <c r="T9790" s="47"/>
    </row>
    <row r="9791" spans="20:20" x14ac:dyDescent="0.2">
      <c r="T9791" s="47"/>
    </row>
    <row r="9792" spans="20:20" x14ac:dyDescent="0.2">
      <c r="T9792" s="47"/>
    </row>
    <row r="9793" spans="20:20" x14ac:dyDescent="0.2">
      <c r="T9793" s="47"/>
    </row>
    <row r="9794" spans="20:20" x14ac:dyDescent="0.2">
      <c r="T9794" s="47"/>
    </row>
    <row r="9795" spans="20:20" x14ac:dyDescent="0.2">
      <c r="T9795" s="47"/>
    </row>
    <row r="9796" spans="20:20" x14ac:dyDescent="0.2">
      <c r="T9796" s="47"/>
    </row>
    <row r="9797" spans="20:20" x14ac:dyDescent="0.2">
      <c r="T9797" s="47"/>
    </row>
    <row r="9798" spans="20:20" x14ac:dyDescent="0.2">
      <c r="T9798" s="47"/>
    </row>
    <row r="9799" spans="20:20" x14ac:dyDescent="0.2">
      <c r="T9799" s="47"/>
    </row>
    <row r="9800" spans="20:20" x14ac:dyDescent="0.2">
      <c r="T9800" s="47"/>
    </row>
    <row r="9801" spans="20:20" x14ac:dyDescent="0.2">
      <c r="T9801" s="47"/>
    </row>
    <row r="9802" spans="20:20" x14ac:dyDescent="0.2">
      <c r="T9802" s="47"/>
    </row>
    <row r="9803" spans="20:20" x14ac:dyDescent="0.2">
      <c r="T9803" s="47"/>
    </row>
    <row r="9804" spans="20:20" x14ac:dyDescent="0.2">
      <c r="T9804" s="47"/>
    </row>
    <row r="9805" spans="20:20" x14ac:dyDescent="0.2">
      <c r="T9805" s="47"/>
    </row>
    <row r="9806" spans="20:20" x14ac:dyDescent="0.2">
      <c r="T9806" s="47"/>
    </row>
    <row r="9807" spans="20:20" x14ac:dyDescent="0.2">
      <c r="T9807" s="47"/>
    </row>
    <row r="9808" spans="20:20" x14ac:dyDescent="0.2">
      <c r="T9808" s="47"/>
    </row>
    <row r="9809" spans="20:20" x14ac:dyDescent="0.2">
      <c r="T9809" s="47"/>
    </row>
    <row r="9810" spans="20:20" x14ac:dyDescent="0.2">
      <c r="T9810" s="47"/>
    </row>
    <row r="9811" spans="20:20" x14ac:dyDescent="0.2">
      <c r="T9811" s="47"/>
    </row>
    <row r="9812" spans="20:20" x14ac:dyDescent="0.2">
      <c r="T9812" s="47"/>
    </row>
    <row r="9813" spans="20:20" x14ac:dyDescent="0.2">
      <c r="T9813" s="47"/>
    </row>
    <row r="9814" spans="20:20" x14ac:dyDescent="0.2">
      <c r="T9814" s="47"/>
    </row>
    <row r="9815" spans="20:20" x14ac:dyDescent="0.2">
      <c r="T9815" s="47"/>
    </row>
    <row r="9816" spans="20:20" x14ac:dyDescent="0.2">
      <c r="T9816" s="47"/>
    </row>
    <row r="9817" spans="20:20" x14ac:dyDescent="0.2">
      <c r="T9817" s="47"/>
    </row>
    <row r="9818" spans="20:20" x14ac:dyDescent="0.2">
      <c r="T9818" s="47"/>
    </row>
    <row r="9819" spans="20:20" x14ac:dyDescent="0.2">
      <c r="T9819" s="47"/>
    </row>
    <row r="9820" spans="20:20" x14ac:dyDescent="0.2">
      <c r="T9820" s="47"/>
    </row>
    <row r="9821" spans="20:20" x14ac:dyDescent="0.2">
      <c r="T9821" s="47"/>
    </row>
    <row r="9822" spans="20:20" x14ac:dyDescent="0.2">
      <c r="T9822" s="47"/>
    </row>
    <row r="9823" spans="20:20" x14ac:dyDescent="0.2">
      <c r="T9823" s="47"/>
    </row>
    <row r="9824" spans="20:20" x14ac:dyDescent="0.2">
      <c r="T9824" s="47"/>
    </row>
    <row r="9825" spans="20:20" x14ac:dyDescent="0.2">
      <c r="T9825" s="47"/>
    </row>
    <row r="9826" spans="20:20" x14ac:dyDescent="0.2">
      <c r="T9826" s="47"/>
    </row>
    <row r="9827" spans="20:20" x14ac:dyDescent="0.2">
      <c r="T9827" s="47"/>
    </row>
    <row r="9828" spans="20:20" x14ac:dyDescent="0.2">
      <c r="T9828" s="47"/>
    </row>
    <row r="9829" spans="20:20" x14ac:dyDescent="0.2">
      <c r="T9829" s="47"/>
    </row>
    <row r="9830" spans="20:20" x14ac:dyDescent="0.2">
      <c r="T9830" s="47"/>
    </row>
    <row r="9831" spans="20:20" x14ac:dyDescent="0.2">
      <c r="T9831" s="47"/>
    </row>
    <row r="9832" spans="20:20" x14ac:dyDescent="0.2">
      <c r="T9832" s="47"/>
    </row>
    <row r="9833" spans="20:20" x14ac:dyDescent="0.2">
      <c r="T9833" s="47"/>
    </row>
    <row r="9834" spans="20:20" x14ac:dyDescent="0.2">
      <c r="T9834" s="47"/>
    </row>
    <row r="9835" spans="20:20" x14ac:dyDescent="0.2">
      <c r="T9835" s="47"/>
    </row>
    <row r="9836" spans="20:20" x14ac:dyDescent="0.2">
      <c r="T9836" s="47"/>
    </row>
    <row r="9837" spans="20:20" x14ac:dyDescent="0.2">
      <c r="T9837" s="47"/>
    </row>
    <row r="9838" spans="20:20" x14ac:dyDescent="0.2">
      <c r="T9838" s="47"/>
    </row>
    <row r="9839" spans="20:20" x14ac:dyDescent="0.2">
      <c r="T9839" s="47"/>
    </row>
    <row r="9840" spans="20:20" x14ac:dyDescent="0.2">
      <c r="T9840" s="47"/>
    </row>
    <row r="9841" spans="20:20" x14ac:dyDescent="0.2">
      <c r="T9841" s="47"/>
    </row>
    <row r="9842" spans="20:20" x14ac:dyDescent="0.2">
      <c r="T9842" s="47"/>
    </row>
    <row r="9843" spans="20:20" x14ac:dyDescent="0.2">
      <c r="T9843" s="47"/>
    </row>
    <row r="9844" spans="20:20" x14ac:dyDescent="0.2">
      <c r="T9844" s="47"/>
    </row>
    <row r="9845" spans="20:20" x14ac:dyDescent="0.2">
      <c r="T9845" s="47"/>
    </row>
    <row r="9846" spans="20:20" x14ac:dyDescent="0.2">
      <c r="T9846" s="47"/>
    </row>
    <row r="9847" spans="20:20" x14ac:dyDescent="0.2">
      <c r="T9847" s="47"/>
    </row>
    <row r="9848" spans="20:20" x14ac:dyDescent="0.2">
      <c r="T9848" s="47"/>
    </row>
    <row r="9849" spans="20:20" x14ac:dyDescent="0.2">
      <c r="T9849" s="47"/>
    </row>
    <row r="9850" spans="20:20" x14ac:dyDescent="0.2">
      <c r="T9850" s="47"/>
    </row>
    <row r="9851" spans="20:20" x14ac:dyDescent="0.2">
      <c r="T9851" s="47"/>
    </row>
    <row r="9852" spans="20:20" x14ac:dyDescent="0.2">
      <c r="T9852" s="47"/>
    </row>
    <row r="9853" spans="20:20" x14ac:dyDescent="0.2">
      <c r="T9853" s="47"/>
    </row>
    <row r="9854" spans="20:20" x14ac:dyDescent="0.2">
      <c r="T9854" s="47"/>
    </row>
    <row r="9855" spans="20:20" x14ac:dyDescent="0.2">
      <c r="T9855" s="47"/>
    </row>
    <row r="9856" spans="20:20" x14ac:dyDescent="0.2">
      <c r="T9856" s="47"/>
    </row>
    <row r="9857" spans="20:20" x14ac:dyDescent="0.2">
      <c r="T9857" s="47"/>
    </row>
    <row r="9858" spans="20:20" x14ac:dyDescent="0.2">
      <c r="T9858" s="47"/>
    </row>
    <row r="9859" spans="20:20" x14ac:dyDescent="0.2">
      <c r="T9859" s="47"/>
    </row>
    <row r="9860" spans="20:20" x14ac:dyDescent="0.2">
      <c r="T9860" s="47"/>
    </row>
    <row r="9861" spans="20:20" x14ac:dyDescent="0.2">
      <c r="T9861" s="47"/>
    </row>
    <row r="9862" spans="20:20" x14ac:dyDescent="0.2">
      <c r="T9862" s="47"/>
    </row>
    <row r="9863" spans="20:20" x14ac:dyDescent="0.2">
      <c r="T9863" s="47"/>
    </row>
    <row r="9864" spans="20:20" x14ac:dyDescent="0.2">
      <c r="T9864" s="47"/>
    </row>
    <row r="9865" spans="20:20" x14ac:dyDescent="0.2">
      <c r="T9865" s="47"/>
    </row>
    <row r="9866" spans="20:20" x14ac:dyDescent="0.2">
      <c r="T9866" s="47"/>
    </row>
    <row r="9867" spans="20:20" x14ac:dyDescent="0.2">
      <c r="T9867" s="47"/>
    </row>
    <row r="9868" spans="20:20" x14ac:dyDescent="0.2">
      <c r="T9868" s="47"/>
    </row>
    <row r="9869" spans="20:20" x14ac:dyDescent="0.2">
      <c r="T9869" s="47"/>
    </row>
    <row r="9870" spans="20:20" x14ac:dyDescent="0.2">
      <c r="T9870" s="47"/>
    </row>
    <row r="9871" spans="20:20" x14ac:dyDescent="0.2">
      <c r="T9871" s="47"/>
    </row>
    <row r="9872" spans="20:20" x14ac:dyDescent="0.2">
      <c r="T9872" s="47"/>
    </row>
    <row r="9873" spans="20:20" x14ac:dyDescent="0.2">
      <c r="T9873" s="47"/>
    </row>
    <row r="9874" spans="20:20" x14ac:dyDescent="0.2">
      <c r="T9874" s="47"/>
    </row>
    <row r="9875" spans="20:20" x14ac:dyDescent="0.2">
      <c r="T9875" s="47"/>
    </row>
    <row r="9876" spans="20:20" x14ac:dyDescent="0.2">
      <c r="T9876" s="47"/>
    </row>
    <row r="9877" spans="20:20" x14ac:dyDescent="0.2">
      <c r="T9877" s="47"/>
    </row>
    <row r="9878" spans="20:20" x14ac:dyDescent="0.2">
      <c r="T9878" s="47"/>
    </row>
    <row r="9879" spans="20:20" x14ac:dyDescent="0.2">
      <c r="T9879" s="47"/>
    </row>
    <row r="9880" spans="20:20" x14ac:dyDescent="0.2">
      <c r="T9880" s="47"/>
    </row>
    <row r="9881" spans="20:20" x14ac:dyDescent="0.2">
      <c r="T9881" s="47"/>
    </row>
    <row r="9882" spans="20:20" x14ac:dyDescent="0.2">
      <c r="T9882" s="47"/>
    </row>
    <row r="9883" spans="20:20" x14ac:dyDescent="0.2">
      <c r="T9883" s="47"/>
    </row>
    <row r="9884" spans="20:20" x14ac:dyDescent="0.2">
      <c r="T9884" s="47"/>
    </row>
    <row r="9885" spans="20:20" x14ac:dyDescent="0.2">
      <c r="T9885" s="47"/>
    </row>
    <row r="9886" spans="20:20" x14ac:dyDescent="0.2">
      <c r="T9886" s="47"/>
    </row>
    <row r="9887" spans="20:20" x14ac:dyDescent="0.2">
      <c r="T9887" s="47"/>
    </row>
    <row r="9888" spans="20:20" x14ac:dyDescent="0.2">
      <c r="T9888" s="47"/>
    </row>
    <row r="9889" spans="20:20" x14ac:dyDescent="0.2">
      <c r="T9889" s="47"/>
    </row>
    <row r="9890" spans="20:20" x14ac:dyDescent="0.2">
      <c r="T9890" s="47"/>
    </row>
    <row r="9891" spans="20:20" x14ac:dyDescent="0.2">
      <c r="T9891" s="47"/>
    </row>
    <row r="9892" spans="20:20" x14ac:dyDescent="0.2">
      <c r="T9892" s="47"/>
    </row>
    <row r="9893" spans="20:20" x14ac:dyDescent="0.2">
      <c r="T9893" s="47"/>
    </row>
    <row r="9894" spans="20:20" x14ac:dyDescent="0.2">
      <c r="T9894" s="47"/>
    </row>
    <row r="9895" spans="20:20" x14ac:dyDescent="0.2">
      <c r="T9895" s="47"/>
    </row>
    <row r="9896" spans="20:20" x14ac:dyDescent="0.2">
      <c r="T9896" s="47"/>
    </row>
    <row r="9897" spans="20:20" x14ac:dyDescent="0.2">
      <c r="T9897" s="47"/>
    </row>
    <row r="9898" spans="20:20" x14ac:dyDescent="0.2">
      <c r="T9898" s="47"/>
    </row>
    <row r="9899" spans="20:20" x14ac:dyDescent="0.2">
      <c r="T9899" s="47"/>
    </row>
    <row r="9900" spans="20:20" x14ac:dyDescent="0.2">
      <c r="T9900" s="47"/>
    </row>
    <row r="9901" spans="20:20" x14ac:dyDescent="0.2">
      <c r="T9901" s="47"/>
    </row>
    <row r="9902" spans="20:20" x14ac:dyDescent="0.2">
      <c r="T9902" s="47"/>
    </row>
    <row r="9903" spans="20:20" x14ac:dyDescent="0.2">
      <c r="T9903" s="47"/>
    </row>
    <row r="9904" spans="20:20" x14ac:dyDescent="0.2">
      <c r="T9904" s="47"/>
    </row>
    <row r="9905" spans="20:20" x14ac:dyDescent="0.2">
      <c r="T9905" s="47"/>
    </row>
    <row r="9906" spans="20:20" x14ac:dyDescent="0.2">
      <c r="T9906" s="47"/>
    </row>
    <row r="9907" spans="20:20" x14ac:dyDescent="0.2">
      <c r="T9907" s="47"/>
    </row>
    <row r="9908" spans="20:20" x14ac:dyDescent="0.2">
      <c r="T9908" s="47"/>
    </row>
    <row r="9909" spans="20:20" x14ac:dyDescent="0.2">
      <c r="T9909" s="47"/>
    </row>
    <row r="9910" spans="20:20" x14ac:dyDescent="0.2">
      <c r="T9910" s="47"/>
    </row>
    <row r="9911" spans="20:20" x14ac:dyDescent="0.2">
      <c r="T9911" s="47"/>
    </row>
    <row r="9912" spans="20:20" x14ac:dyDescent="0.2">
      <c r="T9912" s="47"/>
    </row>
    <row r="9913" spans="20:20" x14ac:dyDescent="0.2">
      <c r="T9913" s="47"/>
    </row>
    <row r="9914" spans="20:20" x14ac:dyDescent="0.2">
      <c r="T9914" s="47"/>
    </row>
    <row r="9915" spans="20:20" x14ac:dyDescent="0.2">
      <c r="T9915" s="47"/>
    </row>
    <row r="9916" spans="20:20" x14ac:dyDescent="0.2">
      <c r="T9916" s="47"/>
    </row>
    <row r="9917" spans="20:20" x14ac:dyDescent="0.2">
      <c r="T9917" s="47"/>
    </row>
    <row r="9918" spans="20:20" x14ac:dyDescent="0.2">
      <c r="T9918" s="47"/>
    </row>
    <row r="9919" spans="20:20" x14ac:dyDescent="0.2">
      <c r="T9919" s="47"/>
    </row>
    <row r="9920" spans="20:20" x14ac:dyDescent="0.2">
      <c r="T9920" s="47"/>
    </row>
    <row r="9921" spans="20:20" x14ac:dyDescent="0.2">
      <c r="T9921" s="47"/>
    </row>
    <row r="9922" spans="20:20" x14ac:dyDescent="0.2">
      <c r="T9922" s="47"/>
    </row>
    <row r="9923" spans="20:20" x14ac:dyDescent="0.2">
      <c r="T9923" s="47"/>
    </row>
    <row r="9924" spans="20:20" x14ac:dyDescent="0.2">
      <c r="T9924" s="47"/>
    </row>
    <row r="9925" spans="20:20" x14ac:dyDescent="0.2">
      <c r="T9925" s="47"/>
    </row>
    <row r="9926" spans="20:20" x14ac:dyDescent="0.2">
      <c r="T9926" s="47"/>
    </row>
    <row r="9927" spans="20:20" x14ac:dyDescent="0.2">
      <c r="T9927" s="47"/>
    </row>
    <row r="9928" spans="20:20" x14ac:dyDescent="0.2">
      <c r="T9928" s="47"/>
    </row>
    <row r="9929" spans="20:20" x14ac:dyDescent="0.2">
      <c r="T9929" s="47"/>
    </row>
    <row r="9930" spans="20:20" x14ac:dyDescent="0.2">
      <c r="T9930" s="47"/>
    </row>
    <row r="9931" spans="20:20" x14ac:dyDescent="0.2">
      <c r="T9931" s="47"/>
    </row>
    <row r="9932" spans="20:20" x14ac:dyDescent="0.2">
      <c r="T9932" s="47"/>
    </row>
    <row r="9933" spans="20:20" x14ac:dyDescent="0.2">
      <c r="T9933" s="47"/>
    </row>
    <row r="9934" spans="20:20" x14ac:dyDescent="0.2">
      <c r="T9934" s="47"/>
    </row>
    <row r="9935" spans="20:20" x14ac:dyDescent="0.2">
      <c r="T9935" s="47"/>
    </row>
    <row r="9936" spans="20:20" x14ac:dyDescent="0.2">
      <c r="T9936" s="47"/>
    </row>
    <row r="9937" spans="20:20" x14ac:dyDescent="0.2">
      <c r="T9937" s="47"/>
    </row>
    <row r="9938" spans="20:20" x14ac:dyDescent="0.2">
      <c r="T9938" s="47"/>
    </row>
    <row r="9939" spans="20:20" x14ac:dyDescent="0.2">
      <c r="T9939" s="47"/>
    </row>
    <row r="9940" spans="20:20" x14ac:dyDescent="0.2">
      <c r="T9940" s="47"/>
    </row>
    <row r="9941" spans="20:20" x14ac:dyDescent="0.2">
      <c r="T9941" s="47"/>
    </row>
    <row r="9942" spans="20:20" x14ac:dyDescent="0.2">
      <c r="T9942" s="47"/>
    </row>
    <row r="9943" spans="20:20" x14ac:dyDescent="0.2">
      <c r="T9943" s="47"/>
    </row>
    <row r="9944" spans="20:20" x14ac:dyDescent="0.2">
      <c r="T9944" s="47"/>
    </row>
    <row r="9945" spans="20:20" x14ac:dyDescent="0.2">
      <c r="T9945" s="47"/>
    </row>
    <row r="9946" spans="20:20" x14ac:dyDescent="0.2">
      <c r="T9946" s="47"/>
    </row>
    <row r="9947" spans="20:20" x14ac:dyDescent="0.2">
      <c r="T9947" s="47"/>
    </row>
    <row r="9948" spans="20:20" x14ac:dyDescent="0.2">
      <c r="T9948" s="47"/>
    </row>
    <row r="9949" spans="20:20" x14ac:dyDescent="0.2">
      <c r="T9949" s="47"/>
    </row>
    <row r="9950" spans="20:20" x14ac:dyDescent="0.2">
      <c r="T9950" s="47"/>
    </row>
    <row r="9951" spans="20:20" x14ac:dyDescent="0.2">
      <c r="T9951" s="47"/>
    </row>
    <row r="9952" spans="20:20" x14ac:dyDescent="0.2">
      <c r="T9952" s="47"/>
    </row>
    <row r="9953" spans="20:20" x14ac:dyDescent="0.2">
      <c r="T9953" s="47"/>
    </row>
    <row r="9954" spans="20:20" x14ac:dyDescent="0.2">
      <c r="T9954" s="47"/>
    </row>
    <row r="9955" spans="20:20" x14ac:dyDescent="0.2">
      <c r="T9955" s="47"/>
    </row>
    <row r="9956" spans="20:20" x14ac:dyDescent="0.2">
      <c r="T9956" s="47"/>
    </row>
    <row r="9957" spans="20:20" x14ac:dyDescent="0.2">
      <c r="T9957" s="47"/>
    </row>
    <row r="9958" spans="20:20" x14ac:dyDescent="0.2">
      <c r="T9958" s="47"/>
    </row>
    <row r="9959" spans="20:20" x14ac:dyDescent="0.2">
      <c r="T9959" s="47"/>
    </row>
    <row r="9960" spans="20:20" x14ac:dyDescent="0.2">
      <c r="T9960" s="47"/>
    </row>
    <row r="9961" spans="20:20" x14ac:dyDescent="0.2">
      <c r="T9961" s="47"/>
    </row>
    <row r="9962" spans="20:20" x14ac:dyDescent="0.2">
      <c r="T9962" s="47"/>
    </row>
    <row r="9963" spans="20:20" x14ac:dyDescent="0.2">
      <c r="T9963" s="47"/>
    </row>
    <row r="9964" spans="20:20" x14ac:dyDescent="0.2">
      <c r="T9964" s="47"/>
    </row>
    <row r="9965" spans="20:20" x14ac:dyDescent="0.2">
      <c r="T9965" s="47"/>
    </row>
    <row r="9966" spans="20:20" x14ac:dyDescent="0.2">
      <c r="T9966" s="47"/>
    </row>
    <row r="9967" spans="20:20" x14ac:dyDescent="0.2">
      <c r="T9967" s="47"/>
    </row>
    <row r="9968" spans="20:20" x14ac:dyDescent="0.2">
      <c r="T9968" s="47"/>
    </row>
    <row r="9969" spans="20:20" x14ac:dyDescent="0.2">
      <c r="T9969" s="47"/>
    </row>
    <row r="9970" spans="20:20" x14ac:dyDescent="0.2">
      <c r="T9970" s="47"/>
    </row>
    <row r="9971" spans="20:20" x14ac:dyDescent="0.2">
      <c r="T9971" s="47"/>
    </row>
    <row r="9972" spans="20:20" x14ac:dyDescent="0.2">
      <c r="T9972" s="47"/>
    </row>
    <row r="9973" spans="20:20" x14ac:dyDescent="0.2">
      <c r="T9973" s="47"/>
    </row>
    <row r="9974" spans="20:20" x14ac:dyDescent="0.2">
      <c r="T9974" s="47"/>
    </row>
    <row r="9975" spans="20:20" x14ac:dyDescent="0.2">
      <c r="T9975" s="47"/>
    </row>
    <row r="9976" spans="20:20" x14ac:dyDescent="0.2">
      <c r="T9976" s="47"/>
    </row>
    <row r="9977" spans="20:20" x14ac:dyDescent="0.2">
      <c r="T9977" s="47"/>
    </row>
    <row r="9978" spans="20:20" x14ac:dyDescent="0.2">
      <c r="T9978" s="47"/>
    </row>
    <row r="9979" spans="20:20" x14ac:dyDescent="0.2">
      <c r="T9979" s="47"/>
    </row>
    <row r="9980" spans="20:20" x14ac:dyDescent="0.2">
      <c r="T9980" s="47"/>
    </row>
    <row r="9981" spans="20:20" x14ac:dyDescent="0.2">
      <c r="T9981" s="47"/>
    </row>
    <row r="9982" spans="20:20" x14ac:dyDescent="0.2">
      <c r="T9982" s="47"/>
    </row>
    <row r="9983" spans="20:20" x14ac:dyDescent="0.2">
      <c r="T9983" s="47"/>
    </row>
    <row r="9984" spans="20:20" x14ac:dyDescent="0.2">
      <c r="T9984" s="47"/>
    </row>
    <row r="9985" spans="20:20" x14ac:dyDescent="0.2">
      <c r="T9985" s="47"/>
    </row>
    <row r="9986" spans="20:20" x14ac:dyDescent="0.2">
      <c r="T9986" s="47"/>
    </row>
    <row r="9987" spans="20:20" x14ac:dyDescent="0.2">
      <c r="T9987" s="47"/>
    </row>
    <row r="9988" spans="20:20" x14ac:dyDescent="0.2">
      <c r="T9988" s="47"/>
    </row>
    <row r="9989" spans="20:20" x14ac:dyDescent="0.2">
      <c r="T9989" s="47"/>
    </row>
    <row r="9990" spans="20:20" x14ac:dyDescent="0.2">
      <c r="T9990" s="47"/>
    </row>
    <row r="9991" spans="20:20" x14ac:dyDescent="0.2">
      <c r="T9991" s="47"/>
    </row>
    <row r="9992" spans="20:20" x14ac:dyDescent="0.2">
      <c r="T9992" s="47"/>
    </row>
    <row r="9993" spans="20:20" x14ac:dyDescent="0.2">
      <c r="T9993" s="47"/>
    </row>
    <row r="9994" spans="20:20" x14ac:dyDescent="0.2">
      <c r="T9994" s="47"/>
    </row>
    <row r="9995" spans="20:20" x14ac:dyDescent="0.2">
      <c r="T9995" s="47"/>
    </row>
    <row r="9996" spans="20:20" x14ac:dyDescent="0.2">
      <c r="T9996" s="47"/>
    </row>
    <row r="9997" spans="20:20" x14ac:dyDescent="0.2">
      <c r="T9997" s="47"/>
    </row>
    <row r="9998" spans="20:20" x14ac:dyDescent="0.2">
      <c r="T9998" s="47"/>
    </row>
    <row r="9999" spans="20:20" x14ac:dyDescent="0.2">
      <c r="T9999" s="47"/>
    </row>
    <row r="10000" spans="20:20" x14ac:dyDescent="0.2">
      <c r="T10000" s="47"/>
    </row>
    <row r="10001" spans="20:20" x14ac:dyDescent="0.2">
      <c r="T10001" s="47"/>
    </row>
    <row r="10002" spans="20:20" x14ac:dyDescent="0.2">
      <c r="T10002" s="47"/>
    </row>
    <row r="10003" spans="20:20" x14ac:dyDescent="0.2">
      <c r="T10003" s="47"/>
    </row>
    <row r="10004" spans="20:20" x14ac:dyDescent="0.2">
      <c r="T10004" s="47"/>
    </row>
    <row r="10005" spans="20:20" x14ac:dyDescent="0.2">
      <c r="T10005" s="47"/>
    </row>
    <row r="10006" spans="20:20" x14ac:dyDescent="0.2">
      <c r="T10006" s="47"/>
    </row>
    <row r="10007" spans="20:20" x14ac:dyDescent="0.2">
      <c r="T10007" s="47"/>
    </row>
    <row r="10008" spans="20:20" x14ac:dyDescent="0.2">
      <c r="T10008" s="47"/>
    </row>
    <row r="10009" spans="20:20" x14ac:dyDescent="0.2">
      <c r="T10009" s="47"/>
    </row>
    <row r="10010" spans="20:20" x14ac:dyDescent="0.2">
      <c r="T10010" s="47"/>
    </row>
    <row r="10011" spans="20:20" x14ac:dyDescent="0.2">
      <c r="T10011" s="47"/>
    </row>
    <row r="10012" spans="20:20" x14ac:dyDescent="0.2">
      <c r="T10012" s="47"/>
    </row>
    <row r="10013" spans="20:20" x14ac:dyDescent="0.2">
      <c r="T10013" s="47"/>
    </row>
    <row r="10014" spans="20:20" x14ac:dyDescent="0.2">
      <c r="T10014" s="47"/>
    </row>
    <row r="10015" spans="20:20" x14ac:dyDescent="0.2">
      <c r="T10015" s="47"/>
    </row>
    <row r="10016" spans="20:20" x14ac:dyDescent="0.2">
      <c r="T10016" s="47"/>
    </row>
    <row r="10017" spans="20:20" x14ac:dyDescent="0.2">
      <c r="T10017" s="47"/>
    </row>
    <row r="10018" spans="20:20" x14ac:dyDescent="0.2">
      <c r="T10018" s="47"/>
    </row>
    <row r="10019" spans="20:20" x14ac:dyDescent="0.2">
      <c r="T10019" s="47"/>
    </row>
    <row r="10020" spans="20:20" x14ac:dyDescent="0.2">
      <c r="T10020" s="47"/>
    </row>
    <row r="10021" spans="20:20" x14ac:dyDescent="0.2">
      <c r="T10021" s="47"/>
    </row>
    <row r="10022" spans="20:20" x14ac:dyDescent="0.2">
      <c r="T10022" s="47"/>
    </row>
    <row r="10023" spans="20:20" x14ac:dyDescent="0.2">
      <c r="T10023" s="47"/>
    </row>
    <row r="10024" spans="20:20" x14ac:dyDescent="0.2">
      <c r="T10024" s="47"/>
    </row>
    <row r="10025" spans="20:20" x14ac:dyDescent="0.2">
      <c r="T10025" s="47"/>
    </row>
    <row r="10026" spans="20:20" x14ac:dyDescent="0.2">
      <c r="T10026" s="47"/>
    </row>
    <row r="10027" spans="20:20" x14ac:dyDescent="0.2">
      <c r="T10027" s="47"/>
    </row>
    <row r="10028" spans="20:20" x14ac:dyDescent="0.2">
      <c r="T10028" s="47"/>
    </row>
    <row r="10029" spans="20:20" x14ac:dyDescent="0.2">
      <c r="T10029" s="47"/>
    </row>
    <row r="10030" spans="20:20" x14ac:dyDescent="0.2">
      <c r="T10030" s="47"/>
    </row>
    <row r="10031" spans="20:20" x14ac:dyDescent="0.2">
      <c r="T10031" s="47"/>
    </row>
    <row r="10032" spans="20:20" x14ac:dyDescent="0.2">
      <c r="T10032" s="47"/>
    </row>
    <row r="10033" spans="20:20" x14ac:dyDescent="0.2">
      <c r="T10033" s="47"/>
    </row>
    <row r="10034" spans="20:20" x14ac:dyDescent="0.2">
      <c r="T10034" s="47"/>
    </row>
    <row r="10035" spans="20:20" x14ac:dyDescent="0.2">
      <c r="T10035" s="47"/>
    </row>
    <row r="10036" spans="20:20" x14ac:dyDescent="0.2">
      <c r="T10036" s="47"/>
    </row>
    <row r="10037" spans="20:20" x14ac:dyDescent="0.2">
      <c r="T10037" s="47"/>
    </row>
    <row r="10038" spans="20:20" x14ac:dyDescent="0.2">
      <c r="T10038" s="47"/>
    </row>
    <row r="10039" spans="20:20" x14ac:dyDescent="0.2">
      <c r="T10039" s="47"/>
    </row>
    <row r="10040" spans="20:20" x14ac:dyDescent="0.2">
      <c r="T10040" s="47"/>
    </row>
    <row r="10041" spans="20:20" x14ac:dyDescent="0.2">
      <c r="T10041" s="47"/>
    </row>
    <row r="10042" spans="20:20" x14ac:dyDescent="0.2">
      <c r="T10042" s="47"/>
    </row>
    <row r="10043" spans="20:20" x14ac:dyDescent="0.2">
      <c r="T10043" s="47"/>
    </row>
    <row r="10044" spans="20:20" x14ac:dyDescent="0.2">
      <c r="T10044" s="47"/>
    </row>
    <row r="10045" spans="20:20" x14ac:dyDescent="0.2">
      <c r="T10045" s="47"/>
    </row>
    <row r="10046" spans="20:20" x14ac:dyDescent="0.2">
      <c r="T10046" s="47"/>
    </row>
    <row r="10047" spans="20:20" x14ac:dyDescent="0.2">
      <c r="T10047" s="47"/>
    </row>
    <row r="10048" spans="20:20" x14ac:dyDescent="0.2">
      <c r="T10048" s="47"/>
    </row>
    <row r="10049" spans="20:20" x14ac:dyDescent="0.2">
      <c r="T10049" s="47"/>
    </row>
    <row r="10050" spans="20:20" x14ac:dyDescent="0.2">
      <c r="T10050" s="47"/>
    </row>
    <row r="10051" spans="20:20" x14ac:dyDescent="0.2">
      <c r="T10051" s="47"/>
    </row>
    <row r="10052" spans="20:20" x14ac:dyDescent="0.2">
      <c r="T10052" s="47"/>
    </row>
    <row r="10053" spans="20:20" x14ac:dyDescent="0.2">
      <c r="T10053" s="47"/>
    </row>
    <row r="10054" spans="20:20" x14ac:dyDescent="0.2">
      <c r="T10054" s="47"/>
    </row>
    <row r="10055" spans="20:20" x14ac:dyDescent="0.2">
      <c r="T10055" s="47"/>
    </row>
    <row r="10056" spans="20:20" x14ac:dyDescent="0.2">
      <c r="T10056" s="47"/>
    </row>
    <row r="10057" spans="20:20" x14ac:dyDescent="0.2">
      <c r="T10057" s="47"/>
    </row>
    <row r="10058" spans="20:20" x14ac:dyDescent="0.2">
      <c r="T10058" s="47"/>
    </row>
    <row r="10059" spans="20:20" x14ac:dyDescent="0.2">
      <c r="T10059" s="47"/>
    </row>
    <row r="10060" spans="20:20" x14ac:dyDescent="0.2">
      <c r="T10060" s="47"/>
    </row>
    <row r="10061" spans="20:20" x14ac:dyDescent="0.2">
      <c r="T10061" s="47"/>
    </row>
    <row r="10062" spans="20:20" x14ac:dyDescent="0.2">
      <c r="T10062" s="47"/>
    </row>
    <row r="10063" spans="20:20" x14ac:dyDescent="0.2">
      <c r="T10063" s="47"/>
    </row>
    <row r="10064" spans="20:20" x14ac:dyDescent="0.2">
      <c r="T10064" s="47"/>
    </row>
    <row r="10065" spans="20:20" x14ac:dyDescent="0.2">
      <c r="T10065" s="47"/>
    </row>
    <row r="10066" spans="20:20" x14ac:dyDescent="0.2">
      <c r="T10066" s="47"/>
    </row>
    <row r="10067" spans="20:20" x14ac:dyDescent="0.2">
      <c r="T10067" s="47"/>
    </row>
    <row r="10068" spans="20:20" x14ac:dyDescent="0.2">
      <c r="T10068" s="47"/>
    </row>
    <row r="10069" spans="20:20" x14ac:dyDescent="0.2">
      <c r="T10069" s="47"/>
    </row>
    <row r="10070" spans="20:20" x14ac:dyDescent="0.2">
      <c r="T10070" s="47"/>
    </row>
    <row r="10071" spans="20:20" x14ac:dyDescent="0.2">
      <c r="T10071" s="47"/>
    </row>
    <row r="10072" spans="20:20" x14ac:dyDescent="0.2">
      <c r="T10072" s="47"/>
    </row>
    <row r="10073" spans="20:20" x14ac:dyDescent="0.2">
      <c r="T10073" s="47"/>
    </row>
    <row r="10074" spans="20:20" x14ac:dyDescent="0.2">
      <c r="T10074" s="47"/>
    </row>
    <row r="10075" spans="20:20" x14ac:dyDescent="0.2">
      <c r="T10075" s="47"/>
    </row>
    <row r="10076" spans="20:20" x14ac:dyDescent="0.2">
      <c r="T10076" s="47"/>
    </row>
    <row r="10077" spans="20:20" x14ac:dyDescent="0.2">
      <c r="T10077" s="47"/>
    </row>
    <row r="10078" spans="20:20" x14ac:dyDescent="0.2">
      <c r="T10078" s="47"/>
    </row>
    <row r="10079" spans="20:20" x14ac:dyDescent="0.2">
      <c r="T10079" s="47"/>
    </row>
    <row r="10080" spans="20:20" x14ac:dyDescent="0.2">
      <c r="T10080" s="47"/>
    </row>
    <row r="10081" spans="20:20" x14ac:dyDescent="0.2">
      <c r="T10081" s="47"/>
    </row>
    <row r="10082" spans="20:20" x14ac:dyDescent="0.2">
      <c r="T10082" s="47"/>
    </row>
    <row r="10083" spans="20:20" x14ac:dyDescent="0.2">
      <c r="T10083" s="47"/>
    </row>
    <row r="10084" spans="20:20" x14ac:dyDescent="0.2">
      <c r="T10084" s="47"/>
    </row>
    <row r="10085" spans="20:20" x14ac:dyDescent="0.2">
      <c r="T10085" s="47"/>
    </row>
    <row r="10086" spans="20:20" x14ac:dyDescent="0.2">
      <c r="T10086" s="47"/>
    </row>
    <row r="10087" spans="20:20" x14ac:dyDescent="0.2">
      <c r="T10087" s="47"/>
    </row>
    <row r="10088" spans="20:20" x14ac:dyDescent="0.2">
      <c r="T10088" s="47"/>
    </row>
    <row r="10089" spans="20:20" x14ac:dyDescent="0.2">
      <c r="T10089" s="47"/>
    </row>
    <row r="10090" spans="20:20" x14ac:dyDescent="0.2">
      <c r="T10090" s="47"/>
    </row>
    <row r="10091" spans="20:20" x14ac:dyDescent="0.2">
      <c r="T10091" s="47"/>
    </row>
    <row r="10092" spans="20:20" x14ac:dyDescent="0.2">
      <c r="T10092" s="47"/>
    </row>
    <row r="10093" spans="20:20" x14ac:dyDescent="0.2">
      <c r="T10093" s="47"/>
    </row>
    <row r="10094" spans="20:20" x14ac:dyDescent="0.2">
      <c r="T10094" s="47"/>
    </row>
    <row r="10095" spans="20:20" x14ac:dyDescent="0.2">
      <c r="T10095" s="47"/>
    </row>
    <row r="10096" spans="20:20" x14ac:dyDescent="0.2">
      <c r="T10096" s="47"/>
    </row>
    <row r="10097" spans="20:20" x14ac:dyDescent="0.2">
      <c r="T10097" s="47"/>
    </row>
    <row r="10098" spans="20:20" x14ac:dyDescent="0.2">
      <c r="T10098" s="47"/>
    </row>
    <row r="10099" spans="20:20" x14ac:dyDescent="0.2">
      <c r="T10099" s="47"/>
    </row>
    <row r="10100" spans="20:20" x14ac:dyDescent="0.2">
      <c r="T10100" s="47"/>
    </row>
    <row r="10101" spans="20:20" x14ac:dyDescent="0.2">
      <c r="T10101" s="47"/>
    </row>
    <row r="10102" spans="20:20" x14ac:dyDescent="0.2">
      <c r="T10102" s="47"/>
    </row>
    <row r="10103" spans="20:20" x14ac:dyDescent="0.2">
      <c r="T10103" s="47"/>
    </row>
    <row r="10104" spans="20:20" x14ac:dyDescent="0.2">
      <c r="T10104" s="47"/>
    </row>
    <row r="10105" spans="20:20" x14ac:dyDescent="0.2">
      <c r="T10105" s="47"/>
    </row>
    <row r="10106" spans="20:20" x14ac:dyDescent="0.2">
      <c r="T10106" s="47"/>
    </row>
    <row r="10107" spans="20:20" x14ac:dyDescent="0.2">
      <c r="T10107" s="47"/>
    </row>
    <row r="10108" spans="20:20" x14ac:dyDescent="0.2">
      <c r="T10108" s="47"/>
    </row>
    <row r="10109" spans="20:20" x14ac:dyDescent="0.2">
      <c r="T10109" s="47"/>
    </row>
    <row r="10110" spans="20:20" x14ac:dyDescent="0.2">
      <c r="T10110" s="47"/>
    </row>
    <row r="10111" spans="20:20" x14ac:dyDescent="0.2">
      <c r="T10111" s="47"/>
    </row>
    <row r="10112" spans="20:20" x14ac:dyDescent="0.2">
      <c r="T10112" s="47"/>
    </row>
    <row r="10113" spans="20:20" x14ac:dyDescent="0.2">
      <c r="T10113" s="47"/>
    </row>
    <row r="10114" spans="20:20" x14ac:dyDescent="0.2">
      <c r="T10114" s="47"/>
    </row>
    <row r="10115" spans="20:20" x14ac:dyDescent="0.2">
      <c r="T10115" s="47"/>
    </row>
    <row r="10116" spans="20:20" x14ac:dyDescent="0.2">
      <c r="T10116" s="47"/>
    </row>
    <row r="10117" spans="20:20" x14ac:dyDescent="0.2">
      <c r="T10117" s="47"/>
    </row>
    <row r="10118" spans="20:20" x14ac:dyDescent="0.2">
      <c r="T10118" s="47"/>
    </row>
    <row r="10119" spans="20:20" x14ac:dyDescent="0.2">
      <c r="T10119" s="47"/>
    </row>
    <row r="10120" spans="20:20" x14ac:dyDescent="0.2">
      <c r="T10120" s="47"/>
    </row>
    <row r="10121" spans="20:20" x14ac:dyDescent="0.2">
      <c r="T10121" s="47"/>
    </row>
    <row r="10122" spans="20:20" x14ac:dyDescent="0.2">
      <c r="T10122" s="47"/>
    </row>
    <row r="10123" spans="20:20" x14ac:dyDescent="0.2">
      <c r="T10123" s="47"/>
    </row>
    <row r="10124" spans="20:20" x14ac:dyDescent="0.2">
      <c r="T10124" s="47"/>
    </row>
    <row r="10125" spans="20:20" x14ac:dyDescent="0.2">
      <c r="T10125" s="47"/>
    </row>
    <row r="10126" spans="20:20" x14ac:dyDescent="0.2">
      <c r="T10126" s="47"/>
    </row>
    <row r="10127" spans="20:20" x14ac:dyDescent="0.2">
      <c r="T10127" s="47"/>
    </row>
    <row r="10128" spans="20:20" x14ac:dyDescent="0.2">
      <c r="T10128" s="47"/>
    </row>
    <row r="10129" spans="20:20" x14ac:dyDescent="0.2">
      <c r="T10129" s="47"/>
    </row>
    <row r="10130" spans="20:20" x14ac:dyDescent="0.2">
      <c r="T10130" s="47"/>
    </row>
    <row r="10131" spans="20:20" x14ac:dyDescent="0.2">
      <c r="T10131" s="47"/>
    </row>
    <row r="10132" spans="20:20" x14ac:dyDescent="0.2">
      <c r="T10132" s="47"/>
    </row>
    <row r="10133" spans="20:20" x14ac:dyDescent="0.2">
      <c r="T10133" s="47"/>
    </row>
    <row r="10134" spans="20:20" x14ac:dyDescent="0.2">
      <c r="T10134" s="47"/>
    </row>
    <row r="10135" spans="20:20" x14ac:dyDescent="0.2">
      <c r="T10135" s="47"/>
    </row>
    <row r="10136" spans="20:20" x14ac:dyDescent="0.2">
      <c r="T10136" s="47"/>
    </row>
    <row r="10137" spans="20:20" x14ac:dyDescent="0.2">
      <c r="T10137" s="47"/>
    </row>
    <row r="10138" spans="20:20" x14ac:dyDescent="0.2">
      <c r="T10138" s="47"/>
    </row>
    <row r="10139" spans="20:20" x14ac:dyDescent="0.2">
      <c r="T10139" s="47"/>
    </row>
    <row r="10140" spans="20:20" x14ac:dyDescent="0.2">
      <c r="T10140" s="47"/>
    </row>
    <row r="10141" spans="20:20" x14ac:dyDescent="0.2">
      <c r="T10141" s="47"/>
    </row>
    <row r="10142" spans="20:20" x14ac:dyDescent="0.2">
      <c r="T10142" s="47"/>
    </row>
    <row r="10143" spans="20:20" x14ac:dyDescent="0.2">
      <c r="T10143" s="47"/>
    </row>
    <row r="10144" spans="20:20" x14ac:dyDescent="0.2">
      <c r="T10144" s="47"/>
    </row>
    <row r="10145" spans="20:20" x14ac:dyDescent="0.2">
      <c r="T10145" s="47"/>
    </row>
    <row r="10146" spans="20:20" x14ac:dyDescent="0.2">
      <c r="T10146" s="47"/>
    </row>
    <row r="10147" spans="20:20" x14ac:dyDescent="0.2">
      <c r="T10147" s="47"/>
    </row>
    <row r="10148" spans="20:20" x14ac:dyDescent="0.2">
      <c r="T10148" s="47"/>
    </row>
    <row r="10149" spans="20:20" x14ac:dyDescent="0.2">
      <c r="T10149" s="47"/>
    </row>
    <row r="10150" spans="20:20" x14ac:dyDescent="0.2">
      <c r="T10150" s="47"/>
    </row>
    <row r="10151" spans="20:20" x14ac:dyDescent="0.2">
      <c r="T10151" s="47"/>
    </row>
    <row r="10152" spans="20:20" x14ac:dyDescent="0.2">
      <c r="T10152" s="47"/>
    </row>
    <row r="10153" spans="20:20" x14ac:dyDescent="0.2">
      <c r="T10153" s="47"/>
    </row>
    <row r="10154" spans="20:20" x14ac:dyDescent="0.2">
      <c r="T10154" s="47"/>
    </row>
    <row r="10155" spans="20:20" x14ac:dyDescent="0.2">
      <c r="T10155" s="47"/>
    </row>
    <row r="10156" spans="20:20" x14ac:dyDescent="0.2">
      <c r="T10156" s="47"/>
    </row>
    <row r="10157" spans="20:20" x14ac:dyDescent="0.2">
      <c r="T10157" s="47"/>
    </row>
    <row r="10158" spans="20:20" x14ac:dyDescent="0.2">
      <c r="T10158" s="47"/>
    </row>
    <row r="10159" spans="20:20" x14ac:dyDescent="0.2">
      <c r="T10159" s="47"/>
    </row>
    <row r="10160" spans="20:20" x14ac:dyDescent="0.2">
      <c r="T10160" s="47"/>
    </row>
    <row r="10161" spans="20:20" x14ac:dyDescent="0.2">
      <c r="T10161" s="47"/>
    </row>
    <row r="10162" spans="20:20" x14ac:dyDescent="0.2">
      <c r="T10162" s="47"/>
    </row>
    <row r="10163" spans="20:20" x14ac:dyDescent="0.2">
      <c r="T10163" s="47"/>
    </row>
    <row r="10164" spans="20:20" x14ac:dyDescent="0.2">
      <c r="T10164" s="47"/>
    </row>
    <row r="10165" spans="20:20" x14ac:dyDescent="0.2">
      <c r="T10165" s="47"/>
    </row>
    <row r="10166" spans="20:20" x14ac:dyDescent="0.2">
      <c r="T10166" s="47"/>
    </row>
    <row r="10167" spans="20:20" x14ac:dyDescent="0.2">
      <c r="T10167" s="47"/>
    </row>
    <row r="10168" spans="20:20" x14ac:dyDescent="0.2">
      <c r="T10168" s="47"/>
    </row>
    <row r="10169" spans="20:20" x14ac:dyDescent="0.2">
      <c r="T10169" s="47"/>
    </row>
    <row r="10170" spans="20:20" x14ac:dyDescent="0.2">
      <c r="T10170" s="47"/>
    </row>
    <row r="10171" spans="20:20" x14ac:dyDescent="0.2">
      <c r="T10171" s="47"/>
    </row>
    <row r="10172" spans="20:20" x14ac:dyDescent="0.2">
      <c r="T10172" s="47"/>
    </row>
    <row r="10173" spans="20:20" x14ac:dyDescent="0.2">
      <c r="T10173" s="47"/>
    </row>
    <row r="10174" spans="20:20" x14ac:dyDescent="0.2">
      <c r="T10174" s="47"/>
    </row>
    <row r="10175" spans="20:20" x14ac:dyDescent="0.2">
      <c r="T10175" s="47"/>
    </row>
    <row r="10176" spans="20:20" x14ac:dyDescent="0.2">
      <c r="T10176" s="47"/>
    </row>
    <row r="10177" spans="20:20" x14ac:dyDescent="0.2">
      <c r="T10177" s="47"/>
    </row>
    <row r="10178" spans="20:20" x14ac:dyDescent="0.2">
      <c r="T10178" s="47"/>
    </row>
    <row r="10179" spans="20:20" x14ac:dyDescent="0.2">
      <c r="T10179" s="47"/>
    </row>
    <row r="10180" spans="20:20" x14ac:dyDescent="0.2">
      <c r="T10180" s="47"/>
    </row>
    <row r="10181" spans="20:20" x14ac:dyDescent="0.2">
      <c r="T10181" s="47"/>
    </row>
    <row r="10182" spans="20:20" x14ac:dyDescent="0.2">
      <c r="T10182" s="47"/>
    </row>
    <row r="10183" spans="20:20" x14ac:dyDescent="0.2">
      <c r="T10183" s="47"/>
    </row>
    <row r="10184" spans="20:20" x14ac:dyDescent="0.2">
      <c r="T10184" s="47"/>
    </row>
    <row r="10185" spans="20:20" x14ac:dyDescent="0.2">
      <c r="T10185" s="47"/>
    </row>
    <row r="10186" spans="20:20" x14ac:dyDescent="0.2">
      <c r="T10186" s="47"/>
    </row>
    <row r="10187" spans="20:20" x14ac:dyDescent="0.2">
      <c r="T10187" s="47"/>
    </row>
    <row r="10188" spans="20:20" x14ac:dyDescent="0.2">
      <c r="T10188" s="47"/>
    </row>
    <row r="10189" spans="20:20" x14ac:dyDescent="0.2">
      <c r="T10189" s="47"/>
    </row>
    <row r="10190" spans="20:20" x14ac:dyDescent="0.2">
      <c r="T10190" s="47"/>
    </row>
    <row r="10191" spans="20:20" x14ac:dyDescent="0.2">
      <c r="T10191" s="47"/>
    </row>
    <row r="10192" spans="20:20" x14ac:dyDescent="0.2">
      <c r="T10192" s="47"/>
    </row>
    <row r="10193" spans="20:20" x14ac:dyDescent="0.2">
      <c r="T10193" s="47"/>
    </row>
    <row r="10194" spans="20:20" x14ac:dyDescent="0.2">
      <c r="T10194" s="47"/>
    </row>
    <row r="10195" spans="20:20" x14ac:dyDescent="0.2">
      <c r="T10195" s="47"/>
    </row>
    <row r="10196" spans="20:20" x14ac:dyDescent="0.2">
      <c r="T10196" s="47"/>
    </row>
    <row r="10197" spans="20:20" x14ac:dyDescent="0.2">
      <c r="T10197" s="47"/>
    </row>
    <row r="10198" spans="20:20" x14ac:dyDescent="0.2">
      <c r="T10198" s="47"/>
    </row>
    <row r="10199" spans="20:20" x14ac:dyDescent="0.2">
      <c r="T10199" s="47"/>
    </row>
    <row r="10200" spans="20:20" x14ac:dyDescent="0.2">
      <c r="T10200" s="47"/>
    </row>
    <row r="10201" spans="20:20" x14ac:dyDescent="0.2">
      <c r="T10201" s="47"/>
    </row>
    <row r="10202" spans="20:20" x14ac:dyDescent="0.2">
      <c r="T10202" s="47"/>
    </row>
    <row r="10203" spans="20:20" x14ac:dyDescent="0.2">
      <c r="T10203" s="47"/>
    </row>
    <row r="10204" spans="20:20" x14ac:dyDescent="0.2">
      <c r="T10204" s="47"/>
    </row>
    <row r="10205" spans="20:20" x14ac:dyDescent="0.2">
      <c r="T10205" s="47"/>
    </row>
    <row r="10206" spans="20:20" x14ac:dyDescent="0.2">
      <c r="T10206" s="47"/>
    </row>
    <row r="10207" spans="20:20" x14ac:dyDescent="0.2">
      <c r="T10207" s="47"/>
    </row>
    <row r="10208" spans="20:20" x14ac:dyDescent="0.2">
      <c r="T10208" s="47"/>
    </row>
    <row r="10209" spans="20:20" x14ac:dyDescent="0.2">
      <c r="T10209" s="47"/>
    </row>
    <row r="10210" spans="20:20" x14ac:dyDescent="0.2">
      <c r="T10210" s="47"/>
    </row>
    <row r="10211" spans="20:20" x14ac:dyDescent="0.2">
      <c r="T10211" s="47"/>
    </row>
    <row r="10212" spans="20:20" x14ac:dyDescent="0.2">
      <c r="T10212" s="47"/>
    </row>
    <row r="10213" spans="20:20" x14ac:dyDescent="0.2">
      <c r="T10213" s="47"/>
    </row>
    <row r="10214" spans="20:20" x14ac:dyDescent="0.2">
      <c r="T10214" s="47"/>
    </row>
    <row r="10215" spans="20:20" x14ac:dyDescent="0.2">
      <c r="T10215" s="47"/>
    </row>
    <row r="10216" spans="20:20" x14ac:dyDescent="0.2">
      <c r="T10216" s="47"/>
    </row>
    <row r="10217" spans="20:20" x14ac:dyDescent="0.2">
      <c r="T10217" s="47"/>
    </row>
    <row r="10218" spans="20:20" x14ac:dyDescent="0.2">
      <c r="T10218" s="47"/>
    </row>
    <row r="10219" spans="20:20" x14ac:dyDescent="0.2">
      <c r="T10219" s="47"/>
    </row>
    <row r="10220" spans="20:20" x14ac:dyDescent="0.2">
      <c r="T10220" s="47"/>
    </row>
    <row r="10221" spans="20:20" x14ac:dyDescent="0.2">
      <c r="T10221" s="47"/>
    </row>
    <row r="10222" spans="20:20" x14ac:dyDescent="0.2">
      <c r="T10222" s="47"/>
    </row>
    <row r="10223" spans="20:20" x14ac:dyDescent="0.2">
      <c r="T10223" s="47"/>
    </row>
    <row r="10224" spans="20:20" x14ac:dyDescent="0.2">
      <c r="T10224" s="47"/>
    </row>
    <row r="10225" spans="20:20" x14ac:dyDescent="0.2">
      <c r="T10225" s="47"/>
    </row>
    <row r="10226" spans="20:20" x14ac:dyDescent="0.2">
      <c r="T10226" s="47"/>
    </row>
    <row r="10227" spans="20:20" x14ac:dyDescent="0.2">
      <c r="T10227" s="47"/>
    </row>
    <row r="10228" spans="20:20" x14ac:dyDescent="0.2">
      <c r="T10228" s="47"/>
    </row>
    <row r="10229" spans="20:20" x14ac:dyDescent="0.2">
      <c r="T10229" s="47"/>
    </row>
    <row r="10230" spans="20:20" x14ac:dyDescent="0.2">
      <c r="T10230" s="47"/>
    </row>
    <row r="10231" spans="20:20" x14ac:dyDescent="0.2">
      <c r="T10231" s="47"/>
    </row>
    <row r="10232" spans="20:20" x14ac:dyDescent="0.2">
      <c r="T10232" s="47"/>
    </row>
    <row r="10233" spans="20:20" x14ac:dyDescent="0.2">
      <c r="T10233" s="47"/>
    </row>
    <row r="10234" spans="20:20" x14ac:dyDescent="0.2">
      <c r="T10234" s="47"/>
    </row>
    <row r="10235" spans="20:20" x14ac:dyDescent="0.2">
      <c r="T10235" s="47"/>
    </row>
    <row r="10236" spans="20:20" x14ac:dyDescent="0.2">
      <c r="T10236" s="47"/>
    </row>
    <row r="10237" spans="20:20" x14ac:dyDescent="0.2">
      <c r="T10237" s="47"/>
    </row>
    <row r="10238" spans="20:20" x14ac:dyDescent="0.2">
      <c r="T10238" s="47"/>
    </row>
    <row r="10239" spans="20:20" x14ac:dyDescent="0.2">
      <c r="T10239" s="47"/>
    </row>
    <row r="10240" spans="20:20" x14ac:dyDescent="0.2">
      <c r="T10240" s="47"/>
    </row>
    <row r="10241" spans="20:20" x14ac:dyDescent="0.2">
      <c r="T10241" s="47"/>
    </row>
    <row r="10242" spans="20:20" x14ac:dyDescent="0.2">
      <c r="T10242" s="47"/>
    </row>
    <row r="10243" spans="20:20" x14ac:dyDescent="0.2">
      <c r="T10243" s="47"/>
    </row>
    <row r="10244" spans="20:20" x14ac:dyDescent="0.2">
      <c r="T10244" s="47"/>
    </row>
    <row r="10245" spans="20:20" x14ac:dyDescent="0.2">
      <c r="T10245" s="47"/>
    </row>
    <row r="10246" spans="20:20" x14ac:dyDescent="0.2">
      <c r="T10246" s="47"/>
    </row>
    <row r="10247" spans="20:20" x14ac:dyDescent="0.2">
      <c r="T10247" s="47"/>
    </row>
    <row r="10248" spans="20:20" x14ac:dyDescent="0.2">
      <c r="T10248" s="47"/>
    </row>
    <row r="10249" spans="20:20" x14ac:dyDescent="0.2">
      <c r="T10249" s="47"/>
    </row>
    <row r="10250" spans="20:20" x14ac:dyDescent="0.2">
      <c r="T10250" s="47"/>
    </row>
    <row r="10251" spans="20:20" x14ac:dyDescent="0.2">
      <c r="T10251" s="47"/>
    </row>
    <row r="10252" spans="20:20" x14ac:dyDescent="0.2">
      <c r="T10252" s="47"/>
    </row>
    <row r="10253" spans="20:20" x14ac:dyDescent="0.2">
      <c r="T10253" s="47"/>
    </row>
    <row r="10254" spans="20:20" x14ac:dyDescent="0.2">
      <c r="T10254" s="47"/>
    </row>
    <row r="10255" spans="20:20" x14ac:dyDescent="0.2">
      <c r="T10255" s="47"/>
    </row>
    <row r="10256" spans="20:20" x14ac:dyDescent="0.2">
      <c r="T10256" s="47"/>
    </row>
    <row r="10257" spans="20:20" x14ac:dyDescent="0.2">
      <c r="T10257" s="47"/>
    </row>
    <row r="10258" spans="20:20" x14ac:dyDescent="0.2">
      <c r="T10258" s="47"/>
    </row>
    <row r="10259" spans="20:20" x14ac:dyDescent="0.2">
      <c r="T10259" s="47"/>
    </row>
    <row r="10260" spans="20:20" x14ac:dyDescent="0.2">
      <c r="T10260" s="47"/>
    </row>
    <row r="10261" spans="20:20" x14ac:dyDescent="0.2">
      <c r="T10261" s="47"/>
    </row>
    <row r="10262" spans="20:20" x14ac:dyDescent="0.2">
      <c r="T10262" s="47"/>
    </row>
    <row r="10263" spans="20:20" x14ac:dyDescent="0.2">
      <c r="T10263" s="47"/>
    </row>
    <row r="10264" spans="20:20" x14ac:dyDescent="0.2">
      <c r="T10264" s="47"/>
    </row>
    <row r="10265" spans="20:20" x14ac:dyDescent="0.2">
      <c r="T10265" s="47"/>
    </row>
    <row r="10266" spans="20:20" x14ac:dyDescent="0.2">
      <c r="T10266" s="47"/>
    </row>
    <row r="10267" spans="20:20" x14ac:dyDescent="0.2">
      <c r="T10267" s="47"/>
    </row>
    <row r="10268" spans="20:20" x14ac:dyDescent="0.2">
      <c r="T10268" s="47"/>
    </row>
    <row r="10269" spans="20:20" x14ac:dyDescent="0.2">
      <c r="T10269" s="47"/>
    </row>
    <row r="10270" spans="20:20" x14ac:dyDescent="0.2">
      <c r="T10270" s="47"/>
    </row>
    <row r="10271" spans="20:20" x14ac:dyDescent="0.2">
      <c r="T10271" s="47"/>
    </row>
    <row r="10272" spans="20:20" x14ac:dyDescent="0.2">
      <c r="T10272" s="47"/>
    </row>
    <row r="10273" spans="20:20" x14ac:dyDescent="0.2">
      <c r="T10273" s="47"/>
    </row>
    <row r="10274" spans="20:20" x14ac:dyDescent="0.2">
      <c r="T10274" s="47"/>
    </row>
    <row r="10275" spans="20:20" x14ac:dyDescent="0.2">
      <c r="T10275" s="47"/>
    </row>
    <row r="10276" spans="20:20" x14ac:dyDescent="0.2">
      <c r="T10276" s="47"/>
    </row>
    <row r="10277" spans="20:20" x14ac:dyDescent="0.2">
      <c r="T10277" s="47"/>
    </row>
    <row r="10278" spans="20:20" x14ac:dyDescent="0.2">
      <c r="T10278" s="47"/>
    </row>
    <row r="10279" spans="20:20" x14ac:dyDescent="0.2">
      <c r="T10279" s="47"/>
    </row>
    <row r="10280" spans="20:20" x14ac:dyDescent="0.2">
      <c r="T10280" s="47"/>
    </row>
    <row r="10281" spans="20:20" x14ac:dyDescent="0.2">
      <c r="T10281" s="47"/>
    </row>
    <row r="10282" spans="20:20" x14ac:dyDescent="0.2">
      <c r="T10282" s="47"/>
    </row>
    <row r="10283" spans="20:20" x14ac:dyDescent="0.2">
      <c r="T10283" s="47"/>
    </row>
    <row r="10284" spans="20:20" x14ac:dyDescent="0.2">
      <c r="T10284" s="47"/>
    </row>
    <row r="10285" spans="20:20" x14ac:dyDescent="0.2">
      <c r="T10285" s="47"/>
    </row>
    <row r="10286" spans="20:20" x14ac:dyDescent="0.2">
      <c r="T10286" s="47"/>
    </row>
    <row r="10287" spans="20:20" x14ac:dyDescent="0.2">
      <c r="T10287" s="47"/>
    </row>
    <row r="10288" spans="20:20" x14ac:dyDescent="0.2">
      <c r="T10288" s="47"/>
    </row>
    <row r="10289" spans="20:20" x14ac:dyDescent="0.2">
      <c r="T10289" s="47"/>
    </row>
    <row r="10290" spans="20:20" x14ac:dyDescent="0.2">
      <c r="T10290" s="47"/>
    </row>
    <row r="10291" spans="20:20" x14ac:dyDescent="0.2">
      <c r="T10291" s="47"/>
    </row>
    <row r="10292" spans="20:20" x14ac:dyDescent="0.2">
      <c r="T10292" s="47"/>
    </row>
    <row r="10293" spans="20:20" x14ac:dyDescent="0.2">
      <c r="T10293" s="47"/>
    </row>
    <row r="10294" spans="20:20" x14ac:dyDescent="0.2">
      <c r="T10294" s="47"/>
    </row>
    <row r="10295" spans="20:20" x14ac:dyDescent="0.2">
      <c r="T10295" s="47"/>
    </row>
    <row r="10296" spans="20:20" x14ac:dyDescent="0.2">
      <c r="T10296" s="47"/>
    </row>
    <row r="10297" spans="20:20" x14ac:dyDescent="0.2">
      <c r="T10297" s="47"/>
    </row>
    <row r="10298" spans="20:20" x14ac:dyDescent="0.2">
      <c r="T10298" s="47"/>
    </row>
    <row r="10299" spans="20:20" x14ac:dyDescent="0.2">
      <c r="T10299" s="47"/>
    </row>
    <row r="10300" spans="20:20" x14ac:dyDescent="0.2">
      <c r="T10300" s="47"/>
    </row>
    <row r="10301" spans="20:20" x14ac:dyDescent="0.2">
      <c r="T10301" s="47"/>
    </row>
    <row r="10302" spans="20:20" x14ac:dyDescent="0.2">
      <c r="T10302" s="47"/>
    </row>
    <row r="10303" spans="20:20" x14ac:dyDescent="0.2">
      <c r="T10303" s="47"/>
    </row>
    <row r="10304" spans="20:20" x14ac:dyDescent="0.2">
      <c r="T10304" s="47"/>
    </row>
    <row r="10305" spans="20:20" x14ac:dyDescent="0.2">
      <c r="T10305" s="47"/>
    </row>
    <row r="10306" spans="20:20" x14ac:dyDescent="0.2">
      <c r="T10306" s="47"/>
    </row>
    <row r="10307" spans="20:20" x14ac:dyDescent="0.2">
      <c r="T10307" s="47"/>
    </row>
    <row r="10308" spans="20:20" x14ac:dyDescent="0.2">
      <c r="T10308" s="47"/>
    </row>
    <row r="10309" spans="20:20" x14ac:dyDescent="0.2">
      <c r="T10309" s="47"/>
    </row>
    <row r="10310" spans="20:20" x14ac:dyDescent="0.2">
      <c r="T10310" s="47"/>
    </row>
    <row r="10311" spans="20:20" x14ac:dyDescent="0.2">
      <c r="T10311" s="47"/>
    </row>
    <row r="10312" spans="20:20" x14ac:dyDescent="0.2">
      <c r="T10312" s="47"/>
    </row>
    <row r="10313" spans="20:20" x14ac:dyDescent="0.2">
      <c r="T10313" s="47"/>
    </row>
    <row r="10314" spans="20:20" x14ac:dyDescent="0.2">
      <c r="T10314" s="47"/>
    </row>
    <row r="10315" spans="20:20" x14ac:dyDescent="0.2">
      <c r="T10315" s="47"/>
    </row>
    <row r="10316" spans="20:20" x14ac:dyDescent="0.2">
      <c r="T10316" s="47"/>
    </row>
    <row r="10317" spans="20:20" x14ac:dyDescent="0.2">
      <c r="T10317" s="47"/>
    </row>
    <row r="10318" spans="20:20" x14ac:dyDescent="0.2">
      <c r="T10318" s="47"/>
    </row>
    <row r="10319" spans="20:20" x14ac:dyDescent="0.2">
      <c r="T10319" s="47"/>
    </row>
    <row r="10320" spans="20:20" x14ac:dyDescent="0.2">
      <c r="T10320" s="47"/>
    </row>
    <row r="10321" spans="20:20" x14ac:dyDescent="0.2">
      <c r="T10321" s="47"/>
    </row>
    <row r="10322" spans="20:20" x14ac:dyDescent="0.2">
      <c r="T10322" s="47"/>
    </row>
    <row r="10323" spans="20:20" x14ac:dyDescent="0.2">
      <c r="T10323" s="47"/>
    </row>
    <row r="10324" spans="20:20" x14ac:dyDescent="0.2">
      <c r="T10324" s="47"/>
    </row>
    <row r="10325" spans="20:20" x14ac:dyDescent="0.2">
      <c r="T10325" s="47"/>
    </row>
    <row r="10326" spans="20:20" x14ac:dyDescent="0.2">
      <c r="T10326" s="47"/>
    </row>
    <row r="10327" spans="20:20" x14ac:dyDescent="0.2">
      <c r="T10327" s="47"/>
    </row>
    <row r="10328" spans="20:20" x14ac:dyDescent="0.2">
      <c r="T10328" s="47"/>
    </row>
    <row r="10329" spans="20:20" x14ac:dyDescent="0.2">
      <c r="T10329" s="47"/>
    </row>
    <row r="10330" spans="20:20" x14ac:dyDescent="0.2">
      <c r="T10330" s="47"/>
    </row>
    <row r="10331" spans="20:20" x14ac:dyDescent="0.2">
      <c r="T10331" s="47"/>
    </row>
    <row r="10332" spans="20:20" x14ac:dyDescent="0.2">
      <c r="T10332" s="47"/>
    </row>
    <row r="10333" spans="20:20" x14ac:dyDescent="0.2">
      <c r="T10333" s="47"/>
    </row>
    <row r="10334" spans="20:20" x14ac:dyDescent="0.2">
      <c r="T10334" s="47"/>
    </row>
    <row r="10335" spans="20:20" x14ac:dyDescent="0.2">
      <c r="T10335" s="47"/>
    </row>
    <row r="10336" spans="20:20" x14ac:dyDescent="0.2">
      <c r="T10336" s="47"/>
    </row>
    <row r="10337" spans="20:20" x14ac:dyDescent="0.2">
      <c r="T10337" s="47"/>
    </row>
    <row r="10338" spans="20:20" x14ac:dyDescent="0.2">
      <c r="T10338" s="47"/>
    </row>
    <row r="10339" spans="20:20" x14ac:dyDescent="0.2">
      <c r="T10339" s="47"/>
    </row>
    <row r="10340" spans="20:20" x14ac:dyDescent="0.2">
      <c r="T10340" s="47"/>
    </row>
    <row r="10341" spans="20:20" x14ac:dyDescent="0.2">
      <c r="T10341" s="47"/>
    </row>
    <row r="10342" spans="20:20" x14ac:dyDescent="0.2">
      <c r="T10342" s="47"/>
    </row>
    <row r="10343" spans="20:20" x14ac:dyDescent="0.2">
      <c r="T10343" s="47"/>
    </row>
    <row r="10344" spans="20:20" x14ac:dyDescent="0.2">
      <c r="T10344" s="47"/>
    </row>
    <row r="10345" spans="20:20" x14ac:dyDescent="0.2">
      <c r="T10345" s="47"/>
    </row>
    <row r="10346" spans="20:20" x14ac:dyDescent="0.2">
      <c r="T10346" s="47"/>
    </row>
    <row r="10347" spans="20:20" x14ac:dyDescent="0.2">
      <c r="T10347" s="47"/>
    </row>
    <row r="10348" spans="20:20" x14ac:dyDescent="0.2">
      <c r="T10348" s="47"/>
    </row>
    <row r="10349" spans="20:20" x14ac:dyDescent="0.2">
      <c r="T10349" s="47"/>
    </row>
    <row r="10350" spans="20:20" x14ac:dyDescent="0.2">
      <c r="T10350" s="47"/>
    </row>
    <row r="10351" spans="20:20" x14ac:dyDescent="0.2">
      <c r="T10351" s="47"/>
    </row>
    <row r="10352" spans="20:20" x14ac:dyDescent="0.2">
      <c r="T10352" s="47"/>
    </row>
    <row r="10353" spans="20:20" x14ac:dyDescent="0.2">
      <c r="T10353" s="47"/>
    </row>
    <row r="10354" spans="20:20" x14ac:dyDescent="0.2">
      <c r="T10354" s="47"/>
    </row>
    <row r="10355" spans="20:20" x14ac:dyDescent="0.2">
      <c r="T10355" s="47"/>
    </row>
    <row r="10356" spans="20:20" x14ac:dyDescent="0.2">
      <c r="T10356" s="47"/>
    </row>
    <row r="10357" spans="20:20" x14ac:dyDescent="0.2">
      <c r="T10357" s="47"/>
    </row>
    <row r="10358" spans="20:20" x14ac:dyDescent="0.2">
      <c r="T10358" s="47"/>
    </row>
    <row r="10359" spans="20:20" x14ac:dyDescent="0.2">
      <c r="T10359" s="47"/>
    </row>
    <row r="10360" spans="20:20" x14ac:dyDescent="0.2">
      <c r="T10360" s="47"/>
    </row>
    <row r="10361" spans="20:20" x14ac:dyDescent="0.2">
      <c r="T10361" s="47"/>
    </row>
    <row r="10362" spans="20:20" x14ac:dyDescent="0.2">
      <c r="T10362" s="47"/>
    </row>
    <row r="10363" spans="20:20" x14ac:dyDescent="0.2">
      <c r="T10363" s="47"/>
    </row>
    <row r="10364" spans="20:20" x14ac:dyDescent="0.2">
      <c r="T10364" s="47"/>
    </row>
    <row r="10365" spans="20:20" x14ac:dyDescent="0.2">
      <c r="T10365" s="47"/>
    </row>
    <row r="10366" spans="20:20" x14ac:dyDescent="0.2">
      <c r="T10366" s="47"/>
    </row>
    <row r="10367" spans="20:20" x14ac:dyDescent="0.2">
      <c r="T10367" s="47"/>
    </row>
    <row r="10368" spans="20:20" x14ac:dyDescent="0.2">
      <c r="T10368" s="47"/>
    </row>
    <row r="10369" spans="20:20" x14ac:dyDescent="0.2">
      <c r="T10369" s="47"/>
    </row>
    <row r="10370" spans="20:20" x14ac:dyDescent="0.2">
      <c r="T10370" s="47"/>
    </row>
    <row r="10371" spans="20:20" x14ac:dyDescent="0.2">
      <c r="T10371" s="47"/>
    </row>
    <row r="10372" spans="20:20" x14ac:dyDescent="0.2">
      <c r="T10372" s="47"/>
    </row>
    <row r="10373" spans="20:20" x14ac:dyDescent="0.2">
      <c r="T10373" s="47"/>
    </row>
    <row r="10374" spans="20:20" x14ac:dyDescent="0.2">
      <c r="T10374" s="47"/>
    </row>
    <row r="10375" spans="20:20" x14ac:dyDescent="0.2">
      <c r="T10375" s="47"/>
    </row>
    <row r="10376" spans="20:20" x14ac:dyDescent="0.2">
      <c r="T10376" s="47"/>
    </row>
    <row r="10377" spans="20:20" x14ac:dyDescent="0.2">
      <c r="T10377" s="47"/>
    </row>
    <row r="10378" spans="20:20" x14ac:dyDescent="0.2">
      <c r="T10378" s="47"/>
    </row>
    <row r="10379" spans="20:20" x14ac:dyDescent="0.2">
      <c r="T10379" s="47"/>
    </row>
    <row r="10380" spans="20:20" x14ac:dyDescent="0.2">
      <c r="T10380" s="47"/>
    </row>
    <row r="10381" spans="20:20" x14ac:dyDescent="0.2">
      <c r="T10381" s="47"/>
    </row>
    <row r="10382" spans="20:20" x14ac:dyDescent="0.2">
      <c r="T10382" s="47"/>
    </row>
    <row r="10383" spans="20:20" x14ac:dyDescent="0.2">
      <c r="T10383" s="47"/>
    </row>
    <row r="10384" spans="20:20" x14ac:dyDescent="0.2">
      <c r="T10384" s="47"/>
    </row>
    <row r="10385" spans="20:20" x14ac:dyDescent="0.2">
      <c r="T10385" s="47"/>
    </row>
    <row r="10386" spans="20:20" x14ac:dyDescent="0.2">
      <c r="T10386" s="47"/>
    </row>
    <row r="10387" spans="20:20" x14ac:dyDescent="0.2">
      <c r="T10387" s="47"/>
    </row>
    <row r="10388" spans="20:20" x14ac:dyDescent="0.2">
      <c r="T10388" s="47"/>
    </row>
    <row r="10389" spans="20:20" x14ac:dyDescent="0.2">
      <c r="T10389" s="47"/>
    </row>
    <row r="10390" spans="20:20" x14ac:dyDescent="0.2">
      <c r="T10390" s="47"/>
    </row>
    <row r="10391" spans="20:20" x14ac:dyDescent="0.2">
      <c r="T10391" s="47"/>
    </row>
    <row r="10392" spans="20:20" x14ac:dyDescent="0.2">
      <c r="T10392" s="47"/>
    </row>
    <row r="10393" spans="20:20" x14ac:dyDescent="0.2">
      <c r="T10393" s="47"/>
    </row>
    <row r="10394" spans="20:20" x14ac:dyDescent="0.2">
      <c r="T10394" s="47"/>
    </row>
    <row r="10395" spans="20:20" x14ac:dyDescent="0.2">
      <c r="T10395" s="47"/>
    </row>
    <row r="10396" spans="20:20" x14ac:dyDescent="0.2">
      <c r="T10396" s="47"/>
    </row>
    <row r="10397" spans="20:20" x14ac:dyDescent="0.2">
      <c r="T10397" s="47"/>
    </row>
    <row r="10398" spans="20:20" x14ac:dyDescent="0.2">
      <c r="T10398" s="47"/>
    </row>
    <row r="10399" spans="20:20" x14ac:dyDescent="0.2">
      <c r="T10399" s="47"/>
    </row>
    <row r="10400" spans="20:20" x14ac:dyDescent="0.2">
      <c r="T10400" s="47"/>
    </row>
    <row r="10401" spans="20:20" x14ac:dyDescent="0.2">
      <c r="T10401" s="47"/>
    </row>
    <row r="10402" spans="20:20" x14ac:dyDescent="0.2">
      <c r="T10402" s="47"/>
    </row>
    <row r="10403" spans="20:20" x14ac:dyDescent="0.2">
      <c r="T10403" s="47"/>
    </row>
    <row r="10404" spans="20:20" x14ac:dyDescent="0.2">
      <c r="T10404" s="47"/>
    </row>
    <row r="10405" spans="20:20" x14ac:dyDescent="0.2">
      <c r="T10405" s="47"/>
    </row>
    <row r="10406" spans="20:20" x14ac:dyDescent="0.2">
      <c r="T10406" s="47"/>
    </row>
    <row r="10407" spans="20:20" x14ac:dyDescent="0.2">
      <c r="T10407" s="47"/>
    </row>
    <row r="10408" spans="20:20" x14ac:dyDescent="0.2">
      <c r="T10408" s="47"/>
    </row>
    <row r="10409" spans="20:20" x14ac:dyDescent="0.2">
      <c r="T10409" s="47"/>
    </row>
    <row r="10410" spans="20:20" x14ac:dyDescent="0.2">
      <c r="T10410" s="47"/>
    </row>
    <row r="10411" spans="20:20" x14ac:dyDescent="0.2">
      <c r="T10411" s="47"/>
    </row>
    <row r="10412" spans="20:20" x14ac:dyDescent="0.2">
      <c r="T10412" s="47"/>
    </row>
    <row r="10413" spans="20:20" x14ac:dyDescent="0.2">
      <c r="T10413" s="47"/>
    </row>
    <row r="10414" spans="20:20" x14ac:dyDescent="0.2">
      <c r="T10414" s="47"/>
    </row>
    <row r="10415" spans="20:20" x14ac:dyDescent="0.2">
      <c r="T10415" s="47"/>
    </row>
    <row r="10416" spans="20:20" x14ac:dyDescent="0.2">
      <c r="T10416" s="47"/>
    </row>
    <row r="10417" spans="20:20" x14ac:dyDescent="0.2">
      <c r="T10417" s="47"/>
    </row>
    <row r="10418" spans="20:20" x14ac:dyDescent="0.2">
      <c r="T10418" s="47"/>
    </row>
    <row r="10419" spans="20:20" x14ac:dyDescent="0.2">
      <c r="T10419" s="47"/>
    </row>
    <row r="10420" spans="20:20" x14ac:dyDescent="0.2">
      <c r="T10420" s="47"/>
    </row>
    <row r="10421" spans="20:20" x14ac:dyDescent="0.2">
      <c r="T10421" s="47"/>
    </row>
    <row r="10422" spans="20:20" x14ac:dyDescent="0.2">
      <c r="T10422" s="47"/>
    </row>
    <row r="10423" spans="20:20" x14ac:dyDescent="0.2">
      <c r="T10423" s="47"/>
    </row>
    <row r="10424" spans="20:20" x14ac:dyDescent="0.2">
      <c r="T10424" s="47"/>
    </row>
    <row r="10425" spans="20:20" x14ac:dyDescent="0.2">
      <c r="T10425" s="47"/>
    </row>
    <row r="10426" spans="20:20" x14ac:dyDescent="0.2">
      <c r="T10426" s="47"/>
    </row>
    <row r="10427" spans="20:20" x14ac:dyDescent="0.2">
      <c r="T10427" s="47"/>
    </row>
    <row r="10428" spans="20:20" x14ac:dyDescent="0.2">
      <c r="T10428" s="47"/>
    </row>
    <row r="10429" spans="20:20" x14ac:dyDescent="0.2">
      <c r="T10429" s="47"/>
    </row>
    <row r="10430" spans="20:20" x14ac:dyDescent="0.2">
      <c r="T10430" s="47"/>
    </row>
    <row r="10431" spans="20:20" x14ac:dyDescent="0.2">
      <c r="T10431" s="47"/>
    </row>
    <row r="10432" spans="20:20" x14ac:dyDescent="0.2">
      <c r="T10432" s="47"/>
    </row>
    <row r="10433" spans="20:20" x14ac:dyDescent="0.2">
      <c r="T10433" s="47"/>
    </row>
    <row r="10434" spans="20:20" x14ac:dyDescent="0.2">
      <c r="T10434" s="47"/>
    </row>
    <row r="10435" spans="20:20" x14ac:dyDescent="0.2">
      <c r="T10435" s="47"/>
    </row>
    <row r="10436" spans="20:20" x14ac:dyDescent="0.2">
      <c r="T10436" s="47"/>
    </row>
    <row r="10437" spans="20:20" x14ac:dyDescent="0.2">
      <c r="T10437" s="47"/>
    </row>
    <row r="10438" spans="20:20" x14ac:dyDescent="0.2">
      <c r="T10438" s="47"/>
    </row>
    <row r="10439" spans="20:20" x14ac:dyDescent="0.2">
      <c r="T10439" s="47"/>
    </row>
    <row r="10440" spans="20:20" x14ac:dyDescent="0.2">
      <c r="T10440" s="47"/>
    </row>
    <row r="10441" spans="20:20" x14ac:dyDescent="0.2">
      <c r="T10441" s="47"/>
    </row>
    <row r="10442" spans="20:20" x14ac:dyDescent="0.2">
      <c r="T10442" s="47"/>
    </row>
    <row r="10443" spans="20:20" x14ac:dyDescent="0.2">
      <c r="T10443" s="47"/>
    </row>
    <row r="10444" spans="20:20" x14ac:dyDescent="0.2">
      <c r="T10444" s="47"/>
    </row>
    <row r="10445" spans="20:20" x14ac:dyDescent="0.2">
      <c r="T10445" s="47"/>
    </row>
    <row r="10446" spans="20:20" x14ac:dyDescent="0.2">
      <c r="T10446" s="47"/>
    </row>
    <row r="10447" spans="20:20" x14ac:dyDescent="0.2">
      <c r="T10447" s="47"/>
    </row>
    <row r="10448" spans="20:20" x14ac:dyDescent="0.2">
      <c r="T10448" s="47"/>
    </row>
    <row r="10449" spans="20:20" x14ac:dyDescent="0.2">
      <c r="T10449" s="47"/>
    </row>
    <row r="10450" spans="20:20" x14ac:dyDescent="0.2">
      <c r="T10450" s="47"/>
    </row>
    <row r="10451" spans="20:20" x14ac:dyDescent="0.2">
      <c r="T10451" s="47"/>
    </row>
    <row r="10452" spans="20:20" x14ac:dyDescent="0.2">
      <c r="T10452" s="47"/>
    </row>
    <row r="10453" spans="20:20" x14ac:dyDescent="0.2">
      <c r="T10453" s="47"/>
    </row>
    <row r="10454" spans="20:20" x14ac:dyDescent="0.2">
      <c r="T10454" s="47"/>
    </row>
    <row r="10455" spans="20:20" x14ac:dyDescent="0.2">
      <c r="T10455" s="47"/>
    </row>
    <row r="10456" spans="20:20" x14ac:dyDescent="0.2">
      <c r="T10456" s="47"/>
    </row>
    <row r="10457" spans="20:20" x14ac:dyDescent="0.2">
      <c r="T10457" s="47"/>
    </row>
    <row r="10458" spans="20:20" x14ac:dyDescent="0.2">
      <c r="T10458" s="47"/>
    </row>
    <row r="10459" spans="20:20" x14ac:dyDescent="0.2">
      <c r="T10459" s="47"/>
    </row>
    <row r="10460" spans="20:20" x14ac:dyDescent="0.2">
      <c r="T10460" s="47"/>
    </row>
    <row r="10461" spans="20:20" x14ac:dyDescent="0.2">
      <c r="T10461" s="47"/>
    </row>
    <row r="10462" spans="20:20" x14ac:dyDescent="0.2">
      <c r="T10462" s="47"/>
    </row>
    <row r="10463" spans="20:20" x14ac:dyDescent="0.2">
      <c r="T10463" s="47"/>
    </row>
    <row r="10464" spans="20:20" x14ac:dyDescent="0.2">
      <c r="T10464" s="47"/>
    </row>
    <row r="10465" spans="20:20" x14ac:dyDescent="0.2">
      <c r="T10465" s="47"/>
    </row>
    <row r="10466" spans="20:20" x14ac:dyDescent="0.2">
      <c r="T10466" s="47"/>
    </row>
    <row r="10467" spans="20:20" x14ac:dyDescent="0.2">
      <c r="T10467" s="47"/>
    </row>
    <row r="10468" spans="20:20" x14ac:dyDescent="0.2">
      <c r="T10468" s="47"/>
    </row>
    <row r="10469" spans="20:20" x14ac:dyDescent="0.2">
      <c r="T10469" s="47"/>
    </row>
    <row r="10470" spans="20:20" x14ac:dyDescent="0.2">
      <c r="T10470" s="47"/>
    </row>
    <row r="10471" spans="20:20" x14ac:dyDescent="0.2">
      <c r="T10471" s="47"/>
    </row>
    <row r="10472" spans="20:20" x14ac:dyDescent="0.2">
      <c r="T10472" s="47"/>
    </row>
    <row r="10473" spans="20:20" x14ac:dyDescent="0.2">
      <c r="T10473" s="47"/>
    </row>
    <row r="10474" spans="20:20" x14ac:dyDescent="0.2">
      <c r="T10474" s="47"/>
    </row>
    <row r="10475" spans="20:20" x14ac:dyDescent="0.2">
      <c r="T10475" s="47"/>
    </row>
    <row r="10476" spans="20:20" x14ac:dyDescent="0.2">
      <c r="T10476" s="47"/>
    </row>
    <row r="10477" spans="20:20" x14ac:dyDescent="0.2">
      <c r="T10477" s="47"/>
    </row>
    <row r="10478" spans="20:20" x14ac:dyDescent="0.2">
      <c r="T10478" s="47"/>
    </row>
    <row r="10479" spans="20:20" x14ac:dyDescent="0.2">
      <c r="T10479" s="47"/>
    </row>
    <row r="10480" spans="20:20" x14ac:dyDescent="0.2">
      <c r="T10480" s="47"/>
    </row>
    <row r="10481" spans="20:20" x14ac:dyDescent="0.2">
      <c r="T10481" s="47"/>
    </row>
    <row r="10482" spans="20:20" x14ac:dyDescent="0.2">
      <c r="T10482" s="47"/>
    </row>
    <row r="10483" spans="20:20" x14ac:dyDescent="0.2">
      <c r="T10483" s="47"/>
    </row>
    <row r="10484" spans="20:20" x14ac:dyDescent="0.2">
      <c r="T10484" s="47"/>
    </row>
    <row r="10485" spans="20:20" x14ac:dyDescent="0.2">
      <c r="T10485" s="47"/>
    </row>
    <row r="10486" spans="20:20" x14ac:dyDescent="0.2">
      <c r="T10486" s="47"/>
    </row>
    <row r="10487" spans="20:20" x14ac:dyDescent="0.2">
      <c r="T10487" s="47"/>
    </row>
    <row r="10488" spans="20:20" x14ac:dyDescent="0.2">
      <c r="T10488" s="47"/>
    </row>
    <row r="10489" spans="20:20" x14ac:dyDescent="0.2">
      <c r="T10489" s="47"/>
    </row>
    <row r="10490" spans="20:20" x14ac:dyDescent="0.2">
      <c r="T10490" s="47"/>
    </row>
    <row r="10491" spans="20:20" x14ac:dyDescent="0.2">
      <c r="T10491" s="47"/>
    </row>
    <row r="10492" spans="20:20" x14ac:dyDescent="0.2">
      <c r="T10492" s="47"/>
    </row>
    <row r="10493" spans="20:20" x14ac:dyDescent="0.2">
      <c r="T10493" s="47"/>
    </row>
    <row r="10494" spans="20:20" x14ac:dyDescent="0.2">
      <c r="T10494" s="47"/>
    </row>
    <row r="10495" spans="20:20" x14ac:dyDescent="0.2">
      <c r="T10495" s="47"/>
    </row>
    <row r="10496" spans="20:20" x14ac:dyDescent="0.2">
      <c r="T10496" s="47"/>
    </row>
    <row r="10497" spans="20:20" x14ac:dyDescent="0.2">
      <c r="T10497" s="47"/>
    </row>
    <row r="10498" spans="20:20" x14ac:dyDescent="0.2">
      <c r="T10498" s="47"/>
    </row>
    <row r="10499" spans="20:20" x14ac:dyDescent="0.2">
      <c r="T10499" s="47"/>
    </row>
    <row r="10500" spans="20:20" x14ac:dyDescent="0.2">
      <c r="T10500" s="47"/>
    </row>
    <row r="10501" spans="20:20" x14ac:dyDescent="0.2">
      <c r="T10501" s="47"/>
    </row>
    <row r="10502" spans="20:20" x14ac:dyDescent="0.2">
      <c r="T10502" s="47"/>
    </row>
    <row r="10503" spans="20:20" x14ac:dyDescent="0.2">
      <c r="T10503" s="47"/>
    </row>
    <row r="10504" spans="20:20" x14ac:dyDescent="0.2">
      <c r="T10504" s="47"/>
    </row>
    <row r="10505" spans="20:20" x14ac:dyDescent="0.2">
      <c r="T10505" s="47"/>
    </row>
    <row r="10506" spans="20:20" x14ac:dyDescent="0.2">
      <c r="T10506" s="47"/>
    </row>
    <row r="10507" spans="20:20" x14ac:dyDescent="0.2">
      <c r="T10507" s="47"/>
    </row>
    <row r="10508" spans="20:20" x14ac:dyDescent="0.2">
      <c r="T10508" s="47"/>
    </row>
    <row r="10509" spans="20:20" x14ac:dyDescent="0.2">
      <c r="T10509" s="47"/>
    </row>
    <row r="10510" spans="20:20" x14ac:dyDescent="0.2">
      <c r="T10510" s="47"/>
    </row>
    <row r="10511" spans="20:20" x14ac:dyDescent="0.2">
      <c r="T10511" s="47"/>
    </row>
    <row r="10512" spans="20:20" x14ac:dyDescent="0.2">
      <c r="T10512" s="47"/>
    </row>
    <row r="10513" spans="20:20" x14ac:dyDescent="0.2">
      <c r="T10513" s="47"/>
    </row>
    <row r="10514" spans="20:20" x14ac:dyDescent="0.2">
      <c r="T10514" s="47"/>
    </row>
    <row r="10515" spans="20:20" x14ac:dyDescent="0.2">
      <c r="T10515" s="47"/>
    </row>
    <row r="10516" spans="20:20" x14ac:dyDescent="0.2">
      <c r="T10516" s="47"/>
    </row>
    <row r="10517" spans="20:20" x14ac:dyDescent="0.2">
      <c r="T10517" s="47"/>
    </row>
    <row r="10518" spans="20:20" x14ac:dyDescent="0.2">
      <c r="T10518" s="47"/>
    </row>
    <row r="10519" spans="20:20" x14ac:dyDescent="0.2">
      <c r="T10519" s="47"/>
    </row>
    <row r="10520" spans="20:20" x14ac:dyDescent="0.2">
      <c r="T10520" s="47"/>
    </row>
    <row r="10521" spans="20:20" x14ac:dyDescent="0.2">
      <c r="T10521" s="47"/>
    </row>
    <row r="10522" spans="20:20" x14ac:dyDescent="0.2">
      <c r="T10522" s="47"/>
    </row>
    <row r="10523" spans="20:20" x14ac:dyDescent="0.2">
      <c r="T10523" s="47"/>
    </row>
    <row r="10524" spans="20:20" x14ac:dyDescent="0.2">
      <c r="T10524" s="47"/>
    </row>
    <row r="10525" spans="20:20" x14ac:dyDescent="0.2">
      <c r="T10525" s="47"/>
    </row>
    <row r="10526" spans="20:20" x14ac:dyDescent="0.2">
      <c r="T10526" s="47"/>
    </row>
    <row r="10527" spans="20:20" x14ac:dyDescent="0.2">
      <c r="T10527" s="47"/>
    </row>
    <row r="10528" spans="20:20" x14ac:dyDescent="0.2">
      <c r="T10528" s="47"/>
    </row>
    <row r="10529" spans="20:20" x14ac:dyDescent="0.2">
      <c r="T10529" s="47"/>
    </row>
    <row r="10530" spans="20:20" x14ac:dyDescent="0.2">
      <c r="T10530" s="47"/>
    </row>
    <row r="10531" spans="20:20" x14ac:dyDescent="0.2">
      <c r="T10531" s="47"/>
    </row>
    <row r="10532" spans="20:20" x14ac:dyDescent="0.2">
      <c r="T10532" s="47"/>
    </row>
    <row r="10533" spans="20:20" x14ac:dyDescent="0.2">
      <c r="T10533" s="47"/>
    </row>
    <row r="10534" spans="20:20" x14ac:dyDescent="0.2">
      <c r="T10534" s="47"/>
    </row>
    <row r="10535" spans="20:20" x14ac:dyDescent="0.2">
      <c r="T10535" s="47"/>
    </row>
    <row r="10536" spans="20:20" x14ac:dyDescent="0.2">
      <c r="T10536" s="47"/>
    </row>
    <row r="10537" spans="20:20" x14ac:dyDescent="0.2">
      <c r="T10537" s="47"/>
    </row>
    <row r="10538" spans="20:20" x14ac:dyDescent="0.2">
      <c r="T10538" s="47"/>
    </row>
    <row r="10539" spans="20:20" x14ac:dyDescent="0.2">
      <c r="T10539" s="47"/>
    </row>
    <row r="10540" spans="20:20" x14ac:dyDescent="0.2">
      <c r="T10540" s="47"/>
    </row>
    <row r="10541" spans="20:20" x14ac:dyDescent="0.2">
      <c r="T10541" s="47"/>
    </row>
    <row r="10542" spans="20:20" x14ac:dyDescent="0.2">
      <c r="T10542" s="47"/>
    </row>
    <row r="10543" spans="20:20" x14ac:dyDescent="0.2">
      <c r="T10543" s="47"/>
    </row>
    <row r="10544" spans="20:20" x14ac:dyDescent="0.2">
      <c r="T10544" s="47"/>
    </row>
    <row r="10545" spans="20:20" x14ac:dyDescent="0.2">
      <c r="T10545" s="47"/>
    </row>
    <row r="10546" spans="20:20" x14ac:dyDescent="0.2">
      <c r="T10546" s="47"/>
    </row>
    <row r="10547" spans="20:20" x14ac:dyDescent="0.2">
      <c r="T10547" s="47"/>
    </row>
    <row r="10548" spans="20:20" x14ac:dyDescent="0.2">
      <c r="T10548" s="47"/>
    </row>
    <row r="10549" spans="20:20" x14ac:dyDescent="0.2">
      <c r="T10549" s="47"/>
    </row>
    <row r="10550" spans="20:20" x14ac:dyDescent="0.2">
      <c r="T10550" s="47"/>
    </row>
    <row r="10551" spans="20:20" x14ac:dyDescent="0.2">
      <c r="T10551" s="47"/>
    </row>
    <row r="10552" spans="20:20" x14ac:dyDescent="0.2">
      <c r="T10552" s="47"/>
    </row>
    <row r="10553" spans="20:20" x14ac:dyDescent="0.2">
      <c r="T10553" s="47"/>
    </row>
    <row r="10554" spans="20:20" x14ac:dyDescent="0.2">
      <c r="T10554" s="47"/>
    </row>
    <row r="10555" spans="20:20" x14ac:dyDescent="0.2">
      <c r="T10555" s="47"/>
    </row>
    <row r="10556" spans="20:20" x14ac:dyDescent="0.2">
      <c r="T10556" s="47"/>
    </row>
    <row r="10557" spans="20:20" x14ac:dyDescent="0.2">
      <c r="T10557" s="47"/>
    </row>
    <row r="10558" spans="20:20" x14ac:dyDescent="0.2">
      <c r="T10558" s="47"/>
    </row>
    <row r="10559" spans="20:20" x14ac:dyDescent="0.2">
      <c r="T10559" s="47"/>
    </row>
    <row r="10560" spans="20:20" x14ac:dyDescent="0.2">
      <c r="T10560" s="47"/>
    </row>
    <row r="10561" spans="20:20" x14ac:dyDescent="0.2">
      <c r="T10561" s="47"/>
    </row>
    <row r="10562" spans="20:20" x14ac:dyDescent="0.2">
      <c r="T10562" s="47"/>
    </row>
    <row r="10563" spans="20:20" x14ac:dyDescent="0.2">
      <c r="T10563" s="47"/>
    </row>
    <row r="10564" spans="20:20" x14ac:dyDescent="0.2">
      <c r="T10564" s="47"/>
    </row>
    <row r="10565" spans="20:20" x14ac:dyDescent="0.2">
      <c r="T10565" s="47"/>
    </row>
    <row r="10566" spans="20:20" x14ac:dyDescent="0.2">
      <c r="T10566" s="47"/>
    </row>
    <row r="10567" spans="20:20" x14ac:dyDescent="0.2">
      <c r="T10567" s="47"/>
    </row>
    <row r="10568" spans="20:20" x14ac:dyDescent="0.2">
      <c r="T10568" s="47"/>
    </row>
    <row r="10569" spans="20:20" x14ac:dyDescent="0.2">
      <c r="T10569" s="47"/>
    </row>
    <row r="10570" spans="20:20" x14ac:dyDescent="0.2">
      <c r="T10570" s="47"/>
    </row>
    <row r="10571" spans="20:20" x14ac:dyDescent="0.2">
      <c r="T10571" s="47"/>
    </row>
    <row r="10572" spans="20:20" x14ac:dyDescent="0.2">
      <c r="T10572" s="47"/>
    </row>
    <row r="10573" spans="20:20" x14ac:dyDescent="0.2">
      <c r="T10573" s="47"/>
    </row>
    <row r="10574" spans="20:20" x14ac:dyDescent="0.2">
      <c r="T10574" s="47"/>
    </row>
    <row r="10575" spans="20:20" x14ac:dyDescent="0.2">
      <c r="T10575" s="47"/>
    </row>
    <row r="10576" spans="20:20" x14ac:dyDescent="0.2">
      <c r="T10576" s="47"/>
    </row>
    <row r="10577" spans="20:20" x14ac:dyDescent="0.2">
      <c r="T10577" s="47"/>
    </row>
    <row r="10578" spans="20:20" x14ac:dyDescent="0.2">
      <c r="T10578" s="47"/>
    </row>
    <row r="10579" spans="20:20" x14ac:dyDescent="0.2">
      <c r="T10579" s="47"/>
    </row>
    <row r="10580" spans="20:20" x14ac:dyDescent="0.2">
      <c r="T10580" s="47"/>
    </row>
    <row r="10581" spans="20:20" x14ac:dyDescent="0.2">
      <c r="T10581" s="47"/>
    </row>
    <row r="10582" spans="20:20" x14ac:dyDescent="0.2">
      <c r="T10582" s="47"/>
    </row>
    <row r="10583" spans="20:20" x14ac:dyDescent="0.2">
      <c r="T10583" s="47"/>
    </row>
    <row r="10584" spans="20:20" x14ac:dyDescent="0.2">
      <c r="T10584" s="47"/>
    </row>
    <row r="10585" spans="20:20" x14ac:dyDescent="0.2">
      <c r="T10585" s="47"/>
    </row>
    <row r="10586" spans="20:20" x14ac:dyDescent="0.2">
      <c r="T10586" s="47"/>
    </row>
    <row r="10587" spans="20:20" x14ac:dyDescent="0.2">
      <c r="T10587" s="47"/>
    </row>
    <row r="10588" spans="20:20" x14ac:dyDescent="0.2">
      <c r="T10588" s="47"/>
    </row>
    <row r="10589" spans="20:20" x14ac:dyDescent="0.2">
      <c r="T10589" s="47"/>
    </row>
    <row r="10590" spans="20:20" x14ac:dyDescent="0.2">
      <c r="T10590" s="47"/>
    </row>
    <row r="10591" spans="20:20" x14ac:dyDescent="0.2">
      <c r="T10591" s="47"/>
    </row>
    <row r="10592" spans="20:20" x14ac:dyDescent="0.2">
      <c r="T10592" s="47"/>
    </row>
    <row r="10593" spans="20:20" x14ac:dyDescent="0.2">
      <c r="T10593" s="47"/>
    </row>
    <row r="10594" spans="20:20" x14ac:dyDescent="0.2">
      <c r="T10594" s="47"/>
    </row>
    <row r="10595" spans="20:20" x14ac:dyDescent="0.2">
      <c r="T10595" s="47"/>
    </row>
    <row r="10596" spans="20:20" x14ac:dyDescent="0.2">
      <c r="T10596" s="47"/>
    </row>
    <row r="10597" spans="20:20" x14ac:dyDescent="0.2">
      <c r="T10597" s="47"/>
    </row>
    <row r="10598" spans="20:20" x14ac:dyDescent="0.2">
      <c r="T10598" s="47"/>
    </row>
    <row r="10599" spans="20:20" x14ac:dyDescent="0.2">
      <c r="T10599" s="47"/>
    </row>
    <row r="10600" spans="20:20" x14ac:dyDescent="0.2">
      <c r="T10600" s="47"/>
    </row>
    <row r="10601" spans="20:20" x14ac:dyDescent="0.2">
      <c r="T10601" s="47"/>
    </row>
    <row r="10602" spans="20:20" x14ac:dyDescent="0.2">
      <c r="T10602" s="47"/>
    </row>
    <row r="10603" spans="20:20" x14ac:dyDescent="0.2">
      <c r="T10603" s="47"/>
    </row>
    <row r="10604" spans="20:20" x14ac:dyDescent="0.2">
      <c r="T10604" s="47"/>
    </row>
    <row r="10605" spans="20:20" x14ac:dyDescent="0.2">
      <c r="T10605" s="47"/>
    </row>
    <row r="10606" spans="20:20" x14ac:dyDescent="0.2">
      <c r="T10606" s="47"/>
    </row>
    <row r="10607" spans="20:20" x14ac:dyDescent="0.2">
      <c r="T10607" s="47"/>
    </row>
    <row r="10608" spans="20:20" x14ac:dyDescent="0.2">
      <c r="T10608" s="47"/>
    </row>
    <row r="10609" spans="20:20" x14ac:dyDescent="0.2">
      <c r="T10609" s="47"/>
    </row>
    <row r="10610" spans="20:20" x14ac:dyDescent="0.2">
      <c r="T10610" s="47"/>
    </row>
    <row r="10611" spans="20:20" x14ac:dyDescent="0.2">
      <c r="T10611" s="47"/>
    </row>
    <row r="10612" spans="20:20" x14ac:dyDescent="0.2">
      <c r="T10612" s="47"/>
    </row>
    <row r="10613" spans="20:20" x14ac:dyDescent="0.2">
      <c r="T10613" s="47"/>
    </row>
    <row r="10614" spans="20:20" x14ac:dyDescent="0.2">
      <c r="T10614" s="47"/>
    </row>
    <row r="10615" spans="20:20" x14ac:dyDescent="0.2">
      <c r="T10615" s="47"/>
    </row>
    <row r="10616" spans="20:20" x14ac:dyDescent="0.2">
      <c r="T10616" s="47"/>
    </row>
    <row r="10617" spans="20:20" x14ac:dyDescent="0.2">
      <c r="T10617" s="47"/>
    </row>
    <row r="10618" spans="20:20" x14ac:dyDescent="0.2">
      <c r="T10618" s="47"/>
    </row>
    <row r="10619" spans="20:20" x14ac:dyDescent="0.2">
      <c r="T10619" s="47"/>
    </row>
    <row r="10620" spans="20:20" x14ac:dyDescent="0.2">
      <c r="T10620" s="47"/>
    </row>
    <row r="10621" spans="20:20" x14ac:dyDescent="0.2">
      <c r="T10621" s="47"/>
    </row>
    <row r="10622" spans="20:20" x14ac:dyDescent="0.2">
      <c r="T10622" s="47"/>
    </row>
    <row r="10623" spans="20:20" x14ac:dyDescent="0.2">
      <c r="T10623" s="47"/>
    </row>
    <row r="10624" spans="20:20" x14ac:dyDescent="0.2">
      <c r="T10624" s="47"/>
    </row>
    <row r="10625" spans="20:20" x14ac:dyDescent="0.2">
      <c r="T10625" s="47"/>
    </row>
    <row r="10626" spans="20:20" x14ac:dyDescent="0.2">
      <c r="T10626" s="47"/>
    </row>
    <row r="10627" spans="20:20" x14ac:dyDescent="0.2">
      <c r="T10627" s="47"/>
    </row>
    <row r="10628" spans="20:20" x14ac:dyDescent="0.2">
      <c r="T10628" s="47"/>
    </row>
    <row r="10629" spans="20:20" x14ac:dyDescent="0.2">
      <c r="T10629" s="47"/>
    </row>
    <row r="10630" spans="20:20" x14ac:dyDescent="0.2">
      <c r="T10630" s="47"/>
    </row>
    <row r="10631" spans="20:20" x14ac:dyDescent="0.2">
      <c r="T10631" s="47"/>
    </row>
    <row r="10632" spans="20:20" x14ac:dyDescent="0.2">
      <c r="T10632" s="47"/>
    </row>
    <row r="10633" spans="20:20" x14ac:dyDescent="0.2">
      <c r="T10633" s="47"/>
    </row>
    <row r="10634" spans="20:20" x14ac:dyDescent="0.2">
      <c r="T10634" s="47"/>
    </row>
    <row r="10635" spans="20:20" x14ac:dyDescent="0.2">
      <c r="T10635" s="47"/>
    </row>
    <row r="10636" spans="20:20" x14ac:dyDescent="0.2">
      <c r="T10636" s="47"/>
    </row>
    <row r="10637" spans="20:20" x14ac:dyDescent="0.2">
      <c r="T10637" s="47"/>
    </row>
    <row r="10638" spans="20:20" x14ac:dyDescent="0.2">
      <c r="T10638" s="47"/>
    </row>
    <row r="10639" spans="20:20" x14ac:dyDescent="0.2">
      <c r="T10639" s="47"/>
    </row>
    <row r="10640" spans="20:20" x14ac:dyDescent="0.2">
      <c r="T10640" s="47"/>
    </row>
    <row r="10641" spans="20:20" x14ac:dyDescent="0.2">
      <c r="T10641" s="47"/>
    </row>
    <row r="10642" spans="20:20" x14ac:dyDescent="0.2">
      <c r="T10642" s="47"/>
    </row>
    <row r="10643" spans="20:20" x14ac:dyDescent="0.2">
      <c r="T10643" s="47"/>
    </row>
    <row r="10644" spans="20:20" x14ac:dyDescent="0.2">
      <c r="T10644" s="47"/>
    </row>
    <row r="10645" spans="20:20" x14ac:dyDescent="0.2">
      <c r="T10645" s="47"/>
    </row>
    <row r="10646" spans="20:20" x14ac:dyDescent="0.2">
      <c r="T10646" s="47"/>
    </row>
    <row r="10647" spans="20:20" x14ac:dyDescent="0.2">
      <c r="T10647" s="47"/>
    </row>
    <row r="10648" spans="20:20" x14ac:dyDescent="0.2">
      <c r="T10648" s="47"/>
    </row>
    <row r="10649" spans="20:20" x14ac:dyDescent="0.2">
      <c r="T10649" s="47"/>
    </row>
    <row r="10650" spans="20:20" x14ac:dyDescent="0.2">
      <c r="T10650" s="47"/>
    </row>
    <row r="10651" spans="20:20" x14ac:dyDescent="0.2">
      <c r="T10651" s="47"/>
    </row>
    <row r="10652" spans="20:20" x14ac:dyDescent="0.2">
      <c r="T10652" s="47"/>
    </row>
    <row r="10653" spans="20:20" x14ac:dyDescent="0.2">
      <c r="T10653" s="47"/>
    </row>
    <row r="10654" spans="20:20" x14ac:dyDescent="0.2">
      <c r="T10654" s="47"/>
    </row>
    <row r="10655" spans="20:20" x14ac:dyDescent="0.2">
      <c r="T10655" s="47"/>
    </row>
    <row r="10656" spans="20:20" x14ac:dyDescent="0.2">
      <c r="T10656" s="47"/>
    </row>
    <row r="10657" spans="20:20" x14ac:dyDescent="0.2">
      <c r="T10657" s="47"/>
    </row>
    <row r="10658" spans="20:20" x14ac:dyDescent="0.2">
      <c r="T10658" s="47"/>
    </row>
    <row r="10659" spans="20:20" x14ac:dyDescent="0.2">
      <c r="T10659" s="47"/>
    </row>
    <row r="10660" spans="20:20" x14ac:dyDescent="0.2">
      <c r="T10660" s="47"/>
    </row>
    <row r="10661" spans="20:20" x14ac:dyDescent="0.2">
      <c r="T10661" s="47"/>
    </row>
    <row r="10662" spans="20:20" x14ac:dyDescent="0.2">
      <c r="T10662" s="47"/>
    </row>
    <row r="10663" spans="20:20" x14ac:dyDescent="0.2">
      <c r="T10663" s="47"/>
    </row>
    <row r="10664" spans="20:20" x14ac:dyDescent="0.2">
      <c r="T10664" s="47"/>
    </row>
    <row r="10665" spans="20:20" x14ac:dyDescent="0.2">
      <c r="T10665" s="47"/>
    </row>
    <row r="10666" spans="20:20" x14ac:dyDescent="0.2">
      <c r="T10666" s="47"/>
    </row>
    <row r="10667" spans="20:20" x14ac:dyDescent="0.2">
      <c r="T10667" s="47"/>
    </row>
    <row r="10668" spans="20:20" x14ac:dyDescent="0.2">
      <c r="T10668" s="47"/>
    </row>
    <row r="10669" spans="20:20" x14ac:dyDescent="0.2">
      <c r="T10669" s="47"/>
    </row>
    <row r="10670" spans="20:20" x14ac:dyDescent="0.2">
      <c r="T10670" s="47"/>
    </row>
    <row r="10671" spans="20:20" x14ac:dyDescent="0.2">
      <c r="T10671" s="47"/>
    </row>
    <row r="10672" spans="20:20" x14ac:dyDescent="0.2">
      <c r="T10672" s="47"/>
    </row>
    <row r="10673" spans="20:20" x14ac:dyDescent="0.2">
      <c r="T10673" s="47"/>
    </row>
    <row r="10674" spans="20:20" x14ac:dyDescent="0.2">
      <c r="T10674" s="47"/>
    </row>
    <row r="10675" spans="20:20" x14ac:dyDescent="0.2">
      <c r="T10675" s="47"/>
    </row>
    <row r="10676" spans="20:20" x14ac:dyDescent="0.2">
      <c r="T10676" s="47"/>
    </row>
    <row r="10677" spans="20:20" x14ac:dyDescent="0.2">
      <c r="T10677" s="47"/>
    </row>
    <row r="10678" spans="20:20" x14ac:dyDescent="0.2">
      <c r="T10678" s="47"/>
    </row>
    <row r="10679" spans="20:20" x14ac:dyDescent="0.2">
      <c r="T10679" s="47"/>
    </row>
    <row r="10680" spans="20:20" x14ac:dyDescent="0.2">
      <c r="T10680" s="47"/>
    </row>
    <row r="10681" spans="20:20" x14ac:dyDescent="0.2">
      <c r="T10681" s="47"/>
    </row>
    <row r="10682" spans="20:20" x14ac:dyDescent="0.2">
      <c r="T10682" s="47"/>
    </row>
    <row r="10683" spans="20:20" x14ac:dyDescent="0.2">
      <c r="T10683" s="47"/>
    </row>
    <row r="10684" spans="20:20" x14ac:dyDescent="0.2">
      <c r="T10684" s="47"/>
    </row>
    <row r="10685" spans="20:20" x14ac:dyDescent="0.2">
      <c r="T10685" s="47"/>
    </row>
    <row r="10686" spans="20:20" x14ac:dyDescent="0.2">
      <c r="T10686" s="47"/>
    </row>
    <row r="10687" spans="20:20" x14ac:dyDescent="0.2">
      <c r="T10687" s="47"/>
    </row>
    <row r="10688" spans="20:20" x14ac:dyDescent="0.2">
      <c r="T10688" s="47"/>
    </row>
    <row r="10689" spans="20:20" x14ac:dyDescent="0.2">
      <c r="T10689" s="47"/>
    </row>
    <row r="10690" spans="20:20" x14ac:dyDescent="0.2">
      <c r="T10690" s="47"/>
    </row>
    <row r="10691" spans="20:20" x14ac:dyDescent="0.2">
      <c r="T10691" s="47"/>
    </row>
    <row r="10692" spans="20:20" x14ac:dyDescent="0.2">
      <c r="T10692" s="47"/>
    </row>
    <row r="10693" spans="20:20" x14ac:dyDescent="0.2">
      <c r="T10693" s="47"/>
    </row>
    <row r="10694" spans="20:20" x14ac:dyDescent="0.2">
      <c r="T10694" s="47"/>
    </row>
    <row r="10695" spans="20:20" x14ac:dyDescent="0.2">
      <c r="T10695" s="47"/>
    </row>
    <row r="10696" spans="20:20" x14ac:dyDescent="0.2">
      <c r="T10696" s="47"/>
    </row>
    <row r="10697" spans="20:20" x14ac:dyDescent="0.2">
      <c r="T10697" s="47"/>
    </row>
    <row r="10698" spans="20:20" x14ac:dyDescent="0.2">
      <c r="T10698" s="47"/>
    </row>
    <row r="10699" spans="20:20" x14ac:dyDescent="0.2">
      <c r="T10699" s="47"/>
    </row>
    <row r="10700" spans="20:20" x14ac:dyDescent="0.2">
      <c r="T10700" s="47"/>
    </row>
    <row r="10701" spans="20:20" x14ac:dyDescent="0.2">
      <c r="T10701" s="47"/>
    </row>
    <row r="10702" spans="20:20" x14ac:dyDescent="0.2">
      <c r="T10702" s="47"/>
    </row>
    <row r="10703" spans="20:20" x14ac:dyDescent="0.2">
      <c r="T10703" s="47"/>
    </row>
    <row r="10704" spans="20:20" x14ac:dyDescent="0.2">
      <c r="T10704" s="47"/>
    </row>
    <row r="10705" spans="20:20" x14ac:dyDescent="0.2">
      <c r="T10705" s="47"/>
    </row>
    <row r="10706" spans="20:20" x14ac:dyDescent="0.2">
      <c r="T10706" s="47"/>
    </row>
    <row r="10707" spans="20:20" x14ac:dyDescent="0.2">
      <c r="T10707" s="47"/>
    </row>
    <row r="10708" spans="20:20" x14ac:dyDescent="0.2">
      <c r="T10708" s="47"/>
    </row>
    <row r="10709" spans="20:20" x14ac:dyDescent="0.2">
      <c r="T10709" s="47"/>
    </row>
    <row r="10710" spans="20:20" x14ac:dyDescent="0.2">
      <c r="T10710" s="47"/>
    </row>
    <row r="10711" spans="20:20" x14ac:dyDescent="0.2">
      <c r="T10711" s="47"/>
    </row>
    <row r="10712" spans="20:20" x14ac:dyDescent="0.2">
      <c r="T10712" s="47"/>
    </row>
    <row r="10713" spans="20:20" x14ac:dyDescent="0.2">
      <c r="T10713" s="47"/>
    </row>
    <row r="10714" spans="20:20" x14ac:dyDescent="0.2">
      <c r="T10714" s="47"/>
    </row>
    <row r="10715" spans="20:20" x14ac:dyDescent="0.2">
      <c r="T10715" s="47"/>
    </row>
    <row r="10716" spans="20:20" x14ac:dyDescent="0.2">
      <c r="T10716" s="47"/>
    </row>
    <row r="10717" spans="20:20" x14ac:dyDescent="0.2">
      <c r="T10717" s="47"/>
    </row>
    <row r="10718" spans="20:20" x14ac:dyDescent="0.2">
      <c r="T10718" s="47"/>
    </row>
    <row r="10719" spans="20:20" x14ac:dyDescent="0.2">
      <c r="T10719" s="47"/>
    </row>
    <row r="10720" spans="20:20" x14ac:dyDescent="0.2">
      <c r="T10720" s="47"/>
    </row>
    <row r="10721" spans="20:20" x14ac:dyDescent="0.2">
      <c r="T10721" s="47"/>
    </row>
    <row r="10722" spans="20:20" x14ac:dyDescent="0.2">
      <c r="T10722" s="47"/>
    </row>
    <row r="10723" spans="20:20" x14ac:dyDescent="0.2">
      <c r="T10723" s="47"/>
    </row>
    <row r="10724" spans="20:20" x14ac:dyDescent="0.2">
      <c r="T10724" s="47"/>
    </row>
    <row r="10725" spans="20:20" x14ac:dyDescent="0.2">
      <c r="T10725" s="47"/>
    </row>
    <row r="10726" spans="20:20" x14ac:dyDescent="0.2">
      <c r="T10726" s="47"/>
    </row>
    <row r="10727" spans="20:20" x14ac:dyDescent="0.2">
      <c r="T10727" s="47"/>
    </row>
    <row r="10728" spans="20:20" x14ac:dyDescent="0.2">
      <c r="T10728" s="47"/>
    </row>
    <row r="10729" spans="20:20" x14ac:dyDescent="0.2">
      <c r="T10729" s="47"/>
    </row>
    <row r="10730" spans="20:20" x14ac:dyDescent="0.2">
      <c r="T10730" s="47"/>
    </row>
    <row r="10731" spans="20:20" x14ac:dyDescent="0.2">
      <c r="T10731" s="47"/>
    </row>
    <row r="10732" spans="20:20" x14ac:dyDescent="0.2">
      <c r="T10732" s="47"/>
    </row>
    <row r="10733" spans="20:20" x14ac:dyDescent="0.2">
      <c r="T10733" s="47"/>
    </row>
    <row r="10734" spans="20:20" x14ac:dyDescent="0.2">
      <c r="T10734" s="47"/>
    </row>
    <row r="10735" spans="20:20" x14ac:dyDescent="0.2">
      <c r="T10735" s="47"/>
    </row>
    <row r="10736" spans="20:20" x14ac:dyDescent="0.2">
      <c r="T10736" s="47"/>
    </row>
    <row r="10737" spans="20:20" x14ac:dyDescent="0.2">
      <c r="T10737" s="47"/>
    </row>
    <row r="10738" spans="20:20" x14ac:dyDescent="0.2">
      <c r="T10738" s="47"/>
    </row>
    <row r="10739" spans="20:20" x14ac:dyDescent="0.2">
      <c r="T10739" s="47"/>
    </row>
    <row r="10740" spans="20:20" x14ac:dyDescent="0.2">
      <c r="T10740" s="47"/>
    </row>
    <row r="10741" spans="20:20" x14ac:dyDescent="0.2">
      <c r="T10741" s="47"/>
    </row>
    <row r="10742" spans="20:20" x14ac:dyDescent="0.2">
      <c r="T10742" s="47"/>
    </row>
    <row r="10743" spans="20:20" x14ac:dyDescent="0.2">
      <c r="T10743" s="47"/>
    </row>
    <row r="10744" spans="20:20" x14ac:dyDescent="0.2">
      <c r="T10744" s="47"/>
    </row>
    <row r="10745" spans="20:20" x14ac:dyDescent="0.2">
      <c r="T10745" s="47"/>
    </row>
    <row r="10746" spans="20:20" x14ac:dyDescent="0.2">
      <c r="T10746" s="47"/>
    </row>
    <row r="10747" spans="20:20" x14ac:dyDescent="0.2">
      <c r="T10747" s="47"/>
    </row>
    <row r="10748" spans="20:20" x14ac:dyDescent="0.2">
      <c r="T10748" s="47"/>
    </row>
    <row r="10749" spans="20:20" x14ac:dyDescent="0.2">
      <c r="T10749" s="47"/>
    </row>
    <row r="10750" spans="20:20" x14ac:dyDescent="0.2">
      <c r="T10750" s="47"/>
    </row>
    <row r="10751" spans="20:20" x14ac:dyDescent="0.2">
      <c r="T10751" s="47"/>
    </row>
    <row r="10752" spans="20:20" x14ac:dyDescent="0.2">
      <c r="T10752" s="47"/>
    </row>
    <row r="10753" spans="20:20" x14ac:dyDescent="0.2">
      <c r="T10753" s="47"/>
    </row>
    <row r="10754" spans="20:20" x14ac:dyDescent="0.2">
      <c r="T10754" s="47"/>
    </row>
    <row r="10755" spans="20:20" x14ac:dyDescent="0.2">
      <c r="T10755" s="47"/>
    </row>
    <row r="10756" spans="20:20" x14ac:dyDescent="0.2">
      <c r="T10756" s="47"/>
    </row>
    <row r="10757" spans="20:20" x14ac:dyDescent="0.2">
      <c r="T10757" s="47"/>
    </row>
    <row r="10758" spans="20:20" x14ac:dyDescent="0.2">
      <c r="T10758" s="47"/>
    </row>
    <row r="10759" spans="20:20" x14ac:dyDescent="0.2">
      <c r="T10759" s="47"/>
    </row>
    <row r="10760" spans="20:20" x14ac:dyDescent="0.2">
      <c r="T10760" s="47"/>
    </row>
    <row r="10761" spans="20:20" x14ac:dyDescent="0.2">
      <c r="T10761" s="47"/>
    </row>
    <row r="10762" spans="20:20" x14ac:dyDescent="0.2">
      <c r="T10762" s="47"/>
    </row>
    <row r="10763" spans="20:20" x14ac:dyDescent="0.2">
      <c r="T10763" s="47"/>
    </row>
    <row r="10764" spans="20:20" x14ac:dyDescent="0.2">
      <c r="T10764" s="47"/>
    </row>
    <row r="10765" spans="20:20" x14ac:dyDescent="0.2">
      <c r="T10765" s="47"/>
    </row>
    <row r="10766" spans="20:20" x14ac:dyDescent="0.2">
      <c r="T10766" s="47"/>
    </row>
    <row r="10767" spans="20:20" x14ac:dyDescent="0.2">
      <c r="T10767" s="47"/>
    </row>
    <row r="10768" spans="20:20" x14ac:dyDescent="0.2">
      <c r="T10768" s="47"/>
    </row>
    <row r="10769" spans="20:20" x14ac:dyDescent="0.2">
      <c r="T10769" s="47"/>
    </row>
    <row r="10770" spans="20:20" x14ac:dyDescent="0.2">
      <c r="T10770" s="47"/>
    </row>
    <row r="10771" spans="20:20" x14ac:dyDescent="0.2">
      <c r="T10771" s="47"/>
    </row>
    <row r="10772" spans="20:20" x14ac:dyDescent="0.2">
      <c r="T10772" s="47"/>
    </row>
    <row r="10773" spans="20:20" x14ac:dyDescent="0.2">
      <c r="T10773" s="47"/>
    </row>
    <row r="10774" spans="20:20" x14ac:dyDescent="0.2">
      <c r="T10774" s="47"/>
    </row>
    <row r="10775" spans="20:20" x14ac:dyDescent="0.2">
      <c r="T10775" s="47"/>
    </row>
    <row r="10776" spans="20:20" x14ac:dyDescent="0.2">
      <c r="T10776" s="47"/>
    </row>
    <row r="10777" spans="20:20" x14ac:dyDescent="0.2">
      <c r="T10777" s="47"/>
    </row>
    <row r="10778" spans="20:20" x14ac:dyDescent="0.2">
      <c r="T10778" s="47"/>
    </row>
    <row r="10779" spans="20:20" x14ac:dyDescent="0.2">
      <c r="T10779" s="47"/>
    </row>
    <row r="10780" spans="20:20" x14ac:dyDescent="0.2">
      <c r="T10780" s="47"/>
    </row>
    <row r="10781" spans="20:20" x14ac:dyDescent="0.2">
      <c r="T10781" s="47"/>
    </row>
    <row r="10782" spans="20:20" x14ac:dyDescent="0.2">
      <c r="T10782" s="47"/>
    </row>
    <row r="10783" spans="20:20" x14ac:dyDescent="0.2">
      <c r="T10783" s="47"/>
    </row>
    <row r="10784" spans="20:20" x14ac:dyDescent="0.2">
      <c r="T10784" s="47"/>
    </row>
    <row r="10785" spans="20:20" x14ac:dyDescent="0.2">
      <c r="T10785" s="47"/>
    </row>
    <row r="10786" spans="20:20" x14ac:dyDescent="0.2">
      <c r="T10786" s="47"/>
    </row>
    <row r="10787" spans="20:20" x14ac:dyDescent="0.2">
      <c r="T10787" s="47"/>
    </row>
    <row r="10788" spans="20:20" x14ac:dyDescent="0.2">
      <c r="T10788" s="47"/>
    </row>
    <row r="10789" spans="20:20" x14ac:dyDescent="0.2">
      <c r="T10789" s="47"/>
    </row>
    <row r="10790" spans="20:20" x14ac:dyDescent="0.2">
      <c r="T10790" s="47"/>
    </row>
    <row r="10791" spans="20:20" x14ac:dyDescent="0.2">
      <c r="T10791" s="47"/>
    </row>
    <row r="10792" spans="20:20" x14ac:dyDescent="0.2">
      <c r="T10792" s="47"/>
    </row>
    <row r="10793" spans="20:20" x14ac:dyDescent="0.2">
      <c r="T10793" s="47"/>
    </row>
    <row r="10794" spans="20:20" x14ac:dyDescent="0.2">
      <c r="T10794" s="47"/>
    </row>
    <row r="10795" spans="20:20" x14ac:dyDescent="0.2">
      <c r="T10795" s="47"/>
    </row>
    <row r="10796" spans="20:20" x14ac:dyDescent="0.2">
      <c r="T10796" s="47"/>
    </row>
    <row r="10797" spans="20:20" x14ac:dyDescent="0.2">
      <c r="T10797" s="47"/>
    </row>
    <row r="10798" spans="20:20" x14ac:dyDescent="0.2">
      <c r="T10798" s="47"/>
    </row>
    <row r="10799" spans="20:20" x14ac:dyDescent="0.2">
      <c r="T10799" s="47"/>
    </row>
    <row r="10800" spans="20:20" x14ac:dyDescent="0.2">
      <c r="T10800" s="47"/>
    </row>
    <row r="10801" spans="20:20" x14ac:dyDescent="0.2">
      <c r="T10801" s="47"/>
    </row>
    <row r="10802" spans="20:20" x14ac:dyDescent="0.2">
      <c r="T10802" s="47"/>
    </row>
    <row r="10803" spans="20:20" x14ac:dyDescent="0.2">
      <c r="T10803" s="47"/>
    </row>
    <row r="10804" spans="20:20" x14ac:dyDescent="0.2">
      <c r="T10804" s="47"/>
    </row>
    <row r="10805" spans="20:20" x14ac:dyDescent="0.2">
      <c r="T10805" s="47"/>
    </row>
    <row r="10806" spans="20:20" x14ac:dyDescent="0.2">
      <c r="T10806" s="47"/>
    </row>
    <row r="10807" spans="20:20" x14ac:dyDescent="0.2">
      <c r="T10807" s="47"/>
    </row>
    <row r="10808" spans="20:20" x14ac:dyDescent="0.2">
      <c r="T10808" s="47"/>
    </row>
    <row r="10809" spans="20:20" x14ac:dyDescent="0.2">
      <c r="T10809" s="47"/>
    </row>
    <row r="10810" spans="20:20" x14ac:dyDescent="0.2">
      <c r="T10810" s="47"/>
    </row>
    <row r="10811" spans="20:20" x14ac:dyDescent="0.2">
      <c r="T10811" s="47"/>
    </row>
    <row r="10812" spans="20:20" x14ac:dyDescent="0.2">
      <c r="T10812" s="47"/>
    </row>
    <row r="10813" spans="20:20" x14ac:dyDescent="0.2">
      <c r="T10813" s="47"/>
    </row>
    <row r="10814" spans="20:20" x14ac:dyDescent="0.2">
      <c r="T10814" s="47"/>
    </row>
    <row r="10815" spans="20:20" x14ac:dyDescent="0.2">
      <c r="T10815" s="47"/>
    </row>
    <row r="10816" spans="20:20" x14ac:dyDescent="0.2">
      <c r="T10816" s="47"/>
    </row>
    <row r="10817" spans="20:20" x14ac:dyDescent="0.2">
      <c r="T10817" s="47"/>
    </row>
    <row r="10818" spans="20:20" x14ac:dyDescent="0.2">
      <c r="T10818" s="47"/>
    </row>
    <row r="10819" spans="20:20" x14ac:dyDescent="0.2">
      <c r="T10819" s="47"/>
    </row>
    <row r="10820" spans="20:20" x14ac:dyDescent="0.2">
      <c r="T10820" s="47"/>
    </row>
    <row r="10821" spans="20:20" x14ac:dyDescent="0.2">
      <c r="T10821" s="47"/>
    </row>
    <row r="10822" spans="20:20" x14ac:dyDescent="0.2">
      <c r="T10822" s="47"/>
    </row>
    <row r="10823" spans="20:20" x14ac:dyDescent="0.2">
      <c r="T10823" s="47"/>
    </row>
    <row r="10824" spans="20:20" x14ac:dyDescent="0.2">
      <c r="T10824" s="47"/>
    </row>
    <row r="10825" spans="20:20" x14ac:dyDescent="0.2">
      <c r="T10825" s="47"/>
    </row>
    <row r="10826" spans="20:20" x14ac:dyDescent="0.2">
      <c r="T10826" s="47"/>
    </row>
    <row r="10827" spans="20:20" x14ac:dyDescent="0.2">
      <c r="T10827" s="47"/>
    </row>
    <row r="10828" spans="20:20" x14ac:dyDescent="0.2">
      <c r="T10828" s="47"/>
    </row>
    <row r="10829" spans="20:20" x14ac:dyDescent="0.2">
      <c r="T10829" s="47"/>
    </row>
    <row r="10830" spans="20:20" x14ac:dyDescent="0.2">
      <c r="T10830" s="47"/>
    </row>
    <row r="10831" spans="20:20" x14ac:dyDescent="0.2">
      <c r="T10831" s="47"/>
    </row>
    <row r="10832" spans="20:20" x14ac:dyDescent="0.2">
      <c r="T10832" s="47"/>
    </row>
    <row r="10833" spans="20:20" x14ac:dyDescent="0.2">
      <c r="T10833" s="47"/>
    </row>
    <row r="10834" spans="20:20" x14ac:dyDescent="0.2">
      <c r="T10834" s="47"/>
    </row>
    <row r="10835" spans="20:20" x14ac:dyDescent="0.2">
      <c r="T10835" s="47"/>
    </row>
    <row r="10836" spans="20:20" x14ac:dyDescent="0.2">
      <c r="T10836" s="47"/>
    </row>
    <row r="10837" spans="20:20" x14ac:dyDescent="0.2">
      <c r="T10837" s="47"/>
    </row>
    <row r="10838" spans="20:20" x14ac:dyDescent="0.2">
      <c r="T10838" s="47"/>
    </row>
    <row r="10839" spans="20:20" x14ac:dyDescent="0.2">
      <c r="T10839" s="47"/>
    </row>
    <row r="10840" spans="20:20" x14ac:dyDescent="0.2">
      <c r="T10840" s="47"/>
    </row>
    <row r="10841" spans="20:20" x14ac:dyDescent="0.2">
      <c r="T10841" s="47"/>
    </row>
    <row r="10842" spans="20:20" x14ac:dyDescent="0.2">
      <c r="T10842" s="47"/>
    </row>
    <row r="10843" spans="20:20" x14ac:dyDescent="0.2">
      <c r="T10843" s="47"/>
    </row>
    <row r="10844" spans="20:20" x14ac:dyDescent="0.2">
      <c r="T10844" s="47"/>
    </row>
    <row r="10845" spans="20:20" x14ac:dyDescent="0.2">
      <c r="T10845" s="47"/>
    </row>
    <row r="10846" spans="20:20" x14ac:dyDescent="0.2">
      <c r="T10846" s="47"/>
    </row>
    <row r="10847" spans="20:20" x14ac:dyDescent="0.2">
      <c r="T10847" s="47"/>
    </row>
    <row r="10848" spans="20:20" x14ac:dyDescent="0.2">
      <c r="T10848" s="47"/>
    </row>
    <row r="10849" spans="20:20" x14ac:dyDescent="0.2">
      <c r="T10849" s="47"/>
    </row>
    <row r="10850" spans="20:20" x14ac:dyDescent="0.2">
      <c r="T10850" s="47"/>
    </row>
    <row r="10851" spans="20:20" x14ac:dyDescent="0.2">
      <c r="T10851" s="47"/>
    </row>
    <row r="10852" spans="20:20" x14ac:dyDescent="0.2">
      <c r="T10852" s="47"/>
    </row>
    <row r="10853" spans="20:20" x14ac:dyDescent="0.2">
      <c r="T10853" s="47"/>
    </row>
    <row r="10854" spans="20:20" x14ac:dyDescent="0.2">
      <c r="T10854" s="47"/>
    </row>
    <row r="10855" spans="20:20" x14ac:dyDescent="0.2">
      <c r="T10855" s="47"/>
    </row>
    <row r="10856" spans="20:20" x14ac:dyDescent="0.2">
      <c r="T10856" s="47"/>
    </row>
    <row r="10857" spans="20:20" x14ac:dyDescent="0.2">
      <c r="T10857" s="47"/>
    </row>
    <row r="10858" spans="20:20" x14ac:dyDescent="0.2">
      <c r="T10858" s="47"/>
    </row>
    <row r="10859" spans="20:20" x14ac:dyDescent="0.2">
      <c r="T10859" s="47"/>
    </row>
    <row r="10860" spans="20:20" x14ac:dyDescent="0.2">
      <c r="T10860" s="47"/>
    </row>
    <row r="10861" spans="20:20" x14ac:dyDescent="0.2">
      <c r="T10861" s="47"/>
    </row>
    <row r="10862" spans="20:20" x14ac:dyDescent="0.2">
      <c r="T10862" s="47"/>
    </row>
    <row r="10863" spans="20:20" x14ac:dyDescent="0.2">
      <c r="T10863" s="47"/>
    </row>
    <row r="10864" spans="20:20" x14ac:dyDescent="0.2">
      <c r="T10864" s="47"/>
    </row>
    <row r="10865" spans="20:20" x14ac:dyDescent="0.2">
      <c r="T10865" s="47"/>
    </row>
    <row r="10866" spans="20:20" x14ac:dyDescent="0.2">
      <c r="T10866" s="47"/>
    </row>
    <row r="10867" spans="20:20" x14ac:dyDescent="0.2">
      <c r="T10867" s="47"/>
    </row>
    <row r="10868" spans="20:20" x14ac:dyDescent="0.2">
      <c r="T10868" s="47"/>
    </row>
    <row r="10869" spans="20:20" x14ac:dyDescent="0.2">
      <c r="T10869" s="47"/>
    </row>
    <row r="10870" spans="20:20" x14ac:dyDescent="0.2">
      <c r="T10870" s="47"/>
    </row>
    <row r="10871" spans="20:20" x14ac:dyDescent="0.2">
      <c r="T10871" s="47"/>
    </row>
    <row r="10872" spans="20:20" x14ac:dyDescent="0.2">
      <c r="T10872" s="47"/>
    </row>
    <row r="10873" spans="20:20" x14ac:dyDescent="0.2">
      <c r="T10873" s="47"/>
    </row>
    <row r="10874" spans="20:20" x14ac:dyDescent="0.2">
      <c r="T10874" s="47"/>
    </row>
    <row r="10875" spans="20:20" x14ac:dyDescent="0.2">
      <c r="T10875" s="47"/>
    </row>
    <row r="10876" spans="20:20" x14ac:dyDescent="0.2">
      <c r="T10876" s="47"/>
    </row>
    <row r="10877" spans="20:20" x14ac:dyDescent="0.2">
      <c r="T10877" s="47"/>
    </row>
    <row r="10878" spans="20:20" x14ac:dyDescent="0.2">
      <c r="T10878" s="47"/>
    </row>
    <row r="10879" spans="20:20" x14ac:dyDescent="0.2">
      <c r="T10879" s="47"/>
    </row>
    <row r="10880" spans="20:20" x14ac:dyDescent="0.2">
      <c r="T10880" s="47"/>
    </row>
    <row r="10881" spans="20:20" x14ac:dyDescent="0.2">
      <c r="T10881" s="47"/>
    </row>
    <row r="10882" spans="20:20" x14ac:dyDescent="0.2">
      <c r="T10882" s="47"/>
    </row>
    <row r="10883" spans="20:20" x14ac:dyDescent="0.2">
      <c r="T10883" s="47"/>
    </row>
    <row r="10884" spans="20:20" x14ac:dyDescent="0.2">
      <c r="T10884" s="47"/>
    </row>
    <row r="10885" spans="20:20" x14ac:dyDescent="0.2">
      <c r="T10885" s="47"/>
    </row>
    <row r="10886" spans="20:20" x14ac:dyDescent="0.2">
      <c r="T10886" s="47"/>
    </row>
    <row r="10887" spans="20:20" x14ac:dyDescent="0.2">
      <c r="T10887" s="47"/>
    </row>
    <row r="10888" spans="20:20" x14ac:dyDescent="0.2">
      <c r="T10888" s="47"/>
    </row>
    <row r="10889" spans="20:20" x14ac:dyDescent="0.2">
      <c r="T10889" s="47"/>
    </row>
    <row r="10890" spans="20:20" x14ac:dyDescent="0.2">
      <c r="T10890" s="47"/>
    </row>
    <row r="10891" spans="20:20" x14ac:dyDescent="0.2">
      <c r="T10891" s="47"/>
    </row>
    <row r="10892" spans="20:20" x14ac:dyDescent="0.2">
      <c r="T10892" s="47"/>
    </row>
    <row r="10893" spans="20:20" x14ac:dyDescent="0.2">
      <c r="T10893" s="47"/>
    </row>
    <row r="10894" spans="20:20" x14ac:dyDescent="0.2">
      <c r="T10894" s="47"/>
    </row>
    <row r="10895" spans="20:20" x14ac:dyDescent="0.2">
      <c r="T10895" s="47"/>
    </row>
    <row r="10896" spans="20:20" x14ac:dyDescent="0.2">
      <c r="T10896" s="47"/>
    </row>
    <row r="10897" spans="20:20" x14ac:dyDescent="0.2">
      <c r="T10897" s="47"/>
    </row>
    <row r="10898" spans="20:20" x14ac:dyDescent="0.2">
      <c r="T10898" s="47"/>
    </row>
    <row r="10899" spans="20:20" x14ac:dyDescent="0.2">
      <c r="T10899" s="47"/>
    </row>
    <row r="10900" spans="20:20" x14ac:dyDescent="0.2">
      <c r="T10900" s="47"/>
    </row>
    <row r="10901" spans="20:20" x14ac:dyDescent="0.2">
      <c r="T10901" s="47"/>
    </row>
    <row r="10902" spans="20:20" x14ac:dyDescent="0.2">
      <c r="T10902" s="47"/>
    </row>
    <row r="10903" spans="20:20" x14ac:dyDescent="0.2">
      <c r="T10903" s="47"/>
    </row>
    <row r="10904" spans="20:20" x14ac:dyDescent="0.2">
      <c r="T10904" s="47"/>
    </row>
    <row r="10905" spans="20:20" x14ac:dyDescent="0.2">
      <c r="T10905" s="47"/>
    </row>
    <row r="10906" spans="20:20" x14ac:dyDescent="0.2">
      <c r="T10906" s="47"/>
    </row>
    <row r="10907" spans="20:20" x14ac:dyDescent="0.2">
      <c r="T10907" s="47"/>
    </row>
    <row r="10908" spans="20:20" x14ac:dyDescent="0.2">
      <c r="T10908" s="47"/>
    </row>
    <row r="10909" spans="20:20" x14ac:dyDescent="0.2">
      <c r="T10909" s="47"/>
    </row>
    <row r="10910" spans="20:20" x14ac:dyDescent="0.2">
      <c r="T10910" s="47"/>
    </row>
    <row r="10911" spans="20:20" x14ac:dyDescent="0.2">
      <c r="T10911" s="47"/>
    </row>
    <row r="10912" spans="20:20" x14ac:dyDescent="0.2">
      <c r="T10912" s="47"/>
    </row>
    <row r="10913" spans="20:20" x14ac:dyDescent="0.2">
      <c r="T10913" s="47"/>
    </row>
    <row r="10914" spans="20:20" x14ac:dyDescent="0.2">
      <c r="T10914" s="47"/>
    </row>
    <row r="10915" spans="20:20" x14ac:dyDescent="0.2">
      <c r="T10915" s="47"/>
    </row>
    <row r="10916" spans="20:20" x14ac:dyDescent="0.2">
      <c r="T10916" s="47"/>
    </row>
    <row r="10917" spans="20:20" x14ac:dyDescent="0.2">
      <c r="T10917" s="47"/>
    </row>
    <row r="10918" spans="20:20" x14ac:dyDescent="0.2">
      <c r="T10918" s="47"/>
    </row>
    <row r="10919" spans="20:20" x14ac:dyDescent="0.2">
      <c r="T10919" s="47"/>
    </row>
    <row r="10920" spans="20:20" x14ac:dyDescent="0.2">
      <c r="T10920" s="47"/>
    </row>
    <row r="10921" spans="20:20" x14ac:dyDescent="0.2">
      <c r="T10921" s="47"/>
    </row>
    <row r="10922" spans="20:20" x14ac:dyDescent="0.2">
      <c r="T10922" s="47"/>
    </row>
    <row r="10923" spans="20:20" x14ac:dyDescent="0.2">
      <c r="T10923" s="47"/>
    </row>
    <row r="10924" spans="20:20" x14ac:dyDescent="0.2">
      <c r="T10924" s="47"/>
    </row>
    <row r="10925" spans="20:20" x14ac:dyDescent="0.2">
      <c r="T10925" s="47"/>
    </row>
    <row r="10926" spans="20:20" x14ac:dyDescent="0.2">
      <c r="T10926" s="47"/>
    </row>
    <row r="10927" spans="20:20" x14ac:dyDescent="0.2">
      <c r="T10927" s="47"/>
    </row>
    <row r="10928" spans="20:20" x14ac:dyDescent="0.2">
      <c r="T10928" s="47"/>
    </row>
    <row r="10929" spans="20:20" x14ac:dyDescent="0.2">
      <c r="T10929" s="47"/>
    </row>
    <row r="10930" spans="20:20" x14ac:dyDescent="0.2">
      <c r="T10930" s="47"/>
    </row>
    <row r="10931" spans="20:20" x14ac:dyDescent="0.2">
      <c r="T10931" s="47"/>
    </row>
    <row r="10932" spans="20:20" x14ac:dyDescent="0.2">
      <c r="T10932" s="47"/>
    </row>
    <row r="10933" spans="20:20" x14ac:dyDescent="0.2">
      <c r="T10933" s="47"/>
    </row>
    <row r="10934" spans="20:20" x14ac:dyDescent="0.2">
      <c r="T10934" s="47"/>
    </row>
    <row r="10935" spans="20:20" x14ac:dyDescent="0.2">
      <c r="T10935" s="47"/>
    </row>
    <row r="10936" spans="20:20" x14ac:dyDescent="0.2">
      <c r="T10936" s="47"/>
    </row>
    <row r="10937" spans="20:20" x14ac:dyDescent="0.2">
      <c r="T10937" s="47"/>
    </row>
    <row r="10938" spans="20:20" x14ac:dyDescent="0.2">
      <c r="T10938" s="47"/>
    </row>
    <row r="10939" spans="20:20" x14ac:dyDescent="0.2">
      <c r="T10939" s="47"/>
    </row>
    <row r="10940" spans="20:20" x14ac:dyDescent="0.2">
      <c r="T10940" s="47"/>
    </row>
    <row r="10941" spans="20:20" x14ac:dyDescent="0.2">
      <c r="T10941" s="47"/>
    </row>
    <row r="10942" spans="20:20" x14ac:dyDescent="0.2">
      <c r="T10942" s="47"/>
    </row>
    <row r="10943" spans="20:20" x14ac:dyDescent="0.2">
      <c r="T10943" s="47"/>
    </row>
    <row r="10944" spans="20:20" x14ac:dyDescent="0.2">
      <c r="T10944" s="47"/>
    </row>
    <row r="10945" spans="20:20" x14ac:dyDescent="0.2">
      <c r="T10945" s="47"/>
    </row>
    <row r="10946" spans="20:20" x14ac:dyDescent="0.2">
      <c r="T10946" s="47"/>
    </row>
    <row r="10947" spans="20:20" x14ac:dyDescent="0.2">
      <c r="T10947" s="47"/>
    </row>
    <row r="10948" spans="20:20" x14ac:dyDescent="0.2">
      <c r="T10948" s="47"/>
    </row>
    <row r="10949" spans="20:20" x14ac:dyDescent="0.2">
      <c r="T10949" s="47"/>
    </row>
    <row r="10950" spans="20:20" x14ac:dyDescent="0.2">
      <c r="T10950" s="47"/>
    </row>
    <row r="10951" spans="20:20" x14ac:dyDescent="0.2">
      <c r="T10951" s="47"/>
    </row>
    <row r="10952" spans="20:20" x14ac:dyDescent="0.2">
      <c r="T10952" s="47"/>
    </row>
    <row r="10953" spans="20:20" x14ac:dyDescent="0.2">
      <c r="T10953" s="47"/>
    </row>
    <row r="10954" spans="20:20" x14ac:dyDescent="0.2">
      <c r="T10954" s="47"/>
    </row>
    <row r="10955" spans="20:20" x14ac:dyDescent="0.2">
      <c r="T10955" s="47"/>
    </row>
    <row r="10956" spans="20:20" x14ac:dyDescent="0.2">
      <c r="T10956" s="47"/>
    </row>
    <row r="10957" spans="20:20" x14ac:dyDescent="0.2">
      <c r="T10957" s="47"/>
    </row>
    <row r="10958" spans="20:20" x14ac:dyDescent="0.2">
      <c r="T10958" s="47"/>
    </row>
    <row r="10959" spans="20:20" x14ac:dyDescent="0.2">
      <c r="T10959" s="47"/>
    </row>
    <row r="10960" spans="20:20" x14ac:dyDescent="0.2">
      <c r="T10960" s="47"/>
    </row>
    <row r="10961" spans="20:20" x14ac:dyDescent="0.2">
      <c r="T10961" s="47"/>
    </row>
    <row r="10962" spans="20:20" x14ac:dyDescent="0.2">
      <c r="T10962" s="47"/>
    </row>
    <row r="10963" spans="20:20" x14ac:dyDescent="0.2">
      <c r="T10963" s="47"/>
    </row>
    <row r="10964" spans="20:20" x14ac:dyDescent="0.2">
      <c r="T10964" s="47"/>
    </row>
    <row r="10965" spans="20:20" x14ac:dyDescent="0.2">
      <c r="T10965" s="47"/>
    </row>
    <row r="10966" spans="20:20" x14ac:dyDescent="0.2">
      <c r="T10966" s="47"/>
    </row>
    <row r="10967" spans="20:20" x14ac:dyDescent="0.2">
      <c r="T10967" s="47"/>
    </row>
    <row r="10968" spans="20:20" x14ac:dyDescent="0.2">
      <c r="T10968" s="47"/>
    </row>
    <row r="10969" spans="20:20" x14ac:dyDescent="0.2">
      <c r="T10969" s="47"/>
    </row>
    <row r="10970" spans="20:20" x14ac:dyDescent="0.2">
      <c r="T10970" s="47"/>
    </row>
    <row r="10971" spans="20:20" x14ac:dyDescent="0.2">
      <c r="T10971" s="47"/>
    </row>
    <row r="10972" spans="20:20" x14ac:dyDescent="0.2">
      <c r="T10972" s="47"/>
    </row>
    <row r="10973" spans="20:20" x14ac:dyDescent="0.2">
      <c r="T10973" s="47"/>
    </row>
    <row r="10974" spans="20:20" x14ac:dyDescent="0.2">
      <c r="T10974" s="47"/>
    </row>
    <row r="10975" spans="20:20" x14ac:dyDescent="0.2">
      <c r="T10975" s="47"/>
    </row>
    <row r="10976" spans="20:20" x14ac:dyDescent="0.2">
      <c r="T10976" s="47"/>
    </row>
    <row r="10977" spans="20:20" x14ac:dyDescent="0.2">
      <c r="T10977" s="47"/>
    </row>
    <row r="10978" spans="20:20" x14ac:dyDescent="0.2">
      <c r="T10978" s="47"/>
    </row>
    <row r="10979" spans="20:20" x14ac:dyDescent="0.2">
      <c r="T10979" s="47"/>
    </row>
    <row r="10980" spans="20:20" x14ac:dyDescent="0.2">
      <c r="T10980" s="47"/>
    </row>
    <row r="10981" spans="20:20" x14ac:dyDescent="0.2">
      <c r="T10981" s="47"/>
    </row>
    <row r="10982" spans="20:20" x14ac:dyDescent="0.2">
      <c r="T10982" s="47"/>
    </row>
    <row r="10983" spans="20:20" x14ac:dyDescent="0.2">
      <c r="T10983" s="47"/>
    </row>
    <row r="10984" spans="20:20" x14ac:dyDescent="0.2">
      <c r="T10984" s="47"/>
    </row>
    <row r="10985" spans="20:20" x14ac:dyDescent="0.2">
      <c r="T10985" s="47"/>
    </row>
    <row r="10986" spans="20:20" x14ac:dyDescent="0.2">
      <c r="T10986" s="47"/>
    </row>
    <row r="10987" spans="20:20" x14ac:dyDescent="0.2">
      <c r="T10987" s="47"/>
    </row>
    <row r="10988" spans="20:20" x14ac:dyDescent="0.2">
      <c r="T10988" s="47"/>
    </row>
    <row r="10989" spans="20:20" x14ac:dyDescent="0.2">
      <c r="T10989" s="47"/>
    </row>
    <row r="10990" spans="20:20" x14ac:dyDescent="0.2">
      <c r="T10990" s="47"/>
    </row>
    <row r="10991" spans="20:20" x14ac:dyDescent="0.2">
      <c r="T10991" s="47"/>
    </row>
    <row r="10992" spans="20:20" x14ac:dyDescent="0.2">
      <c r="T10992" s="47"/>
    </row>
    <row r="10993" spans="20:20" x14ac:dyDescent="0.2">
      <c r="T10993" s="47"/>
    </row>
    <row r="10994" spans="20:20" x14ac:dyDescent="0.2">
      <c r="T10994" s="47"/>
    </row>
    <row r="10995" spans="20:20" x14ac:dyDescent="0.2">
      <c r="T10995" s="47"/>
    </row>
    <row r="10996" spans="20:20" x14ac:dyDescent="0.2">
      <c r="T10996" s="47"/>
    </row>
    <row r="10997" spans="20:20" x14ac:dyDescent="0.2">
      <c r="T10997" s="47"/>
    </row>
    <row r="10998" spans="20:20" x14ac:dyDescent="0.2">
      <c r="T10998" s="47"/>
    </row>
    <row r="10999" spans="20:20" x14ac:dyDescent="0.2">
      <c r="T10999" s="47"/>
    </row>
    <row r="11000" spans="20:20" x14ac:dyDescent="0.2">
      <c r="T11000" s="47"/>
    </row>
    <row r="11001" spans="20:20" x14ac:dyDescent="0.2">
      <c r="T11001" s="47"/>
    </row>
    <row r="11002" spans="20:20" x14ac:dyDescent="0.2">
      <c r="T11002" s="47"/>
    </row>
    <row r="11003" spans="20:20" x14ac:dyDescent="0.2">
      <c r="T11003" s="47"/>
    </row>
    <row r="11004" spans="20:20" x14ac:dyDescent="0.2">
      <c r="T11004" s="47"/>
    </row>
    <row r="11005" spans="20:20" x14ac:dyDescent="0.2">
      <c r="T11005" s="47"/>
    </row>
    <row r="11006" spans="20:20" x14ac:dyDescent="0.2">
      <c r="T11006" s="47"/>
    </row>
    <row r="11007" spans="20:20" x14ac:dyDescent="0.2">
      <c r="T11007" s="47"/>
    </row>
    <row r="11008" spans="20:20" x14ac:dyDescent="0.2">
      <c r="T11008" s="47"/>
    </row>
    <row r="11009" spans="20:20" x14ac:dyDescent="0.2">
      <c r="T11009" s="47"/>
    </row>
    <row r="11010" spans="20:20" x14ac:dyDescent="0.2">
      <c r="T11010" s="47"/>
    </row>
    <row r="11011" spans="20:20" x14ac:dyDescent="0.2">
      <c r="T11011" s="47"/>
    </row>
    <row r="11012" spans="20:20" x14ac:dyDescent="0.2">
      <c r="T11012" s="47"/>
    </row>
    <row r="11013" spans="20:20" x14ac:dyDescent="0.2">
      <c r="T11013" s="47"/>
    </row>
    <row r="11014" spans="20:20" x14ac:dyDescent="0.2">
      <c r="T11014" s="47"/>
    </row>
    <row r="11015" spans="20:20" x14ac:dyDescent="0.2">
      <c r="T11015" s="47"/>
    </row>
    <row r="11016" spans="20:20" x14ac:dyDescent="0.2">
      <c r="T11016" s="47"/>
    </row>
    <row r="11017" spans="20:20" x14ac:dyDescent="0.2">
      <c r="T11017" s="47"/>
    </row>
    <row r="11018" spans="20:20" x14ac:dyDescent="0.2">
      <c r="T11018" s="47"/>
    </row>
    <row r="11019" spans="20:20" x14ac:dyDescent="0.2">
      <c r="T11019" s="47"/>
    </row>
    <row r="11020" spans="20:20" x14ac:dyDescent="0.2">
      <c r="T11020" s="47"/>
    </row>
    <row r="11021" spans="20:20" x14ac:dyDescent="0.2">
      <c r="T11021" s="47"/>
    </row>
    <row r="11022" spans="20:20" x14ac:dyDescent="0.2">
      <c r="T11022" s="47"/>
    </row>
    <row r="11023" spans="20:20" x14ac:dyDescent="0.2">
      <c r="T11023" s="47"/>
    </row>
    <row r="11024" spans="20:20" x14ac:dyDescent="0.2">
      <c r="T11024" s="47"/>
    </row>
    <row r="11025" spans="20:20" x14ac:dyDescent="0.2">
      <c r="T11025" s="47"/>
    </row>
    <row r="11026" spans="20:20" x14ac:dyDescent="0.2">
      <c r="T11026" s="47"/>
    </row>
    <row r="11027" spans="20:20" x14ac:dyDescent="0.2">
      <c r="T11027" s="47"/>
    </row>
    <row r="11028" spans="20:20" x14ac:dyDescent="0.2">
      <c r="T11028" s="47"/>
    </row>
    <row r="11029" spans="20:20" x14ac:dyDescent="0.2">
      <c r="T11029" s="47"/>
    </row>
    <row r="11030" spans="20:20" x14ac:dyDescent="0.2">
      <c r="T11030" s="47"/>
    </row>
    <row r="11031" spans="20:20" x14ac:dyDescent="0.2">
      <c r="T11031" s="47"/>
    </row>
    <row r="11032" spans="20:20" x14ac:dyDescent="0.2">
      <c r="T11032" s="47"/>
    </row>
    <row r="11033" spans="20:20" x14ac:dyDescent="0.2">
      <c r="T11033" s="47"/>
    </row>
    <row r="11034" spans="20:20" x14ac:dyDescent="0.2">
      <c r="T11034" s="47"/>
    </row>
    <row r="11035" spans="20:20" x14ac:dyDescent="0.2">
      <c r="T11035" s="47"/>
    </row>
    <row r="11036" spans="20:20" x14ac:dyDescent="0.2">
      <c r="T11036" s="47"/>
    </row>
    <row r="11037" spans="20:20" x14ac:dyDescent="0.2">
      <c r="T11037" s="47"/>
    </row>
    <row r="11038" spans="20:20" x14ac:dyDescent="0.2">
      <c r="T11038" s="47"/>
    </row>
    <row r="11039" spans="20:20" x14ac:dyDescent="0.2">
      <c r="T11039" s="47"/>
    </row>
    <row r="11040" spans="20:20" x14ac:dyDescent="0.2">
      <c r="T11040" s="47"/>
    </row>
    <row r="11041" spans="20:20" x14ac:dyDescent="0.2">
      <c r="T11041" s="47"/>
    </row>
    <row r="11042" spans="20:20" x14ac:dyDescent="0.2">
      <c r="T11042" s="47"/>
    </row>
    <row r="11043" spans="20:20" x14ac:dyDescent="0.2">
      <c r="T11043" s="47"/>
    </row>
    <row r="11044" spans="20:20" x14ac:dyDescent="0.2">
      <c r="T11044" s="47"/>
    </row>
    <row r="11045" spans="20:20" x14ac:dyDescent="0.2">
      <c r="T11045" s="47"/>
    </row>
    <row r="11046" spans="20:20" x14ac:dyDescent="0.2">
      <c r="T11046" s="47"/>
    </row>
    <row r="11047" spans="20:20" x14ac:dyDescent="0.2">
      <c r="T11047" s="47"/>
    </row>
    <row r="11048" spans="20:20" x14ac:dyDescent="0.2">
      <c r="T11048" s="47"/>
    </row>
    <row r="11049" spans="20:20" x14ac:dyDescent="0.2">
      <c r="T11049" s="47"/>
    </row>
    <row r="11050" spans="20:20" x14ac:dyDescent="0.2">
      <c r="T11050" s="47"/>
    </row>
    <row r="11051" spans="20:20" x14ac:dyDescent="0.2">
      <c r="T11051" s="47"/>
    </row>
    <row r="11052" spans="20:20" x14ac:dyDescent="0.2">
      <c r="T11052" s="47"/>
    </row>
    <row r="11053" spans="20:20" x14ac:dyDescent="0.2">
      <c r="T11053" s="47"/>
    </row>
    <row r="11054" spans="20:20" x14ac:dyDescent="0.2">
      <c r="T11054" s="47"/>
    </row>
    <row r="11055" spans="20:20" x14ac:dyDescent="0.2">
      <c r="T11055" s="47"/>
    </row>
    <row r="11056" spans="20:20" x14ac:dyDescent="0.2">
      <c r="T11056" s="47"/>
    </row>
    <row r="11057" spans="20:20" x14ac:dyDescent="0.2">
      <c r="T11057" s="47"/>
    </row>
    <row r="11058" spans="20:20" x14ac:dyDescent="0.2">
      <c r="T11058" s="47"/>
    </row>
    <row r="11059" spans="20:20" x14ac:dyDescent="0.2">
      <c r="T11059" s="47"/>
    </row>
    <row r="11060" spans="20:20" x14ac:dyDescent="0.2">
      <c r="T11060" s="47"/>
    </row>
    <row r="11061" spans="20:20" x14ac:dyDescent="0.2">
      <c r="T11061" s="47"/>
    </row>
    <row r="11062" spans="20:20" x14ac:dyDescent="0.2">
      <c r="T11062" s="47"/>
    </row>
    <row r="11063" spans="20:20" x14ac:dyDescent="0.2">
      <c r="T11063" s="47"/>
    </row>
    <row r="11064" spans="20:20" x14ac:dyDescent="0.2">
      <c r="T11064" s="47"/>
    </row>
    <row r="11065" spans="20:20" x14ac:dyDescent="0.2">
      <c r="T11065" s="47"/>
    </row>
    <row r="11066" spans="20:20" x14ac:dyDescent="0.2">
      <c r="T11066" s="47"/>
    </row>
    <row r="11067" spans="20:20" x14ac:dyDescent="0.2">
      <c r="T11067" s="47"/>
    </row>
    <row r="11068" spans="20:20" x14ac:dyDescent="0.2">
      <c r="T11068" s="47"/>
    </row>
    <row r="11069" spans="20:20" x14ac:dyDescent="0.2">
      <c r="T11069" s="47"/>
    </row>
    <row r="11070" spans="20:20" x14ac:dyDescent="0.2">
      <c r="T11070" s="47"/>
    </row>
    <row r="11071" spans="20:20" x14ac:dyDescent="0.2">
      <c r="T11071" s="47"/>
    </row>
    <row r="11072" spans="20:20" x14ac:dyDescent="0.2">
      <c r="T11072" s="47"/>
    </row>
    <row r="11073" spans="20:20" x14ac:dyDescent="0.2">
      <c r="T11073" s="47"/>
    </row>
    <row r="11074" spans="20:20" x14ac:dyDescent="0.2">
      <c r="T11074" s="47"/>
    </row>
    <row r="11075" spans="20:20" x14ac:dyDescent="0.2">
      <c r="T11075" s="47"/>
    </row>
    <row r="11076" spans="20:20" x14ac:dyDescent="0.2">
      <c r="T11076" s="47"/>
    </row>
    <row r="11077" spans="20:20" x14ac:dyDescent="0.2">
      <c r="T11077" s="47"/>
    </row>
    <row r="11078" spans="20:20" x14ac:dyDescent="0.2">
      <c r="T11078" s="47"/>
    </row>
    <row r="11079" spans="20:20" x14ac:dyDescent="0.2">
      <c r="T11079" s="47"/>
    </row>
    <row r="11080" spans="20:20" x14ac:dyDescent="0.2">
      <c r="T11080" s="47"/>
    </row>
    <row r="11081" spans="20:20" x14ac:dyDescent="0.2">
      <c r="T11081" s="47"/>
    </row>
    <row r="11082" spans="20:20" x14ac:dyDescent="0.2">
      <c r="T11082" s="47"/>
    </row>
    <row r="11083" spans="20:20" x14ac:dyDescent="0.2">
      <c r="T11083" s="47"/>
    </row>
    <row r="11084" spans="20:20" x14ac:dyDescent="0.2">
      <c r="T11084" s="47"/>
    </row>
    <row r="11085" spans="20:20" x14ac:dyDescent="0.2">
      <c r="T11085" s="47"/>
    </row>
    <row r="11086" spans="20:20" x14ac:dyDescent="0.2">
      <c r="T11086" s="47"/>
    </row>
    <row r="11087" spans="20:20" x14ac:dyDescent="0.2">
      <c r="T11087" s="47"/>
    </row>
    <row r="11088" spans="20:20" x14ac:dyDescent="0.2">
      <c r="T11088" s="47"/>
    </row>
    <row r="11089" spans="20:20" x14ac:dyDescent="0.2">
      <c r="T11089" s="47"/>
    </row>
    <row r="11090" spans="20:20" x14ac:dyDescent="0.2">
      <c r="T11090" s="47"/>
    </row>
    <row r="11091" spans="20:20" x14ac:dyDescent="0.2">
      <c r="T11091" s="47"/>
    </row>
    <row r="11092" spans="20:20" x14ac:dyDescent="0.2">
      <c r="T11092" s="47"/>
    </row>
    <row r="11093" spans="20:20" x14ac:dyDescent="0.2">
      <c r="T11093" s="47"/>
    </row>
    <row r="11094" spans="20:20" x14ac:dyDescent="0.2">
      <c r="T11094" s="47"/>
    </row>
    <row r="11095" spans="20:20" x14ac:dyDescent="0.2">
      <c r="T11095" s="47"/>
    </row>
    <row r="11096" spans="20:20" x14ac:dyDescent="0.2">
      <c r="T11096" s="47"/>
    </row>
    <row r="11097" spans="20:20" x14ac:dyDescent="0.2">
      <c r="T11097" s="47"/>
    </row>
    <row r="11098" spans="20:20" x14ac:dyDescent="0.2">
      <c r="T11098" s="47"/>
    </row>
    <row r="11099" spans="20:20" x14ac:dyDescent="0.2">
      <c r="T11099" s="47"/>
    </row>
    <row r="11100" spans="20:20" x14ac:dyDescent="0.2">
      <c r="T11100" s="47"/>
    </row>
    <row r="11101" spans="20:20" x14ac:dyDescent="0.2">
      <c r="T11101" s="47"/>
    </row>
    <row r="11102" spans="20:20" x14ac:dyDescent="0.2">
      <c r="T11102" s="47"/>
    </row>
    <row r="11103" spans="20:20" x14ac:dyDescent="0.2">
      <c r="T11103" s="47"/>
    </row>
    <row r="11104" spans="20:20" x14ac:dyDescent="0.2">
      <c r="T11104" s="47"/>
    </row>
    <row r="11105" spans="20:20" x14ac:dyDescent="0.2">
      <c r="T11105" s="47"/>
    </row>
    <row r="11106" spans="20:20" x14ac:dyDescent="0.2">
      <c r="T11106" s="47"/>
    </row>
    <row r="11107" spans="20:20" x14ac:dyDescent="0.2">
      <c r="T11107" s="47"/>
    </row>
    <row r="11108" spans="20:20" x14ac:dyDescent="0.2">
      <c r="T11108" s="47"/>
    </row>
    <row r="11109" spans="20:20" x14ac:dyDescent="0.2">
      <c r="T11109" s="47"/>
    </row>
    <row r="11110" spans="20:20" x14ac:dyDescent="0.2">
      <c r="T11110" s="47"/>
    </row>
    <row r="11111" spans="20:20" x14ac:dyDescent="0.2">
      <c r="T11111" s="47"/>
    </row>
    <row r="11112" spans="20:20" x14ac:dyDescent="0.2">
      <c r="T11112" s="47"/>
    </row>
    <row r="11113" spans="20:20" x14ac:dyDescent="0.2">
      <c r="T11113" s="47"/>
    </row>
    <row r="11114" spans="20:20" x14ac:dyDescent="0.2">
      <c r="T11114" s="47"/>
    </row>
    <row r="11115" spans="20:20" x14ac:dyDescent="0.2">
      <c r="T11115" s="47"/>
    </row>
    <row r="11116" spans="20:20" x14ac:dyDescent="0.2">
      <c r="T11116" s="47"/>
    </row>
    <row r="11117" spans="20:20" x14ac:dyDescent="0.2">
      <c r="T11117" s="47"/>
    </row>
    <row r="11118" spans="20:20" x14ac:dyDescent="0.2">
      <c r="T11118" s="47"/>
    </row>
    <row r="11119" spans="20:20" x14ac:dyDescent="0.2">
      <c r="T11119" s="47"/>
    </row>
    <row r="11120" spans="20:20" x14ac:dyDescent="0.2">
      <c r="T11120" s="47"/>
    </row>
    <row r="11121" spans="20:20" x14ac:dyDescent="0.2">
      <c r="T11121" s="47"/>
    </row>
    <row r="11122" spans="20:20" x14ac:dyDescent="0.2">
      <c r="T11122" s="47"/>
    </row>
    <row r="11123" spans="20:20" x14ac:dyDescent="0.2">
      <c r="T11123" s="47"/>
    </row>
    <row r="11124" spans="20:20" x14ac:dyDescent="0.2">
      <c r="T11124" s="47"/>
    </row>
    <row r="11125" spans="20:20" x14ac:dyDescent="0.2">
      <c r="T11125" s="47"/>
    </row>
    <row r="11126" spans="20:20" x14ac:dyDescent="0.2">
      <c r="T11126" s="47"/>
    </row>
    <row r="11127" spans="20:20" x14ac:dyDescent="0.2">
      <c r="T11127" s="47"/>
    </row>
    <row r="11128" spans="20:20" x14ac:dyDescent="0.2">
      <c r="T11128" s="47"/>
    </row>
    <row r="11129" spans="20:20" x14ac:dyDescent="0.2">
      <c r="T11129" s="47"/>
    </row>
    <row r="11130" spans="20:20" x14ac:dyDescent="0.2">
      <c r="T11130" s="47"/>
    </row>
    <row r="11131" spans="20:20" x14ac:dyDescent="0.2">
      <c r="T11131" s="47"/>
    </row>
    <row r="11132" spans="20:20" x14ac:dyDescent="0.2">
      <c r="T11132" s="47"/>
    </row>
    <row r="11133" spans="20:20" x14ac:dyDescent="0.2">
      <c r="T11133" s="47"/>
    </row>
    <row r="11134" spans="20:20" x14ac:dyDescent="0.2">
      <c r="T11134" s="47"/>
    </row>
    <row r="11135" spans="20:20" x14ac:dyDescent="0.2">
      <c r="T11135" s="47"/>
    </row>
    <row r="11136" spans="20:20" x14ac:dyDescent="0.2">
      <c r="T11136" s="47"/>
    </row>
    <row r="11137" spans="20:20" x14ac:dyDescent="0.2">
      <c r="T11137" s="47"/>
    </row>
    <row r="11138" spans="20:20" x14ac:dyDescent="0.2">
      <c r="T11138" s="47"/>
    </row>
    <row r="11139" spans="20:20" x14ac:dyDescent="0.2">
      <c r="T11139" s="47"/>
    </row>
    <row r="11140" spans="20:20" x14ac:dyDescent="0.2">
      <c r="T11140" s="47"/>
    </row>
    <row r="11141" spans="20:20" x14ac:dyDescent="0.2">
      <c r="T11141" s="47"/>
    </row>
    <row r="11142" spans="20:20" x14ac:dyDescent="0.2">
      <c r="T11142" s="47"/>
    </row>
    <row r="11143" spans="20:20" x14ac:dyDescent="0.2">
      <c r="T11143" s="47"/>
    </row>
    <row r="11144" spans="20:20" x14ac:dyDescent="0.2">
      <c r="T11144" s="47"/>
    </row>
    <row r="11145" spans="20:20" x14ac:dyDescent="0.2">
      <c r="T11145" s="47"/>
    </row>
    <row r="11146" spans="20:20" x14ac:dyDescent="0.2">
      <c r="T11146" s="47"/>
    </row>
    <row r="11147" spans="20:20" x14ac:dyDescent="0.2">
      <c r="T11147" s="47"/>
    </row>
    <row r="11148" spans="20:20" x14ac:dyDescent="0.2">
      <c r="T11148" s="47"/>
    </row>
    <row r="11149" spans="20:20" x14ac:dyDescent="0.2">
      <c r="T11149" s="47"/>
    </row>
    <row r="11150" spans="20:20" x14ac:dyDescent="0.2">
      <c r="T11150" s="47"/>
    </row>
    <row r="11151" spans="20:20" x14ac:dyDescent="0.2">
      <c r="T11151" s="47"/>
    </row>
    <row r="11152" spans="20:20" x14ac:dyDescent="0.2">
      <c r="T11152" s="47"/>
    </row>
    <row r="11153" spans="20:20" x14ac:dyDescent="0.2">
      <c r="T11153" s="47"/>
    </row>
    <row r="11154" spans="20:20" x14ac:dyDescent="0.2">
      <c r="T11154" s="47"/>
    </row>
    <row r="11155" spans="20:20" x14ac:dyDescent="0.2">
      <c r="T11155" s="47"/>
    </row>
    <row r="11156" spans="20:20" x14ac:dyDescent="0.2">
      <c r="T11156" s="47"/>
    </row>
    <row r="11157" spans="20:20" x14ac:dyDescent="0.2">
      <c r="T11157" s="47"/>
    </row>
    <row r="11158" spans="20:20" x14ac:dyDescent="0.2">
      <c r="T11158" s="47"/>
    </row>
    <row r="11159" spans="20:20" x14ac:dyDescent="0.2">
      <c r="T11159" s="47"/>
    </row>
    <row r="11160" spans="20:20" x14ac:dyDescent="0.2">
      <c r="T11160" s="47"/>
    </row>
    <row r="11161" spans="20:20" x14ac:dyDescent="0.2">
      <c r="T11161" s="47"/>
    </row>
    <row r="11162" spans="20:20" x14ac:dyDescent="0.2">
      <c r="T11162" s="47"/>
    </row>
    <row r="11163" spans="20:20" x14ac:dyDescent="0.2">
      <c r="T11163" s="47"/>
    </row>
    <row r="11164" spans="20:20" x14ac:dyDescent="0.2">
      <c r="T11164" s="47"/>
    </row>
    <row r="11165" spans="20:20" x14ac:dyDescent="0.2">
      <c r="T11165" s="47"/>
    </row>
    <row r="11166" spans="20:20" x14ac:dyDescent="0.2">
      <c r="T11166" s="47"/>
    </row>
    <row r="11167" spans="20:20" x14ac:dyDescent="0.2">
      <c r="T11167" s="47"/>
    </row>
    <row r="11168" spans="20:20" x14ac:dyDescent="0.2">
      <c r="T11168" s="47"/>
    </row>
    <row r="11169" spans="20:20" x14ac:dyDescent="0.2">
      <c r="T11169" s="47"/>
    </row>
    <row r="11170" spans="20:20" x14ac:dyDescent="0.2">
      <c r="T11170" s="47"/>
    </row>
    <row r="11171" spans="20:20" x14ac:dyDescent="0.2">
      <c r="T11171" s="47"/>
    </row>
    <row r="11172" spans="20:20" x14ac:dyDescent="0.2">
      <c r="T11172" s="47"/>
    </row>
    <row r="11173" spans="20:20" x14ac:dyDescent="0.2">
      <c r="T11173" s="47"/>
    </row>
    <row r="11174" spans="20:20" x14ac:dyDescent="0.2">
      <c r="T11174" s="47"/>
    </row>
    <row r="11175" spans="20:20" x14ac:dyDescent="0.2">
      <c r="T11175" s="47"/>
    </row>
    <row r="11176" spans="20:20" x14ac:dyDescent="0.2">
      <c r="T11176" s="47"/>
    </row>
    <row r="11177" spans="20:20" x14ac:dyDescent="0.2">
      <c r="T11177" s="47"/>
    </row>
    <row r="11178" spans="20:20" x14ac:dyDescent="0.2">
      <c r="T11178" s="47"/>
    </row>
    <row r="11179" spans="20:20" x14ac:dyDescent="0.2">
      <c r="T11179" s="47"/>
    </row>
    <row r="11180" spans="20:20" x14ac:dyDescent="0.2">
      <c r="T11180" s="47"/>
    </row>
    <row r="11181" spans="20:20" x14ac:dyDescent="0.2">
      <c r="T11181" s="47"/>
    </row>
    <row r="11182" spans="20:20" x14ac:dyDescent="0.2">
      <c r="T11182" s="47"/>
    </row>
    <row r="11183" spans="20:20" x14ac:dyDescent="0.2">
      <c r="T11183" s="47"/>
    </row>
    <row r="11184" spans="20:20" x14ac:dyDescent="0.2">
      <c r="T11184" s="47"/>
    </row>
    <row r="11185" spans="20:20" x14ac:dyDescent="0.2">
      <c r="T11185" s="47"/>
    </row>
    <row r="11186" spans="20:20" x14ac:dyDescent="0.2">
      <c r="T11186" s="47"/>
    </row>
    <row r="11187" spans="20:20" x14ac:dyDescent="0.2">
      <c r="T11187" s="47"/>
    </row>
    <row r="11188" spans="20:20" x14ac:dyDescent="0.2">
      <c r="T11188" s="47"/>
    </row>
    <row r="11189" spans="20:20" x14ac:dyDescent="0.2">
      <c r="T11189" s="47"/>
    </row>
    <row r="11190" spans="20:20" x14ac:dyDescent="0.2">
      <c r="T11190" s="47"/>
    </row>
    <row r="11191" spans="20:20" x14ac:dyDescent="0.2">
      <c r="T11191" s="47"/>
    </row>
    <row r="11192" spans="20:20" x14ac:dyDescent="0.2">
      <c r="T11192" s="47"/>
    </row>
    <row r="11193" spans="20:20" x14ac:dyDescent="0.2">
      <c r="T11193" s="47"/>
    </row>
    <row r="11194" spans="20:20" x14ac:dyDescent="0.2">
      <c r="T11194" s="47"/>
    </row>
    <row r="11195" spans="20:20" x14ac:dyDescent="0.2">
      <c r="T11195" s="47"/>
    </row>
    <row r="11196" spans="20:20" x14ac:dyDescent="0.2">
      <c r="T11196" s="47"/>
    </row>
    <row r="11197" spans="20:20" x14ac:dyDescent="0.2">
      <c r="T11197" s="47"/>
    </row>
    <row r="11198" spans="20:20" x14ac:dyDescent="0.2">
      <c r="T11198" s="47"/>
    </row>
    <row r="11199" spans="20:20" x14ac:dyDescent="0.2">
      <c r="T11199" s="47"/>
    </row>
    <row r="11200" spans="20:20" x14ac:dyDescent="0.2">
      <c r="T11200" s="47"/>
    </row>
    <row r="11201" spans="20:20" x14ac:dyDescent="0.2">
      <c r="T11201" s="47"/>
    </row>
    <row r="11202" spans="20:20" x14ac:dyDescent="0.2">
      <c r="T11202" s="47"/>
    </row>
    <row r="11203" spans="20:20" x14ac:dyDescent="0.2">
      <c r="T11203" s="47"/>
    </row>
    <row r="11204" spans="20:20" x14ac:dyDescent="0.2">
      <c r="T11204" s="47"/>
    </row>
    <row r="11205" spans="20:20" x14ac:dyDescent="0.2">
      <c r="T11205" s="47"/>
    </row>
    <row r="11206" spans="20:20" x14ac:dyDescent="0.2">
      <c r="T11206" s="47"/>
    </row>
    <row r="11207" spans="20:20" x14ac:dyDescent="0.2">
      <c r="T11207" s="47"/>
    </row>
    <row r="11208" spans="20:20" x14ac:dyDescent="0.2">
      <c r="T11208" s="47"/>
    </row>
    <row r="11209" spans="20:20" x14ac:dyDescent="0.2">
      <c r="T11209" s="47"/>
    </row>
    <row r="11210" spans="20:20" x14ac:dyDescent="0.2">
      <c r="T11210" s="47"/>
    </row>
    <row r="11211" spans="20:20" x14ac:dyDescent="0.2">
      <c r="T11211" s="47"/>
    </row>
    <row r="11212" spans="20:20" x14ac:dyDescent="0.2">
      <c r="T11212" s="47"/>
    </row>
    <row r="11213" spans="20:20" x14ac:dyDescent="0.2">
      <c r="T11213" s="47"/>
    </row>
    <row r="11214" spans="20:20" x14ac:dyDescent="0.2">
      <c r="T11214" s="47"/>
    </row>
    <row r="11215" spans="20:20" x14ac:dyDescent="0.2">
      <c r="T11215" s="47"/>
    </row>
    <row r="11216" spans="20:20" x14ac:dyDescent="0.2">
      <c r="T11216" s="47"/>
    </row>
    <row r="11217" spans="20:20" x14ac:dyDescent="0.2">
      <c r="T11217" s="47"/>
    </row>
    <row r="11218" spans="20:20" x14ac:dyDescent="0.2">
      <c r="T11218" s="47"/>
    </row>
    <row r="11219" spans="20:20" x14ac:dyDescent="0.2">
      <c r="T11219" s="47"/>
    </row>
    <row r="11220" spans="20:20" x14ac:dyDescent="0.2">
      <c r="T11220" s="47"/>
    </row>
    <row r="11221" spans="20:20" x14ac:dyDescent="0.2">
      <c r="T11221" s="47"/>
    </row>
    <row r="11222" spans="20:20" x14ac:dyDescent="0.2">
      <c r="T11222" s="47"/>
    </row>
    <row r="11223" spans="20:20" x14ac:dyDescent="0.2">
      <c r="T11223" s="47"/>
    </row>
    <row r="11224" spans="20:20" x14ac:dyDescent="0.2">
      <c r="T11224" s="47"/>
    </row>
    <row r="11225" spans="20:20" x14ac:dyDescent="0.2">
      <c r="T11225" s="47"/>
    </row>
    <row r="11226" spans="20:20" x14ac:dyDescent="0.2">
      <c r="T11226" s="47"/>
    </row>
    <row r="11227" spans="20:20" x14ac:dyDescent="0.2">
      <c r="T11227" s="47"/>
    </row>
    <row r="11228" spans="20:20" x14ac:dyDescent="0.2">
      <c r="T11228" s="47"/>
    </row>
    <row r="11229" spans="20:20" x14ac:dyDescent="0.2">
      <c r="T11229" s="47"/>
    </row>
    <row r="11230" spans="20:20" x14ac:dyDescent="0.2">
      <c r="T11230" s="47"/>
    </row>
    <row r="11231" spans="20:20" x14ac:dyDescent="0.2">
      <c r="T11231" s="47"/>
    </row>
    <row r="11232" spans="20:20" x14ac:dyDescent="0.2">
      <c r="T11232" s="47"/>
    </row>
    <row r="11233" spans="20:20" x14ac:dyDescent="0.2">
      <c r="T11233" s="47"/>
    </row>
    <row r="11234" spans="20:20" x14ac:dyDescent="0.2">
      <c r="T11234" s="47"/>
    </row>
    <row r="11235" spans="20:20" x14ac:dyDescent="0.2">
      <c r="T11235" s="47"/>
    </row>
    <row r="11236" spans="20:20" x14ac:dyDescent="0.2">
      <c r="T11236" s="47"/>
    </row>
    <row r="11237" spans="20:20" x14ac:dyDescent="0.2">
      <c r="T11237" s="47"/>
    </row>
    <row r="11238" spans="20:20" x14ac:dyDescent="0.2">
      <c r="T11238" s="47"/>
    </row>
    <row r="11239" spans="20:20" x14ac:dyDescent="0.2">
      <c r="T11239" s="47"/>
    </row>
    <row r="11240" spans="20:20" x14ac:dyDescent="0.2">
      <c r="T11240" s="47"/>
    </row>
    <row r="11241" spans="20:20" x14ac:dyDescent="0.2">
      <c r="T11241" s="47"/>
    </row>
    <row r="11242" spans="20:20" x14ac:dyDescent="0.2">
      <c r="T11242" s="47"/>
    </row>
    <row r="11243" spans="20:20" x14ac:dyDescent="0.2">
      <c r="T11243" s="47"/>
    </row>
    <row r="11244" spans="20:20" x14ac:dyDescent="0.2">
      <c r="T11244" s="47"/>
    </row>
    <row r="11245" spans="20:20" x14ac:dyDescent="0.2">
      <c r="T11245" s="47"/>
    </row>
    <row r="11246" spans="20:20" x14ac:dyDescent="0.2">
      <c r="T11246" s="47"/>
    </row>
    <row r="11247" spans="20:20" x14ac:dyDescent="0.2">
      <c r="T11247" s="47"/>
    </row>
    <row r="11248" spans="20:20" x14ac:dyDescent="0.2">
      <c r="T11248" s="47"/>
    </row>
    <row r="11249" spans="20:20" x14ac:dyDescent="0.2">
      <c r="T11249" s="47"/>
    </row>
    <row r="11250" spans="20:20" x14ac:dyDescent="0.2">
      <c r="T11250" s="47"/>
    </row>
    <row r="11251" spans="20:20" x14ac:dyDescent="0.2">
      <c r="T11251" s="47"/>
    </row>
    <row r="11252" spans="20:20" x14ac:dyDescent="0.2">
      <c r="T11252" s="47"/>
    </row>
    <row r="11253" spans="20:20" x14ac:dyDescent="0.2">
      <c r="T11253" s="47"/>
    </row>
    <row r="11254" spans="20:20" x14ac:dyDescent="0.2">
      <c r="T11254" s="47"/>
    </row>
    <row r="11255" spans="20:20" x14ac:dyDescent="0.2">
      <c r="T11255" s="47"/>
    </row>
    <row r="11256" spans="20:20" x14ac:dyDescent="0.2">
      <c r="T11256" s="47"/>
    </row>
    <row r="11257" spans="20:20" x14ac:dyDescent="0.2">
      <c r="T11257" s="47"/>
    </row>
    <row r="11258" spans="20:20" x14ac:dyDescent="0.2">
      <c r="T11258" s="47"/>
    </row>
    <row r="11259" spans="20:20" x14ac:dyDescent="0.2">
      <c r="T11259" s="47"/>
    </row>
    <row r="11260" spans="20:20" x14ac:dyDescent="0.2">
      <c r="T11260" s="47"/>
    </row>
    <row r="11261" spans="20:20" x14ac:dyDescent="0.2">
      <c r="T11261" s="47"/>
    </row>
    <row r="11262" spans="20:20" x14ac:dyDescent="0.2">
      <c r="T11262" s="47"/>
    </row>
    <row r="11263" spans="20:20" x14ac:dyDescent="0.2">
      <c r="T11263" s="47"/>
    </row>
    <row r="11264" spans="20:20" x14ac:dyDescent="0.2">
      <c r="T11264" s="47"/>
    </row>
    <row r="11265" spans="20:20" x14ac:dyDescent="0.2">
      <c r="T11265" s="47"/>
    </row>
    <row r="11266" spans="20:20" x14ac:dyDescent="0.2">
      <c r="T11266" s="47"/>
    </row>
    <row r="11267" spans="20:20" x14ac:dyDescent="0.2">
      <c r="T11267" s="47"/>
    </row>
    <row r="11268" spans="20:20" x14ac:dyDescent="0.2">
      <c r="T11268" s="47"/>
    </row>
    <row r="11269" spans="20:20" x14ac:dyDescent="0.2">
      <c r="T11269" s="47"/>
    </row>
    <row r="11270" spans="20:20" x14ac:dyDescent="0.2">
      <c r="T11270" s="47"/>
    </row>
    <row r="11271" spans="20:20" x14ac:dyDescent="0.2">
      <c r="T11271" s="47"/>
    </row>
    <row r="11272" spans="20:20" x14ac:dyDescent="0.2">
      <c r="T11272" s="47"/>
    </row>
    <row r="11273" spans="20:20" x14ac:dyDescent="0.2">
      <c r="T11273" s="47"/>
    </row>
    <row r="11274" spans="20:20" x14ac:dyDescent="0.2">
      <c r="T11274" s="47"/>
    </row>
    <row r="11275" spans="20:20" x14ac:dyDescent="0.2">
      <c r="T11275" s="47"/>
    </row>
    <row r="11276" spans="20:20" x14ac:dyDescent="0.2">
      <c r="T11276" s="47"/>
    </row>
    <row r="11277" spans="20:20" x14ac:dyDescent="0.2">
      <c r="T11277" s="47"/>
    </row>
    <row r="11278" spans="20:20" x14ac:dyDescent="0.2">
      <c r="T11278" s="47"/>
    </row>
    <row r="11279" spans="20:20" x14ac:dyDescent="0.2">
      <c r="T11279" s="47"/>
    </row>
    <row r="11280" spans="20:20" x14ac:dyDescent="0.2">
      <c r="T11280" s="47"/>
    </row>
    <row r="11281" spans="20:20" x14ac:dyDescent="0.2">
      <c r="T11281" s="47"/>
    </row>
    <row r="11282" spans="20:20" x14ac:dyDescent="0.2">
      <c r="T11282" s="47"/>
    </row>
    <row r="11283" spans="20:20" x14ac:dyDescent="0.2">
      <c r="T11283" s="47"/>
    </row>
    <row r="11284" spans="20:20" x14ac:dyDescent="0.2">
      <c r="T11284" s="47"/>
    </row>
    <row r="11285" spans="20:20" x14ac:dyDescent="0.2">
      <c r="T11285" s="47"/>
    </row>
    <row r="11286" spans="20:20" x14ac:dyDescent="0.2">
      <c r="T11286" s="47"/>
    </row>
    <row r="11287" spans="20:20" x14ac:dyDescent="0.2">
      <c r="T11287" s="47"/>
    </row>
    <row r="11288" spans="20:20" x14ac:dyDescent="0.2">
      <c r="T11288" s="47"/>
    </row>
    <row r="11289" spans="20:20" x14ac:dyDescent="0.2">
      <c r="T11289" s="47"/>
    </row>
    <row r="11290" spans="20:20" x14ac:dyDescent="0.2">
      <c r="T11290" s="47"/>
    </row>
    <row r="11291" spans="20:20" x14ac:dyDescent="0.2">
      <c r="T11291" s="47"/>
    </row>
    <row r="11292" spans="20:20" x14ac:dyDescent="0.2">
      <c r="T11292" s="47"/>
    </row>
    <row r="11293" spans="20:20" x14ac:dyDescent="0.2">
      <c r="T11293" s="47"/>
    </row>
    <row r="11294" spans="20:20" x14ac:dyDescent="0.2">
      <c r="T11294" s="47"/>
    </row>
    <row r="11295" spans="20:20" x14ac:dyDescent="0.2">
      <c r="T11295" s="47"/>
    </row>
    <row r="11296" spans="20:20" x14ac:dyDescent="0.2">
      <c r="T11296" s="47"/>
    </row>
    <row r="11297" spans="20:20" x14ac:dyDescent="0.2">
      <c r="T11297" s="47"/>
    </row>
    <row r="11298" spans="20:20" x14ac:dyDescent="0.2">
      <c r="T11298" s="47"/>
    </row>
    <row r="11299" spans="20:20" x14ac:dyDescent="0.2">
      <c r="T11299" s="47"/>
    </row>
    <row r="11300" spans="20:20" x14ac:dyDescent="0.2">
      <c r="T11300" s="47"/>
    </row>
    <row r="11301" spans="20:20" x14ac:dyDescent="0.2">
      <c r="T11301" s="47"/>
    </row>
    <row r="11302" spans="20:20" x14ac:dyDescent="0.2">
      <c r="T11302" s="47"/>
    </row>
    <row r="11303" spans="20:20" x14ac:dyDescent="0.2">
      <c r="T11303" s="47"/>
    </row>
    <row r="11304" spans="20:20" x14ac:dyDescent="0.2">
      <c r="T11304" s="47"/>
    </row>
    <row r="11305" spans="20:20" x14ac:dyDescent="0.2">
      <c r="T11305" s="47"/>
    </row>
    <row r="11306" spans="20:20" x14ac:dyDescent="0.2">
      <c r="T11306" s="47"/>
    </row>
    <row r="11307" spans="20:20" x14ac:dyDescent="0.2">
      <c r="T11307" s="47"/>
    </row>
    <row r="11308" spans="20:20" x14ac:dyDescent="0.2">
      <c r="T11308" s="47"/>
    </row>
    <row r="11309" spans="20:20" x14ac:dyDescent="0.2">
      <c r="T11309" s="47"/>
    </row>
    <row r="11310" spans="20:20" x14ac:dyDescent="0.2">
      <c r="T11310" s="47"/>
    </row>
    <row r="11311" spans="20:20" x14ac:dyDescent="0.2">
      <c r="T11311" s="47"/>
    </row>
    <row r="11312" spans="20:20" x14ac:dyDescent="0.2">
      <c r="T11312" s="47"/>
    </row>
    <row r="11313" spans="20:20" x14ac:dyDescent="0.2">
      <c r="T11313" s="47"/>
    </row>
    <row r="11314" spans="20:20" x14ac:dyDescent="0.2">
      <c r="T11314" s="47"/>
    </row>
    <row r="11315" spans="20:20" x14ac:dyDescent="0.2">
      <c r="T11315" s="47"/>
    </row>
    <row r="11316" spans="20:20" x14ac:dyDescent="0.2">
      <c r="T11316" s="47"/>
    </row>
    <row r="11317" spans="20:20" x14ac:dyDescent="0.2">
      <c r="T11317" s="47"/>
    </row>
    <row r="11318" spans="20:20" x14ac:dyDescent="0.2">
      <c r="T11318" s="47"/>
    </row>
    <row r="11319" spans="20:20" x14ac:dyDescent="0.2">
      <c r="T11319" s="47"/>
    </row>
    <row r="11320" spans="20:20" x14ac:dyDescent="0.2">
      <c r="T11320" s="47"/>
    </row>
    <row r="11321" spans="20:20" x14ac:dyDescent="0.2">
      <c r="T11321" s="47"/>
    </row>
    <row r="11322" spans="20:20" x14ac:dyDescent="0.2">
      <c r="T11322" s="47"/>
    </row>
    <row r="11323" spans="20:20" x14ac:dyDescent="0.2">
      <c r="T11323" s="47"/>
    </row>
    <row r="11324" spans="20:20" x14ac:dyDescent="0.2">
      <c r="T11324" s="47"/>
    </row>
    <row r="11325" spans="20:20" x14ac:dyDescent="0.2">
      <c r="T11325" s="47"/>
    </row>
    <row r="11326" spans="20:20" x14ac:dyDescent="0.2">
      <c r="T11326" s="47"/>
    </row>
    <row r="11327" spans="20:20" x14ac:dyDescent="0.2">
      <c r="T11327" s="47"/>
    </row>
    <row r="11328" spans="20:20" x14ac:dyDescent="0.2">
      <c r="T11328" s="47"/>
    </row>
    <row r="11329" spans="20:20" x14ac:dyDescent="0.2">
      <c r="T11329" s="47"/>
    </row>
    <row r="11330" spans="20:20" x14ac:dyDescent="0.2">
      <c r="T11330" s="47"/>
    </row>
    <row r="11331" spans="20:20" x14ac:dyDescent="0.2">
      <c r="T11331" s="47"/>
    </row>
    <row r="11332" spans="20:20" x14ac:dyDescent="0.2">
      <c r="T11332" s="47"/>
    </row>
    <row r="11333" spans="20:20" x14ac:dyDescent="0.2">
      <c r="T11333" s="47"/>
    </row>
    <row r="11334" spans="20:20" x14ac:dyDescent="0.2">
      <c r="T11334" s="47"/>
    </row>
    <row r="11335" spans="20:20" x14ac:dyDescent="0.2">
      <c r="T11335" s="47"/>
    </row>
    <row r="11336" spans="20:20" x14ac:dyDescent="0.2">
      <c r="T11336" s="47"/>
    </row>
    <row r="11337" spans="20:20" x14ac:dyDescent="0.2">
      <c r="T11337" s="47"/>
    </row>
    <row r="11338" spans="20:20" x14ac:dyDescent="0.2">
      <c r="T11338" s="47"/>
    </row>
    <row r="11339" spans="20:20" x14ac:dyDescent="0.2">
      <c r="T11339" s="47"/>
    </row>
    <row r="11340" spans="20:20" x14ac:dyDescent="0.2">
      <c r="T11340" s="47"/>
    </row>
    <row r="11341" spans="20:20" x14ac:dyDescent="0.2">
      <c r="T11341" s="47"/>
    </row>
    <row r="11342" spans="20:20" x14ac:dyDescent="0.2">
      <c r="T11342" s="47"/>
    </row>
    <row r="11343" spans="20:20" x14ac:dyDescent="0.2">
      <c r="T11343" s="47"/>
    </row>
    <row r="11344" spans="20:20" x14ac:dyDescent="0.2">
      <c r="T11344" s="47"/>
    </row>
    <row r="11345" spans="20:20" x14ac:dyDescent="0.2">
      <c r="T11345" s="47"/>
    </row>
    <row r="11346" spans="20:20" x14ac:dyDescent="0.2">
      <c r="T11346" s="47"/>
    </row>
    <row r="11347" spans="20:20" x14ac:dyDescent="0.2">
      <c r="T11347" s="47"/>
    </row>
    <row r="11348" spans="20:20" x14ac:dyDescent="0.2">
      <c r="T11348" s="47"/>
    </row>
    <row r="11349" spans="20:20" x14ac:dyDescent="0.2">
      <c r="T11349" s="47"/>
    </row>
    <row r="11350" spans="20:20" x14ac:dyDescent="0.2">
      <c r="T11350" s="47"/>
    </row>
    <row r="11351" spans="20:20" x14ac:dyDescent="0.2">
      <c r="T11351" s="47"/>
    </row>
    <row r="11352" spans="20:20" x14ac:dyDescent="0.2">
      <c r="T11352" s="47"/>
    </row>
    <row r="11353" spans="20:20" x14ac:dyDescent="0.2">
      <c r="T11353" s="47"/>
    </row>
    <row r="11354" spans="20:20" x14ac:dyDescent="0.2">
      <c r="T11354" s="47"/>
    </row>
    <row r="11355" spans="20:20" x14ac:dyDescent="0.2">
      <c r="T11355" s="47"/>
    </row>
    <row r="11356" spans="20:20" x14ac:dyDescent="0.2">
      <c r="T11356" s="47"/>
    </row>
    <row r="11357" spans="20:20" x14ac:dyDescent="0.2">
      <c r="T11357" s="47"/>
    </row>
    <row r="11358" spans="20:20" x14ac:dyDescent="0.2">
      <c r="T11358" s="47"/>
    </row>
    <row r="11359" spans="20:20" x14ac:dyDescent="0.2">
      <c r="T11359" s="47"/>
    </row>
    <row r="11360" spans="20:20" x14ac:dyDescent="0.2">
      <c r="T11360" s="47"/>
    </row>
    <row r="11361" spans="20:20" x14ac:dyDescent="0.2">
      <c r="T11361" s="47"/>
    </row>
    <row r="11362" spans="20:20" x14ac:dyDescent="0.2">
      <c r="T11362" s="47"/>
    </row>
    <row r="11363" spans="20:20" x14ac:dyDescent="0.2">
      <c r="T11363" s="47"/>
    </row>
    <row r="11364" spans="20:20" x14ac:dyDescent="0.2">
      <c r="T11364" s="47"/>
    </row>
    <row r="11365" spans="20:20" x14ac:dyDescent="0.2">
      <c r="T11365" s="47"/>
    </row>
    <row r="11366" spans="20:20" x14ac:dyDescent="0.2">
      <c r="T11366" s="47"/>
    </row>
    <row r="11367" spans="20:20" x14ac:dyDescent="0.2">
      <c r="T11367" s="47"/>
    </row>
    <row r="11368" spans="20:20" x14ac:dyDescent="0.2">
      <c r="T11368" s="47"/>
    </row>
    <row r="11369" spans="20:20" x14ac:dyDescent="0.2">
      <c r="T11369" s="47"/>
    </row>
    <row r="11370" spans="20:20" x14ac:dyDescent="0.2">
      <c r="T11370" s="47"/>
    </row>
    <row r="11371" spans="20:20" x14ac:dyDescent="0.2">
      <c r="T11371" s="47"/>
    </row>
    <row r="11372" spans="20:20" x14ac:dyDescent="0.2">
      <c r="T11372" s="47"/>
    </row>
    <row r="11373" spans="20:20" x14ac:dyDescent="0.2">
      <c r="T11373" s="47"/>
    </row>
    <row r="11374" spans="20:20" x14ac:dyDescent="0.2">
      <c r="T11374" s="47"/>
    </row>
    <row r="11375" spans="20:20" x14ac:dyDescent="0.2">
      <c r="T11375" s="47"/>
    </row>
    <row r="11376" spans="20:20" x14ac:dyDescent="0.2">
      <c r="T11376" s="47"/>
    </row>
    <row r="11377" spans="20:20" x14ac:dyDescent="0.2">
      <c r="T11377" s="47"/>
    </row>
    <row r="11378" spans="20:20" x14ac:dyDescent="0.2">
      <c r="T11378" s="47"/>
    </row>
    <row r="11379" spans="20:20" x14ac:dyDescent="0.2">
      <c r="T11379" s="47"/>
    </row>
    <row r="11380" spans="20:20" x14ac:dyDescent="0.2">
      <c r="T11380" s="47"/>
    </row>
    <row r="11381" spans="20:20" x14ac:dyDescent="0.2">
      <c r="T11381" s="47"/>
    </row>
    <row r="11382" spans="20:20" x14ac:dyDescent="0.2">
      <c r="T11382" s="47"/>
    </row>
    <row r="11383" spans="20:20" x14ac:dyDescent="0.2">
      <c r="T11383" s="47"/>
    </row>
    <row r="11384" spans="20:20" x14ac:dyDescent="0.2">
      <c r="T11384" s="47"/>
    </row>
    <row r="11385" spans="20:20" x14ac:dyDescent="0.2">
      <c r="T11385" s="47"/>
    </row>
    <row r="11386" spans="20:20" x14ac:dyDescent="0.2">
      <c r="T11386" s="47"/>
    </row>
    <row r="11387" spans="20:20" x14ac:dyDescent="0.2">
      <c r="T11387" s="47"/>
    </row>
    <row r="11388" spans="20:20" x14ac:dyDescent="0.2">
      <c r="T11388" s="47"/>
    </row>
    <row r="11389" spans="20:20" x14ac:dyDescent="0.2">
      <c r="T11389" s="47"/>
    </row>
    <row r="11390" spans="20:20" x14ac:dyDescent="0.2">
      <c r="T11390" s="47"/>
    </row>
    <row r="11391" spans="20:20" x14ac:dyDescent="0.2">
      <c r="T11391" s="47"/>
    </row>
    <row r="11392" spans="20:20" x14ac:dyDescent="0.2">
      <c r="T11392" s="47"/>
    </row>
    <row r="11393" spans="20:20" x14ac:dyDescent="0.2">
      <c r="T11393" s="47"/>
    </row>
    <row r="11394" spans="20:20" x14ac:dyDescent="0.2">
      <c r="T11394" s="47"/>
    </row>
    <row r="11395" spans="20:20" x14ac:dyDescent="0.2">
      <c r="T11395" s="47"/>
    </row>
    <row r="11396" spans="20:20" x14ac:dyDescent="0.2">
      <c r="T11396" s="47"/>
    </row>
    <row r="11397" spans="20:20" x14ac:dyDescent="0.2">
      <c r="T11397" s="47"/>
    </row>
    <row r="11398" spans="20:20" x14ac:dyDescent="0.2">
      <c r="T11398" s="47"/>
    </row>
    <row r="11399" spans="20:20" x14ac:dyDescent="0.2">
      <c r="T11399" s="47"/>
    </row>
    <row r="11400" spans="20:20" x14ac:dyDescent="0.2">
      <c r="T11400" s="47"/>
    </row>
    <row r="11401" spans="20:20" x14ac:dyDescent="0.2">
      <c r="T11401" s="47"/>
    </row>
    <row r="11402" spans="20:20" x14ac:dyDescent="0.2">
      <c r="T11402" s="47"/>
    </row>
    <row r="11403" spans="20:20" x14ac:dyDescent="0.2">
      <c r="T11403" s="47"/>
    </row>
    <row r="11404" spans="20:20" x14ac:dyDescent="0.2">
      <c r="T11404" s="47"/>
    </row>
    <row r="11405" spans="20:20" x14ac:dyDescent="0.2">
      <c r="T11405" s="47"/>
    </row>
    <row r="11406" spans="20:20" x14ac:dyDescent="0.2">
      <c r="T11406" s="47"/>
    </row>
    <row r="11407" spans="20:20" x14ac:dyDescent="0.2">
      <c r="T11407" s="47"/>
    </row>
    <row r="11408" spans="20:20" x14ac:dyDescent="0.2">
      <c r="T11408" s="47"/>
    </row>
    <row r="11409" spans="20:20" x14ac:dyDescent="0.2">
      <c r="T11409" s="47"/>
    </row>
    <row r="11410" spans="20:20" x14ac:dyDescent="0.2">
      <c r="T11410" s="47"/>
    </row>
    <row r="11411" spans="20:20" x14ac:dyDescent="0.2">
      <c r="T11411" s="47"/>
    </row>
    <row r="11412" spans="20:20" x14ac:dyDescent="0.2">
      <c r="T11412" s="47"/>
    </row>
    <row r="11413" spans="20:20" x14ac:dyDescent="0.2">
      <c r="T11413" s="47"/>
    </row>
    <row r="11414" spans="20:20" x14ac:dyDescent="0.2">
      <c r="T11414" s="47"/>
    </row>
    <row r="11415" spans="20:20" x14ac:dyDescent="0.2">
      <c r="T11415" s="47"/>
    </row>
    <row r="11416" spans="20:20" x14ac:dyDescent="0.2">
      <c r="T11416" s="47"/>
    </row>
    <row r="11417" spans="20:20" x14ac:dyDescent="0.2">
      <c r="T11417" s="47"/>
    </row>
    <row r="11418" spans="20:20" x14ac:dyDescent="0.2">
      <c r="T11418" s="47"/>
    </row>
    <row r="11419" spans="20:20" x14ac:dyDescent="0.2">
      <c r="T11419" s="47"/>
    </row>
    <row r="11420" spans="20:20" x14ac:dyDescent="0.2">
      <c r="T11420" s="47"/>
    </row>
    <row r="11421" spans="20:20" x14ac:dyDescent="0.2">
      <c r="T11421" s="47"/>
    </row>
    <row r="11422" spans="20:20" x14ac:dyDescent="0.2">
      <c r="T11422" s="47"/>
    </row>
    <row r="11423" spans="20:20" x14ac:dyDescent="0.2">
      <c r="T11423" s="47"/>
    </row>
    <row r="11424" spans="20:20" x14ac:dyDescent="0.2">
      <c r="T11424" s="47"/>
    </row>
    <row r="11425" spans="20:20" x14ac:dyDescent="0.2">
      <c r="T11425" s="47"/>
    </row>
    <row r="11426" spans="20:20" x14ac:dyDescent="0.2">
      <c r="T11426" s="47"/>
    </row>
    <row r="11427" spans="20:20" x14ac:dyDescent="0.2">
      <c r="T11427" s="47"/>
    </row>
    <row r="11428" spans="20:20" x14ac:dyDescent="0.2">
      <c r="T11428" s="47"/>
    </row>
    <row r="11429" spans="20:20" x14ac:dyDescent="0.2">
      <c r="T11429" s="47"/>
    </row>
    <row r="11430" spans="20:20" x14ac:dyDescent="0.2">
      <c r="T11430" s="47"/>
    </row>
    <row r="11431" spans="20:20" x14ac:dyDescent="0.2">
      <c r="T11431" s="47"/>
    </row>
    <row r="11432" spans="20:20" x14ac:dyDescent="0.2">
      <c r="T11432" s="47"/>
    </row>
    <row r="11433" spans="20:20" x14ac:dyDescent="0.2">
      <c r="T11433" s="47"/>
    </row>
    <row r="11434" spans="20:20" x14ac:dyDescent="0.2">
      <c r="T11434" s="47"/>
    </row>
    <row r="11435" spans="20:20" x14ac:dyDescent="0.2">
      <c r="T11435" s="47"/>
    </row>
    <row r="11436" spans="20:20" x14ac:dyDescent="0.2">
      <c r="T11436" s="47"/>
    </row>
    <row r="11437" spans="20:20" x14ac:dyDescent="0.2">
      <c r="T11437" s="47"/>
    </row>
    <row r="11438" spans="20:20" x14ac:dyDescent="0.2">
      <c r="T11438" s="47"/>
    </row>
    <row r="11439" spans="20:20" x14ac:dyDescent="0.2">
      <c r="T11439" s="47"/>
    </row>
    <row r="11440" spans="20:20" x14ac:dyDescent="0.2">
      <c r="T11440" s="47"/>
    </row>
    <row r="11441" spans="20:20" x14ac:dyDescent="0.2">
      <c r="T11441" s="47"/>
    </row>
    <row r="11442" spans="20:20" x14ac:dyDescent="0.2">
      <c r="T11442" s="47"/>
    </row>
    <row r="11443" spans="20:20" x14ac:dyDescent="0.2">
      <c r="T11443" s="47"/>
    </row>
    <row r="11444" spans="20:20" x14ac:dyDescent="0.2">
      <c r="T11444" s="47"/>
    </row>
    <row r="11445" spans="20:20" x14ac:dyDescent="0.2">
      <c r="T11445" s="47"/>
    </row>
    <row r="11446" spans="20:20" x14ac:dyDescent="0.2">
      <c r="T11446" s="47"/>
    </row>
    <row r="11447" spans="20:20" x14ac:dyDescent="0.2">
      <c r="T11447" s="47"/>
    </row>
    <row r="11448" spans="20:20" x14ac:dyDescent="0.2">
      <c r="T11448" s="47"/>
    </row>
    <row r="11449" spans="20:20" x14ac:dyDescent="0.2">
      <c r="T11449" s="47"/>
    </row>
    <row r="11450" spans="20:20" x14ac:dyDescent="0.2">
      <c r="T11450" s="47"/>
    </row>
    <row r="11451" spans="20:20" x14ac:dyDescent="0.2">
      <c r="T11451" s="47"/>
    </row>
    <row r="11452" spans="20:20" x14ac:dyDescent="0.2">
      <c r="T11452" s="47"/>
    </row>
    <row r="11453" spans="20:20" x14ac:dyDescent="0.2">
      <c r="T11453" s="47"/>
    </row>
    <row r="11454" spans="20:20" x14ac:dyDescent="0.2">
      <c r="T11454" s="47"/>
    </row>
    <row r="11455" spans="20:20" x14ac:dyDescent="0.2">
      <c r="T11455" s="47"/>
    </row>
    <row r="11456" spans="20:20" x14ac:dyDescent="0.2">
      <c r="T11456" s="47"/>
    </row>
    <row r="11457" spans="20:20" x14ac:dyDescent="0.2">
      <c r="T11457" s="47"/>
    </row>
    <row r="11458" spans="20:20" x14ac:dyDescent="0.2">
      <c r="T11458" s="47"/>
    </row>
    <row r="11459" spans="20:20" x14ac:dyDescent="0.2">
      <c r="T11459" s="47"/>
    </row>
    <row r="11460" spans="20:20" x14ac:dyDescent="0.2">
      <c r="T11460" s="47"/>
    </row>
    <row r="11461" spans="20:20" x14ac:dyDescent="0.2">
      <c r="T11461" s="47"/>
    </row>
    <row r="11462" spans="20:20" x14ac:dyDescent="0.2">
      <c r="T11462" s="47"/>
    </row>
    <row r="11463" spans="20:20" x14ac:dyDescent="0.2">
      <c r="T11463" s="47"/>
    </row>
    <row r="11464" spans="20:20" x14ac:dyDescent="0.2">
      <c r="T11464" s="47"/>
    </row>
    <row r="11465" spans="20:20" x14ac:dyDescent="0.2">
      <c r="T11465" s="47"/>
    </row>
    <row r="11466" spans="20:20" x14ac:dyDescent="0.2">
      <c r="T11466" s="47"/>
    </row>
    <row r="11467" spans="20:20" x14ac:dyDescent="0.2">
      <c r="T11467" s="47"/>
    </row>
    <row r="11468" spans="20:20" x14ac:dyDescent="0.2">
      <c r="T11468" s="47"/>
    </row>
    <row r="11469" spans="20:20" x14ac:dyDescent="0.2">
      <c r="T11469" s="47"/>
    </row>
    <row r="11470" spans="20:20" x14ac:dyDescent="0.2">
      <c r="T11470" s="47"/>
    </row>
    <row r="11471" spans="20:20" x14ac:dyDescent="0.2">
      <c r="T11471" s="47"/>
    </row>
    <row r="11472" spans="20:20" x14ac:dyDescent="0.2">
      <c r="T11472" s="47"/>
    </row>
    <row r="11473" spans="20:20" x14ac:dyDescent="0.2">
      <c r="T11473" s="47"/>
    </row>
    <row r="11474" spans="20:20" x14ac:dyDescent="0.2">
      <c r="T11474" s="47"/>
    </row>
    <row r="11475" spans="20:20" x14ac:dyDescent="0.2">
      <c r="T11475" s="47"/>
    </row>
    <row r="11476" spans="20:20" x14ac:dyDescent="0.2">
      <c r="T11476" s="47"/>
    </row>
    <row r="11477" spans="20:20" x14ac:dyDescent="0.2">
      <c r="T11477" s="47"/>
    </row>
    <row r="11478" spans="20:20" x14ac:dyDescent="0.2">
      <c r="T11478" s="47"/>
    </row>
    <row r="11479" spans="20:20" x14ac:dyDescent="0.2">
      <c r="T11479" s="47"/>
    </row>
    <row r="11480" spans="20:20" x14ac:dyDescent="0.2">
      <c r="T11480" s="47"/>
    </row>
    <row r="11481" spans="20:20" x14ac:dyDescent="0.2">
      <c r="T11481" s="47"/>
    </row>
    <row r="11482" spans="20:20" x14ac:dyDescent="0.2">
      <c r="T11482" s="47"/>
    </row>
    <row r="11483" spans="20:20" x14ac:dyDescent="0.2">
      <c r="T11483" s="47"/>
    </row>
    <row r="11484" spans="20:20" x14ac:dyDescent="0.2">
      <c r="T11484" s="47"/>
    </row>
    <row r="11485" spans="20:20" x14ac:dyDescent="0.2">
      <c r="T11485" s="47"/>
    </row>
    <row r="11486" spans="20:20" x14ac:dyDescent="0.2">
      <c r="T11486" s="47"/>
    </row>
    <row r="11487" spans="20:20" x14ac:dyDescent="0.2">
      <c r="T11487" s="47"/>
    </row>
    <row r="11488" spans="20:20" x14ac:dyDescent="0.2">
      <c r="T11488" s="47"/>
    </row>
    <row r="11489" spans="20:20" x14ac:dyDescent="0.2">
      <c r="T11489" s="47"/>
    </row>
    <row r="11490" spans="20:20" x14ac:dyDescent="0.2">
      <c r="T11490" s="47"/>
    </row>
    <row r="11491" spans="20:20" x14ac:dyDescent="0.2">
      <c r="T11491" s="47"/>
    </row>
    <row r="11492" spans="20:20" x14ac:dyDescent="0.2">
      <c r="T11492" s="47"/>
    </row>
    <row r="11493" spans="20:20" x14ac:dyDescent="0.2">
      <c r="T11493" s="47"/>
    </row>
    <row r="11494" spans="20:20" x14ac:dyDescent="0.2">
      <c r="T11494" s="47"/>
    </row>
    <row r="11495" spans="20:20" x14ac:dyDescent="0.2">
      <c r="T11495" s="47"/>
    </row>
    <row r="11496" spans="20:20" x14ac:dyDescent="0.2">
      <c r="T11496" s="47"/>
    </row>
    <row r="11497" spans="20:20" x14ac:dyDescent="0.2">
      <c r="T11497" s="47"/>
    </row>
    <row r="11498" spans="20:20" x14ac:dyDescent="0.2">
      <c r="T11498" s="47"/>
    </row>
    <row r="11499" spans="20:20" x14ac:dyDescent="0.2">
      <c r="T11499" s="47"/>
    </row>
    <row r="11500" spans="20:20" x14ac:dyDescent="0.2">
      <c r="T11500" s="47"/>
    </row>
    <row r="11501" spans="20:20" x14ac:dyDescent="0.2">
      <c r="T11501" s="47"/>
    </row>
    <row r="11502" spans="20:20" x14ac:dyDescent="0.2">
      <c r="T11502" s="47"/>
    </row>
    <row r="11503" spans="20:20" x14ac:dyDescent="0.2">
      <c r="T11503" s="47"/>
    </row>
    <row r="11504" spans="20:20" x14ac:dyDescent="0.2">
      <c r="T11504" s="47"/>
    </row>
    <row r="11505" spans="20:20" x14ac:dyDescent="0.2">
      <c r="T11505" s="47"/>
    </row>
    <row r="11506" spans="20:20" x14ac:dyDescent="0.2">
      <c r="T11506" s="47"/>
    </row>
    <row r="11507" spans="20:20" x14ac:dyDescent="0.2">
      <c r="T11507" s="47"/>
    </row>
    <row r="11508" spans="20:20" x14ac:dyDescent="0.2">
      <c r="T11508" s="47"/>
    </row>
    <row r="11509" spans="20:20" x14ac:dyDescent="0.2">
      <c r="T11509" s="47"/>
    </row>
    <row r="11510" spans="20:20" x14ac:dyDescent="0.2">
      <c r="T11510" s="47"/>
    </row>
    <row r="11511" spans="20:20" x14ac:dyDescent="0.2">
      <c r="T11511" s="47"/>
    </row>
    <row r="11512" spans="20:20" x14ac:dyDescent="0.2">
      <c r="T11512" s="47"/>
    </row>
    <row r="11513" spans="20:20" x14ac:dyDescent="0.2">
      <c r="T11513" s="47"/>
    </row>
    <row r="11514" spans="20:20" x14ac:dyDescent="0.2">
      <c r="T11514" s="47"/>
    </row>
    <row r="11515" spans="20:20" x14ac:dyDescent="0.2">
      <c r="T11515" s="47"/>
    </row>
    <row r="11516" spans="20:20" x14ac:dyDescent="0.2">
      <c r="T11516" s="47"/>
    </row>
    <row r="11517" spans="20:20" x14ac:dyDescent="0.2">
      <c r="T11517" s="47"/>
    </row>
    <row r="11518" spans="20:20" x14ac:dyDescent="0.2">
      <c r="T11518" s="47"/>
    </row>
    <row r="11519" spans="20:20" x14ac:dyDescent="0.2">
      <c r="T11519" s="47"/>
    </row>
    <row r="11520" spans="20:20" x14ac:dyDescent="0.2">
      <c r="T11520" s="47"/>
    </row>
    <row r="11521" spans="20:20" x14ac:dyDescent="0.2">
      <c r="T11521" s="47"/>
    </row>
    <row r="11522" spans="20:20" x14ac:dyDescent="0.2">
      <c r="T11522" s="47"/>
    </row>
    <row r="11523" spans="20:20" x14ac:dyDescent="0.2">
      <c r="T11523" s="47"/>
    </row>
    <row r="11524" spans="20:20" x14ac:dyDescent="0.2">
      <c r="T11524" s="47"/>
    </row>
    <row r="11525" spans="20:20" x14ac:dyDescent="0.2">
      <c r="T11525" s="47"/>
    </row>
    <row r="11526" spans="20:20" x14ac:dyDescent="0.2">
      <c r="T11526" s="47"/>
    </row>
    <row r="11527" spans="20:20" x14ac:dyDescent="0.2">
      <c r="T11527" s="47"/>
    </row>
    <row r="11528" spans="20:20" x14ac:dyDescent="0.2">
      <c r="T11528" s="47"/>
    </row>
    <row r="11529" spans="20:20" x14ac:dyDescent="0.2">
      <c r="T11529" s="47"/>
    </row>
    <row r="11530" spans="20:20" x14ac:dyDescent="0.2">
      <c r="T11530" s="47"/>
    </row>
    <row r="11531" spans="20:20" x14ac:dyDescent="0.2">
      <c r="T11531" s="47"/>
    </row>
    <row r="11532" spans="20:20" x14ac:dyDescent="0.2">
      <c r="T11532" s="47"/>
    </row>
    <row r="11533" spans="20:20" x14ac:dyDescent="0.2">
      <c r="T11533" s="47"/>
    </row>
    <row r="11534" spans="20:20" x14ac:dyDescent="0.2">
      <c r="T11534" s="47"/>
    </row>
    <row r="11535" spans="20:20" x14ac:dyDescent="0.2">
      <c r="T11535" s="47"/>
    </row>
    <row r="11536" spans="20:20" x14ac:dyDescent="0.2">
      <c r="T11536" s="47"/>
    </row>
    <row r="11537" spans="20:20" x14ac:dyDescent="0.2">
      <c r="T11537" s="47"/>
    </row>
    <row r="11538" spans="20:20" x14ac:dyDescent="0.2">
      <c r="T11538" s="47"/>
    </row>
    <row r="11539" spans="20:20" x14ac:dyDescent="0.2">
      <c r="T11539" s="47"/>
    </row>
    <row r="11540" spans="20:20" x14ac:dyDescent="0.2">
      <c r="T11540" s="47"/>
    </row>
    <row r="11541" spans="20:20" x14ac:dyDescent="0.2">
      <c r="T11541" s="47"/>
    </row>
    <row r="11542" spans="20:20" x14ac:dyDescent="0.2">
      <c r="T11542" s="47"/>
    </row>
    <row r="11543" spans="20:20" x14ac:dyDescent="0.2">
      <c r="T11543" s="47"/>
    </row>
    <row r="11544" spans="20:20" x14ac:dyDescent="0.2">
      <c r="T11544" s="47"/>
    </row>
    <row r="11545" spans="20:20" x14ac:dyDescent="0.2">
      <c r="T11545" s="47"/>
    </row>
    <row r="11546" spans="20:20" x14ac:dyDescent="0.2">
      <c r="T11546" s="47"/>
    </row>
    <row r="11547" spans="20:20" x14ac:dyDescent="0.2">
      <c r="T11547" s="47"/>
    </row>
    <row r="11548" spans="20:20" x14ac:dyDescent="0.2">
      <c r="T11548" s="47"/>
    </row>
    <row r="11549" spans="20:20" x14ac:dyDescent="0.2">
      <c r="T11549" s="47"/>
    </row>
    <row r="11550" spans="20:20" x14ac:dyDescent="0.2">
      <c r="T11550" s="47"/>
    </row>
    <row r="11551" spans="20:20" x14ac:dyDescent="0.2">
      <c r="T11551" s="47"/>
    </row>
    <row r="11552" spans="20:20" x14ac:dyDescent="0.2">
      <c r="T11552" s="47"/>
    </row>
    <row r="11553" spans="20:20" x14ac:dyDescent="0.2">
      <c r="T11553" s="47"/>
    </row>
    <row r="11554" spans="20:20" x14ac:dyDescent="0.2">
      <c r="T11554" s="47"/>
    </row>
    <row r="11555" spans="20:20" x14ac:dyDescent="0.2">
      <c r="T11555" s="47"/>
    </row>
    <row r="11556" spans="20:20" x14ac:dyDescent="0.2">
      <c r="T11556" s="47"/>
    </row>
    <row r="11557" spans="20:20" x14ac:dyDescent="0.2">
      <c r="T11557" s="47"/>
    </row>
    <row r="11558" spans="20:20" x14ac:dyDescent="0.2">
      <c r="T11558" s="47"/>
    </row>
    <row r="11559" spans="20:20" x14ac:dyDescent="0.2">
      <c r="T11559" s="47"/>
    </row>
    <row r="11560" spans="20:20" x14ac:dyDescent="0.2">
      <c r="T11560" s="47"/>
    </row>
    <row r="11561" spans="20:20" x14ac:dyDescent="0.2">
      <c r="T11561" s="47"/>
    </row>
    <row r="11562" spans="20:20" x14ac:dyDescent="0.2">
      <c r="T11562" s="47"/>
    </row>
    <row r="11563" spans="20:20" x14ac:dyDescent="0.2">
      <c r="T11563" s="47"/>
    </row>
    <row r="11564" spans="20:20" x14ac:dyDescent="0.2">
      <c r="T11564" s="47"/>
    </row>
    <row r="11565" spans="20:20" x14ac:dyDescent="0.2">
      <c r="T11565" s="47"/>
    </row>
    <row r="11566" spans="20:20" x14ac:dyDescent="0.2">
      <c r="T11566" s="47"/>
    </row>
    <row r="11567" spans="20:20" x14ac:dyDescent="0.2">
      <c r="T11567" s="47"/>
    </row>
    <row r="11568" spans="20:20" x14ac:dyDescent="0.2">
      <c r="T11568" s="47"/>
    </row>
    <row r="11569" spans="20:20" x14ac:dyDescent="0.2">
      <c r="T11569" s="47"/>
    </row>
    <row r="11570" spans="20:20" x14ac:dyDescent="0.2">
      <c r="T11570" s="47"/>
    </row>
    <row r="11571" spans="20:20" x14ac:dyDescent="0.2">
      <c r="T11571" s="47"/>
    </row>
    <row r="11572" spans="20:20" x14ac:dyDescent="0.2">
      <c r="T11572" s="47"/>
    </row>
    <row r="11573" spans="20:20" x14ac:dyDescent="0.2">
      <c r="T11573" s="47"/>
    </row>
    <row r="11574" spans="20:20" x14ac:dyDescent="0.2">
      <c r="T11574" s="47"/>
    </row>
    <row r="11575" spans="20:20" x14ac:dyDescent="0.2">
      <c r="T11575" s="47"/>
    </row>
    <row r="11576" spans="20:20" x14ac:dyDescent="0.2">
      <c r="T11576" s="47"/>
    </row>
    <row r="11577" spans="20:20" x14ac:dyDescent="0.2">
      <c r="T11577" s="47"/>
    </row>
    <row r="11578" spans="20:20" x14ac:dyDescent="0.2">
      <c r="T11578" s="47"/>
    </row>
    <row r="11579" spans="20:20" x14ac:dyDescent="0.2">
      <c r="T11579" s="47"/>
    </row>
    <row r="11580" spans="20:20" x14ac:dyDescent="0.2">
      <c r="T11580" s="47"/>
    </row>
    <row r="11581" spans="20:20" x14ac:dyDescent="0.2">
      <c r="T11581" s="47"/>
    </row>
    <row r="11582" spans="20:20" x14ac:dyDescent="0.2">
      <c r="T11582" s="47"/>
    </row>
    <row r="11583" spans="20:20" x14ac:dyDescent="0.2">
      <c r="T11583" s="47"/>
    </row>
    <row r="11584" spans="20:20" x14ac:dyDescent="0.2">
      <c r="T11584" s="47"/>
    </row>
    <row r="11585" spans="20:20" x14ac:dyDescent="0.2">
      <c r="T11585" s="47"/>
    </row>
    <row r="11586" spans="20:20" x14ac:dyDescent="0.2">
      <c r="T11586" s="47"/>
    </row>
    <row r="11587" spans="20:20" x14ac:dyDescent="0.2">
      <c r="T11587" s="47"/>
    </row>
    <row r="11588" spans="20:20" x14ac:dyDescent="0.2">
      <c r="T11588" s="47"/>
    </row>
    <row r="11589" spans="20:20" x14ac:dyDescent="0.2">
      <c r="T11589" s="47"/>
    </row>
    <row r="11590" spans="20:20" x14ac:dyDescent="0.2">
      <c r="T11590" s="47"/>
    </row>
    <row r="11591" spans="20:20" x14ac:dyDescent="0.2">
      <c r="T11591" s="47"/>
    </row>
    <row r="11592" spans="20:20" x14ac:dyDescent="0.2">
      <c r="T11592" s="47"/>
    </row>
    <row r="11593" spans="20:20" x14ac:dyDescent="0.2">
      <c r="T11593" s="47"/>
    </row>
    <row r="11594" spans="20:20" x14ac:dyDescent="0.2">
      <c r="T11594" s="47"/>
    </row>
    <row r="11595" spans="20:20" x14ac:dyDescent="0.2">
      <c r="T11595" s="47"/>
    </row>
    <row r="11596" spans="20:20" x14ac:dyDescent="0.2">
      <c r="T11596" s="47"/>
    </row>
    <row r="11597" spans="20:20" x14ac:dyDescent="0.2">
      <c r="T11597" s="47"/>
    </row>
    <row r="11598" spans="20:20" x14ac:dyDescent="0.2">
      <c r="T11598" s="47"/>
    </row>
    <row r="11599" spans="20:20" x14ac:dyDescent="0.2">
      <c r="T11599" s="47"/>
    </row>
    <row r="11600" spans="20:20" x14ac:dyDescent="0.2">
      <c r="T11600" s="47"/>
    </row>
    <row r="11601" spans="20:20" x14ac:dyDescent="0.2">
      <c r="T11601" s="47"/>
    </row>
    <row r="11602" spans="20:20" x14ac:dyDescent="0.2">
      <c r="T11602" s="47"/>
    </row>
    <row r="11603" spans="20:20" x14ac:dyDescent="0.2">
      <c r="T11603" s="47"/>
    </row>
    <row r="11604" spans="20:20" x14ac:dyDescent="0.2">
      <c r="T11604" s="47"/>
    </row>
    <row r="11605" spans="20:20" x14ac:dyDescent="0.2">
      <c r="T11605" s="47"/>
    </row>
    <row r="11606" spans="20:20" x14ac:dyDescent="0.2">
      <c r="T11606" s="47"/>
    </row>
    <row r="11607" spans="20:20" x14ac:dyDescent="0.2">
      <c r="T11607" s="47"/>
    </row>
    <row r="11608" spans="20:20" x14ac:dyDescent="0.2">
      <c r="T11608" s="47"/>
    </row>
    <row r="11609" spans="20:20" x14ac:dyDescent="0.2">
      <c r="T11609" s="47"/>
    </row>
    <row r="11610" spans="20:20" x14ac:dyDescent="0.2">
      <c r="T11610" s="47"/>
    </row>
    <row r="11611" spans="20:20" x14ac:dyDescent="0.2">
      <c r="T11611" s="47"/>
    </row>
    <row r="11612" spans="20:20" x14ac:dyDescent="0.2">
      <c r="T11612" s="47"/>
    </row>
    <row r="11613" spans="20:20" x14ac:dyDescent="0.2">
      <c r="T11613" s="47"/>
    </row>
    <row r="11614" spans="20:20" x14ac:dyDescent="0.2">
      <c r="T11614" s="47"/>
    </row>
    <row r="11615" spans="20:20" x14ac:dyDescent="0.2">
      <c r="T11615" s="47"/>
    </row>
    <row r="11616" spans="20:20" x14ac:dyDescent="0.2">
      <c r="T11616" s="47"/>
    </row>
    <row r="11617" spans="20:20" x14ac:dyDescent="0.2">
      <c r="T11617" s="47"/>
    </row>
    <row r="11618" spans="20:20" x14ac:dyDescent="0.2">
      <c r="T11618" s="47"/>
    </row>
    <row r="11619" spans="20:20" x14ac:dyDescent="0.2">
      <c r="T11619" s="47"/>
    </row>
    <row r="11620" spans="20:20" x14ac:dyDescent="0.2">
      <c r="T11620" s="47"/>
    </row>
    <row r="11621" spans="20:20" x14ac:dyDescent="0.2">
      <c r="T11621" s="47"/>
    </row>
    <row r="11622" spans="20:20" x14ac:dyDescent="0.2">
      <c r="T11622" s="47"/>
    </row>
    <row r="11623" spans="20:20" x14ac:dyDescent="0.2">
      <c r="T11623" s="47"/>
    </row>
    <row r="11624" spans="20:20" x14ac:dyDescent="0.2">
      <c r="T11624" s="47"/>
    </row>
    <row r="11625" spans="20:20" x14ac:dyDescent="0.2">
      <c r="T11625" s="47"/>
    </row>
    <row r="11626" spans="20:20" x14ac:dyDescent="0.2">
      <c r="T11626" s="47"/>
    </row>
    <row r="11627" spans="20:20" x14ac:dyDescent="0.2">
      <c r="T11627" s="47"/>
    </row>
    <row r="11628" spans="20:20" x14ac:dyDescent="0.2">
      <c r="T11628" s="47"/>
    </row>
    <row r="11629" spans="20:20" x14ac:dyDescent="0.2">
      <c r="T11629" s="47"/>
    </row>
    <row r="11630" spans="20:20" x14ac:dyDescent="0.2">
      <c r="T11630" s="47"/>
    </row>
    <row r="11631" spans="20:20" x14ac:dyDescent="0.2">
      <c r="T11631" s="47"/>
    </row>
    <row r="11632" spans="20:20" x14ac:dyDescent="0.2">
      <c r="T11632" s="47"/>
    </row>
    <row r="11633" spans="20:20" x14ac:dyDescent="0.2">
      <c r="T11633" s="47"/>
    </row>
    <row r="11634" spans="20:20" x14ac:dyDescent="0.2">
      <c r="T11634" s="47"/>
    </row>
    <row r="11635" spans="20:20" x14ac:dyDescent="0.2">
      <c r="T11635" s="47"/>
    </row>
    <row r="11636" spans="20:20" x14ac:dyDescent="0.2">
      <c r="T11636" s="47"/>
    </row>
    <row r="11637" spans="20:20" x14ac:dyDescent="0.2">
      <c r="T11637" s="47"/>
    </row>
    <row r="11638" spans="20:20" x14ac:dyDescent="0.2">
      <c r="T11638" s="47"/>
    </row>
    <row r="11639" spans="20:20" x14ac:dyDescent="0.2">
      <c r="T11639" s="47"/>
    </row>
    <row r="11640" spans="20:20" x14ac:dyDescent="0.2">
      <c r="T11640" s="47"/>
    </row>
    <row r="11641" spans="20:20" x14ac:dyDescent="0.2">
      <c r="T11641" s="47"/>
    </row>
    <row r="11642" spans="20:20" x14ac:dyDescent="0.2">
      <c r="T11642" s="47"/>
    </row>
    <row r="11643" spans="20:20" x14ac:dyDescent="0.2">
      <c r="T11643" s="47"/>
    </row>
    <row r="11644" spans="20:20" x14ac:dyDescent="0.2">
      <c r="T11644" s="47"/>
    </row>
    <row r="11645" spans="20:20" x14ac:dyDescent="0.2">
      <c r="T11645" s="47"/>
    </row>
    <row r="11646" spans="20:20" x14ac:dyDescent="0.2">
      <c r="T11646" s="47"/>
    </row>
    <row r="11647" spans="20:20" x14ac:dyDescent="0.2">
      <c r="T11647" s="47"/>
    </row>
    <row r="11648" spans="20:20" x14ac:dyDescent="0.2">
      <c r="T11648" s="47"/>
    </row>
    <row r="11649" spans="20:20" x14ac:dyDescent="0.2">
      <c r="T11649" s="47"/>
    </row>
    <row r="11650" spans="20:20" x14ac:dyDescent="0.2">
      <c r="T11650" s="47"/>
    </row>
    <row r="11651" spans="20:20" x14ac:dyDescent="0.2">
      <c r="T11651" s="47"/>
    </row>
    <row r="11652" spans="20:20" x14ac:dyDescent="0.2">
      <c r="T11652" s="47"/>
    </row>
    <row r="11653" spans="20:20" x14ac:dyDescent="0.2">
      <c r="T11653" s="47"/>
    </row>
    <row r="11654" spans="20:20" x14ac:dyDescent="0.2">
      <c r="T11654" s="47"/>
    </row>
    <row r="11655" spans="20:20" x14ac:dyDescent="0.2">
      <c r="T11655" s="47"/>
    </row>
    <row r="11656" spans="20:20" x14ac:dyDescent="0.2">
      <c r="T11656" s="47"/>
    </row>
    <row r="11657" spans="20:20" x14ac:dyDescent="0.2">
      <c r="T11657" s="47"/>
    </row>
    <row r="11658" spans="20:20" x14ac:dyDescent="0.2">
      <c r="T11658" s="47"/>
    </row>
    <row r="11659" spans="20:20" x14ac:dyDescent="0.2">
      <c r="T11659" s="47"/>
    </row>
    <row r="11660" spans="20:20" x14ac:dyDescent="0.2">
      <c r="T11660" s="47"/>
    </row>
    <row r="11661" spans="20:20" x14ac:dyDescent="0.2">
      <c r="T11661" s="47"/>
    </row>
    <row r="11662" spans="20:20" x14ac:dyDescent="0.2">
      <c r="T11662" s="47"/>
    </row>
    <row r="11663" spans="20:20" x14ac:dyDescent="0.2">
      <c r="T11663" s="47"/>
    </row>
    <row r="11664" spans="20:20" x14ac:dyDescent="0.2">
      <c r="T11664" s="47"/>
    </row>
    <row r="11665" spans="20:20" x14ac:dyDescent="0.2">
      <c r="T11665" s="47"/>
    </row>
    <row r="11666" spans="20:20" x14ac:dyDescent="0.2">
      <c r="T11666" s="47"/>
    </row>
    <row r="11667" spans="20:20" x14ac:dyDescent="0.2">
      <c r="T11667" s="47"/>
    </row>
    <row r="11668" spans="20:20" x14ac:dyDescent="0.2">
      <c r="T11668" s="47"/>
    </row>
    <row r="11669" spans="20:20" x14ac:dyDescent="0.2">
      <c r="T11669" s="47"/>
    </row>
    <row r="11670" spans="20:20" x14ac:dyDescent="0.2">
      <c r="T11670" s="47"/>
    </row>
    <row r="11671" spans="20:20" x14ac:dyDescent="0.2">
      <c r="T11671" s="47"/>
    </row>
    <row r="11672" spans="20:20" x14ac:dyDescent="0.2">
      <c r="T11672" s="47"/>
    </row>
    <row r="11673" spans="20:20" x14ac:dyDescent="0.2">
      <c r="T11673" s="47"/>
    </row>
    <row r="11674" spans="20:20" x14ac:dyDescent="0.2">
      <c r="T11674" s="47"/>
    </row>
    <row r="11675" spans="20:20" x14ac:dyDescent="0.2">
      <c r="T11675" s="47"/>
    </row>
    <row r="11676" spans="20:20" x14ac:dyDescent="0.2">
      <c r="T11676" s="47"/>
    </row>
    <row r="11677" spans="20:20" x14ac:dyDescent="0.2">
      <c r="T11677" s="47"/>
    </row>
    <row r="11678" spans="20:20" x14ac:dyDescent="0.2">
      <c r="T11678" s="47"/>
    </row>
    <row r="11679" spans="20:20" x14ac:dyDescent="0.2">
      <c r="T11679" s="47"/>
    </row>
    <row r="11680" spans="20:20" x14ac:dyDescent="0.2">
      <c r="T11680" s="47"/>
    </row>
    <row r="11681" spans="20:20" x14ac:dyDescent="0.2">
      <c r="T11681" s="47"/>
    </row>
    <row r="11682" spans="20:20" x14ac:dyDescent="0.2">
      <c r="T11682" s="47"/>
    </row>
    <row r="11683" spans="20:20" x14ac:dyDescent="0.2">
      <c r="T11683" s="47"/>
    </row>
    <row r="11684" spans="20:20" x14ac:dyDescent="0.2">
      <c r="T11684" s="47"/>
    </row>
    <row r="11685" spans="20:20" x14ac:dyDescent="0.2">
      <c r="T11685" s="47"/>
    </row>
    <row r="11686" spans="20:20" x14ac:dyDescent="0.2">
      <c r="T11686" s="47"/>
    </row>
    <row r="11687" spans="20:20" x14ac:dyDescent="0.2">
      <c r="T11687" s="47"/>
    </row>
    <row r="11688" spans="20:20" x14ac:dyDescent="0.2">
      <c r="T11688" s="47"/>
    </row>
    <row r="11689" spans="20:20" x14ac:dyDescent="0.2">
      <c r="T11689" s="47"/>
    </row>
    <row r="11690" spans="20:20" x14ac:dyDescent="0.2">
      <c r="T11690" s="47"/>
    </row>
    <row r="11691" spans="20:20" x14ac:dyDescent="0.2">
      <c r="T11691" s="47"/>
    </row>
    <row r="11692" spans="20:20" x14ac:dyDescent="0.2">
      <c r="T11692" s="47"/>
    </row>
    <row r="11693" spans="20:20" x14ac:dyDescent="0.2">
      <c r="T11693" s="47"/>
    </row>
    <row r="11694" spans="20:20" x14ac:dyDescent="0.2">
      <c r="T11694" s="47"/>
    </row>
    <row r="11695" spans="20:20" x14ac:dyDescent="0.2">
      <c r="T11695" s="47"/>
    </row>
    <row r="11696" spans="20:20" x14ac:dyDescent="0.2">
      <c r="T11696" s="47"/>
    </row>
    <row r="11697" spans="20:20" x14ac:dyDescent="0.2">
      <c r="T11697" s="47"/>
    </row>
    <row r="11698" spans="20:20" x14ac:dyDescent="0.2">
      <c r="T11698" s="47"/>
    </row>
    <row r="11699" spans="20:20" x14ac:dyDescent="0.2">
      <c r="T11699" s="47"/>
    </row>
    <row r="11700" spans="20:20" x14ac:dyDescent="0.2">
      <c r="T11700" s="47"/>
    </row>
    <row r="11701" spans="20:20" x14ac:dyDescent="0.2">
      <c r="T11701" s="47"/>
    </row>
    <row r="11702" spans="20:20" x14ac:dyDescent="0.2">
      <c r="T11702" s="47"/>
    </row>
    <row r="11703" spans="20:20" x14ac:dyDescent="0.2">
      <c r="T11703" s="47"/>
    </row>
    <row r="11704" spans="20:20" x14ac:dyDescent="0.2">
      <c r="T11704" s="47"/>
    </row>
    <row r="11705" spans="20:20" x14ac:dyDescent="0.2">
      <c r="T11705" s="47"/>
    </row>
    <row r="11706" spans="20:20" x14ac:dyDescent="0.2">
      <c r="T11706" s="47"/>
    </row>
    <row r="11707" spans="20:20" x14ac:dyDescent="0.2">
      <c r="T11707" s="47"/>
    </row>
    <row r="11708" spans="20:20" x14ac:dyDescent="0.2">
      <c r="T11708" s="47"/>
    </row>
    <row r="11709" spans="20:20" x14ac:dyDescent="0.2">
      <c r="T11709" s="47"/>
    </row>
    <row r="11710" spans="20:20" x14ac:dyDescent="0.2">
      <c r="T11710" s="47"/>
    </row>
    <row r="11711" spans="20:20" x14ac:dyDescent="0.2">
      <c r="T11711" s="47"/>
    </row>
    <row r="11712" spans="20:20" x14ac:dyDescent="0.2">
      <c r="T11712" s="47"/>
    </row>
    <row r="11713" spans="20:20" x14ac:dyDescent="0.2">
      <c r="T11713" s="47"/>
    </row>
    <row r="11714" spans="20:20" x14ac:dyDescent="0.2">
      <c r="T11714" s="47"/>
    </row>
    <row r="11715" spans="20:20" x14ac:dyDescent="0.2">
      <c r="T11715" s="47"/>
    </row>
    <row r="11716" spans="20:20" x14ac:dyDescent="0.2">
      <c r="T11716" s="47"/>
    </row>
    <row r="11717" spans="20:20" x14ac:dyDescent="0.2">
      <c r="T11717" s="47"/>
    </row>
    <row r="11718" spans="20:20" x14ac:dyDescent="0.2">
      <c r="T11718" s="47"/>
    </row>
    <row r="11719" spans="20:20" x14ac:dyDescent="0.2">
      <c r="T11719" s="47"/>
    </row>
    <row r="11720" spans="20:20" x14ac:dyDescent="0.2">
      <c r="T11720" s="47"/>
    </row>
    <row r="11721" spans="20:20" x14ac:dyDescent="0.2">
      <c r="T11721" s="47"/>
    </row>
    <row r="11722" spans="20:20" x14ac:dyDescent="0.2">
      <c r="T11722" s="47"/>
    </row>
    <row r="11723" spans="20:20" x14ac:dyDescent="0.2">
      <c r="T11723" s="47"/>
    </row>
    <row r="11724" spans="20:20" x14ac:dyDescent="0.2">
      <c r="T11724" s="47"/>
    </row>
    <row r="11725" spans="20:20" x14ac:dyDescent="0.2">
      <c r="T11725" s="47"/>
    </row>
    <row r="11726" spans="20:20" x14ac:dyDescent="0.2">
      <c r="T11726" s="47"/>
    </row>
    <row r="11727" spans="20:20" x14ac:dyDescent="0.2">
      <c r="T11727" s="47"/>
    </row>
    <row r="11728" spans="20:20" x14ac:dyDescent="0.2">
      <c r="T11728" s="47"/>
    </row>
    <row r="11729" spans="20:20" x14ac:dyDescent="0.2">
      <c r="T11729" s="47"/>
    </row>
    <row r="11730" spans="20:20" x14ac:dyDescent="0.2">
      <c r="T11730" s="47"/>
    </row>
    <row r="11731" spans="20:20" x14ac:dyDescent="0.2">
      <c r="T11731" s="47"/>
    </row>
    <row r="11732" spans="20:20" x14ac:dyDescent="0.2">
      <c r="T11732" s="47"/>
    </row>
    <row r="11733" spans="20:20" x14ac:dyDescent="0.2">
      <c r="T11733" s="47"/>
    </row>
    <row r="11734" spans="20:20" x14ac:dyDescent="0.2">
      <c r="T11734" s="47"/>
    </row>
    <row r="11735" spans="20:20" x14ac:dyDescent="0.2">
      <c r="T11735" s="47"/>
    </row>
    <row r="11736" spans="20:20" x14ac:dyDescent="0.2">
      <c r="T11736" s="47"/>
    </row>
    <row r="11737" spans="20:20" x14ac:dyDescent="0.2">
      <c r="T11737" s="47"/>
    </row>
    <row r="11738" spans="20:20" x14ac:dyDescent="0.2">
      <c r="T11738" s="47"/>
    </row>
    <row r="11739" spans="20:20" x14ac:dyDescent="0.2">
      <c r="T11739" s="47"/>
    </row>
    <row r="11740" spans="20:20" x14ac:dyDescent="0.2">
      <c r="T11740" s="47"/>
    </row>
    <row r="11741" spans="20:20" x14ac:dyDescent="0.2">
      <c r="T11741" s="47"/>
    </row>
    <row r="11742" spans="20:20" x14ac:dyDescent="0.2">
      <c r="T11742" s="47"/>
    </row>
    <row r="11743" spans="20:20" x14ac:dyDescent="0.2">
      <c r="T11743" s="47"/>
    </row>
    <row r="11744" spans="20:20" x14ac:dyDescent="0.2">
      <c r="T11744" s="47"/>
    </row>
    <row r="11745" spans="20:20" x14ac:dyDescent="0.2">
      <c r="T11745" s="47"/>
    </row>
    <row r="11746" spans="20:20" x14ac:dyDescent="0.2">
      <c r="T11746" s="47"/>
    </row>
    <row r="11747" spans="20:20" x14ac:dyDescent="0.2">
      <c r="T11747" s="47"/>
    </row>
    <row r="11748" spans="20:20" x14ac:dyDescent="0.2">
      <c r="T11748" s="47"/>
    </row>
    <row r="11749" spans="20:20" x14ac:dyDescent="0.2">
      <c r="T11749" s="47"/>
    </row>
    <row r="11750" spans="20:20" x14ac:dyDescent="0.2">
      <c r="T11750" s="47"/>
    </row>
    <row r="11751" spans="20:20" x14ac:dyDescent="0.2">
      <c r="T11751" s="47"/>
    </row>
    <row r="11752" spans="20:20" x14ac:dyDescent="0.2">
      <c r="T11752" s="47"/>
    </row>
    <row r="11753" spans="20:20" x14ac:dyDescent="0.2">
      <c r="T11753" s="47"/>
    </row>
    <row r="11754" spans="20:20" x14ac:dyDescent="0.2">
      <c r="T11754" s="47"/>
    </row>
    <row r="11755" spans="20:20" x14ac:dyDescent="0.2">
      <c r="T11755" s="47"/>
    </row>
    <row r="11756" spans="20:20" x14ac:dyDescent="0.2">
      <c r="T11756" s="47"/>
    </row>
    <row r="11757" spans="20:20" x14ac:dyDescent="0.2">
      <c r="T11757" s="47"/>
    </row>
    <row r="11758" spans="20:20" x14ac:dyDescent="0.2">
      <c r="T11758" s="47"/>
    </row>
    <row r="11759" spans="20:20" x14ac:dyDescent="0.2">
      <c r="T11759" s="47"/>
    </row>
    <row r="11760" spans="20:20" x14ac:dyDescent="0.2">
      <c r="T11760" s="47"/>
    </row>
    <row r="11761" spans="20:20" x14ac:dyDescent="0.2">
      <c r="T11761" s="47"/>
    </row>
    <row r="11762" spans="20:20" x14ac:dyDescent="0.2">
      <c r="T11762" s="47"/>
    </row>
    <row r="11763" spans="20:20" x14ac:dyDescent="0.2">
      <c r="T11763" s="47"/>
    </row>
    <row r="11764" spans="20:20" x14ac:dyDescent="0.2">
      <c r="T11764" s="47"/>
    </row>
    <row r="11765" spans="20:20" x14ac:dyDescent="0.2">
      <c r="T11765" s="47"/>
    </row>
    <row r="11766" spans="20:20" x14ac:dyDescent="0.2">
      <c r="T11766" s="47"/>
    </row>
    <row r="11767" spans="20:20" x14ac:dyDescent="0.2">
      <c r="T11767" s="47"/>
    </row>
    <row r="11768" spans="20:20" x14ac:dyDescent="0.2">
      <c r="T11768" s="47"/>
    </row>
    <row r="11769" spans="20:20" x14ac:dyDescent="0.2">
      <c r="T11769" s="47"/>
    </row>
    <row r="11770" spans="20:20" x14ac:dyDescent="0.2">
      <c r="T11770" s="47"/>
    </row>
    <row r="11771" spans="20:20" x14ac:dyDescent="0.2">
      <c r="T11771" s="47"/>
    </row>
    <row r="11772" spans="20:20" x14ac:dyDescent="0.2">
      <c r="T11772" s="47"/>
    </row>
    <row r="11773" spans="20:20" x14ac:dyDescent="0.2">
      <c r="T11773" s="47"/>
    </row>
    <row r="11774" spans="20:20" x14ac:dyDescent="0.2">
      <c r="T11774" s="47"/>
    </row>
    <row r="11775" spans="20:20" x14ac:dyDescent="0.2">
      <c r="T11775" s="47"/>
    </row>
    <row r="11776" spans="20:20" x14ac:dyDescent="0.2">
      <c r="T11776" s="47"/>
    </row>
    <row r="11777" spans="20:20" x14ac:dyDescent="0.2">
      <c r="T11777" s="47"/>
    </row>
    <row r="11778" spans="20:20" x14ac:dyDescent="0.2">
      <c r="T11778" s="47"/>
    </row>
    <row r="11779" spans="20:20" x14ac:dyDescent="0.2">
      <c r="T11779" s="47"/>
    </row>
    <row r="11780" spans="20:20" x14ac:dyDescent="0.2">
      <c r="T11780" s="47"/>
    </row>
    <row r="11781" spans="20:20" x14ac:dyDescent="0.2">
      <c r="T11781" s="47"/>
    </row>
    <row r="11782" spans="20:20" x14ac:dyDescent="0.2">
      <c r="T11782" s="47"/>
    </row>
    <row r="11783" spans="20:20" x14ac:dyDescent="0.2">
      <c r="T11783" s="47"/>
    </row>
    <row r="11784" spans="20:20" x14ac:dyDescent="0.2">
      <c r="T11784" s="47"/>
    </row>
    <row r="11785" spans="20:20" x14ac:dyDescent="0.2">
      <c r="T11785" s="47"/>
    </row>
    <row r="11786" spans="20:20" x14ac:dyDescent="0.2">
      <c r="T11786" s="47"/>
    </row>
    <row r="11787" spans="20:20" x14ac:dyDescent="0.2">
      <c r="T11787" s="47"/>
    </row>
    <row r="11788" spans="20:20" x14ac:dyDescent="0.2">
      <c r="T11788" s="47"/>
    </row>
    <row r="11789" spans="20:20" x14ac:dyDescent="0.2">
      <c r="T11789" s="47"/>
    </row>
    <row r="11790" spans="20:20" x14ac:dyDescent="0.2">
      <c r="T11790" s="47"/>
    </row>
    <row r="11791" spans="20:20" x14ac:dyDescent="0.2">
      <c r="T11791" s="47"/>
    </row>
    <row r="11792" spans="20:20" x14ac:dyDescent="0.2">
      <c r="T11792" s="47"/>
    </row>
    <row r="11793" spans="20:20" x14ac:dyDescent="0.2">
      <c r="T11793" s="47"/>
    </row>
    <row r="11794" spans="20:20" x14ac:dyDescent="0.2">
      <c r="T11794" s="47"/>
    </row>
    <row r="11795" spans="20:20" x14ac:dyDescent="0.2">
      <c r="T11795" s="47"/>
    </row>
    <row r="11796" spans="20:20" x14ac:dyDescent="0.2">
      <c r="T11796" s="47"/>
    </row>
    <row r="11797" spans="20:20" x14ac:dyDescent="0.2">
      <c r="T11797" s="47"/>
    </row>
    <row r="11798" spans="20:20" x14ac:dyDescent="0.2">
      <c r="T11798" s="47"/>
    </row>
    <row r="11799" spans="20:20" x14ac:dyDescent="0.2">
      <c r="T11799" s="47"/>
    </row>
    <row r="11800" spans="20:20" x14ac:dyDescent="0.2">
      <c r="T11800" s="47"/>
    </row>
    <row r="11801" spans="20:20" x14ac:dyDescent="0.2">
      <c r="T11801" s="47"/>
    </row>
    <row r="11802" spans="20:20" x14ac:dyDescent="0.2">
      <c r="T11802" s="47"/>
    </row>
    <row r="11803" spans="20:20" x14ac:dyDescent="0.2">
      <c r="T11803" s="47"/>
    </row>
    <row r="11804" spans="20:20" x14ac:dyDescent="0.2">
      <c r="T11804" s="47"/>
    </row>
    <row r="11805" spans="20:20" x14ac:dyDescent="0.2">
      <c r="T11805" s="47"/>
    </row>
    <row r="11806" spans="20:20" x14ac:dyDescent="0.2">
      <c r="T11806" s="47"/>
    </row>
    <row r="11807" spans="20:20" x14ac:dyDescent="0.2">
      <c r="T11807" s="47"/>
    </row>
    <row r="11808" spans="20:20" x14ac:dyDescent="0.2">
      <c r="T11808" s="47"/>
    </row>
    <row r="11809" spans="20:20" x14ac:dyDescent="0.2">
      <c r="T11809" s="47"/>
    </row>
    <row r="11810" spans="20:20" x14ac:dyDescent="0.2">
      <c r="T11810" s="47"/>
    </row>
    <row r="11811" spans="20:20" x14ac:dyDescent="0.2">
      <c r="T11811" s="47"/>
    </row>
    <row r="11812" spans="20:20" x14ac:dyDescent="0.2">
      <c r="T11812" s="47"/>
    </row>
    <row r="11813" spans="20:20" x14ac:dyDescent="0.2">
      <c r="T11813" s="47"/>
    </row>
    <row r="11814" spans="20:20" x14ac:dyDescent="0.2">
      <c r="T11814" s="47"/>
    </row>
    <row r="11815" spans="20:20" x14ac:dyDescent="0.2">
      <c r="T11815" s="47"/>
    </row>
    <row r="11816" spans="20:20" x14ac:dyDescent="0.2">
      <c r="T11816" s="47"/>
    </row>
    <row r="11817" spans="20:20" x14ac:dyDescent="0.2">
      <c r="T11817" s="47"/>
    </row>
    <row r="11818" spans="20:20" x14ac:dyDescent="0.2">
      <c r="T11818" s="47"/>
    </row>
    <row r="11819" spans="20:20" x14ac:dyDescent="0.2">
      <c r="T11819" s="47"/>
    </row>
    <row r="11820" spans="20:20" x14ac:dyDescent="0.2">
      <c r="T11820" s="47"/>
    </row>
    <row r="11821" spans="20:20" x14ac:dyDescent="0.2">
      <c r="T11821" s="47"/>
    </row>
    <row r="11822" spans="20:20" x14ac:dyDescent="0.2">
      <c r="T11822" s="47"/>
    </row>
    <row r="11823" spans="20:20" x14ac:dyDescent="0.2">
      <c r="T11823" s="47"/>
    </row>
    <row r="11824" spans="20:20" x14ac:dyDescent="0.2">
      <c r="T11824" s="47"/>
    </row>
    <row r="11825" spans="20:20" x14ac:dyDescent="0.2">
      <c r="T11825" s="47"/>
    </row>
    <row r="11826" spans="20:20" x14ac:dyDescent="0.2">
      <c r="T11826" s="47"/>
    </row>
    <row r="11827" spans="20:20" x14ac:dyDescent="0.2">
      <c r="T11827" s="47"/>
    </row>
    <row r="11828" spans="20:20" x14ac:dyDescent="0.2">
      <c r="T11828" s="47"/>
    </row>
    <row r="11829" spans="20:20" x14ac:dyDescent="0.2">
      <c r="T11829" s="47"/>
    </row>
    <row r="11830" spans="20:20" x14ac:dyDescent="0.2">
      <c r="T11830" s="47"/>
    </row>
    <row r="11831" spans="20:20" x14ac:dyDescent="0.2">
      <c r="T11831" s="47"/>
    </row>
    <row r="11832" spans="20:20" x14ac:dyDescent="0.2">
      <c r="T11832" s="47"/>
    </row>
    <row r="11833" spans="20:20" x14ac:dyDescent="0.2">
      <c r="T11833" s="47"/>
    </row>
    <row r="11834" spans="20:20" x14ac:dyDescent="0.2">
      <c r="T11834" s="47"/>
    </row>
    <row r="11835" spans="20:20" x14ac:dyDescent="0.2">
      <c r="T11835" s="47"/>
    </row>
    <row r="11836" spans="20:20" x14ac:dyDescent="0.2">
      <c r="T11836" s="47"/>
    </row>
    <row r="11837" spans="20:20" x14ac:dyDescent="0.2">
      <c r="T11837" s="47"/>
    </row>
    <row r="11838" spans="20:20" x14ac:dyDescent="0.2">
      <c r="T11838" s="47"/>
    </row>
    <row r="11839" spans="20:20" x14ac:dyDescent="0.2">
      <c r="T11839" s="47"/>
    </row>
    <row r="11840" spans="20:20" x14ac:dyDescent="0.2">
      <c r="T11840" s="47"/>
    </row>
    <row r="11841" spans="20:20" x14ac:dyDescent="0.2">
      <c r="T11841" s="47"/>
    </row>
    <row r="11842" spans="20:20" x14ac:dyDescent="0.2">
      <c r="T11842" s="47"/>
    </row>
    <row r="11843" spans="20:20" x14ac:dyDescent="0.2">
      <c r="T11843" s="47"/>
    </row>
    <row r="11844" spans="20:20" x14ac:dyDescent="0.2">
      <c r="T11844" s="47"/>
    </row>
    <row r="11845" spans="20:20" x14ac:dyDescent="0.2">
      <c r="T11845" s="47"/>
    </row>
    <row r="11846" spans="20:20" x14ac:dyDescent="0.2">
      <c r="T11846" s="47"/>
    </row>
    <row r="11847" spans="20:20" x14ac:dyDescent="0.2">
      <c r="T11847" s="47"/>
    </row>
    <row r="11848" spans="20:20" x14ac:dyDescent="0.2">
      <c r="T11848" s="47"/>
    </row>
    <row r="11849" spans="20:20" x14ac:dyDescent="0.2">
      <c r="T11849" s="47"/>
    </row>
    <row r="11850" spans="20:20" x14ac:dyDescent="0.2">
      <c r="T11850" s="47"/>
    </row>
    <row r="11851" spans="20:20" x14ac:dyDescent="0.2">
      <c r="T11851" s="47"/>
    </row>
    <row r="11852" spans="20:20" x14ac:dyDescent="0.2">
      <c r="T11852" s="47"/>
    </row>
    <row r="11853" spans="20:20" x14ac:dyDescent="0.2">
      <c r="T11853" s="47"/>
    </row>
    <row r="11854" spans="20:20" x14ac:dyDescent="0.2">
      <c r="T11854" s="47"/>
    </row>
    <row r="11855" spans="20:20" x14ac:dyDescent="0.2">
      <c r="T11855" s="47"/>
    </row>
    <row r="11856" spans="20:20" x14ac:dyDescent="0.2">
      <c r="T11856" s="47"/>
    </row>
    <row r="11857" spans="20:20" x14ac:dyDescent="0.2">
      <c r="T11857" s="47"/>
    </row>
    <row r="11858" spans="20:20" x14ac:dyDescent="0.2">
      <c r="T11858" s="47"/>
    </row>
    <row r="11859" spans="20:20" x14ac:dyDescent="0.2">
      <c r="T11859" s="47"/>
    </row>
    <row r="11860" spans="20:20" x14ac:dyDescent="0.2">
      <c r="T11860" s="47"/>
    </row>
    <row r="11861" spans="20:20" x14ac:dyDescent="0.2">
      <c r="T11861" s="47"/>
    </row>
    <row r="11862" spans="20:20" x14ac:dyDescent="0.2">
      <c r="T11862" s="47"/>
    </row>
    <row r="11863" spans="20:20" x14ac:dyDescent="0.2">
      <c r="T11863" s="47"/>
    </row>
    <row r="11864" spans="20:20" x14ac:dyDescent="0.2">
      <c r="T11864" s="47"/>
    </row>
    <row r="11865" spans="20:20" x14ac:dyDescent="0.2">
      <c r="T11865" s="47"/>
    </row>
    <row r="11866" spans="20:20" x14ac:dyDescent="0.2">
      <c r="T11866" s="47"/>
    </row>
    <row r="11867" spans="20:20" x14ac:dyDescent="0.2">
      <c r="T11867" s="47"/>
    </row>
    <row r="11868" spans="20:20" x14ac:dyDescent="0.2">
      <c r="T11868" s="47"/>
    </row>
    <row r="11869" spans="20:20" x14ac:dyDescent="0.2">
      <c r="T11869" s="47"/>
    </row>
    <row r="11870" spans="20:20" x14ac:dyDescent="0.2">
      <c r="T11870" s="47"/>
    </row>
    <row r="11871" spans="20:20" x14ac:dyDescent="0.2">
      <c r="T11871" s="47"/>
    </row>
    <row r="11872" spans="20:20" x14ac:dyDescent="0.2">
      <c r="T11872" s="47"/>
    </row>
    <row r="11873" spans="20:20" x14ac:dyDescent="0.2">
      <c r="T11873" s="47"/>
    </row>
    <row r="11874" spans="20:20" x14ac:dyDescent="0.2">
      <c r="T11874" s="47"/>
    </row>
    <row r="11875" spans="20:20" x14ac:dyDescent="0.2">
      <c r="T11875" s="47"/>
    </row>
    <row r="11876" spans="20:20" x14ac:dyDescent="0.2">
      <c r="T11876" s="47"/>
    </row>
    <row r="11877" spans="20:20" x14ac:dyDescent="0.2">
      <c r="T11877" s="47"/>
    </row>
    <row r="11878" spans="20:20" x14ac:dyDescent="0.2">
      <c r="T11878" s="47"/>
    </row>
    <row r="11879" spans="20:20" x14ac:dyDescent="0.2">
      <c r="T11879" s="47"/>
    </row>
    <row r="11880" spans="20:20" x14ac:dyDescent="0.2">
      <c r="T11880" s="47"/>
    </row>
    <row r="11881" spans="20:20" x14ac:dyDescent="0.2">
      <c r="T11881" s="47"/>
    </row>
    <row r="11882" spans="20:20" x14ac:dyDescent="0.2">
      <c r="T11882" s="47"/>
    </row>
    <row r="11883" spans="20:20" x14ac:dyDescent="0.2">
      <c r="T11883" s="47"/>
    </row>
    <row r="11884" spans="20:20" x14ac:dyDescent="0.2">
      <c r="T11884" s="47"/>
    </row>
    <row r="11885" spans="20:20" x14ac:dyDescent="0.2">
      <c r="T11885" s="47"/>
    </row>
    <row r="11886" spans="20:20" x14ac:dyDescent="0.2">
      <c r="T11886" s="47"/>
    </row>
    <row r="11887" spans="20:20" x14ac:dyDescent="0.2">
      <c r="T11887" s="47"/>
    </row>
    <row r="11888" spans="20:20" x14ac:dyDescent="0.2">
      <c r="T11888" s="47"/>
    </row>
    <row r="11889" spans="20:20" x14ac:dyDescent="0.2">
      <c r="T11889" s="47"/>
    </row>
    <row r="11890" spans="20:20" x14ac:dyDescent="0.2">
      <c r="T11890" s="47"/>
    </row>
    <row r="11891" spans="20:20" x14ac:dyDescent="0.2">
      <c r="T11891" s="47"/>
    </row>
    <row r="11892" spans="20:20" x14ac:dyDescent="0.2">
      <c r="T11892" s="47"/>
    </row>
    <row r="11893" spans="20:20" x14ac:dyDescent="0.2">
      <c r="T11893" s="47"/>
    </row>
    <row r="11894" spans="20:20" x14ac:dyDescent="0.2">
      <c r="T11894" s="47"/>
    </row>
    <row r="11895" spans="20:20" x14ac:dyDescent="0.2">
      <c r="T11895" s="47"/>
    </row>
    <row r="11896" spans="20:20" x14ac:dyDescent="0.2">
      <c r="T11896" s="47"/>
    </row>
    <row r="11897" spans="20:20" x14ac:dyDescent="0.2">
      <c r="T11897" s="47"/>
    </row>
    <row r="11898" spans="20:20" x14ac:dyDescent="0.2">
      <c r="T11898" s="47"/>
    </row>
    <row r="11899" spans="20:20" x14ac:dyDescent="0.2">
      <c r="T11899" s="47"/>
    </row>
    <row r="11900" spans="20:20" x14ac:dyDescent="0.2">
      <c r="T11900" s="47"/>
    </row>
    <row r="11901" spans="20:20" x14ac:dyDescent="0.2">
      <c r="T11901" s="47"/>
    </row>
    <row r="11902" spans="20:20" x14ac:dyDescent="0.2">
      <c r="T11902" s="47"/>
    </row>
    <row r="11903" spans="20:20" x14ac:dyDescent="0.2">
      <c r="T11903" s="47"/>
    </row>
    <row r="11904" spans="20:20" x14ac:dyDescent="0.2">
      <c r="T11904" s="47"/>
    </row>
    <row r="11905" spans="20:20" x14ac:dyDescent="0.2">
      <c r="T11905" s="47"/>
    </row>
    <row r="11906" spans="20:20" x14ac:dyDescent="0.2">
      <c r="T11906" s="47"/>
    </row>
    <row r="11907" spans="20:20" x14ac:dyDescent="0.2">
      <c r="T11907" s="47"/>
    </row>
    <row r="11908" spans="20:20" x14ac:dyDescent="0.2">
      <c r="T11908" s="47"/>
    </row>
    <row r="11909" spans="20:20" x14ac:dyDescent="0.2">
      <c r="T11909" s="47"/>
    </row>
    <row r="11910" spans="20:20" x14ac:dyDescent="0.2">
      <c r="T11910" s="47"/>
    </row>
    <row r="11911" spans="20:20" x14ac:dyDescent="0.2">
      <c r="T11911" s="47"/>
    </row>
    <row r="11912" spans="20:20" x14ac:dyDescent="0.2">
      <c r="T11912" s="47"/>
    </row>
    <row r="11913" spans="20:20" x14ac:dyDescent="0.2">
      <c r="T11913" s="47"/>
    </row>
    <row r="11914" spans="20:20" x14ac:dyDescent="0.2">
      <c r="T11914" s="47"/>
    </row>
    <row r="11915" spans="20:20" x14ac:dyDescent="0.2">
      <c r="T11915" s="47"/>
    </row>
    <row r="11916" spans="20:20" x14ac:dyDescent="0.2">
      <c r="T11916" s="47"/>
    </row>
    <row r="11917" spans="20:20" x14ac:dyDescent="0.2">
      <c r="T11917" s="47"/>
    </row>
    <row r="11918" spans="20:20" x14ac:dyDescent="0.2">
      <c r="T11918" s="47"/>
    </row>
    <row r="11919" spans="20:20" x14ac:dyDescent="0.2">
      <c r="T11919" s="47"/>
    </row>
    <row r="11920" spans="20:20" x14ac:dyDescent="0.2">
      <c r="T11920" s="47"/>
    </row>
    <row r="11921" spans="20:20" x14ac:dyDescent="0.2">
      <c r="T11921" s="47"/>
    </row>
    <row r="11922" spans="20:20" x14ac:dyDescent="0.2">
      <c r="T11922" s="47"/>
    </row>
    <row r="11923" spans="20:20" x14ac:dyDescent="0.2">
      <c r="T11923" s="47"/>
    </row>
    <row r="11924" spans="20:20" x14ac:dyDescent="0.2">
      <c r="T11924" s="47"/>
    </row>
    <row r="11925" spans="20:20" x14ac:dyDescent="0.2">
      <c r="T11925" s="47"/>
    </row>
    <row r="11926" spans="20:20" x14ac:dyDescent="0.2">
      <c r="T11926" s="47"/>
    </row>
    <row r="11927" spans="20:20" x14ac:dyDescent="0.2">
      <c r="T11927" s="47"/>
    </row>
    <row r="11928" spans="20:20" x14ac:dyDescent="0.2">
      <c r="T11928" s="47"/>
    </row>
    <row r="11929" spans="20:20" x14ac:dyDescent="0.2">
      <c r="T11929" s="47"/>
    </row>
    <row r="11930" spans="20:20" x14ac:dyDescent="0.2">
      <c r="T11930" s="47"/>
    </row>
    <row r="11931" spans="20:20" x14ac:dyDescent="0.2">
      <c r="T11931" s="47"/>
    </row>
    <row r="11932" spans="20:20" x14ac:dyDescent="0.2">
      <c r="T11932" s="47"/>
    </row>
    <row r="11933" spans="20:20" x14ac:dyDescent="0.2">
      <c r="T11933" s="47"/>
    </row>
    <row r="11934" spans="20:20" x14ac:dyDescent="0.2">
      <c r="T11934" s="47"/>
    </row>
    <row r="11935" spans="20:20" x14ac:dyDescent="0.2">
      <c r="T11935" s="47"/>
    </row>
    <row r="11936" spans="20:20" x14ac:dyDescent="0.2">
      <c r="T11936" s="47"/>
    </row>
    <row r="11937" spans="20:20" x14ac:dyDescent="0.2">
      <c r="T11937" s="47"/>
    </row>
    <row r="11938" spans="20:20" x14ac:dyDescent="0.2">
      <c r="T11938" s="47"/>
    </row>
    <row r="11939" spans="20:20" x14ac:dyDescent="0.2">
      <c r="T11939" s="47"/>
    </row>
    <row r="11940" spans="20:20" x14ac:dyDescent="0.2">
      <c r="T11940" s="47"/>
    </row>
    <row r="11941" spans="20:20" x14ac:dyDescent="0.2">
      <c r="T11941" s="47"/>
    </row>
    <row r="11942" spans="20:20" x14ac:dyDescent="0.2">
      <c r="T11942" s="47"/>
    </row>
    <row r="11943" spans="20:20" x14ac:dyDescent="0.2">
      <c r="T11943" s="47"/>
    </row>
    <row r="11944" spans="20:20" x14ac:dyDescent="0.2">
      <c r="T11944" s="47"/>
    </row>
    <row r="11945" spans="20:20" x14ac:dyDescent="0.2">
      <c r="T11945" s="47"/>
    </row>
    <row r="11946" spans="20:20" x14ac:dyDescent="0.2">
      <c r="T11946" s="47"/>
    </row>
    <row r="11947" spans="20:20" x14ac:dyDescent="0.2">
      <c r="T11947" s="47"/>
    </row>
    <row r="11948" spans="20:20" x14ac:dyDescent="0.2">
      <c r="T11948" s="47"/>
    </row>
    <row r="11949" spans="20:20" x14ac:dyDescent="0.2">
      <c r="T11949" s="47"/>
    </row>
    <row r="11950" spans="20:20" x14ac:dyDescent="0.2">
      <c r="T11950" s="47"/>
    </row>
    <row r="11951" spans="20:20" x14ac:dyDescent="0.2">
      <c r="T11951" s="47"/>
    </row>
    <row r="11952" spans="20:20" x14ac:dyDescent="0.2">
      <c r="T11952" s="47"/>
    </row>
    <row r="11953" spans="20:20" x14ac:dyDescent="0.2">
      <c r="T11953" s="47"/>
    </row>
    <row r="11954" spans="20:20" x14ac:dyDescent="0.2">
      <c r="T11954" s="47"/>
    </row>
    <row r="11955" spans="20:20" x14ac:dyDescent="0.2">
      <c r="T11955" s="47"/>
    </row>
    <row r="11956" spans="20:20" x14ac:dyDescent="0.2">
      <c r="T11956" s="47"/>
    </row>
    <row r="11957" spans="20:20" x14ac:dyDescent="0.2">
      <c r="T11957" s="47"/>
    </row>
    <row r="11958" spans="20:20" x14ac:dyDescent="0.2">
      <c r="T11958" s="47"/>
    </row>
    <row r="11959" spans="20:20" x14ac:dyDescent="0.2">
      <c r="T11959" s="47"/>
    </row>
    <row r="11960" spans="20:20" x14ac:dyDescent="0.2">
      <c r="T11960" s="47"/>
    </row>
    <row r="11961" spans="20:20" x14ac:dyDescent="0.2">
      <c r="T11961" s="47"/>
    </row>
    <row r="11962" spans="20:20" x14ac:dyDescent="0.2">
      <c r="T11962" s="47"/>
    </row>
    <row r="11963" spans="20:20" x14ac:dyDescent="0.2">
      <c r="T11963" s="47"/>
    </row>
    <row r="11964" spans="20:20" x14ac:dyDescent="0.2">
      <c r="T11964" s="47"/>
    </row>
    <row r="11965" spans="20:20" x14ac:dyDescent="0.2">
      <c r="T11965" s="47"/>
    </row>
    <row r="11966" spans="20:20" x14ac:dyDescent="0.2">
      <c r="T11966" s="47"/>
    </row>
    <row r="11967" spans="20:20" x14ac:dyDescent="0.2">
      <c r="T11967" s="47"/>
    </row>
    <row r="11968" spans="20:20" x14ac:dyDescent="0.2">
      <c r="T11968" s="47"/>
    </row>
    <row r="11969" spans="20:20" x14ac:dyDescent="0.2">
      <c r="T11969" s="47"/>
    </row>
    <row r="11970" spans="20:20" x14ac:dyDescent="0.2">
      <c r="T11970" s="47"/>
    </row>
    <row r="11971" spans="20:20" x14ac:dyDescent="0.2">
      <c r="T11971" s="47"/>
    </row>
    <row r="11972" spans="20:20" x14ac:dyDescent="0.2">
      <c r="T11972" s="47"/>
    </row>
    <row r="11973" spans="20:20" x14ac:dyDescent="0.2">
      <c r="T11973" s="47"/>
    </row>
    <row r="11974" spans="20:20" x14ac:dyDescent="0.2">
      <c r="T11974" s="47"/>
    </row>
    <row r="11975" spans="20:20" x14ac:dyDescent="0.2">
      <c r="T11975" s="47"/>
    </row>
    <row r="11976" spans="20:20" x14ac:dyDescent="0.2">
      <c r="T11976" s="47"/>
    </row>
    <row r="11977" spans="20:20" x14ac:dyDescent="0.2">
      <c r="T11977" s="47"/>
    </row>
    <row r="11978" spans="20:20" x14ac:dyDescent="0.2">
      <c r="T11978" s="47"/>
    </row>
    <row r="11979" spans="20:20" x14ac:dyDescent="0.2">
      <c r="T11979" s="47"/>
    </row>
    <row r="11980" spans="20:20" x14ac:dyDescent="0.2">
      <c r="T11980" s="47"/>
    </row>
    <row r="11981" spans="20:20" x14ac:dyDescent="0.2">
      <c r="T11981" s="47"/>
    </row>
    <row r="11982" spans="20:20" x14ac:dyDescent="0.2">
      <c r="T11982" s="47"/>
    </row>
    <row r="11983" spans="20:20" x14ac:dyDescent="0.2">
      <c r="T11983" s="47"/>
    </row>
    <row r="11984" spans="20:20" x14ac:dyDescent="0.2">
      <c r="T11984" s="47"/>
    </row>
    <row r="11985" spans="20:20" x14ac:dyDescent="0.2">
      <c r="T11985" s="47"/>
    </row>
    <row r="11986" spans="20:20" x14ac:dyDescent="0.2">
      <c r="T11986" s="47"/>
    </row>
    <row r="11987" spans="20:20" x14ac:dyDescent="0.2">
      <c r="T11987" s="47"/>
    </row>
    <row r="11988" spans="20:20" x14ac:dyDescent="0.2">
      <c r="T11988" s="47"/>
    </row>
    <row r="11989" spans="20:20" x14ac:dyDescent="0.2">
      <c r="T11989" s="47"/>
    </row>
    <row r="11990" spans="20:20" x14ac:dyDescent="0.2">
      <c r="T11990" s="47"/>
    </row>
    <row r="11991" spans="20:20" x14ac:dyDescent="0.2">
      <c r="T11991" s="47"/>
    </row>
    <row r="11992" spans="20:20" x14ac:dyDescent="0.2">
      <c r="T11992" s="47"/>
    </row>
    <row r="11993" spans="20:20" x14ac:dyDescent="0.2">
      <c r="T11993" s="47"/>
    </row>
    <row r="11994" spans="20:20" x14ac:dyDescent="0.2">
      <c r="T11994" s="47"/>
    </row>
    <row r="11995" spans="20:20" x14ac:dyDescent="0.2">
      <c r="T11995" s="47"/>
    </row>
    <row r="11996" spans="20:20" x14ac:dyDescent="0.2">
      <c r="T11996" s="47"/>
    </row>
    <row r="11997" spans="20:20" x14ac:dyDescent="0.2">
      <c r="T11997" s="47"/>
    </row>
    <row r="11998" spans="20:20" x14ac:dyDescent="0.2">
      <c r="T11998" s="47"/>
    </row>
    <row r="11999" spans="20:20" x14ac:dyDescent="0.2">
      <c r="T11999" s="47"/>
    </row>
    <row r="12000" spans="20:20" x14ac:dyDescent="0.2">
      <c r="T12000" s="47"/>
    </row>
    <row r="12001" spans="20:20" x14ac:dyDescent="0.2">
      <c r="T12001" s="47"/>
    </row>
    <row r="12002" spans="20:20" x14ac:dyDescent="0.2">
      <c r="T12002" s="47"/>
    </row>
    <row r="12003" spans="20:20" x14ac:dyDescent="0.2">
      <c r="T12003" s="47"/>
    </row>
    <row r="12004" spans="20:20" x14ac:dyDescent="0.2">
      <c r="T12004" s="47"/>
    </row>
    <row r="12005" spans="20:20" x14ac:dyDescent="0.2">
      <c r="T12005" s="47"/>
    </row>
    <row r="12006" spans="20:20" x14ac:dyDescent="0.2">
      <c r="T12006" s="47"/>
    </row>
    <row r="12007" spans="20:20" x14ac:dyDescent="0.2">
      <c r="T12007" s="47"/>
    </row>
    <row r="12008" spans="20:20" x14ac:dyDescent="0.2">
      <c r="T12008" s="47"/>
    </row>
    <row r="12009" spans="20:20" x14ac:dyDescent="0.2">
      <c r="T12009" s="47"/>
    </row>
    <row r="12010" spans="20:20" x14ac:dyDescent="0.2">
      <c r="T12010" s="47"/>
    </row>
    <row r="12011" spans="20:20" x14ac:dyDescent="0.2">
      <c r="T12011" s="47"/>
    </row>
    <row r="12012" spans="20:20" x14ac:dyDescent="0.2">
      <c r="T12012" s="47"/>
    </row>
    <row r="12013" spans="20:20" x14ac:dyDescent="0.2">
      <c r="T12013" s="47"/>
    </row>
    <row r="12014" spans="20:20" x14ac:dyDescent="0.2">
      <c r="T12014" s="47"/>
    </row>
    <row r="12015" spans="20:20" x14ac:dyDescent="0.2">
      <c r="T12015" s="47"/>
    </row>
    <row r="12016" spans="20:20" x14ac:dyDescent="0.2">
      <c r="T12016" s="47"/>
    </row>
    <row r="12017" spans="20:20" x14ac:dyDescent="0.2">
      <c r="T12017" s="47"/>
    </row>
    <row r="12018" spans="20:20" x14ac:dyDescent="0.2">
      <c r="T12018" s="47"/>
    </row>
    <row r="12019" spans="20:20" x14ac:dyDescent="0.2">
      <c r="T12019" s="47"/>
    </row>
    <row r="12020" spans="20:20" x14ac:dyDescent="0.2">
      <c r="T12020" s="47"/>
    </row>
    <row r="12021" spans="20:20" x14ac:dyDescent="0.2">
      <c r="T12021" s="47"/>
    </row>
    <row r="12022" spans="20:20" x14ac:dyDescent="0.2">
      <c r="T12022" s="47"/>
    </row>
    <row r="12023" spans="20:20" x14ac:dyDescent="0.2">
      <c r="T12023" s="47"/>
    </row>
    <row r="12024" spans="20:20" x14ac:dyDescent="0.2">
      <c r="T12024" s="47"/>
    </row>
    <row r="12025" spans="20:20" x14ac:dyDescent="0.2">
      <c r="T12025" s="47"/>
    </row>
    <row r="12026" spans="20:20" x14ac:dyDescent="0.2">
      <c r="T12026" s="47"/>
    </row>
    <row r="12027" spans="20:20" x14ac:dyDescent="0.2">
      <c r="T12027" s="47"/>
    </row>
    <row r="12028" spans="20:20" x14ac:dyDescent="0.2">
      <c r="T12028" s="47"/>
    </row>
    <row r="12029" spans="20:20" x14ac:dyDescent="0.2">
      <c r="T12029" s="47"/>
    </row>
    <row r="12030" spans="20:20" x14ac:dyDescent="0.2">
      <c r="T12030" s="47"/>
    </row>
    <row r="12031" spans="20:20" x14ac:dyDescent="0.2">
      <c r="T12031" s="47"/>
    </row>
    <row r="12032" spans="20:20" x14ac:dyDescent="0.2">
      <c r="T12032" s="47"/>
    </row>
    <row r="12033" spans="20:20" x14ac:dyDescent="0.2">
      <c r="T12033" s="47"/>
    </row>
    <row r="12034" spans="20:20" x14ac:dyDescent="0.2">
      <c r="T12034" s="47"/>
    </row>
    <row r="12035" spans="20:20" x14ac:dyDescent="0.2">
      <c r="T12035" s="47"/>
    </row>
    <row r="12036" spans="20:20" x14ac:dyDescent="0.2">
      <c r="T12036" s="47"/>
    </row>
    <row r="12037" spans="20:20" x14ac:dyDescent="0.2">
      <c r="T12037" s="47"/>
    </row>
    <row r="12038" spans="20:20" x14ac:dyDescent="0.2">
      <c r="T12038" s="47"/>
    </row>
    <row r="12039" spans="20:20" x14ac:dyDescent="0.2">
      <c r="T12039" s="47"/>
    </row>
    <row r="12040" spans="20:20" x14ac:dyDescent="0.2">
      <c r="T12040" s="47"/>
    </row>
    <row r="12041" spans="20:20" x14ac:dyDescent="0.2">
      <c r="T12041" s="47"/>
    </row>
    <row r="12042" spans="20:20" x14ac:dyDescent="0.2">
      <c r="T12042" s="47"/>
    </row>
    <row r="12043" spans="20:20" x14ac:dyDescent="0.2">
      <c r="T12043" s="47"/>
    </row>
    <row r="12044" spans="20:20" x14ac:dyDescent="0.2">
      <c r="T12044" s="47"/>
    </row>
    <row r="12045" spans="20:20" x14ac:dyDescent="0.2">
      <c r="T12045" s="47"/>
    </row>
    <row r="12046" spans="20:20" x14ac:dyDescent="0.2">
      <c r="T12046" s="47"/>
    </row>
    <row r="12047" spans="20:20" x14ac:dyDescent="0.2">
      <c r="T12047" s="47"/>
    </row>
    <row r="12048" spans="20:20" x14ac:dyDescent="0.2">
      <c r="T12048" s="47"/>
    </row>
    <row r="12049" spans="20:20" x14ac:dyDescent="0.2">
      <c r="T12049" s="47"/>
    </row>
    <row r="12050" spans="20:20" x14ac:dyDescent="0.2">
      <c r="T12050" s="47"/>
    </row>
    <row r="12051" spans="20:20" x14ac:dyDescent="0.2">
      <c r="T12051" s="47"/>
    </row>
    <row r="12052" spans="20:20" x14ac:dyDescent="0.2">
      <c r="T12052" s="47"/>
    </row>
    <row r="12053" spans="20:20" x14ac:dyDescent="0.2">
      <c r="T12053" s="47"/>
    </row>
    <row r="12054" spans="20:20" x14ac:dyDescent="0.2">
      <c r="T12054" s="47"/>
    </row>
    <row r="12055" spans="20:20" x14ac:dyDescent="0.2">
      <c r="T12055" s="47"/>
    </row>
    <row r="12056" spans="20:20" x14ac:dyDescent="0.2">
      <c r="T12056" s="47"/>
    </row>
    <row r="12057" spans="20:20" x14ac:dyDescent="0.2">
      <c r="T12057" s="47"/>
    </row>
    <row r="12058" spans="20:20" x14ac:dyDescent="0.2">
      <c r="T12058" s="47"/>
    </row>
    <row r="12059" spans="20:20" x14ac:dyDescent="0.2">
      <c r="T12059" s="47"/>
    </row>
    <row r="12060" spans="20:20" x14ac:dyDescent="0.2">
      <c r="T12060" s="47"/>
    </row>
    <row r="12061" spans="20:20" x14ac:dyDescent="0.2">
      <c r="T12061" s="47"/>
    </row>
    <row r="12062" spans="20:20" x14ac:dyDescent="0.2">
      <c r="T12062" s="47"/>
    </row>
    <row r="12063" spans="20:20" x14ac:dyDescent="0.2">
      <c r="T12063" s="47"/>
    </row>
    <row r="12064" spans="20:20" x14ac:dyDescent="0.2">
      <c r="T12064" s="47"/>
    </row>
    <row r="12065" spans="20:20" x14ac:dyDescent="0.2">
      <c r="T12065" s="47"/>
    </row>
    <row r="12066" spans="20:20" x14ac:dyDescent="0.2">
      <c r="T12066" s="47"/>
    </row>
    <row r="12067" spans="20:20" x14ac:dyDescent="0.2">
      <c r="T12067" s="47"/>
    </row>
    <row r="12068" spans="20:20" x14ac:dyDescent="0.2">
      <c r="T12068" s="47"/>
    </row>
    <row r="12069" spans="20:20" x14ac:dyDescent="0.2">
      <c r="T12069" s="47"/>
    </row>
    <row r="12070" spans="20:20" x14ac:dyDescent="0.2">
      <c r="T12070" s="47"/>
    </row>
    <row r="12071" spans="20:20" x14ac:dyDescent="0.2">
      <c r="T12071" s="47"/>
    </row>
    <row r="12072" spans="20:20" x14ac:dyDescent="0.2">
      <c r="T12072" s="47"/>
    </row>
    <row r="12073" spans="20:20" x14ac:dyDescent="0.2">
      <c r="T12073" s="47"/>
    </row>
    <row r="12074" spans="20:20" x14ac:dyDescent="0.2">
      <c r="T12074" s="47"/>
    </row>
    <row r="12075" spans="20:20" x14ac:dyDescent="0.2">
      <c r="T12075" s="47"/>
    </row>
    <row r="12076" spans="20:20" x14ac:dyDescent="0.2">
      <c r="T12076" s="47"/>
    </row>
    <row r="12077" spans="20:20" x14ac:dyDescent="0.2">
      <c r="T12077" s="47"/>
    </row>
    <row r="12078" spans="20:20" x14ac:dyDescent="0.2">
      <c r="T12078" s="47"/>
    </row>
    <row r="12079" spans="20:20" x14ac:dyDescent="0.2">
      <c r="T12079" s="47"/>
    </row>
    <row r="12080" spans="20:20" x14ac:dyDescent="0.2">
      <c r="T12080" s="47"/>
    </row>
    <row r="12081" spans="20:20" x14ac:dyDescent="0.2">
      <c r="T12081" s="47"/>
    </row>
    <row r="12082" spans="20:20" x14ac:dyDescent="0.2">
      <c r="T12082" s="47"/>
    </row>
    <row r="12083" spans="20:20" x14ac:dyDescent="0.2">
      <c r="T12083" s="47"/>
    </row>
    <row r="12084" spans="20:20" x14ac:dyDescent="0.2">
      <c r="T12084" s="47"/>
    </row>
    <row r="12085" spans="20:20" x14ac:dyDescent="0.2">
      <c r="T12085" s="47"/>
    </row>
    <row r="12086" spans="20:20" x14ac:dyDescent="0.2">
      <c r="T12086" s="47"/>
    </row>
    <row r="12087" spans="20:20" x14ac:dyDescent="0.2">
      <c r="T12087" s="47"/>
    </row>
    <row r="12088" spans="20:20" x14ac:dyDescent="0.2">
      <c r="T12088" s="47"/>
    </row>
    <row r="12089" spans="20:20" x14ac:dyDescent="0.2">
      <c r="T12089" s="47"/>
    </row>
    <row r="12090" spans="20:20" x14ac:dyDescent="0.2">
      <c r="T12090" s="47"/>
    </row>
    <row r="12091" spans="20:20" x14ac:dyDescent="0.2">
      <c r="T12091" s="47"/>
    </row>
    <row r="12092" spans="20:20" x14ac:dyDescent="0.2">
      <c r="T12092" s="47"/>
    </row>
    <row r="12093" spans="20:20" x14ac:dyDescent="0.2">
      <c r="T12093" s="47"/>
    </row>
    <row r="12094" spans="20:20" x14ac:dyDescent="0.2">
      <c r="T12094" s="47"/>
    </row>
    <row r="12095" spans="20:20" x14ac:dyDescent="0.2">
      <c r="T12095" s="47"/>
    </row>
    <row r="12096" spans="20:20" x14ac:dyDescent="0.2">
      <c r="T12096" s="47"/>
    </row>
    <row r="12097" spans="20:20" x14ac:dyDescent="0.2">
      <c r="T12097" s="47"/>
    </row>
    <row r="12098" spans="20:20" x14ac:dyDescent="0.2">
      <c r="T12098" s="47"/>
    </row>
    <row r="12099" spans="20:20" x14ac:dyDescent="0.2">
      <c r="T12099" s="47"/>
    </row>
    <row r="12100" spans="20:20" x14ac:dyDescent="0.2">
      <c r="T12100" s="47"/>
    </row>
    <row r="12101" spans="20:20" x14ac:dyDescent="0.2">
      <c r="T12101" s="47"/>
    </row>
    <row r="12102" spans="20:20" x14ac:dyDescent="0.2">
      <c r="T12102" s="47"/>
    </row>
    <row r="12103" spans="20:20" x14ac:dyDescent="0.2">
      <c r="T12103" s="47"/>
    </row>
    <row r="12104" spans="20:20" x14ac:dyDescent="0.2">
      <c r="T12104" s="47"/>
    </row>
    <row r="12105" spans="20:20" x14ac:dyDescent="0.2">
      <c r="T12105" s="47"/>
    </row>
    <row r="12106" spans="20:20" x14ac:dyDescent="0.2">
      <c r="T12106" s="47"/>
    </row>
    <row r="12107" spans="20:20" x14ac:dyDescent="0.2">
      <c r="T12107" s="47"/>
    </row>
    <row r="12108" spans="20:20" x14ac:dyDescent="0.2">
      <c r="T12108" s="47"/>
    </row>
    <row r="12109" spans="20:20" x14ac:dyDescent="0.2">
      <c r="T12109" s="47"/>
    </row>
    <row r="12110" spans="20:20" x14ac:dyDescent="0.2">
      <c r="T12110" s="47"/>
    </row>
    <row r="12111" spans="20:20" x14ac:dyDescent="0.2">
      <c r="T12111" s="47"/>
    </row>
    <row r="12112" spans="20:20" x14ac:dyDescent="0.2">
      <c r="T12112" s="47"/>
    </row>
    <row r="12113" spans="20:20" x14ac:dyDescent="0.2">
      <c r="T12113" s="47"/>
    </row>
    <row r="12114" spans="20:20" x14ac:dyDescent="0.2">
      <c r="T12114" s="47"/>
    </row>
    <row r="12115" spans="20:20" x14ac:dyDescent="0.2">
      <c r="T12115" s="47"/>
    </row>
    <row r="12116" spans="20:20" x14ac:dyDescent="0.2">
      <c r="T12116" s="47"/>
    </row>
    <row r="12117" spans="20:20" x14ac:dyDescent="0.2">
      <c r="T12117" s="47"/>
    </row>
    <row r="12118" spans="20:20" x14ac:dyDescent="0.2">
      <c r="T12118" s="47"/>
    </row>
    <row r="12119" spans="20:20" x14ac:dyDescent="0.2">
      <c r="T12119" s="47"/>
    </row>
    <row r="12120" spans="20:20" x14ac:dyDescent="0.2">
      <c r="T12120" s="47"/>
    </row>
    <row r="12121" spans="20:20" x14ac:dyDescent="0.2">
      <c r="T12121" s="47"/>
    </row>
    <row r="12122" spans="20:20" x14ac:dyDescent="0.2">
      <c r="T12122" s="47"/>
    </row>
    <row r="12123" spans="20:20" x14ac:dyDescent="0.2">
      <c r="T12123" s="47"/>
    </row>
    <row r="12124" spans="20:20" x14ac:dyDescent="0.2">
      <c r="T12124" s="47"/>
    </row>
    <row r="12125" spans="20:20" x14ac:dyDescent="0.2">
      <c r="T12125" s="47"/>
    </row>
    <row r="12126" spans="20:20" x14ac:dyDescent="0.2">
      <c r="T12126" s="47"/>
    </row>
    <row r="12127" spans="20:20" x14ac:dyDescent="0.2">
      <c r="T12127" s="47"/>
    </row>
    <row r="12128" spans="20:20" x14ac:dyDescent="0.2">
      <c r="T12128" s="47"/>
    </row>
    <row r="12129" spans="20:20" x14ac:dyDescent="0.2">
      <c r="T12129" s="47"/>
    </row>
    <row r="12130" spans="20:20" x14ac:dyDescent="0.2">
      <c r="T12130" s="47"/>
    </row>
    <row r="12131" spans="20:20" x14ac:dyDescent="0.2">
      <c r="T12131" s="47"/>
    </row>
    <row r="12132" spans="20:20" x14ac:dyDescent="0.2">
      <c r="T12132" s="47"/>
    </row>
    <row r="12133" spans="20:20" x14ac:dyDescent="0.2">
      <c r="T12133" s="47"/>
    </row>
    <row r="12134" spans="20:20" x14ac:dyDescent="0.2">
      <c r="T12134" s="47"/>
    </row>
    <row r="12135" spans="20:20" x14ac:dyDescent="0.2">
      <c r="T12135" s="47"/>
    </row>
    <row r="12136" spans="20:20" x14ac:dyDescent="0.2">
      <c r="T12136" s="47"/>
    </row>
    <row r="12137" spans="20:20" x14ac:dyDescent="0.2">
      <c r="T12137" s="47"/>
    </row>
    <row r="12138" spans="20:20" x14ac:dyDescent="0.2">
      <c r="T12138" s="47"/>
    </row>
    <row r="12139" spans="20:20" x14ac:dyDescent="0.2">
      <c r="T12139" s="47"/>
    </row>
    <row r="12140" spans="20:20" x14ac:dyDescent="0.2">
      <c r="T12140" s="47"/>
    </row>
    <row r="12141" spans="20:20" x14ac:dyDescent="0.2">
      <c r="T12141" s="47"/>
    </row>
    <row r="12142" spans="20:20" x14ac:dyDescent="0.2">
      <c r="T12142" s="47"/>
    </row>
    <row r="12143" spans="20:20" x14ac:dyDescent="0.2">
      <c r="T12143" s="47"/>
    </row>
    <row r="12144" spans="20:20" x14ac:dyDescent="0.2">
      <c r="T12144" s="47"/>
    </row>
    <row r="12145" spans="20:20" x14ac:dyDescent="0.2">
      <c r="T12145" s="47"/>
    </row>
    <row r="12146" spans="20:20" x14ac:dyDescent="0.2">
      <c r="T12146" s="47"/>
    </row>
    <row r="12147" spans="20:20" x14ac:dyDescent="0.2">
      <c r="T12147" s="47"/>
    </row>
    <row r="12148" spans="20:20" x14ac:dyDescent="0.2">
      <c r="T12148" s="47"/>
    </row>
    <row r="12149" spans="20:20" x14ac:dyDescent="0.2">
      <c r="T12149" s="47"/>
    </row>
    <row r="12150" spans="20:20" x14ac:dyDescent="0.2">
      <c r="T12150" s="47"/>
    </row>
    <row r="12151" spans="20:20" x14ac:dyDescent="0.2">
      <c r="T12151" s="47"/>
    </row>
    <row r="12152" spans="20:20" x14ac:dyDescent="0.2">
      <c r="T12152" s="47"/>
    </row>
    <row r="12153" spans="20:20" x14ac:dyDescent="0.2">
      <c r="T12153" s="47"/>
    </row>
    <row r="12154" spans="20:20" x14ac:dyDescent="0.2">
      <c r="T12154" s="47"/>
    </row>
    <row r="12155" spans="20:20" x14ac:dyDescent="0.2">
      <c r="T12155" s="47"/>
    </row>
    <row r="12156" spans="20:20" x14ac:dyDescent="0.2">
      <c r="T12156" s="47"/>
    </row>
    <row r="12157" spans="20:20" x14ac:dyDescent="0.2">
      <c r="T12157" s="47"/>
    </row>
    <row r="12158" spans="20:20" x14ac:dyDescent="0.2">
      <c r="T12158" s="47"/>
    </row>
    <row r="12159" spans="20:20" x14ac:dyDescent="0.2">
      <c r="T12159" s="47"/>
    </row>
    <row r="12160" spans="20:20" x14ac:dyDescent="0.2">
      <c r="T12160" s="47"/>
    </row>
    <row r="12161" spans="20:20" x14ac:dyDescent="0.2">
      <c r="T12161" s="47"/>
    </row>
    <row r="12162" spans="20:20" x14ac:dyDescent="0.2">
      <c r="T12162" s="47"/>
    </row>
    <row r="12163" spans="20:20" x14ac:dyDescent="0.2">
      <c r="T12163" s="47"/>
    </row>
    <row r="12164" spans="20:20" x14ac:dyDescent="0.2">
      <c r="T12164" s="47"/>
    </row>
    <row r="12165" spans="20:20" x14ac:dyDescent="0.2">
      <c r="T12165" s="47"/>
    </row>
    <row r="12166" spans="20:20" x14ac:dyDescent="0.2">
      <c r="T12166" s="47"/>
    </row>
    <row r="12167" spans="20:20" x14ac:dyDescent="0.2">
      <c r="T12167" s="47"/>
    </row>
    <row r="12168" spans="20:20" x14ac:dyDescent="0.2">
      <c r="T12168" s="47"/>
    </row>
    <row r="12169" spans="20:20" x14ac:dyDescent="0.2">
      <c r="T12169" s="47"/>
    </row>
    <row r="12170" spans="20:20" x14ac:dyDescent="0.2">
      <c r="T12170" s="47"/>
    </row>
    <row r="12171" spans="20:20" x14ac:dyDescent="0.2">
      <c r="T12171" s="47"/>
    </row>
    <row r="12172" spans="20:20" x14ac:dyDescent="0.2">
      <c r="T12172" s="47"/>
    </row>
    <row r="12173" spans="20:20" x14ac:dyDescent="0.2">
      <c r="T12173" s="47"/>
    </row>
    <row r="12174" spans="20:20" x14ac:dyDescent="0.2">
      <c r="T12174" s="47"/>
    </row>
    <row r="12175" spans="20:20" x14ac:dyDescent="0.2">
      <c r="T12175" s="47"/>
    </row>
    <row r="12176" spans="20:20" x14ac:dyDescent="0.2">
      <c r="T12176" s="47"/>
    </row>
    <row r="12177" spans="20:20" x14ac:dyDescent="0.2">
      <c r="T12177" s="47"/>
    </row>
    <row r="12178" spans="20:20" x14ac:dyDescent="0.2">
      <c r="T12178" s="47"/>
    </row>
    <row r="12179" spans="20:20" x14ac:dyDescent="0.2">
      <c r="T12179" s="47"/>
    </row>
    <row r="12180" spans="20:20" x14ac:dyDescent="0.2">
      <c r="T12180" s="47"/>
    </row>
    <row r="12181" spans="20:20" x14ac:dyDescent="0.2">
      <c r="T12181" s="47"/>
    </row>
    <row r="12182" spans="20:20" x14ac:dyDescent="0.2">
      <c r="T12182" s="47"/>
    </row>
    <row r="12183" spans="20:20" x14ac:dyDescent="0.2">
      <c r="T12183" s="47"/>
    </row>
    <row r="12184" spans="20:20" x14ac:dyDescent="0.2">
      <c r="T12184" s="47"/>
    </row>
    <row r="12185" spans="20:20" x14ac:dyDescent="0.2">
      <c r="T12185" s="47"/>
    </row>
    <row r="12186" spans="20:20" x14ac:dyDescent="0.2">
      <c r="T12186" s="47"/>
    </row>
    <row r="12187" spans="20:20" x14ac:dyDescent="0.2">
      <c r="T12187" s="47"/>
    </row>
    <row r="12188" spans="20:20" x14ac:dyDescent="0.2">
      <c r="T12188" s="47"/>
    </row>
    <row r="12189" spans="20:20" x14ac:dyDescent="0.2">
      <c r="T12189" s="47"/>
    </row>
    <row r="12190" spans="20:20" x14ac:dyDescent="0.2">
      <c r="T12190" s="47"/>
    </row>
    <row r="12191" spans="20:20" x14ac:dyDescent="0.2">
      <c r="T12191" s="47"/>
    </row>
    <row r="12192" spans="20:20" x14ac:dyDescent="0.2">
      <c r="T12192" s="47"/>
    </row>
    <row r="12193" spans="20:20" x14ac:dyDescent="0.2">
      <c r="T12193" s="47"/>
    </row>
    <row r="12194" spans="20:20" x14ac:dyDescent="0.2">
      <c r="T12194" s="47"/>
    </row>
    <row r="12195" spans="20:20" x14ac:dyDescent="0.2">
      <c r="T12195" s="47"/>
    </row>
    <row r="12196" spans="20:20" x14ac:dyDescent="0.2">
      <c r="T12196" s="47"/>
    </row>
    <row r="12197" spans="20:20" x14ac:dyDescent="0.2">
      <c r="T12197" s="47"/>
    </row>
    <row r="12198" spans="20:20" x14ac:dyDescent="0.2">
      <c r="T12198" s="47"/>
    </row>
    <row r="12199" spans="20:20" x14ac:dyDescent="0.2">
      <c r="T12199" s="47"/>
    </row>
    <row r="12200" spans="20:20" x14ac:dyDescent="0.2">
      <c r="T12200" s="47"/>
    </row>
    <row r="12201" spans="20:20" x14ac:dyDescent="0.2">
      <c r="T12201" s="47"/>
    </row>
    <row r="12202" spans="20:20" x14ac:dyDescent="0.2">
      <c r="T12202" s="47"/>
    </row>
    <row r="12203" spans="20:20" x14ac:dyDescent="0.2">
      <c r="T12203" s="47"/>
    </row>
    <row r="12204" spans="20:20" x14ac:dyDescent="0.2">
      <c r="T12204" s="47"/>
    </row>
    <row r="12205" spans="20:20" x14ac:dyDescent="0.2">
      <c r="T12205" s="47"/>
    </row>
    <row r="12206" spans="20:20" x14ac:dyDescent="0.2">
      <c r="T12206" s="47"/>
    </row>
    <row r="12207" spans="20:20" x14ac:dyDescent="0.2">
      <c r="T12207" s="47"/>
    </row>
    <row r="12208" spans="20:20" x14ac:dyDescent="0.2">
      <c r="T12208" s="47"/>
    </row>
    <row r="12209" spans="20:20" x14ac:dyDescent="0.2">
      <c r="T12209" s="47"/>
    </row>
    <row r="12210" spans="20:20" x14ac:dyDescent="0.2">
      <c r="T12210" s="47"/>
    </row>
    <row r="12211" spans="20:20" x14ac:dyDescent="0.2">
      <c r="T12211" s="47"/>
    </row>
    <row r="12212" spans="20:20" x14ac:dyDescent="0.2">
      <c r="T12212" s="47"/>
    </row>
    <row r="12213" spans="20:20" x14ac:dyDescent="0.2">
      <c r="T12213" s="47"/>
    </row>
    <row r="12214" spans="20:20" x14ac:dyDescent="0.2">
      <c r="T12214" s="47"/>
    </row>
    <row r="12215" spans="20:20" x14ac:dyDescent="0.2">
      <c r="T12215" s="47"/>
    </row>
    <row r="12216" spans="20:20" x14ac:dyDescent="0.2">
      <c r="T12216" s="47"/>
    </row>
    <row r="12217" spans="20:20" x14ac:dyDescent="0.2">
      <c r="T12217" s="47"/>
    </row>
    <row r="12218" spans="20:20" x14ac:dyDescent="0.2">
      <c r="T12218" s="47"/>
    </row>
    <row r="12219" spans="20:20" x14ac:dyDescent="0.2">
      <c r="T12219" s="47"/>
    </row>
    <row r="12220" spans="20:20" x14ac:dyDescent="0.2">
      <c r="T12220" s="47"/>
    </row>
    <row r="12221" spans="20:20" x14ac:dyDescent="0.2">
      <c r="T12221" s="47"/>
    </row>
    <row r="12222" spans="20:20" x14ac:dyDescent="0.2">
      <c r="T12222" s="47"/>
    </row>
    <row r="12223" spans="20:20" x14ac:dyDescent="0.2">
      <c r="T12223" s="47"/>
    </row>
    <row r="12224" spans="20:20" x14ac:dyDescent="0.2">
      <c r="T12224" s="47"/>
    </row>
    <row r="12225" spans="20:20" x14ac:dyDescent="0.2">
      <c r="T12225" s="47"/>
    </row>
    <row r="12226" spans="20:20" x14ac:dyDescent="0.2">
      <c r="T12226" s="47"/>
    </row>
    <row r="12227" spans="20:20" x14ac:dyDescent="0.2">
      <c r="T12227" s="47"/>
    </row>
    <row r="12228" spans="20:20" x14ac:dyDescent="0.2">
      <c r="T12228" s="47"/>
    </row>
    <row r="12229" spans="20:20" x14ac:dyDescent="0.2">
      <c r="T12229" s="47"/>
    </row>
    <row r="12230" spans="20:20" x14ac:dyDescent="0.2">
      <c r="T12230" s="47"/>
    </row>
    <row r="12231" spans="20:20" x14ac:dyDescent="0.2">
      <c r="T12231" s="47"/>
    </row>
    <row r="12232" spans="20:20" x14ac:dyDescent="0.2">
      <c r="T12232" s="47"/>
    </row>
    <row r="12233" spans="20:20" x14ac:dyDescent="0.2">
      <c r="T12233" s="47"/>
    </row>
    <row r="12234" spans="20:20" x14ac:dyDescent="0.2">
      <c r="T12234" s="47"/>
    </row>
    <row r="12235" spans="20:20" x14ac:dyDescent="0.2">
      <c r="T12235" s="47"/>
    </row>
    <row r="12236" spans="20:20" x14ac:dyDescent="0.2">
      <c r="T12236" s="47"/>
    </row>
    <row r="12237" spans="20:20" x14ac:dyDescent="0.2">
      <c r="T12237" s="47"/>
    </row>
    <row r="12238" spans="20:20" x14ac:dyDescent="0.2">
      <c r="T12238" s="47"/>
    </row>
    <row r="12239" spans="20:20" x14ac:dyDescent="0.2">
      <c r="T12239" s="47"/>
    </row>
    <row r="12240" spans="20:20" x14ac:dyDescent="0.2">
      <c r="T12240" s="47"/>
    </row>
    <row r="12241" spans="20:20" x14ac:dyDescent="0.2">
      <c r="T12241" s="47"/>
    </row>
    <row r="12242" spans="20:20" x14ac:dyDescent="0.2">
      <c r="T12242" s="47"/>
    </row>
    <row r="12243" spans="20:20" x14ac:dyDescent="0.2">
      <c r="T12243" s="47"/>
    </row>
    <row r="12244" spans="20:20" x14ac:dyDescent="0.2">
      <c r="T12244" s="47"/>
    </row>
    <row r="12245" spans="20:20" x14ac:dyDescent="0.2">
      <c r="T12245" s="47"/>
    </row>
    <row r="12246" spans="20:20" x14ac:dyDescent="0.2">
      <c r="T12246" s="47"/>
    </row>
    <row r="12247" spans="20:20" x14ac:dyDescent="0.2">
      <c r="T12247" s="47"/>
    </row>
    <row r="12248" spans="20:20" x14ac:dyDescent="0.2">
      <c r="T12248" s="47"/>
    </row>
    <row r="12249" spans="20:20" x14ac:dyDescent="0.2">
      <c r="T12249" s="47"/>
    </row>
    <row r="12250" spans="20:20" x14ac:dyDescent="0.2">
      <c r="T12250" s="47"/>
    </row>
    <row r="12251" spans="20:20" x14ac:dyDescent="0.2">
      <c r="T12251" s="47"/>
    </row>
    <row r="12252" spans="20:20" x14ac:dyDescent="0.2">
      <c r="T12252" s="47"/>
    </row>
    <row r="12253" spans="20:20" x14ac:dyDescent="0.2">
      <c r="T12253" s="47"/>
    </row>
    <row r="12254" spans="20:20" x14ac:dyDescent="0.2">
      <c r="T12254" s="47"/>
    </row>
    <row r="12255" spans="20:20" x14ac:dyDescent="0.2">
      <c r="T12255" s="47"/>
    </row>
    <row r="12256" spans="20:20" x14ac:dyDescent="0.2">
      <c r="T12256" s="47"/>
    </row>
    <row r="12257" spans="20:20" x14ac:dyDescent="0.2">
      <c r="T12257" s="47"/>
    </row>
    <row r="12258" spans="20:20" x14ac:dyDescent="0.2">
      <c r="T12258" s="47"/>
    </row>
    <row r="12259" spans="20:20" x14ac:dyDescent="0.2">
      <c r="T12259" s="47"/>
    </row>
    <row r="12260" spans="20:20" x14ac:dyDescent="0.2">
      <c r="T12260" s="47"/>
    </row>
    <row r="12261" spans="20:20" x14ac:dyDescent="0.2">
      <c r="T12261" s="47"/>
    </row>
    <row r="12262" spans="20:20" x14ac:dyDescent="0.2">
      <c r="T12262" s="47"/>
    </row>
    <row r="12263" spans="20:20" x14ac:dyDescent="0.2">
      <c r="T12263" s="47"/>
    </row>
    <row r="12264" spans="20:20" x14ac:dyDescent="0.2">
      <c r="T12264" s="47"/>
    </row>
    <row r="12265" spans="20:20" x14ac:dyDescent="0.2">
      <c r="T12265" s="47"/>
    </row>
    <row r="12266" spans="20:20" x14ac:dyDescent="0.2">
      <c r="T12266" s="47"/>
    </row>
    <row r="12267" spans="20:20" x14ac:dyDescent="0.2">
      <c r="T12267" s="47"/>
    </row>
    <row r="12268" spans="20:20" x14ac:dyDescent="0.2">
      <c r="T12268" s="47"/>
    </row>
    <row r="12269" spans="20:20" x14ac:dyDescent="0.2">
      <c r="T12269" s="47"/>
    </row>
    <row r="12270" spans="20:20" x14ac:dyDescent="0.2">
      <c r="T12270" s="47"/>
    </row>
    <row r="12271" spans="20:20" x14ac:dyDescent="0.2">
      <c r="T12271" s="47"/>
    </row>
    <row r="12272" spans="20:20" x14ac:dyDescent="0.2">
      <c r="T12272" s="47"/>
    </row>
    <row r="12273" spans="20:20" x14ac:dyDescent="0.2">
      <c r="T12273" s="47"/>
    </row>
    <row r="12274" spans="20:20" x14ac:dyDescent="0.2">
      <c r="T12274" s="47"/>
    </row>
    <row r="12275" spans="20:20" x14ac:dyDescent="0.2">
      <c r="T12275" s="47"/>
    </row>
    <row r="12276" spans="20:20" x14ac:dyDescent="0.2">
      <c r="T12276" s="47"/>
    </row>
    <row r="12277" spans="20:20" x14ac:dyDescent="0.2">
      <c r="T12277" s="47"/>
    </row>
    <row r="12278" spans="20:20" x14ac:dyDescent="0.2">
      <c r="T12278" s="47"/>
    </row>
    <row r="12279" spans="20:20" x14ac:dyDescent="0.2">
      <c r="T12279" s="47"/>
    </row>
    <row r="12280" spans="20:20" x14ac:dyDescent="0.2">
      <c r="T12280" s="47"/>
    </row>
    <row r="12281" spans="20:20" x14ac:dyDescent="0.2">
      <c r="T12281" s="47"/>
    </row>
    <row r="12282" spans="20:20" x14ac:dyDescent="0.2">
      <c r="T12282" s="47"/>
    </row>
    <row r="12283" spans="20:20" x14ac:dyDescent="0.2">
      <c r="T12283" s="47"/>
    </row>
    <row r="12284" spans="20:20" x14ac:dyDescent="0.2">
      <c r="T12284" s="47"/>
    </row>
    <row r="12285" spans="20:20" x14ac:dyDescent="0.2">
      <c r="T12285" s="47"/>
    </row>
    <row r="12286" spans="20:20" x14ac:dyDescent="0.2">
      <c r="T12286" s="47"/>
    </row>
    <row r="12287" spans="20:20" x14ac:dyDescent="0.2">
      <c r="T12287" s="47"/>
    </row>
    <row r="12288" spans="20:20" x14ac:dyDescent="0.2">
      <c r="T12288" s="47"/>
    </row>
    <row r="12289" spans="20:20" x14ac:dyDescent="0.2">
      <c r="T12289" s="47"/>
    </row>
    <row r="12290" spans="20:20" x14ac:dyDescent="0.2">
      <c r="T12290" s="47"/>
    </row>
    <row r="12291" spans="20:20" x14ac:dyDescent="0.2">
      <c r="T12291" s="47"/>
    </row>
    <row r="12292" spans="20:20" x14ac:dyDescent="0.2">
      <c r="T12292" s="47"/>
    </row>
    <row r="12293" spans="20:20" x14ac:dyDescent="0.2">
      <c r="T12293" s="47"/>
    </row>
    <row r="12294" spans="20:20" x14ac:dyDescent="0.2">
      <c r="T12294" s="47"/>
    </row>
    <row r="12295" spans="20:20" x14ac:dyDescent="0.2">
      <c r="T12295" s="47"/>
    </row>
    <row r="12296" spans="20:20" x14ac:dyDescent="0.2">
      <c r="T12296" s="47"/>
    </row>
    <row r="12297" spans="20:20" x14ac:dyDescent="0.2">
      <c r="T12297" s="47"/>
    </row>
    <row r="12298" spans="20:20" x14ac:dyDescent="0.2">
      <c r="T12298" s="47"/>
    </row>
    <row r="12299" spans="20:20" x14ac:dyDescent="0.2">
      <c r="T12299" s="47"/>
    </row>
    <row r="12300" spans="20:20" x14ac:dyDescent="0.2">
      <c r="T12300" s="47"/>
    </row>
    <row r="12301" spans="20:20" x14ac:dyDescent="0.2">
      <c r="T12301" s="47"/>
    </row>
    <row r="12302" spans="20:20" x14ac:dyDescent="0.2">
      <c r="T12302" s="47"/>
    </row>
    <row r="12303" spans="20:20" x14ac:dyDescent="0.2">
      <c r="T12303" s="47"/>
    </row>
    <row r="12304" spans="20:20" x14ac:dyDescent="0.2">
      <c r="T12304" s="47"/>
    </row>
    <row r="12305" spans="20:20" x14ac:dyDescent="0.2">
      <c r="T12305" s="47"/>
    </row>
    <row r="12306" spans="20:20" x14ac:dyDescent="0.2">
      <c r="T12306" s="47"/>
    </row>
    <row r="12307" spans="20:20" x14ac:dyDescent="0.2">
      <c r="T12307" s="47"/>
    </row>
    <row r="12308" spans="20:20" x14ac:dyDescent="0.2">
      <c r="T12308" s="47"/>
    </row>
    <row r="12309" spans="20:20" x14ac:dyDescent="0.2">
      <c r="T12309" s="47"/>
    </row>
    <row r="12310" spans="20:20" x14ac:dyDescent="0.2">
      <c r="T12310" s="47"/>
    </row>
    <row r="12311" spans="20:20" x14ac:dyDescent="0.2">
      <c r="T12311" s="47"/>
    </row>
    <row r="12312" spans="20:20" x14ac:dyDescent="0.2">
      <c r="T12312" s="47"/>
    </row>
    <row r="12313" spans="20:20" x14ac:dyDescent="0.2">
      <c r="T12313" s="47"/>
    </row>
    <row r="12314" spans="20:20" x14ac:dyDescent="0.2">
      <c r="T12314" s="47"/>
    </row>
    <row r="12315" spans="20:20" x14ac:dyDescent="0.2">
      <c r="T12315" s="47"/>
    </row>
    <row r="12316" spans="20:20" x14ac:dyDescent="0.2">
      <c r="T12316" s="47"/>
    </row>
    <row r="12317" spans="20:20" x14ac:dyDescent="0.2">
      <c r="T12317" s="47"/>
    </row>
    <row r="12318" spans="20:20" x14ac:dyDescent="0.2">
      <c r="T12318" s="47"/>
    </row>
    <row r="12319" spans="20:20" x14ac:dyDescent="0.2">
      <c r="T12319" s="47"/>
    </row>
    <row r="12320" spans="20:20" x14ac:dyDescent="0.2">
      <c r="T12320" s="47"/>
    </row>
    <row r="12321" spans="20:20" x14ac:dyDescent="0.2">
      <c r="T12321" s="47"/>
    </row>
    <row r="12322" spans="20:20" x14ac:dyDescent="0.2">
      <c r="T12322" s="47"/>
    </row>
    <row r="12323" spans="20:20" x14ac:dyDescent="0.2">
      <c r="T12323" s="47"/>
    </row>
    <row r="12324" spans="20:20" x14ac:dyDescent="0.2">
      <c r="T12324" s="47"/>
    </row>
    <row r="12325" spans="20:20" x14ac:dyDescent="0.2">
      <c r="T12325" s="47"/>
    </row>
    <row r="12326" spans="20:20" x14ac:dyDescent="0.2">
      <c r="T12326" s="47"/>
    </row>
    <row r="12327" spans="20:20" x14ac:dyDescent="0.2">
      <c r="T12327" s="47"/>
    </row>
    <row r="12328" spans="20:20" x14ac:dyDescent="0.2">
      <c r="T12328" s="47"/>
    </row>
    <row r="12329" spans="20:20" x14ac:dyDescent="0.2">
      <c r="T12329" s="47"/>
    </row>
    <row r="12330" spans="20:20" x14ac:dyDescent="0.2">
      <c r="T12330" s="47"/>
    </row>
    <row r="12331" spans="20:20" x14ac:dyDescent="0.2">
      <c r="T12331" s="47"/>
    </row>
    <row r="12332" spans="20:20" x14ac:dyDescent="0.2">
      <c r="T12332" s="47"/>
    </row>
    <row r="12333" spans="20:20" x14ac:dyDescent="0.2">
      <c r="T12333" s="47"/>
    </row>
    <row r="12334" spans="20:20" x14ac:dyDescent="0.2">
      <c r="T12334" s="47"/>
    </row>
    <row r="12335" spans="20:20" x14ac:dyDescent="0.2">
      <c r="T12335" s="47"/>
    </row>
    <row r="12336" spans="20:20" x14ac:dyDescent="0.2">
      <c r="T12336" s="47"/>
    </row>
    <row r="12337" spans="20:20" x14ac:dyDescent="0.2">
      <c r="T12337" s="47"/>
    </row>
    <row r="12338" spans="20:20" x14ac:dyDescent="0.2">
      <c r="T12338" s="47"/>
    </row>
    <row r="12339" spans="20:20" x14ac:dyDescent="0.2">
      <c r="T12339" s="47"/>
    </row>
    <row r="12340" spans="20:20" x14ac:dyDescent="0.2">
      <c r="T12340" s="47"/>
    </row>
    <row r="12341" spans="20:20" x14ac:dyDescent="0.2">
      <c r="T12341" s="47"/>
    </row>
    <row r="12342" spans="20:20" x14ac:dyDescent="0.2">
      <c r="T12342" s="47"/>
    </row>
    <row r="12343" spans="20:20" x14ac:dyDescent="0.2">
      <c r="T12343" s="47"/>
    </row>
    <row r="12344" spans="20:20" x14ac:dyDescent="0.2">
      <c r="T12344" s="47"/>
    </row>
    <row r="12345" spans="20:20" x14ac:dyDescent="0.2">
      <c r="T12345" s="47"/>
    </row>
    <row r="12346" spans="20:20" x14ac:dyDescent="0.2">
      <c r="T12346" s="47"/>
    </row>
    <row r="12347" spans="20:20" x14ac:dyDescent="0.2">
      <c r="T12347" s="47"/>
    </row>
    <row r="12348" spans="20:20" x14ac:dyDescent="0.2">
      <c r="T12348" s="47"/>
    </row>
    <row r="12349" spans="20:20" x14ac:dyDescent="0.2">
      <c r="T12349" s="47"/>
    </row>
    <row r="12350" spans="20:20" x14ac:dyDescent="0.2">
      <c r="T12350" s="47"/>
    </row>
    <row r="12351" spans="20:20" x14ac:dyDescent="0.2">
      <c r="T12351" s="47"/>
    </row>
    <row r="12352" spans="20:20" x14ac:dyDescent="0.2">
      <c r="T12352" s="47"/>
    </row>
    <row r="12353" spans="20:20" x14ac:dyDescent="0.2">
      <c r="T12353" s="47"/>
    </row>
    <row r="12354" spans="20:20" x14ac:dyDescent="0.2">
      <c r="T12354" s="47"/>
    </row>
    <row r="12355" spans="20:20" x14ac:dyDescent="0.2">
      <c r="T12355" s="47"/>
    </row>
    <row r="12356" spans="20:20" x14ac:dyDescent="0.2">
      <c r="T12356" s="47"/>
    </row>
    <row r="12357" spans="20:20" x14ac:dyDescent="0.2">
      <c r="T12357" s="47"/>
    </row>
    <row r="12358" spans="20:20" x14ac:dyDescent="0.2">
      <c r="T12358" s="47"/>
    </row>
    <row r="12359" spans="20:20" x14ac:dyDescent="0.2">
      <c r="T12359" s="47"/>
    </row>
    <row r="12360" spans="20:20" x14ac:dyDescent="0.2">
      <c r="T12360" s="47"/>
    </row>
    <row r="12361" spans="20:20" x14ac:dyDescent="0.2">
      <c r="T12361" s="47"/>
    </row>
    <row r="12362" spans="20:20" x14ac:dyDescent="0.2">
      <c r="T12362" s="47"/>
    </row>
    <row r="12363" spans="20:20" x14ac:dyDescent="0.2">
      <c r="T12363" s="47"/>
    </row>
    <row r="12364" spans="20:20" x14ac:dyDescent="0.2">
      <c r="T12364" s="47"/>
    </row>
    <row r="12365" spans="20:20" x14ac:dyDescent="0.2">
      <c r="T12365" s="47"/>
    </row>
    <row r="12366" spans="20:20" x14ac:dyDescent="0.2">
      <c r="T12366" s="47"/>
    </row>
    <row r="12367" spans="20:20" x14ac:dyDescent="0.2">
      <c r="T12367" s="47"/>
    </row>
    <row r="12368" spans="20:20" x14ac:dyDescent="0.2">
      <c r="T12368" s="47"/>
    </row>
    <row r="12369" spans="20:20" x14ac:dyDescent="0.2">
      <c r="T12369" s="47"/>
    </row>
    <row r="12370" spans="20:20" x14ac:dyDescent="0.2">
      <c r="T12370" s="47"/>
    </row>
    <row r="12371" spans="20:20" x14ac:dyDescent="0.2">
      <c r="T12371" s="47"/>
    </row>
    <row r="12372" spans="20:20" x14ac:dyDescent="0.2">
      <c r="T12372" s="47"/>
    </row>
    <row r="12373" spans="20:20" x14ac:dyDescent="0.2">
      <c r="T12373" s="47"/>
    </row>
    <row r="12374" spans="20:20" x14ac:dyDescent="0.2">
      <c r="T12374" s="47"/>
    </row>
    <row r="12375" spans="20:20" x14ac:dyDescent="0.2">
      <c r="T12375" s="47"/>
    </row>
    <row r="12376" spans="20:20" x14ac:dyDescent="0.2">
      <c r="T12376" s="47"/>
    </row>
    <row r="12377" spans="20:20" x14ac:dyDescent="0.2">
      <c r="T12377" s="47"/>
    </row>
    <row r="12378" spans="20:20" x14ac:dyDescent="0.2">
      <c r="T12378" s="47"/>
    </row>
    <row r="12379" spans="20:20" x14ac:dyDescent="0.2">
      <c r="T12379" s="47"/>
    </row>
    <row r="12380" spans="20:20" x14ac:dyDescent="0.2">
      <c r="T12380" s="47"/>
    </row>
    <row r="12381" spans="20:20" x14ac:dyDescent="0.2">
      <c r="T12381" s="47"/>
    </row>
    <row r="12382" spans="20:20" x14ac:dyDescent="0.2">
      <c r="T12382" s="47"/>
    </row>
    <row r="12383" spans="20:20" x14ac:dyDescent="0.2">
      <c r="T12383" s="47"/>
    </row>
    <row r="12384" spans="20:20" x14ac:dyDescent="0.2">
      <c r="T12384" s="47"/>
    </row>
    <row r="12385" spans="20:20" x14ac:dyDescent="0.2">
      <c r="T12385" s="47"/>
    </row>
    <row r="12386" spans="20:20" x14ac:dyDescent="0.2">
      <c r="T12386" s="47"/>
    </row>
    <row r="12387" spans="20:20" x14ac:dyDescent="0.2">
      <c r="T12387" s="47"/>
    </row>
    <row r="12388" spans="20:20" x14ac:dyDescent="0.2">
      <c r="T12388" s="47"/>
    </row>
    <row r="12389" spans="20:20" x14ac:dyDescent="0.2">
      <c r="T12389" s="47"/>
    </row>
    <row r="12390" spans="20:20" x14ac:dyDescent="0.2">
      <c r="T12390" s="47"/>
    </row>
    <row r="12391" spans="20:20" x14ac:dyDescent="0.2">
      <c r="T12391" s="47"/>
    </row>
    <row r="12392" spans="20:20" x14ac:dyDescent="0.2">
      <c r="T12392" s="47"/>
    </row>
    <row r="12393" spans="20:20" x14ac:dyDescent="0.2">
      <c r="T12393" s="47"/>
    </row>
    <row r="12394" spans="20:20" x14ac:dyDescent="0.2">
      <c r="T12394" s="47"/>
    </row>
    <row r="12395" spans="20:20" x14ac:dyDescent="0.2">
      <c r="T12395" s="47"/>
    </row>
    <row r="12396" spans="20:20" x14ac:dyDescent="0.2">
      <c r="T12396" s="47"/>
    </row>
    <row r="12397" spans="20:20" x14ac:dyDescent="0.2">
      <c r="T12397" s="47"/>
    </row>
    <row r="12398" spans="20:20" x14ac:dyDescent="0.2">
      <c r="T12398" s="47"/>
    </row>
    <row r="12399" spans="20:20" x14ac:dyDescent="0.2">
      <c r="T12399" s="47"/>
    </row>
    <row r="12400" spans="20:20" x14ac:dyDescent="0.2">
      <c r="T12400" s="47"/>
    </row>
    <row r="12401" spans="20:20" x14ac:dyDescent="0.2">
      <c r="T12401" s="47"/>
    </row>
    <row r="12402" spans="20:20" x14ac:dyDescent="0.2">
      <c r="T12402" s="47"/>
    </row>
    <row r="12403" spans="20:20" x14ac:dyDescent="0.2">
      <c r="T12403" s="47"/>
    </row>
    <row r="12404" spans="20:20" x14ac:dyDescent="0.2">
      <c r="T12404" s="47"/>
    </row>
    <row r="12405" spans="20:20" x14ac:dyDescent="0.2">
      <c r="T12405" s="47"/>
    </row>
    <row r="12406" spans="20:20" x14ac:dyDescent="0.2">
      <c r="T12406" s="47"/>
    </row>
    <row r="12407" spans="20:20" x14ac:dyDescent="0.2">
      <c r="T12407" s="47"/>
    </row>
    <row r="12408" spans="20:20" x14ac:dyDescent="0.2">
      <c r="T12408" s="47"/>
    </row>
    <row r="12409" spans="20:20" x14ac:dyDescent="0.2">
      <c r="T12409" s="47"/>
    </row>
    <row r="12410" spans="20:20" x14ac:dyDescent="0.2">
      <c r="T12410" s="47"/>
    </row>
    <row r="12411" spans="20:20" x14ac:dyDescent="0.2">
      <c r="T12411" s="47"/>
    </row>
    <row r="12412" spans="20:20" x14ac:dyDescent="0.2">
      <c r="T12412" s="47"/>
    </row>
    <row r="12413" spans="20:20" x14ac:dyDescent="0.2">
      <c r="T12413" s="47"/>
    </row>
    <row r="12414" spans="20:20" x14ac:dyDescent="0.2">
      <c r="T12414" s="47"/>
    </row>
    <row r="12415" spans="20:20" x14ac:dyDescent="0.2">
      <c r="T12415" s="47"/>
    </row>
    <row r="12416" spans="20:20" x14ac:dyDescent="0.2">
      <c r="T12416" s="47"/>
    </row>
    <row r="12417" spans="20:20" x14ac:dyDescent="0.2">
      <c r="T12417" s="47"/>
    </row>
    <row r="12418" spans="20:20" x14ac:dyDescent="0.2">
      <c r="T12418" s="47"/>
    </row>
    <row r="12419" spans="20:20" x14ac:dyDescent="0.2">
      <c r="T12419" s="47"/>
    </row>
    <row r="12420" spans="20:20" x14ac:dyDescent="0.2">
      <c r="T12420" s="47"/>
    </row>
    <row r="12421" spans="20:20" x14ac:dyDescent="0.2">
      <c r="T12421" s="47"/>
    </row>
    <row r="12422" spans="20:20" x14ac:dyDescent="0.2">
      <c r="T12422" s="47"/>
    </row>
    <row r="12423" spans="20:20" x14ac:dyDescent="0.2">
      <c r="T12423" s="47"/>
    </row>
    <row r="12424" spans="20:20" x14ac:dyDescent="0.2">
      <c r="T12424" s="47"/>
    </row>
    <row r="12425" spans="20:20" x14ac:dyDescent="0.2">
      <c r="T12425" s="47"/>
    </row>
    <row r="12426" spans="20:20" x14ac:dyDescent="0.2">
      <c r="T12426" s="47"/>
    </row>
    <row r="12427" spans="20:20" x14ac:dyDescent="0.2">
      <c r="T12427" s="47"/>
    </row>
    <row r="12428" spans="20:20" x14ac:dyDescent="0.2">
      <c r="T12428" s="47"/>
    </row>
    <row r="12429" spans="20:20" x14ac:dyDescent="0.2">
      <c r="T12429" s="47"/>
    </row>
    <row r="12430" spans="20:20" x14ac:dyDescent="0.2">
      <c r="T12430" s="47"/>
    </row>
    <row r="12431" spans="20:20" x14ac:dyDescent="0.2">
      <c r="T12431" s="47"/>
    </row>
    <row r="12432" spans="20:20" x14ac:dyDescent="0.2">
      <c r="T12432" s="47"/>
    </row>
    <row r="12433" spans="20:20" x14ac:dyDescent="0.2">
      <c r="T12433" s="47"/>
    </row>
    <row r="12434" spans="20:20" x14ac:dyDescent="0.2">
      <c r="T12434" s="47"/>
    </row>
    <row r="12435" spans="20:20" x14ac:dyDescent="0.2">
      <c r="T12435" s="47"/>
    </row>
    <row r="12436" spans="20:20" x14ac:dyDescent="0.2">
      <c r="T12436" s="47"/>
    </row>
    <row r="12437" spans="20:20" x14ac:dyDescent="0.2">
      <c r="T12437" s="47"/>
    </row>
    <row r="12438" spans="20:20" x14ac:dyDescent="0.2">
      <c r="T12438" s="47"/>
    </row>
    <row r="12439" spans="20:20" x14ac:dyDescent="0.2">
      <c r="T12439" s="47"/>
    </row>
    <row r="12440" spans="20:20" x14ac:dyDescent="0.2">
      <c r="T12440" s="47"/>
    </row>
    <row r="12441" spans="20:20" x14ac:dyDescent="0.2">
      <c r="T12441" s="47"/>
    </row>
    <row r="12442" spans="20:20" x14ac:dyDescent="0.2">
      <c r="T12442" s="47"/>
    </row>
    <row r="12443" spans="20:20" x14ac:dyDescent="0.2">
      <c r="T12443" s="47"/>
    </row>
    <row r="12444" spans="20:20" x14ac:dyDescent="0.2">
      <c r="T12444" s="47"/>
    </row>
    <row r="12445" spans="20:20" x14ac:dyDescent="0.2">
      <c r="T12445" s="47"/>
    </row>
    <row r="12446" spans="20:20" x14ac:dyDescent="0.2">
      <c r="T12446" s="47"/>
    </row>
    <row r="12447" spans="20:20" x14ac:dyDescent="0.2">
      <c r="T12447" s="47"/>
    </row>
    <row r="12448" spans="20:20" x14ac:dyDescent="0.2">
      <c r="T12448" s="47"/>
    </row>
    <row r="12449" spans="20:20" x14ac:dyDescent="0.2">
      <c r="T12449" s="47"/>
    </row>
    <row r="12450" spans="20:20" x14ac:dyDescent="0.2">
      <c r="T12450" s="47"/>
    </row>
    <row r="12451" spans="20:20" x14ac:dyDescent="0.2">
      <c r="T12451" s="47"/>
    </row>
    <row r="12452" spans="20:20" x14ac:dyDescent="0.2">
      <c r="T12452" s="47"/>
    </row>
    <row r="12453" spans="20:20" x14ac:dyDescent="0.2">
      <c r="T12453" s="47"/>
    </row>
    <row r="12454" spans="20:20" x14ac:dyDescent="0.2">
      <c r="T12454" s="47"/>
    </row>
    <row r="12455" spans="20:20" x14ac:dyDescent="0.2">
      <c r="T12455" s="47"/>
    </row>
    <row r="12456" spans="20:20" x14ac:dyDescent="0.2">
      <c r="T12456" s="47"/>
    </row>
    <row r="12457" spans="20:20" x14ac:dyDescent="0.2">
      <c r="T12457" s="47"/>
    </row>
    <row r="12458" spans="20:20" x14ac:dyDescent="0.2">
      <c r="T12458" s="47"/>
    </row>
    <row r="12459" spans="20:20" x14ac:dyDescent="0.2">
      <c r="T12459" s="47"/>
    </row>
    <row r="12460" spans="20:20" x14ac:dyDescent="0.2">
      <c r="T12460" s="47"/>
    </row>
    <row r="12461" spans="20:20" x14ac:dyDescent="0.2">
      <c r="T12461" s="47"/>
    </row>
    <row r="12462" spans="20:20" x14ac:dyDescent="0.2">
      <c r="T12462" s="47"/>
    </row>
    <row r="12463" spans="20:20" x14ac:dyDescent="0.2">
      <c r="T12463" s="47"/>
    </row>
    <row r="12464" spans="20:20" x14ac:dyDescent="0.2">
      <c r="T12464" s="47"/>
    </row>
    <row r="12465" spans="20:20" x14ac:dyDescent="0.2">
      <c r="T12465" s="47"/>
    </row>
    <row r="12466" spans="20:20" x14ac:dyDescent="0.2">
      <c r="T12466" s="47"/>
    </row>
    <row r="12467" spans="20:20" x14ac:dyDescent="0.2">
      <c r="T12467" s="47"/>
    </row>
    <row r="12468" spans="20:20" x14ac:dyDescent="0.2">
      <c r="T12468" s="47"/>
    </row>
    <row r="12469" spans="20:20" x14ac:dyDescent="0.2">
      <c r="T12469" s="47"/>
    </row>
    <row r="12470" spans="20:20" x14ac:dyDescent="0.2">
      <c r="T12470" s="47"/>
    </row>
    <row r="12471" spans="20:20" x14ac:dyDescent="0.2">
      <c r="T12471" s="47"/>
    </row>
    <row r="12472" spans="20:20" x14ac:dyDescent="0.2">
      <c r="T12472" s="47"/>
    </row>
    <row r="12473" spans="20:20" x14ac:dyDescent="0.2">
      <c r="T12473" s="47"/>
    </row>
    <row r="12474" spans="20:20" x14ac:dyDescent="0.2">
      <c r="T12474" s="47"/>
    </row>
    <row r="12475" spans="20:20" x14ac:dyDescent="0.2">
      <c r="T12475" s="47"/>
    </row>
    <row r="12476" spans="20:20" x14ac:dyDescent="0.2">
      <c r="T12476" s="47"/>
    </row>
    <row r="12477" spans="20:20" x14ac:dyDescent="0.2">
      <c r="T12477" s="47"/>
    </row>
    <row r="12478" spans="20:20" x14ac:dyDescent="0.2">
      <c r="T12478" s="47"/>
    </row>
    <row r="12479" spans="20:20" x14ac:dyDescent="0.2">
      <c r="T12479" s="47"/>
    </row>
    <row r="12480" spans="20:20" x14ac:dyDescent="0.2">
      <c r="T12480" s="47"/>
    </row>
    <row r="12481" spans="20:20" x14ac:dyDescent="0.2">
      <c r="T12481" s="47"/>
    </row>
    <row r="12482" spans="20:20" x14ac:dyDescent="0.2">
      <c r="T12482" s="47"/>
    </row>
    <row r="12483" spans="20:20" x14ac:dyDescent="0.2">
      <c r="T12483" s="47"/>
    </row>
    <row r="12484" spans="20:20" x14ac:dyDescent="0.2">
      <c r="T12484" s="47"/>
    </row>
    <row r="12485" spans="20:20" x14ac:dyDescent="0.2">
      <c r="T12485" s="47"/>
    </row>
    <row r="12486" spans="20:20" x14ac:dyDescent="0.2">
      <c r="T12486" s="47"/>
    </row>
    <row r="12487" spans="20:20" x14ac:dyDescent="0.2">
      <c r="T12487" s="47"/>
    </row>
    <row r="12488" spans="20:20" x14ac:dyDescent="0.2">
      <c r="T12488" s="47"/>
    </row>
    <row r="12489" spans="20:20" x14ac:dyDescent="0.2">
      <c r="T12489" s="47"/>
    </row>
    <row r="12490" spans="20:20" x14ac:dyDescent="0.2">
      <c r="T12490" s="47"/>
    </row>
    <row r="12491" spans="20:20" x14ac:dyDescent="0.2">
      <c r="T12491" s="47"/>
    </row>
    <row r="12492" spans="20:20" x14ac:dyDescent="0.2">
      <c r="T12492" s="47"/>
    </row>
    <row r="12493" spans="20:20" x14ac:dyDescent="0.2">
      <c r="T12493" s="47"/>
    </row>
    <row r="12494" spans="20:20" x14ac:dyDescent="0.2">
      <c r="T12494" s="47"/>
    </row>
    <row r="12495" spans="20:20" x14ac:dyDescent="0.2">
      <c r="T12495" s="47"/>
    </row>
    <row r="12496" spans="20:20" x14ac:dyDescent="0.2">
      <c r="T12496" s="47"/>
    </row>
    <row r="12497" spans="20:20" x14ac:dyDescent="0.2">
      <c r="T12497" s="47"/>
    </row>
    <row r="12498" spans="20:20" x14ac:dyDescent="0.2">
      <c r="T12498" s="47"/>
    </row>
    <row r="12499" spans="20:20" x14ac:dyDescent="0.2">
      <c r="T12499" s="47"/>
    </row>
    <row r="12500" spans="20:20" x14ac:dyDescent="0.2">
      <c r="T12500" s="47"/>
    </row>
    <row r="12501" spans="20:20" x14ac:dyDescent="0.2">
      <c r="T12501" s="47"/>
    </row>
    <row r="12502" spans="20:20" x14ac:dyDescent="0.2">
      <c r="T12502" s="47"/>
    </row>
    <row r="12503" spans="20:20" x14ac:dyDescent="0.2">
      <c r="T12503" s="47"/>
    </row>
    <row r="12504" spans="20:20" x14ac:dyDescent="0.2">
      <c r="T12504" s="47"/>
    </row>
    <row r="12505" spans="20:20" x14ac:dyDescent="0.2">
      <c r="T12505" s="47"/>
    </row>
    <row r="12506" spans="20:20" x14ac:dyDescent="0.2">
      <c r="T12506" s="47"/>
    </row>
    <row r="12507" spans="20:20" x14ac:dyDescent="0.2">
      <c r="T12507" s="47"/>
    </row>
    <row r="12508" spans="20:20" x14ac:dyDescent="0.2">
      <c r="T12508" s="47"/>
    </row>
    <row r="12509" spans="20:20" x14ac:dyDescent="0.2">
      <c r="T12509" s="47"/>
    </row>
    <row r="12510" spans="20:20" x14ac:dyDescent="0.2">
      <c r="T12510" s="47"/>
    </row>
    <row r="12511" spans="20:20" x14ac:dyDescent="0.2">
      <c r="T12511" s="47"/>
    </row>
    <row r="12512" spans="20:20" x14ac:dyDescent="0.2">
      <c r="T12512" s="47"/>
    </row>
    <row r="12513" spans="20:20" x14ac:dyDescent="0.2">
      <c r="T12513" s="47"/>
    </row>
    <row r="12514" spans="20:20" x14ac:dyDescent="0.2">
      <c r="T12514" s="47"/>
    </row>
    <row r="12515" spans="20:20" x14ac:dyDescent="0.2">
      <c r="T12515" s="47"/>
    </row>
    <row r="12516" spans="20:20" x14ac:dyDescent="0.2">
      <c r="T12516" s="47"/>
    </row>
    <row r="12517" spans="20:20" x14ac:dyDescent="0.2">
      <c r="T12517" s="47"/>
    </row>
    <row r="12518" spans="20:20" x14ac:dyDescent="0.2">
      <c r="T12518" s="47"/>
    </row>
    <row r="12519" spans="20:20" x14ac:dyDescent="0.2">
      <c r="T12519" s="47"/>
    </row>
    <row r="12520" spans="20:20" x14ac:dyDescent="0.2">
      <c r="T12520" s="47"/>
    </row>
    <row r="12521" spans="20:20" x14ac:dyDescent="0.2">
      <c r="T12521" s="47"/>
    </row>
    <row r="12522" spans="20:20" x14ac:dyDescent="0.2">
      <c r="T12522" s="47"/>
    </row>
    <row r="12523" spans="20:20" x14ac:dyDescent="0.2">
      <c r="T12523" s="47"/>
    </row>
    <row r="12524" spans="20:20" x14ac:dyDescent="0.2">
      <c r="T12524" s="47"/>
    </row>
    <row r="12525" spans="20:20" x14ac:dyDescent="0.2">
      <c r="T12525" s="47"/>
    </row>
    <row r="12526" spans="20:20" x14ac:dyDescent="0.2">
      <c r="T12526" s="47"/>
    </row>
    <row r="12527" spans="20:20" x14ac:dyDescent="0.2">
      <c r="T12527" s="47"/>
    </row>
    <row r="12528" spans="20:20" x14ac:dyDescent="0.2">
      <c r="T12528" s="47"/>
    </row>
    <row r="12529" spans="20:20" x14ac:dyDescent="0.2">
      <c r="T12529" s="47"/>
    </row>
    <row r="12530" spans="20:20" x14ac:dyDescent="0.2">
      <c r="T12530" s="47"/>
    </row>
    <row r="12531" spans="20:20" x14ac:dyDescent="0.2">
      <c r="T12531" s="47"/>
    </row>
    <row r="12532" spans="20:20" x14ac:dyDescent="0.2">
      <c r="T12532" s="47"/>
    </row>
    <row r="12533" spans="20:20" x14ac:dyDescent="0.2">
      <c r="T12533" s="47"/>
    </row>
    <row r="12534" spans="20:20" x14ac:dyDescent="0.2">
      <c r="T12534" s="47"/>
    </row>
    <row r="12535" spans="20:20" x14ac:dyDescent="0.2">
      <c r="T12535" s="47"/>
    </row>
    <row r="12536" spans="20:20" x14ac:dyDescent="0.2">
      <c r="T12536" s="47"/>
    </row>
    <row r="12537" spans="20:20" x14ac:dyDescent="0.2">
      <c r="T12537" s="47"/>
    </row>
    <row r="12538" spans="20:20" x14ac:dyDescent="0.2">
      <c r="T12538" s="47"/>
    </row>
    <row r="12539" spans="20:20" x14ac:dyDescent="0.2">
      <c r="T12539" s="47"/>
    </row>
    <row r="12540" spans="20:20" x14ac:dyDescent="0.2">
      <c r="T12540" s="47"/>
    </row>
    <row r="12541" spans="20:20" x14ac:dyDescent="0.2">
      <c r="T12541" s="47"/>
    </row>
    <row r="12542" spans="20:20" x14ac:dyDescent="0.2">
      <c r="T12542" s="47"/>
    </row>
    <row r="12543" spans="20:20" x14ac:dyDescent="0.2">
      <c r="T12543" s="47"/>
    </row>
    <row r="12544" spans="20:20" x14ac:dyDescent="0.2">
      <c r="T12544" s="47"/>
    </row>
    <row r="12545" spans="20:20" x14ac:dyDescent="0.2">
      <c r="T12545" s="47"/>
    </row>
    <row r="12546" spans="20:20" x14ac:dyDescent="0.2">
      <c r="T12546" s="47"/>
    </row>
    <row r="12547" spans="20:20" x14ac:dyDescent="0.2">
      <c r="T12547" s="47"/>
    </row>
    <row r="12548" spans="20:20" x14ac:dyDescent="0.2">
      <c r="T12548" s="47"/>
    </row>
    <row r="12549" spans="20:20" x14ac:dyDescent="0.2">
      <c r="T12549" s="47"/>
    </row>
    <row r="12550" spans="20:20" x14ac:dyDescent="0.2">
      <c r="T12550" s="47"/>
    </row>
    <row r="12551" spans="20:20" x14ac:dyDescent="0.2">
      <c r="T12551" s="47"/>
    </row>
    <row r="12552" spans="20:20" x14ac:dyDescent="0.2">
      <c r="T12552" s="47"/>
    </row>
    <row r="12553" spans="20:20" x14ac:dyDescent="0.2">
      <c r="T12553" s="47"/>
    </row>
    <row r="12554" spans="20:20" x14ac:dyDescent="0.2">
      <c r="T12554" s="47"/>
    </row>
    <row r="12555" spans="20:20" x14ac:dyDescent="0.2">
      <c r="T12555" s="47"/>
    </row>
    <row r="12556" spans="20:20" x14ac:dyDescent="0.2">
      <c r="T12556" s="47"/>
    </row>
    <row r="12557" spans="20:20" x14ac:dyDescent="0.2">
      <c r="T12557" s="47"/>
    </row>
    <row r="12558" spans="20:20" x14ac:dyDescent="0.2">
      <c r="T12558" s="47"/>
    </row>
    <row r="12559" spans="20:20" x14ac:dyDescent="0.2">
      <c r="T12559" s="47"/>
    </row>
    <row r="12560" spans="20:20" x14ac:dyDescent="0.2">
      <c r="T12560" s="47"/>
    </row>
    <row r="12561" spans="20:20" x14ac:dyDescent="0.2">
      <c r="T12561" s="47"/>
    </row>
    <row r="12562" spans="20:20" x14ac:dyDescent="0.2">
      <c r="T12562" s="47"/>
    </row>
    <row r="12563" spans="20:20" x14ac:dyDescent="0.2">
      <c r="T12563" s="47"/>
    </row>
    <row r="12564" spans="20:20" x14ac:dyDescent="0.2">
      <c r="T12564" s="47"/>
    </row>
    <row r="12565" spans="20:20" x14ac:dyDescent="0.2">
      <c r="T12565" s="47"/>
    </row>
    <row r="12566" spans="20:20" x14ac:dyDescent="0.2">
      <c r="T12566" s="47"/>
    </row>
    <row r="12567" spans="20:20" x14ac:dyDescent="0.2">
      <c r="T12567" s="47"/>
    </row>
    <row r="12568" spans="20:20" x14ac:dyDescent="0.2">
      <c r="T12568" s="47"/>
    </row>
    <row r="12569" spans="20:20" x14ac:dyDescent="0.2">
      <c r="T12569" s="47"/>
    </row>
    <row r="12570" spans="20:20" x14ac:dyDescent="0.2">
      <c r="T12570" s="47"/>
    </row>
    <row r="12571" spans="20:20" x14ac:dyDescent="0.2">
      <c r="T12571" s="47"/>
    </row>
    <row r="12572" spans="20:20" x14ac:dyDescent="0.2">
      <c r="T12572" s="47"/>
    </row>
    <row r="12573" spans="20:20" x14ac:dyDescent="0.2">
      <c r="T12573" s="47"/>
    </row>
    <row r="12574" spans="20:20" x14ac:dyDescent="0.2">
      <c r="T12574" s="47"/>
    </row>
    <row r="12575" spans="20:20" x14ac:dyDescent="0.2">
      <c r="T12575" s="47"/>
    </row>
    <row r="12576" spans="20:20" x14ac:dyDescent="0.2">
      <c r="T12576" s="47"/>
    </row>
    <row r="12577" spans="20:20" x14ac:dyDescent="0.2">
      <c r="T12577" s="47"/>
    </row>
    <row r="12578" spans="20:20" x14ac:dyDescent="0.2">
      <c r="T12578" s="47"/>
    </row>
    <row r="12579" spans="20:20" x14ac:dyDescent="0.2">
      <c r="T12579" s="47"/>
    </row>
    <row r="12580" spans="20:20" x14ac:dyDescent="0.2">
      <c r="T12580" s="47"/>
    </row>
    <row r="12581" spans="20:20" x14ac:dyDescent="0.2">
      <c r="T12581" s="47"/>
    </row>
    <row r="12582" spans="20:20" x14ac:dyDescent="0.2">
      <c r="T12582" s="47"/>
    </row>
    <row r="12583" spans="20:20" x14ac:dyDescent="0.2">
      <c r="T12583" s="47"/>
    </row>
    <row r="12584" spans="20:20" x14ac:dyDescent="0.2">
      <c r="T12584" s="47"/>
    </row>
    <row r="12585" spans="20:20" x14ac:dyDescent="0.2">
      <c r="T12585" s="47"/>
    </row>
    <row r="12586" spans="20:20" x14ac:dyDescent="0.2">
      <c r="T12586" s="47"/>
    </row>
    <row r="12587" spans="20:20" x14ac:dyDescent="0.2">
      <c r="T12587" s="47"/>
    </row>
    <row r="12588" spans="20:20" x14ac:dyDescent="0.2">
      <c r="T12588" s="47"/>
    </row>
    <row r="12589" spans="20:20" x14ac:dyDescent="0.2">
      <c r="T12589" s="47"/>
    </row>
    <row r="12590" spans="20:20" x14ac:dyDescent="0.2">
      <c r="T12590" s="47"/>
    </row>
    <row r="12591" spans="20:20" x14ac:dyDescent="0.2">
      <c r="T12591" s="47"/>
    </row>
    <row r="12592" spans="20:20" x14ac:dyDescent="0.2">
      <c r="T12592" s="47"/>
    </row>
    <row r="12593" spans="20:20" x14ac:dyDescent="0.2">
      <c r="T12593" s="47"/>
    </row>
    <row r="12594" spans="20:20" x14ac:dyDescent="0.2">
      <c r="T12594" s="47"/>
    </row>
    <row r="12595" spans="20:20" x14ac:dyDescent="0.2">
      <c r="T12595" s="47"/>
    </row>
    <row r="12596" spans="20:20" x14ac:dyDescent="0.2">
      <c r="T12596" s="47"/>
    </row>
    <row r="12597" spans="20:20" x14ac:dyDescent="0.2">
      <c r="T12597" s="47"/>
    </row>
    <row r="12598" spans="20:20" x14ac:dyDescent="0.2">
      <c r="T12598" s="47"/>
    </row>
    <row r="12599" spans="20:20" x14ac:dyDescent="0.2">
      <c r="T12599" s="47"/>
    </row>
    <row r="12600" spans="20:20" x14ac:dyDescent="0.2">
      <c r="T12600" s="47"/>
    </row>
    <row r="12601" spans="20:20" x14ac:dyDescent="0.2">
      <c r="T12601" s="47"/>
    </row>
    <row r="12602" spans="20:20" x14ac:dyDescent="0.2">
      <c r="T12602" s="47"/>
    </row>
    <row r="12603" spans="20:20" x14ac:dyDescent="0.2">
      <c r="T12603" s="47"/>
    </row>
    <row r="12604" spans="20:20" x14ac:dyDescent="0.2">
      <c r="T12604" s="47"/>
    </row>
    <row r="12605" spans="20:20" x14ac:dyDescent="0.2">
      <c r="T12605" s="47"/>
    </row>
    <row r="12606" spans="20:20" x14ac:dyDescent="0.2">
      <c r="T12606" s="47"/>
    </row>
    <row r="12607" spans="20:20" x14ac:dyDescent="0.2">
      <c r="T12607" s="47"/>
    </row>
    <row r="12608" spans="20:20" x14ac:dyDescent="0.2">
      <c r="T12608" s="47"/>
    </row>
    <row r="12609" spans="20:20" x14ac:dyDescent="0.2">
      <c r="T12609" s="47"/>
    </row>
    <row r="12610" spans="20:20" x14ac:dyDescent="0.2">
      <c r="T12610" s="47"/>
    </row>
    <row r="12611" spans="20:20" x14ac:dyDescent="0.2">
      <c r="T12611" s="47"/>
    </row>
    <row r="12612" spans="20:20" x14ac:dyDescent="0.2">
      <c r="T12612" s="47"/>
    </row>
    <row r="12613" spans="20:20" x14ac:dyDescent="0.2">
      <c r="T12613" s="47"/>
    </row>
    <row r="12614" spans="20:20" x14ac:dyDescent="0.2">
      <c r="T12614" s="47"/>
    </row>
    <row r="12615" spans="20:20" x14ac:dyDescent="0.2">
      <c r="T12615" s="47"/>
    </row>
    <row r="12616" spans="20:20" x14ac:dyDescent="0.2">
      <c r="T12616" s="47"/>
    </row>
    <row r="12617" spans="20:20" x14ac:dyDescent="0.2">
      <c r="T12617" s="47"/>
    </row>
    <row r="12618" spans="20:20" x14ac:dyDescent="0.2">
      <c r="T12618" s="47"/>
    </row>
    <row r="12619" spans="20:20" x14ac:dyDescent="0.2">
      <c r="T12619" s="47"/>
    </row>
    <row r="12620" spans="20:20" x14ac:dyDescent="0.2">
      <c r="T12620" s="47"/>
    </row>
    <row r="12621" spans="20:20" x14ac:dyDescent="0.2">
      <c r="T12621" s="47"/>
    </row>
    <row r="12622" spans="20:20" x14ac:dyDescent="0.2">
      <c r="T12622" s="47"/>
    </row>
    <row r="12623" spans="20:20" x14ac:dyDescent="0.2">
      <c r="T12623" s="47"/>
    </row>
    <row r="12624" spans="20:20" x14ac:dyDescent="0.2">
      <c r="T12624" s="47"/>
    </row>
    <row r="12625" spans="20:20" x14ac:dyDescent="0.2">
      <c r="T12625" s="47"/>
    </row>
    <row r="12626" spans="20:20" x14ac:dyDescent="0.2">
      <c r="T12626" s="47"/>
    </row>
    <row r="12627" spans="20:20" x14ac:dyDescent="0.2">
      <c r="T12627" s="47"/>
    </row>
    <row r="12628" spans="20:20" x14ac:dyDescent="0.2">
      <c r="T12628" s="47"/>
    </row>
    <row r="12629" spans="20:20" x14ac:dyDescent="0.2">
      <c r="T12629" s="47"/>
    </row>
    <row r="12630" spans="20:20" x14ac:dyDescent="0.2">
      <c r="T12630" s="47"/>
    </row>
    <row r="12631" spans="20:20" x14ac:dyDescent="0.2">
      <c r="T12631" s="47"/>
    </row>
    <row r="12632" spans="20:20" x14ac:dyDescent="0.2">
      <c r="T12632" s="47"/>
    </row>
    <row r="12633" spans="20:20" x14ac:dyDescent="0.2">
      <c r="T12633" s="47"/>
    </row>
    <row r="12634" spans="20:20" x14ac:dyDescent="0.2">
      <c r="T12634" s="47"/>
    </row>
    <row r="12635" spans="20:20" x14ac:dyDescent="0.2">
      <c r="T12635" s="47"/>
    </row>
    <row r="12636" spans="20:20" x14ac:dyDescent="0.2">
      <c r="T12636" s="47"/>
    </row>
    <row r="12637" spans="20:20" x14ac:dyDescent="0.2">
      <c r="T12637" s="47"/>
    </row>
    <row r="12638" spans="20:20" x14ac:dyDescent="0.2">
      <c r="T12638" s="47"/>
    </row>
    <row r="12639" spans="20:20" x14ac:dyDescent="0.2">
      <c r="T12639" s="47"/>
    </row>
    <row r="12640" spans="20:20" x14ac:dyDescent="0.2">
      <c r="T12640" s="47"/>
    </row>
    <row r="12641" spans="20:20" x14ac:dyDescent="0.2">
      <c r="T12641" s="47"/>
    </row>
    <row r="12642" spans="20:20" x14ac:dyDescent="0.2">
      <c r="T12642" s="47"/>
    </row>
    <row r="12643" spans="20:20" x14ac:dyDescent="0.2">
      <c r="T12643" s="47"/>
    </row>
    <row r="12644" spans="20:20" x14ac:dyDescent="0.2">
      <c r="T12644" s="47"/>
    </row>
    <row r="12645" spans="20:20" x14ac:dyDescent="0.2">
      <c r="T12645" s="47"/>
    </row>
    <row r="12646" spans="20:20" x14ac:dyDescent="0.2">
      <c r="T12646" s="47"/>
    </row>
    <row r="12647" spans="20:20" x14ac:dyDescent="0.2">
      <c r="T12647" s="47"/>
    </row>
    <row r="12648" spans="20:20" x14ac:dyDescent="0.2">
      <c r="T12648" s="47"/>
    </row>
    <row r="12649" spans="20:20" x14ac:dyDescent="0.2">
      <c r="T12649" s="47"/>
    </row>
    <row r="12650" spans="20:20" x14ac:dyDescent="0.2">
      <c r="T12650" s="47"/>
    </row>
    <row r="12651" spans="20:20" x14ac:dyDescent="0.2">
      <c r="T12651" s="47"/>
    </row>
    <row r="12652" spans="20:20" x14ac:dyDescent="0.2">
      <c r="T12652" s="47"/>
    </row>
    <row r="12653" spans="20:20" x14ac:dyDescent="0.2">
      <c r="T12653" s="47"/>
    </row>
    <row r="12654" spans="20:20" x14ac:dyDescent="0.2">
      <c r="T12654" s="47"/>
    </row>
    <row r="12655" spans="20:20" x14ac:dyDescent="0.2">
      <c r="T12655" s="47"/>
    </row>
    <row r="12656" spans="20:20" x14ac:dyDescent="0.2">
      <c r="T12656" s="47"/>
    </row>
    <row r="12657" spans="20:20" x14ac:dyDescent="0.2">
      <c r="T12657" s="47"/>
    </row>
    <row r="12658" spans="20:20" x14ac:dyDescent="0.2">
      <c r="T12658" s="47"/>
    </row>
    <row r="12659" spans="20:20" x14ac:dyDescent="0.2">
      <c r="T12659" s="47"/>
    </row>
    <row r="12660" spans="20:20" x14ac:dyDescent="0.2">
      <c r="T12660" s="47"/>
    </row>
    <row r="12661" spans="20:20" x14ac:dyDescent="0.2">
      <c r="T12661" s="47"/>
    </row>
    <row r="12662" spans="20:20" x14ac:dyDescent="0.2">
      <c r="T12662" s="47"/>
    </row>
    <row r="12663" spans="20:20" x14ac:dyDescent="0.2">
      <c r="T12663" s="47"/>
    </row>
    <row r="12664" spans="20:20" x14ac:dyDescent="0.2">
      <c r="T12664" s="47"/>
    </row>
    <row r="12665" spans="20:20" x14ac:dyDescent="0.2">
      <c r="T12665" s="47"/>
    </row>
    <row r="12666" spans="20:20" x14ac:dyDescent="0.2">
      <c r="T12666" s="47"/>
    </row>
    <row r="12667" spans="20:20" x14ac:dyDescent="0.2">
      <c r="T12667" s="47"/>
    </row>
    <row r="12668" spans="20:20" x14ac:dyDescent="0.2">
      <c r="T12668" s="47"/>
    </row>
    <row r="12669" spans="20:20" x14ac:dyDescent="0.2">
      <c r="T12669" s="47"/>
    </row>
    <row r="12670" spans="20:20" x14ac:dyDescent="0.2">
      <c r="T12670" s="47"/>
    </row>
    <row r="12671" spans="20:20" x14ac:dyDescent="0.2">
      <c r="T12671" s="47"/>
    </row>
    <row r="12672" spans="20:20" x14ac:dyDescent="0.2">
      <c r="T12672" s="47"/>
    </row>
    <row r="12673" spans="20:20" x14ac:dyDescent="0.2">
      <c r="T12673" s="47"/>
    </row>
    <row r="12674" spans="20:20" x14ac:dyDescent="0.2">
      <c r="T12674" s="47"/>
    </row>
    <row r="12675" spans="20:20" x14ac:dyDescent="0.2">
      <c r="T12675" s="47"/>
    </row>
    <row r="12676" spans="20:20" x14ac:dyDescent="0.2">
      <c r="T12676" s="47"/>
    </row>
    <row r="12677" spans="20:20" x14ac:dyDescent="0.2">
      <c r="T12677" s="47"/>
    </row>
    <row r="12678" spans="20:20" x14ac:dyDescent="0.2">
      <c r="T12678" s="47"/>
    </row>
    <row r="12679" spans="20:20" x14ac:dyDescent="0.2">
      <c r="T12679" s="47"/>
    </row>
    <row r="12680" spans="20:20" x14ac:dyDescent="0.2">
      <c r="T12680" s="47"/>
    </row>
    <row r="12681" spans="20:20" x14ac:dyDescent="0.2">
      <c r="T12681" s="47"/>
    </row>
    <row r="12682" spans="20:20" x14ac:dyDescent="0.2">
      <c r="T12682" s="47"/>
    </row>
    <row r="12683" spans="20:20" x14ac:dyDescent="0.2">
      <c r="T12683" s="47"/>
    </row>
    <row r="12684" spans="20:20" x14ac:dyDescent="0.2">
      <c r="T12684" s="47"/>
    </row>
    <row r="12685" spans="20:20" x14ac:dyDescent="0.2">
      <c r="T12685" s="47"/>
    </row>
    <row r="12686" spans="20:20" x14ac:dyDescent="0.2">
      <c r="T12686" s="47"/>
    </row>
    <row r="12687" spans="20:20" x14ac:dyDescent="0.2">
      <c r="T12687" s="47"/>
    </row>
    <row r="12688" spans="20:20" x14ac:dyDescent="0.2">
      <c r="T12688" s="47"/>
    </row>
    <row r="12689" spans="20:20" x14ac:dyDescent="0.2">
      <c r="T12689" s="47"/>
    </row>
    <row r="12690" spans="20:20" x14ac:dyDescent="0.2">
      <c r="T12690" s="47"/>
    </row>
    <row r="12691" spans="20:20" x14ac:dyDescent="0.2">
      <c r="T12691" s="47"/>
    </row>
    <row r="12692" spans="20:20" x14ac:dyDescent="0.2">
      <c r="T12692" s="47"/>
    </row>
    <row r="12693" spans="20:20" x14ac:dyDescent="0.2">
      <c r="T12693" s="47"/>
    </row>
    <row r="12694" spans="20:20" x14ac:dyDescent="0.2">
      <c r="T12694" s="47"/>
    </row>
    <row r="12695" spans="20:20" x14ac:dyDescent="0.2">
      <c r="T12695" s="47"/>
    </row>
    <row r="12696" spans="20:20" x14ac:dyDescent="0.2">
      <c r="T12696" s="47"/>
    </row>
    <row r="12697" spans="20:20" x14ac:dyDescent="0.2">
      <c r="T12697" s="47"/>
    </row>
    <row r="12698" spans="20:20" x14ac:dyDescent="0.2">
      <c r="T12698" s="47"/>
    </row>
    <row r="12699" spans="20:20" x14ac:dyDescent="0.2">
      <c r="T12699" s="47"/>
    </row>
    <row r="12700" spans="20:20" x14ac:dyDescent="0.2">
      <c r="T12700" s="47"/>
    </row>
    <row r="12701" spans="20:20" x14ac:dyDescent="0.2">
      <c r="T12701" s="47"/>
    </row>
    <row r="12702" spans="20:20" x14ac:dyDescent="0.2">
      <c r="T12702" s="47"/>
    </row>
    <row r="12703" spans="20:20" x14ac:dyDescent="0.2">
      <c r="T12703" s="47"/>
    </row>
    <row r="12704" spans="20:20" x14ac:dyDescent="0.2">
      <c r="T12704" s="47"/>
    </row>
    <row r="12705" spans="20:20" x14ac:dyDescent="0.2">
      <c r="T12705" s="47"/>
    </row>
    <row r="12706" spans="20:20" x14ac:dyDescent="0.2">
      <c r="T12706" s="47"/>
    </row>
    <row r="12707" spans="20:20" x14ac:dyDescent="0.2">
      <c r="T12707" s="47"/>
    </row>
    <row r="12708" spans="20:20" x14ac:dyDescent="0.2">
      <c r="T12708" s="47"/>
    </row>
    <row r="12709" spans="20:20" x14ac:dyDescent="0.2">
      <c r="T12709" s="47"/>
    </row>
    <row r="12710" spans="20:20" x14ac:dyDescent="0.2">
      <c r="T12710" s="47"/>
    </row>
    <row r="12711" spans="20:20" x14ac:dyDescent="0.2">
      <c r="T12711" s="47"/>
    </row>
    <row r="12712" spans="20:20" x14ac:dyDescent="0.2">
      <c r="T12712" s="47"/>
    </row>
    <row r="12713" spans="20:20" x14ac:dyDescent="0.2">
      <c r="T12713" s="47"/>
    </row>
    <row r="12714" spans="20:20" x14ac:dyDescent="0.2">
      <c r="T12714" s="47"/>
    </row>
    <row r="12715" spans="20:20" x14ac:dyDescent="0.2">
      <c r="T12715" s="47"/>
    </row>
    <row r="12716" spans="20:20" x14ac:dyDescent="0.2">
      <c r="T12716" s="47"/>
    </row>
    <row r="12717" spans="20:20" x14ac:dyDescent="0.2">
      <c r="T12717" s="47"/>
    </row>
    <row r="12718" spans="20:20" x14ac:dyDescent="0.2">
      <c r="T12718" s="47"/>
    </row>
    <row r="12719" spans="20:20" x14ac:dyDescent="0.2">
      <c r="T12719" s="47"/>
    </row>
    <row r="12720" spans="20:20" x14ac:dyDescent="0.2">
      <c r="T12720" s="47"/>
    </row>
    <row r="12721" spans="20:20" x14ac:dyDescent="0.2">
      <c r="T12721" s="47"/>
    </row>
    <row r="12722" spans="20:20" x14ac:dyDescent="0.2">
      <c r="T12722" s="47"/>
    </row>
    <row r="12723" spans="20:20" x14ac:dyDescent="0.2">
      <c r="T12723" s="47"/>
    </row>
    <row r="12724" spans="20:20" x14ac:dyDescent="0.2">
      <c r="T12724" s="47"/>
    </row>
    <row r="12725" spans="20:20" x14ac:dyDescent="0.2">
      <c r="T12725" s="47"/>
    </row>
    <row r="12726" spans="20:20" x14ac:dyDescent="0.2">
      <c r="T12726" s="47"/>
    </row>
    <row r="12727" spans="20:20" x14ac:dyDescent="0.2">
      <c r="T12727" s="47"/>
    </row>
    <row r="12728" spans="20:20" x14ac:dyDescent="0.2">
      <c r="T12728" s="47"/>
    </row>
    <row r="12729" spans="20:20" x14ac:dyDescent="0.2">
      <c r="T12729" s="47"/>
    </row>
    <row r="12730" spans="20:20" x14ac:dyDescent="0.2">
      <c r="T12730" s="47"/>
    </row>
    <row r="12731" spans="20:20" x14ac:dyDescent="0.2">
      <c r="T12731" s="47"/>
    </row>
    <row r="12732" spans="20:20" x14ac:dyDescent="0.2">
      <c r="T12732" s="47"/>
    </row>
    <row r="12733" spans="20:20" x14ac:dyDescent="0.2">
      <c r="T12733" s="47"/>
    </row>
    <row r="12734" spans="20:20" x14ac:dyDescent="0.2">
      <c r="T12734" s="47"/>
    </row>
    <row r="12735" spans="20:20" x14ac:dyDescent="0.2">
      <c r="T12735" s="47"/>
    </row>
    <row r="12736" spans="20:20" x14ac:dyDescent="0.2">
      <c r="T12736" s="47"/>
    </row>
    <row r="12737" spans="20:20" x14ac:dyDescent="0.2">
      <c r="T12737" s="47"/>
    </row>
    <row r="12738" spans="20:20" x14ac:dyDescent="0.2">
      <c r="T12738" s="47"/>
    </row>
    <row r="12739" spans="20:20" x14ac:dyDescent="0.2">
      <c r="T12739" s="47"/>
    </row>
    <row r="12740" spans="20:20" x14ac:dyDescent="0.2">
      <c r="T12740" s="47"/>
    </row>
    <row r="12741" spans="20:20" x14ac:dyDescent="0.2">
      <c r="T12741" s="47"/>
    </row>
    <row r="12742" spans="20:20" x14ac:dyDescent="0.2">
      <c r="T12742" s="47"/>
    </row>
    <row r="12743" spans="20:20" x14ac:dyDescent="0.2">
      <c r="T12743" s="47"/>
    </row>
    <row r="12744" spans="20:20" x14ac:dyDescent="0.2">
      <c r="T12744" s="47"/>
    </row>
    <row r="12745" spans="20:20" x14ac:dyDescent="0.2">
      <c r="T12745" s="47"/>
    </row>
    <row r="12746" spans="20:20" x14ac:dyDescent="0.2">
      <c r="T12746" s="47"/>
    </row>
    <row r="12747" spans="20:20" x14ac:dyDescent="0.2">
      <c r="T12747" s="47"/>
    </row>
    <row r="12748" spans="20:20" x14ac:dyDescent="0.2">
      <c r="T12748" s="47"/>
    </row>
    <row r="12749" spans="20:20" x14ac:dyDescent="0.2">
      <c r="T12749" s="47"/>
    </row>
    <row r="12750" spans="20:20" x14ac:dyDescent="0.2">
      <c r="T12750" s="47"/>
    </row>
    <row r="12751" spans="20:20" x14ac:dyDescent="0.2">
      <c r="T12751" s="47"/>
    </row>
    <row r="12752" spans="20:20" x14ac:dyDescent="0.2">
      <c r="T12752" s="47"/>
    </row>
    <row r="12753" spans="20:20" x14ac:dyDescent="0.2">
      <c r="T12753" s="47"/>
    </row>
    <row r="12754" spans="20:20" x14ac:dyDescent="0.2">
      <c r="T12754" s="47"/>
    </row>
    <row r="12755" spans="20:20" x14ac:dyDescent="0.2">
      <c r="T12755" s="47"/>
    </row>
    <row r="12756" spans="20:20" x14ac:dyDescent="0.2">
      <c r="T12756" s="47"/>
    </row>
    <row r="12757" spans="20:20" x14ac:dyDescent="0.2">
      <c r="T12757" s="47"/>
    </row>
    <row r="12758" spans="20:20" x14ac:dyDescent="0.2">
      <c r="T12758" s="47"/>
    </row>
    <row r="12759" spans="20:20" x14ac:dyDescent="0.2">
      <c r="T12759" s="47"/>
    </row>
    <row r="12760" spans="20:20" x14ac:dyDescent="0.2">
      <c r="T12760" s="47"/>
    </row>
    <row r="12761" spans="20:20" x14ac:dyDescent="0.2">
      <c r="T12761" s="47"/>
    </row>
    <row r="12762" spans="20:20" x14ac:dyDescent="0.2">
      <c r="T12762" s="47"/>
    </row>
    <row r="12763" spans="20:20" x14ac:dyDescent="0.2">
      <c r="T12763" s="47"/>
    </row>
    <row r="12764" spans="20:20" x14ac:dyDescent="0.2">
      <c r="T12764" s="47"/>
    </row>
    <row r="12765" spans="20:20" x14ac:dyDescent="0.2">
      <c r="T12765" s="47"/>
    </row>
    <row r="12766" spans="20:20" x14ac:dyDescent="0.2">
      <c r="T12766" s="47"/>
    </row>
    <row r="12767" spans="20:20" x14ac:dyDescent="0.2">
      <c r="T12767" s="47"/>
    </row>
    <row r="12768" spans="20:20" x14ac:dyDescent="0.2">
      <c r="T12768" s="47"/>
    </row>
    <row r="12769" spans="20:20" x14ac:dyDescent="0.2">
      <c r="T12769" s="47"/>
    </row>
    <row r="12770" spans="20:20" x14ac:dyDescent="0.2">
      <c r="T12770" s="47"/>
    </row>
    <row r="12771" spans="20:20" x14ac:dyDescent="0.2">
      <c r="T12771" s="47"/>
    </row>
    <row r="12772" spans="20:20" x14ac:dyDescent="0.2">
      <c r="T12772" s="47"/>
    </row>
    <row r="12773" spans="20:20" x14ac:dyDescent="0.2">
      <c r="T12773" s="47"/>
    </row>
    <row r="12774" spans="20:20" x14ac:dyDescent="0.2">
      <c r="T12774" s="47"/>
    </row>
    <row r="12775" spans="20:20" x14ac:dyDescent="0.2">
      <c r="T12775" s="47"/>
    </row>
    <row r="12776" spans="20:20" x14ac:dyDescent="0.2">
      <c r="T12776" s="47"/>
    </row>
    <row r="12777" spans="20:20" x14ac:dyDescent="0.2">
      <c r="T12777" s="47"/>
    </row>
    <row r="12778" spans="20:20" x14ac:dyDescent="0.2">
      <c r="T12778" s="47"/>
    </row>
    <row r="12779" spans="20:20" x14ac:dyDescent="0.2">
      <c r="T12779" s="47"/>
    </row>
    <row r="12780" spans="20:20" x14ac:dyDescent="0.2">
      <c r="T12780" s="47"/>
    </row>
    <row r="12781" spans="20:20" x14ac:dyDescent="0.2">
      <c r="T12781" s="47"/>
    </row>
    <row r="12782" spans="20:20" x14ac:dyDescent="0.2">
      <c r="T12782" s="47"/>
    </row>
    <row r="12783" spans="20:20" x14ac:dyDescent="0.2">
      <c r="T12783" s="47"/>
    </row>
    <row r="12784" spans="20:20" x14ac:dyDescent="0.2">
      <c r="T12784" s="47"/>
    </row>
    <row r="12785" spans="20:20" x14ac:dyDescent="0.2">
      <c r="T12785" s="47"/>
    </row>
    <row r="12786" spans="20:20" x14ac:dyDescent="0.2">
      <c r="T12786" s="47"/>
    </row>
    <row r="12787" spans="20:20" x14ac:dyDescent="0.2">
      <c r="T12787" s="47"/>
    </row>
    <row r="12788" spans="20:20" x14ac:dyDescent="0.2">
      <c r="T12788" s="47"/>
    </row>
    <row r="12789" spans="20:20" x14ac:dyDescent="0.2">
      <c r="T12789" s="47"/>
    </row>
    <row r="12790" spans="20:20" x14ac:dyDescent="0.2">
      <c r="T12790" s="47"/>
    </row>
    <row r="12791" spans="20:20" x14ac:dyDescent="0.2">
      <c r="T12791" s="47"/>
    </row>
    <row r="12792" spans="20:20" x14ac:dyDescent="0.2">
      <c r="T12792" s="47"/>
    </row>
    <row r="12793" spans="20:20" x14ac:dyDescent="0.2">
      <c r="T12793" s="47"/>
    </row>
    <row r="12794" spans="20:20" x14ac:dyDescent="0.2">
      <c r="T12794" s="47"/>
    </row>
    <row r="12795" spans="20:20" x14ac:dyDescent="0.2">
      <c r="T12795" s="47"/>
    </row>
    <row r="12796" spans="20:20" x14ac:dyDescent="0.2">
      <c r="T12796" s="47"/>
    </row>
    <row r="12797" spans="20:20" x14ac:dyDescent="0.2">
      <c r="T12797" s="47"/>
    </row>
    <row r="12798" spans="20:20" x14ac:dyDescent="0.2">
      <c r="T12798" s="47"/>
    </row>
    <row r="12799" spans="20:20" x14ac:dyDescent="0.2">
      <c r="T12799" s="47"/>
    </row>
    <row r="12800" spans="20:20" x14ac:dyDescent="0.2">
      <c r="T12800" s="47"/>
    </row>
    <row r="12801" spans="20:20" x14ac:dyDescent="0.2">
      <c r="T12801" s="47"/>
    </row>
    <row r="12802" spans="20:20" x14ac:dyDescent="0.2">
      <c r="T12802" s="47"/>
    </row>
    <row r="12803" spans="20:20" x14ac:dyDescent="0.2">
      <c r="T12803" s="47"/>
    </row>
    <row r="12804" spans="20:20" x14ac:dyDescent="0.2">
      <c r="T12804" s="47"/>
    </row>
    <row r="12805" spans="20:20" x14ac:dyDescent="0.2">
      <c r="T12805" s="47"/>
    </row>
    <row r="12806" spans="20:20" x14ac:dyDescent="0.2">
      <c r="T12806" s="47"/>
    </row>
    <row r="12807" spans="20:20" x14ac:dyDescent="0.2">
      <c r="T12807" s="47"/>
    </row>
    <row r="12808" spans="20:20" x14ac:dyDescent="0.2">
      <c r="T12808" s="47"/>
    </row>
    <row r="12809" spans="20:20" x14ac:dyDescent="0.2">
      <c r="T12809" s="47"/>
    </row>
    <row r="12810" spans="20:20" x14ac:dyDescent="0.2">
      <c r="T12810" s="47"/>
    </row>
    <row r="12811" spans="20:20" x14ac:dyDescent="0.2">
      <c r="T12811" s="47"/>
    </row>
    <row r="12812" spans="20:20" x14ac:dyDescent="0.2">
      <c r="T12812" s="47"/>
    </row>
    <row r="12813" spans="20:20" x14ac:dyDescent="0.2">
      <c r="T12813" s="47"/>
    </row>
    <row r="12814" spans="20:20" x14ac:dyDescent="0.2">
      <c r="T12814" s="47"/>
    </row>
    <row r="12815" spans="20:20" x14ac:dyDescent="0.2">
      <c r="T12815" s="47"/>
    </row>
    <row r="12816" spans="20:20" x14ac:dyDescent="0.2">
      <c r="T12816" s="47"/>
    </row>
    <row r="12817" spans="20:20" x14ac:dyDescent="0.2">
      <c r="T12817" s="47"/>
    </row>
    <row r="12818" spans="20:20" x14ac:dyDescent="0.2">
      <c r="T12818" s="47"/>
    </row>
    <row r="12819" spans="20:20" x14ac:dyDescent="0.2">
      <c r="T12819" s="47"/>
    </row>
    <row r="12820" spans="20:20" x14ac:dyDescent="0.2">
      <c r="T12820" s="47"/>
    </row>
    <row r="12821" spans="20:20" x14ac:dyDescent="0.2">
      <c r="T12821" s="47"/>
    </row>
    <row r="12822" spans="20:20" x14ac:dyDescent="0.2">
      <c r="T12822" s="47"/>
    </row>
    <row r="12823" spans="20:20" x14ac:dyDescent="0.2">
      <c r="T12823" s="47"/>
    </row>
    <row r="12824" spans="20:20" x14ac:dyDescent="0.2">
      <c r="T12824" s="47"/>
    </row>
    <row r="12825" spans="20:20" x14ac:dyDescent="0.2">
      <c r="T12825" s="47"/>
    </row>
    <row r="12826" spans="20:20" x14ac:dyDescent="0.2">
      <c r="T12826" s="47"/>
    </row>
    <row r="12827" spans="20:20" x14ac:dyDescent="0.2">
      <c r="T12827" s="47"/>
    </row>
    <row r="12828" spans="20:20" x14ac:dyDescent="0.2">
      <c r="T12828" s="47"/>
    </row>
    <row r="12829" spans="20:20" x14ac:dyDescent="0.2">
      <c r="T12829" s="47"/>
    </row>
    <row r="12830" spans="20:20" x14ac:dyDescent="0.2">
      <c r="T12830" s="47"/>
    </row>
    <row r="12831" spans="20:20" x14ac:dyDescent="0.2">
      <c r="T12831" s="47"/>
    </row>
    <row r="12832" spans="20:20" x14ac:dyDescent="0.2">
      <c r="T12832" s="47"/>
    </row>
    <row r="12833" spans="20:20" x14ac:dyDescent="0.2">
      <c r="T12833" s="47"/>
    </row>
    <row r="12834" spans="20:20" x14ac:dyDescent="0.2">
      <c r="T12834" s="47"/>
    </row>
    <row r="12835" spans="20:20" x14ac:dyDescent="0.2">
      <c r="T12835" s="47"/>
    </row>
    <row r="12836" spans="20:20" x14ac:dyDescent="0.2">
      <c r="T12836" s="47"/>
    </row>
    <row r="12837" spans="20:20" x14ac:dyDescent="0.2">
      <c r="T12837" s="47"/>
    </row>
    <row r="12838" spans="20:20" x14ac:dyDescent="0.2">
      <c r="T12838" s="47"/>
    </row>
    <row r="12839" spans="20:20" x14ac:dyDescent="0.2">
      <c r="T12839" s="47"/>
    </row>
    <row r="12840" spans="20:20" x14ac:dyDescent="0.2">
      <c r="T12840" s="47"/>
    </row>
    <row r="12841" spans="20:20" x14ac:dyDescent="0.2">
      <c r="T12841" s="47"/>
    </row>
    <row r="12842" spans="20:20" x14ac:dyDescent="0.2">
      <c r="T12842" s="47"/>
    </row>
    <row r="12843" spans="20:20" x14ac:dyDescent="0.2">
      <c r="T12843" s="47"/>
    </row>
    <row r="12844" spans="20:20" x14ac:dyDescent="0.2">
      <c r="T12844" s="47"/>
    </row>
    <row r="12845" spans="20:20" x14ac:dyDescent="0.2">
      <c r="T12845" s="47"/>
    </row>
    <row r="12846" spans="20:20" x14ac:dyDescent="0.2">
      <c r="T12846" s="47"/>
    </row>
    <row r="12847" spans="20:20" x14ac:dyDescent="0.2">
      <c r="T12847" s="47"/>
    </row>
    <row r="12848" spans="20:20" x14ac:dyDescent="0.2">
      <c r="T12848" s="47"/>
    </row>
    <row r="12849" spans="20:20" x14ac:dyDescent="0.2">
      <c r="T12849" s="47"/>
    </row>
    <row r="12850" spans="20:20" x14ac:dyDescent="0.2">
      <c r="T12850" s="47"/>
    </row>
    <row r="12851" spans="20:20" x14ac:dyDescent="0.2">
      <c r="T12851" s="47"/>
    </row>
    <row r="12852" spans="20:20" x14ac:dyDescent="0.2">
      <c r="T12852" s="47"/>
    </row>
    <row r="12853" spans="20:20" x14ac:dyDescent="0.2">
      <c r="T12853" s="47"/>
    </row>
    <row r="12854" spans="20:20" x14ac:dyDescent="0.2">
      <c r="T12854" s="47"/>
    </row>
    <row r="12855" spans="20:20" x14ac:dyDescent="0.2">
      <c r="T12855" s="47"/>
    </row>
    <row r="12856" spans="20:20" x14ac:dyDescent="0.2">
      <c r="T12856" s="47"/>
    </row>
    <row r="12857" spans="20:20" x14ac:dyDescent="0.2">
      <c r="T12857" s="47"/>
    </row>
    <row r="12858" spans="20:20" x14ac:dyDescent="0.2">
      <c r="T12858" s="47"/>
    </row>
    <row r="12859" spans="20:20" x14ac:dyDescent="0.2">
      <c r="T12859" s="47"/>
    </row>
    <row r="12860" spans="20:20" x14ac:dyDescent="0.2">
      <c r="T12860" s="47"/>
    </row>
    <row r="12861" spans="20:20" x14ac:dyDescent="0.2">
      <c r="T12861" s="47"/>
    </row>
    <row r="12862" spans="20:20" x14ac:dyDescent="0.2">
      <c r="T12862" s="47"/>
    </row>
    <row r="12863" spans="20:20" x14ac:dyDescent="0.2">
      <c r="T12863" s="47"/>
    </row>
    <row r="12864" spans="20:20" x14ac:dyDescent="0.2">
      <c r="T12864" s="47"/>
    </row>
    <row r="12865" spans="20:20" x14ac:dyDescent="0.2">
      <c r="T12865" s="47"/>
    </row>
    <row r="12866" spans="20:20" x14ac:dyDescent="0.2">
      <c r="T12866" s="47"/>
    </row>
    <row r="12867" spans="20:20" x14ac:dyDescent="0.2">
      <c r="T12867" s="47"/>
    </row>
    <row r="12868" spans="20:20" x14ac:dyDescent="0.2">
      <c r="T12868" s="47"/>
    </row>
    <row r="12869" spans="20:20" x14ac:dyDescent="0.2">
      <c r="T12869" s="47"/>
    </row>
    <row r="12870" spans="20:20" x14ac:dyDescent="0.2">
      <c r="T12870" s="47"/>
    </row>
    <row r="12871" spans="20:20" x14ac:dyDescent="0.2">
      <c r="T12871" s="47"/>
    </row>
    <row r="12872" spans="20:20" x14ac:dyDescent="0.2">
      <c r="T12872" s="47"/>
    </row>
    <row r="12873" spans="20:20" x14ac:dyDescent="0.2">
      <c r="T12873" s="47"/>
    </row>
    <row r="12874" spans="20:20" x14ac:dyDescent="0.2">
      <c r="T12874" s="47"/>
    </row>
    <row r="12875" spans="20:20" x14ac:dyDescent="0.2">
      <c r="T12875" s="47"/>
    </row>
    <row r="12876" spans="20:20" x14ac:dyDescent="0.2">
      <c r="T12876" s="47"/>
    </row>
    <row r="12877" spans="20:20" x14ac:dyDescent="0.2">
      <c r="T12877" s="47"/>
    </row>
    <row r="12878" spans="20:20" x14ac:dyDescent="0.2">
      <c r="T12878" s="47"/>
    </row>
    <row r="12879" spans="20:20" x14ac:dyDescent="0.2">
      <c r="T12879" s="47"/>
    </row>
    <row r="12880" spans="20:20" x14ac:dyDescent="0.2">
      <c r="T12880" s="47"/>
    </row>
    <row r="12881" spans="20:20" x14ac:dyDescent="0.2">
      <c r="T12881" s="47"/>
    </row>
    <row r="12882" spans="20:20" x14ac:dyDescent="0.2">
      <c r="T12882" s="47"/>
    </row>
    <row r="12883" spans="20:20" x14ac:dyDescent="0.2">
      <c r="T12883" s="47"/>
    </row>
    <row r="12884" spans="20:20" x14ac:dyDescent="0.2">
      <c r="T12884" s="47"/>
    </row>
    <row r="12885" spans="20:20" x14ac:dyDescent="0.2">
      <c r="T12885" s="47"/>
    </row>
    <row r="12886" spans="20:20" x14ac:dyDescent="0.2">
      <c r="T12886" s="47"/>
    </row>
    <row r="12887" spans="20:20" x14ac:dyDescent="0.2">
      <c r="T12887" s="47"/>
    </row>
    <row r="12888" spans="20:20" x14ac:dyDescent="0.2">
      <c r="T12888" s="47"/>
    </row>
    <row r="12889" spans="20:20" x14ac:dyDescent="0.2">
      <c r="T12889" s="47"/>
    </row>
    <row r="12890" spans="20:20" x14ac:dyDescent="0.2">
      <c r="T12890" s="47"/>
    </row>
    <row r="12891" spans="20:20" x14ac:dyDescent="0.2">
      <c r="T12891" s="47"/>
    </row>
    <row r="12892" spans="20:20" x14ac:dyDescent="0.2">
      <c r="T12892" s="47"/>
    </row>
    <row r="12893" spans="20:20" x14ac:dyDescent="0.2">
      <c r="T12893" s="47"/>
    </row>
    <row r="12894" spans="20:20" x14ac:dyDescent="0.2">
      <c r="T12894" s="47"/>
    </row>
    <row r="12895" spans="20:20" x14ac:dyDescent="0.2">
      <c r="T12895" s="47"/>
    </row>
    <row r="12896" spans="20:20" x14ac:dyDescent="0.2">
      <c r="T12896" s="47"/>
    </row>
    <row r="12897" spans="20:20" x14ac:dyDescent="0.2">
      <c r="T12897" s="47"/>
    </row>
    <row r="12898" spans="20:20" x14ac:dyDescent="0.2">
      <c r="T12898" s="47"/>
    </row>
    <row r="12899" spans="20:20" x14ac:dyDescent="0.2">
      <c r="T12899" s="47"/>
    </row>
    <row r="12900" spans="20:20" x14ac:dyDescent="0.2">
      <c r="T12900" s="47"/>
    </row>
    <row r="12901" spans="20:20" x14ac:dyDescent="0.2">
      <c r="T12901" s="47"/>
    </row>
    <row r="12902" spans="20:20" x14ac:dyDescent="0.2">
      <c r="T12902" s="47"/>
    </row>
    <row r="12903" spans="20:20" x14ac:dyDescent="0.2">
      <c r="T12903" s="47"/>
    </row>
    <row r="12904" spans="20:20" x14ac:dyDescent="0.2">
      <c r="T12904" s="47"/>
    </row>
    <row r="12905" spans="20:20" x14ac:dyDescent="0.2">
      <c r="T12905" s="47"/>
    </row>
    <row r="12906" spans="20:20" x14ac:dyDescent="0.2">
      <c r="T12906" s="47"/>
    </row>
    <row r="12907" spans="20:20" x14ac:dyDescent="0.2">
      <c r="T12907" s="47"/>
    </row>
    <row r="12908" spans="20:20" x14ac:dyDescent="0.2">
      <c r="T12908" s="47"/>
    </row>
    <row r="12909" spans="20:20" x14ac:dyDescent="0.2">
      <c r="T12909" s="47"/>
    </row>
    <row r="12910" spans="20:20" x14ac:dyDescent="0.2">
      <c r="T12910" s="47"/>
    </row>
    <row r="12911" spans="20:20" x14ac:dyDescent="0.2">
      <c r="T12911" s="47"/>
    </row>
    <row r="12912" spans="20:20" x14ac:dyDescent="0.2">
      <c r="T12912" s="47"/>
    </row>
    <row r="12913" spans="20:20" x14ac:dyDescent="0.2">
      <c r="T12913" s="47"/>
    </row>
    <row r="12914" spans="20:20" x14ac:dyDescent="0.2">
      <c r="T12914" s="47"/>
    </row>
    <row r="12915" spans="20:20" x14ac:dyDescent="0.2">
      <c r="T12915" s="47"/>
    </row>
    <row r="12916" spans="20:20" x14ac:dyDescent="0.2">
      <c r="T12916" s="47"/>
    </row>
    <row r="12917" spans="20:20" x14ac:dyDescent="0.2">
      <c r="T12917" s="47"/>
    </row>
    <row r="12918" spans="20:20" x14ac:dyDescent="0.2">
      <c r="T12918" s="47"/>
    </row>
    <row r="12919" spans="20:20" x14ac:dyDescent="0.2">
      <c r="T12919" s="47"/>
    </row>
    <row r="12920" spans="20:20" x14ac:dyDescent="0.2">
      <c r="T12920" s="47"/>
    </row>
    <row r="12921" spans="20:20" x14ac:dyDescent="0.2">
      <c r="T12921" s="47"/>
    </row>
    <row r="12922" spans="20:20" x14ac:dyDescent="0.2">
      <c r="T12922" s="47"/>
    </row>
    <row r="12923" spans="20:20" x14ac:dyDescent="0.2">
      <c r="T12923" s="47"/>
    </row>
    <row r="12924" spans="20:20" x14ac:dyDescent="0.2">
      <c r="T12924" s="47"/>
    </row>
    <row r="12925" spans="20:20" x14ac:dyDescent="0.2">
      <c r="T12925" s="47"/>
    </row>
    <row r="12926" spans="20:20" x14ac:dyDescent="0.2">
      <c r="T12926" s="47"/>
    </row>
    <row r="12927" spans="20:20" x14ac:dyDescent="0.2">
      <c r="T12927" s="47"/>
    </row>
    <row r="12928" spans="20:20" x14ac:dyDescent="0.2">
      <c r="T12928" s="47"/>
    </row>
    <row r="12929" spans="20:20" x14ac:dyDescent="0.2">
      <c r="T12929" s="47"/>
    </row>
    <row r="12930" spans="20:20" x14ac:dyDescent="0.2">
      <c r="T12930" s="47"/>
    </row>
    <row r="12931" spans="20:20" x14ac:dyDescent="0.2">
      <c r="T12931" s="47"/>
    </row>
    <row r="12932" spans="20:20" x14ac:dyDescent="0.2">
      <c r="T12932" s="47"/>
    </row>
    <row r="12933" spans="20:20" x14ac:dyDescent="0.2">
      <c r="T12933" s="47"/>
    </row>
    <row r="12934" spans="20:20" x14ac:dyDescent="0.2">
      <c r="T12934" s="47"/>
    </row>
    <row r="12935" spans="20:20" x14ac:dyDescent="0.2">
      <c r="T12935" s="47"/>
    </row>
    <row r="12936" spans="20:20" x14ac:dyDescent="0.2">
      <c r="T12936" s="47"/>
    </row>
    <row r="12937" spans="20:20" x14ac:dyDescent="0.2">
      <c r="T12937" s="47"/>
    </row>
    <row r="12938" spans="20:20" x14ac:dyDescent="0.2">
      <c r="T12938" s="47"/>
    </row>
    <row r="12939" spans="20:20" x14ac:dyDescent="0.2">
      <c r="T12939" s="47"/>
    </row>
    <row r="12940" spans="20:20" x14ac:dyDescent="0.2">
      <c r="T12940" s="47"/>
    </row>
    <row r="12941" spans="20:20" x14ac:dyDescent="0.2">
      <c r="T12941" s="47"/>
    </row>
    <row r="12942" spans="20:20" x14ac:dyDescent="0.2">
      <c r="T12942" s="47"/>
    </row>
    <row r="12943" spans="20:20" x14ac:dyDescent="0.2">
      <c r="T12943" s="47"/>
    </row>
    <row r="12944" spans="20:20" x14ac:dyDescent="0.2">
      <c r="T12944" s="47"/>
    </row>
    <row r="12945" spans="20:20" x14ac:dyDescent="0.2">
      <c r="T12945" s="47"/>
    </row>
    <row r="12946" spans="20:20" x14ac:dyDescent="0.2">
      <c r="T12946" s="47"/>
    </row>
    <row r="12947" spans="20:20" x14ac:dyDescent="0.2">
      <c r="T12947" s="47"/>
    </row>
    <row r="12948" spans="20:20" x14ac:dyDescent="0.2">
      <c r="T12948" s="47"/>
    </row>
    <row r="12949" spans="20:20" x14ac:dyDescent="0.2">
      <c r="T12949" s="47"/>
    </row>
    <row r="12950" spans="20:20" x14ac:dyDescent="0.2">
      <c r="T12950" s="47"/>
    </row>
    <row r="12951" spans="20:20" x14ac:dyDescent="0.2">
      <c r="T12951" s="47"/>
    </row>
    <row r="12952" spans="20:20" x14ac:dyDescent="0.2">
      <c r="T12952" s="47"/>
    </row>
    <row r="12953" spans="20:20" x14ac:dyDescent="0.2">
      <c r="T12953" s="47"/>
    </row>
    <row r="12954" spans="20:20" x14ac:dyDescent="0.2">
      <c r="T12954" s="47"/>
    </row>
    <row r="12955" spans="20:20" x14ac:dyDescent="0.2">
      <c r="T12955" s="47"/>
    </row>
    <row r="12956" spans="20:20" x14ac:dyDescent="0.2">
      <c r="T12956" s="47"/>
    </row>
    <row r="12957" spans="20:20" x14ac:dyDescent="0.2">
      <c r="T12957" s="47"/>
    </row>
    <row r="12958" spans="20:20" x14ac:dyDescent="0.2">
      <c r="T12958" s="47"/>
    </row>
    <row r="12959" spans="20:20" x14ac:dyDescent="0.2">
      <c r="T12959" s="47"/>
    </row>
    <row r="12960" spans="20:20" x14ac:dyDescent="0.2">
      <c r="T12960" s="47"/>
    </row>
    <row r="12961" spans="20:20" x14ac:dyDescent="0.2">
      <c r="T12961" s="47"/>
    </row>
    <row r="12962" spans="20:20" x14ac:dyDescent="0.2">
      <c r="T12962" s="47"/>
    </row>
    <row r="12963" spans="20:20" x14ac:dyDescent="0.2">
      <c r="T12963" s="47"/>
    </row>
    <row r="12964" spans="20:20" x14ac:dyDescent="0.2">
      <c r="T12964" s="47"/>
    </row>
    <row r="12965" spans="20:20" x14ac:dyDescent="0.2">
      <c r="T12965" s="47"/>
    </row>
    <row r="12966" spans="20:20" x14ac:dyDescent="0.2">
      <c r="T12966" s="47"/>
    </row>
    <row r="12967" spans="20:20" x14ac:dyDescent="0.2">
      <c r="T12967" s="47"/>
    </row>
    <row r="12968" spans="20:20" x14ac:dyDescent="0.2">
      <c r="T12968" s="47"/>
    </row>
    <row r="12969" spans="20:20" x14ac:dyDescent="0.2">
      <c r="T12969" s="47"/>
    </row>
    <row r="12970" spans="20:20" x14ac:dyDescent="0.2">
      <c r="T12970" s="47"/>
    </row>
    <row r="12971" spans="20:20" x14ac:dyDescent="0.2">
      <c r="T12971" s="47"/>
    </row>
    <row r="12972" spans="20:20" x14ac:dyDescent="0.2">
      <c r="T12972" s="47"/>
    </row>
    <row r="12973" spans="20:20" x14ac:dyDescent="0.2">
      <c r="T12973" s="47"/>
    </row>
    <row r="12974" spans="20:20" x14ac:dyDescent="0.2">
      <c r="T12974" s="47"/>
    </row>
    <row r="12975" spans="20:20" x14ac:dyDescent="0.2">
      <c r="T12975" s="47"/>
    </row>
    <row r="12976" spans="20:20" x14ac:dyDescent="0.2">
      <c r="T12976" s="47"/>
    </row>
    <row r="12977" spans="20:20" x14ac:dyDescent="0.2">
      <c r="T12977" s="47"/>
    </row>
    <row r="12978" spans="20:20" x14ac:dyDescent="0.2">
      <c r="T12978" s="47"/>
    </row>
    <row r="12979" spans="20:20" x14ac:dyDescent="0.2">
      <c r="T12979" s="47"/>
    </row>
    <row r="12980" spans="20:20" x14ac:dyDescent="0.2">
      <c r="T12980" s="47"/>
    </row>
    <row r="12981" spans="20:20" x14ac:dyDescent="0.2">
      <c r="T12981" s="47"/>
    </row>
    <row r="12982" spans="20:20" x14ac:dyDescent="0.2">
      <c r="T12982" s="47"/>
    </row>
    <row r="12983" spans="20:20" x14ac:dyDescent="0.2">
      <c r="T12983" s="47"/>
    </row>
    <row r="12984" spans="20:20" x14ac:dyDescent="0.2">
      <c r="T12984" s="47"/>
    </row>
    <row r="12985" spans="20:20" x14ac:dyDescent="0.2">
      <c r="T12985" s="47"/>
    </row>
    <row r="12986" spans="20:20" x14ac:dyDescent="0.2">
      <c r="T12986" s="47"/>
    </row>
    <row r="12987" spans="20:20" x14ac:dyDescent="0.2">
      <c r="T12987" s="47"/>
    </row>
    <row r="12988" spans="20:20" x14ac:dyDescent="0.2">
      <c r="T12988" s="47"/>
    </row>
    <row r="12989" spans="20:20" x14ac:dyDescent="0.2">
      <c r="T12989" s="47"/>
    </row>
    <row r="12990" spans="20:20" x14ac:dyDescent="0.2">
      <c r="T12990" s="47"/>
    </row>
    <row r="12991" spans="20:20" x14ac:dyDescent="0.2">
      <c r="T12991" s="47"/>
    </row>
    <row r="12992" spans="20:20" x14ac:dyDescent="0.2">
      <c r="T12992" s="47"/>
    </row>
    <row r="12993" spans="20:20" x14ac:dyDescent="0.2">
      <c r="T12993" s="47"/>
    </row>
    <row r="12994" spans="20:20" x14ac:dyDescent="0.2">
      <c r="T12994" s="47"/>
    </row>
    <row r="12995" spans="20:20" x14ac:dyDescent="0.2">
      <c r="T12995" s="47"/>
    </row>
    <row r="12996" spans="20:20" x14ac:dyDescent="0.2">
      <c r="T12996" s="47"/>
    </row>
    <row r="12997" spans="20:20" x14ac:dyDescent="0.2">
      <c r="T12997" s="47"/>
    </row>
    <row r="12998" spans="20:20" x14ac:dyDescent="0.2">
      <c r="T12998" s="47"/>
    </row>
    <row r="12999" spans="20:20" x14ac:dyDescent="0.2">
      <c r="T12999" s="47"/>
    </row>
    <row r="13000" spans="20:20" x14ac:dyDescent="0.2">
      <c r="T13000" s="47"/>
    </row>
    <row r="13001" spans="20:20" x14ac:dyDescent="0.2">
      <c r="T13001" s="47"/>
    </row>
    <row r="13002" spans="20:20" x14ac:dyDescent="0.2">
      <c r="T13002" s="47"/>
    </row>
    <row r="13003" spans="20:20" x14ac:dyDescent="0.2">
      <c r="T13003" s="47"/>
    </row>
    <row r="13004" spans="20:20" x14ac:dyDescent="0.2">
      <c r="T13004" s="47"/>
    </row>
    <row r="13005" spans="20:20" x14ac:dyDescent="0.2">
      <c r="T13005" s="47"/>
    </row>
    <row r="13006" spans="20:20" x14ac:dyDescent="0.2">
      <c r="T13006" s="47"/>
    </row>
    <row r="13007" spans="20:20" x14ac:dyDescent="0.2">
      <c r="T13007" s="47"/>
    </row>
    <row r="13008" spans="20:20" x14ac:dyDescent="0.2">
      <c r="T13008" s="47"/>
    </row>
    <row r="13009" spans="20:20" x14ac:dyDescent="0.2">
      <c r="T13009" s="47"/>
    </row>
    <row r="13010" spans="20:20" x14ac:dyDescent="0.2">
      <c r="T13010" s="47"/>
    </row>
    <row r="13011" spans="20:20" x14ac:dyDescent="0.2">
      <c r="T13011" s="47"/>
    </row>
    <row r="13012" spans="20:20" x14ac:dyDescent="0.2">
      <c r="T13012" s="47"/>
    </row>
    <row r="13013" spans="20:20" x14ac:dyDescent="0.2">
      <c r="T13013" s="47"/>
    </row>
    <row r="13014" spans="20:20" x14ac:dyDescent="0.2">
      <c r="T13014" s="47"/>
    </row>
    <row r="13015" spans="20:20" x14ac:dyDescent="0.2">
      <c r="T13015" s="47"/>
    </row>
    <row r="13016" spans="20:20" x14ac:dyDescent="0.2">
      <c r="T13016" s="47"/>
    </row>
    <row r="13017" spans="20:20" x14ac:dyDescent="0.2">
      <c r="T13017" s="47"/>
    </row>
    <row r="13018" spans="20:20" x14ac:dyDescent="0.2">
      <c r="T13018" s="47"/>
    </row>
    <row r="13019" spans="20:20" x14ac:dyDescent="0.2">
      <c r="T13019" s="47"/>
    </row>
    <row r="13020" spans="20:20" x14ac:dyDescent="0.2">
      <c r="T13020" s="47"/>
    </row>
    <row r="13021" spans="20:20" x14ac:dyDescent="0.2">
      <c r="T13021" s="47"/>
    </row>
    <row r="13022" spans="20:20" x14ac:dyDescent="0.2">
      <c r="T13022" s="47"/>
    </row>
    <row r="13023" spans="20:20" x14ac:dyDescent="0.2">
      <c r="T13023" s="47"/>
    </row>
    <row r="13024" spans="20:20" x14ac:dyDescent="0.2">
      <c r="T13024" s="47"/>
    </row>
    <row r="13025" spans="20:20" x14ac:dyDescent="0.2">
      <c r="T13025" s="47"/>
    </row>
    <row r="13026" spans="20:20" x14ac:dyDescent="0.2">
      <c r="T13026" s="47"/>
    </row>
    <row r="13027" spans="20:20" x14ac:dyDescent="0.2">
      <c r="T13027" s="47"/>
    </row>
    <row r="13028" spans="20:20" x14ac:dyDescent="0.2">
      <c r="T13028" s="47"/>
    </row>
    <row r="13029" spans="20:20" x14ac:dyDescent="0.2">
      <c r="T13029" s="47"/>
    </row>
    <row r="13030" spans="20:20" x14ac:dyDescent="0.2">
      <c r="T13030" s="47"/>
    </row>
    <row r="13031" spans="20:20" x14ac:dyDescent="0.2">
      <c r="T13031" s="47"/>
    </row>
    <row r="13032" spans="20:20" x14ac:dyDescent="0.2">
      <c r="T13032" s="47"/>
    </row>
    <row r="13033" spans="20:20" x14ac:dyDescent="0.2">
      <c r="T13033" s="47"/>
    </row>
    <row r="13034" spans="20:20" x14ac:dyDescent="0.2">
      <c r="T13034" s="47"/>
    </row>
    <row r="13035" spans="20:20" x14ac:dyDescent="0.2">
      <c r="T13035" s="47"/>
    </row>
    <row r="13036" spans="20:20" x14ac:dyDescent="0.2">
      <c r="T13036" s="47"/>
    </row>
    <row r="13037" spans="20:20" x14ac:dyDescent="0.2">
      <c r="T13037" s="47"/>
    </row>
    <row r="13038" spans="20:20" x14ac:dyDescent="0.2">
      <c r="T13038" s="47"/>
    </row>
    <row r="13039" spans="20:20" x14ac:dyDescent="0.2">
      <c r="T13039" s="47"/>
    </row>
    <row r="13040" spans="20:20" x14ac:dyDescent="0.2">
      <c r="T13040" s="47"/>
    </row>
    <row r="13041" spans="20:20" x14ac:dyDescent="0.2">
      <c r="T13041" s="47"/>
    </row>
    <row r="13042" spans="20:20" x14ac:dyDescent="0.2">
      <c r="T13042" s="47"/>
    </row>
    <row r="13043" spans="20:20" x14ac:dyDescent="0.2">
      <c r="T13043" s="47"/>
    </row>
    <row r="13044" spans="20:20" x14ac:dyDescent="0.2">
      <c r="T13044" s="47"/>
    </row>
    <row r="13045" spans="20:20" x14ac:dyDescent="0.2">
      <c r="T13045" s="47"/>
    </row>
    <row r="13046" spans="20:20" x14ac:dyDescent="0.2">
      <c r="T13046" s="47"/>
    </row>
    <row r="13047" spans="20:20" x14ac:dyDescent="0.2">
      <c r="T13047" s="47"/>
    </row>
    <row r="13048" spans="20:20" x14ac:dyDescent="0.2">
      <c r="T13048" s="47"/>
    </row>
    <row r="13049" spans="20:20" x14ac:dyDescent="0.2">
      <c r="T13049" s="47"/>
    </row>
    <row r="13050" spans="20:20" x14ac:dyDescent="0.2">
      <c r="T13050" s="47"/>
    </row>
    <row r="13051" spans="20:20" x14ac:dyDescent="0.2">
      <c r="T13051" s="47"/>
    </row>
    <row r="13052" spans="20:20" x14ac:dyDescent="0.2">
      <c r="T13052" s="47"/>
    </row>
    <row r="13053" spans="20:20" x14ac:dyDescent="0.2">
      <c r="T13053" s="47"/>
    </row>
    <row r="13054" spans="20:20" x14ac:dyDescent="0.2">
      <c r="T13054" s="47"/>
    </row>
    <row r="13055" spans="20:20" x14ac:dyDescent="0.2">
      <c r="T13055" s="47"/>
    </row>
    <row r="13056" spans="20:20" x14ac:dyDescent="0.2">
      <c r="T13056" s="47"/>
    </row>
    <row r="13057" spans="20:20" x14ac:dyDescent="0.2">
      <c r="T13057" s="47"/>
    </row>
    <row r="13058" spans="20:20" x14ac:dyDescent="0.2">
      <c r="T13058" s="47"/>
    </row>
    <row r="13059" spans="20:20" x14ac:dyDescent="0.2">
      <c r="T13059" s="47"/>
    </row>
    <row r="13060" spans="20:20" x14ac:dyDescent="0.2">
      <c r="T13060" s="47"/>
    </row>
    <row r="13061" spans="20:20" x14ac:dyDescent="0.2">
      <c r="T13061" s="47"/>
    </row>
    <row r="13062" spans="20:20" x14ac:dyDescent="0.2">
      <c r="T13062" s="47"/>
    </row>
    <row r="13063" spans="20:20" x14ac:dyDescent="0.2">
      <c r="T13063" s="47"/>
    </row>
    <row r="13064" spans="20:20" x14ac:dyDescent="0.2">
      <c r="T13064" s="47"/>
    </row>
    <row r="13065" spans="20:20" x14ac:dyDescent="0.2">
      <c r="T13065" s="47"/>
    </row>
    <row r="13066" spans="20:20" x14ac:dyDescent="0.2">
      <c r="T13066" s="47"/>
    </row>
    <row r="13067" spans="20:20" x14ac:dyDescent="0.2">
      <c r="T13067" s="47"/>
    </row>
    <row r="13068" spans="20:20" x14ac:dyDescent="0.2">
      <c r="T13068" s="47"/>
    </row>
    <row r="13069" spans="20:20" x14ac:dyDescent="0.2">
      <c r="T13069" s="47"/>
    </row>
    <row r="13070" spans="20:20" x14ac:dyDescent="0.2">
      <c r="T13070" s="47"/>
    </row>
    <row r="13071" spans="20:20" x14ac:dyDescent="0.2">
      <c r="T13071" s="47"/>
    </row>
    <row r="13072" spans="20:20" x14ac:dyDescent="0.2">
      <c r="T13072" s="47"/>
    </row>
    <row r="13073" spans="20:20" x14ac:dyDescent="0.2">
      <c r="T13073" s="47"/>
    </row>
    <row r="13074" spans="20:20" x14ac:dyDescent="0.2">
      <c r="T13074" s="47"/>
    </row>
    <row r="13075" spans="20:20" x14ac:dyDescent="0.2">
      <c r="T13075" s="47"/>
    </row>
    <row r="13076" spans="20:20" x14ac:dyDescent="0.2">
      <c r="T13076" s="47"/>
    </row>
    <row r="13077" spans="20:20" x14ac:dyDescent="0.2">
      <c r="T13077" s="47"/>
    </row>
    <row r="13078" spans="20:20" x14ac:dyDescent="0.2">
      <c r="T13078" s="47"/>
    </row>
    <row r="13079" spans="20:20" x14ac:dyDescent="0.2">
      <c r="T13079" s="47"/>
    </row>
    <row r="13080" spans="20:20" x14ac:dyDescent="0.2">
      <c r="T13080" s="47"/>
    </row>
    <row r="13081" spans="20:20" x14ac:dyDescent="0.2">
      <c r="T13081" s="47"/>
    </row>
    <row r="13082" spans="20:20" x14ac:dyDescent="0.2">
      <c r="T13082" s="47"/>
    </row>
    <row r="13083" spans="20:20" x14ac:dyDescent="0.2">
      <c r="T13083" s="47"/>
    </row>
    <row r="13084" spans="20:20" x14ac:dyDescent="0.2">
      <c r="T13084" s="47"/>
    </row>
    <row r="13085" spans="20:20" x14ac:dyDescent="0.2">
      <c r="T13085" s="47"/>
    </row>
    <row r="13086" spans="20:20" x14ac:dyDescent="0.2">
      <c r="T13086" s="47"/>
    </row>
    <row r="13087" spans="20:20" x14ac:dyDescent="0.2">
      <c r="T13087" s="47"/>
    </row>
    <row r="13088" spans="20:20" x14ac:dyDescent="0.2">
      <c r="T13088" s="47"/>
    </row>
    <row r="13089" spans="20:20" x14ac:dyDescent="0.2">
      <c r="T13089" s="47"/>
    </row>
    <row r="13090" spans="20:20" x14ac:dyDescent="0.2">
      <c r="T13090" s="47"/>
    </row>
    <row r="13091" spans="20:20" x14ac:dyDescent="0.2">
      <c r="T13091" s="47"/>
    </row>
    <row r="13092" spans="20:20" x14ac:dyDescent="0.2">
      <c r="T13092" s="47"/>
    </row>
    <row r="13093" spans="20:20" x14ac:dyDescent="0.2">
      <c r="T13093" s="47"/>
    </row>
    <row r="13094" spans="20:20" x14ac:dyDescent="0.2">
      <c r="T13094" s="47"/>
    </row>
    <row r="13095" spans="20:20" x14ac:dyDescent="0.2">
      <c r="T13095" s="47"/>
    </row>
    <row r="13096" spans="20:20" x14ac:dyDescent="0.2">
      <c r="T13096" s="47"/>
    </row>
    <row r="13097" spans="20:20" x14ac:dyDescent="0.2">
      <c r="T13097" s="47"/>
    </row>
    <row r="13098" spans="20:20" x14ac:dyDescent="0.2">
      <c r="T13098" s="47"/>
    </row>
    <row r="13099" spans="20:20" x14ac:dyDescent="0.2">
      <c r="T13099" s="47"/>
    </row>
    <row r="13100" spans="20:20" x14ac:dyDescent="0.2">
      <c r="T13100" s="47"/>
    </row>
    <row r="13101" spans="20:20" x14ac:dyDescent="0.2">
      <c r="T13101" s="47"/>
    </row>
    <row r="13102" spans="20:20" x14ac:dyDescent="0.2">
      <c r="T13102" s="47"/>
    </row>
    <row r="13103" spans="20:20" x14ac:dyDescent="0.2">
      <c r="T13103" s="47"/>
    </row>
    <row r="13104" spans="20:20" x14ac:dyDescent="0.2">
      <c r="T13104" s="47"/>
    </row>
    <row r="13105" spans="20:20" x14ac:dyDescent="0.2">
      <c r="T13105" s="47"/>
    </row>
    <row r="13106" spans="20:20" x14ac:dyDescent="0.2">
      <c r="T13106" s="47"/>
    </row>
    <row r="13107" spans="20:20" x14ac:dyDescent="0.2">
      <c r="T13107" s="47"/>
    </row>
    <row r="13108" spans="20:20" x14ac:dyDescent="0.2">
      <c r="T13108" s="47"/>
    </row>
    <row r="13109" spans="20:20" x14ac:dyDescent="0.2">
      <c r="T13109" s="47"/>
    </row>
    <row r="13110" spans="20:20" x14ac:dyDescent="0.2">
      <c r="T13110" s="47"/>
    </row>
    <row r="13111" spans="20:20" x14ac:dyDescent="0.2">
      <c r="T13111" s="47"/>
    </row>
    <row r="13112" spans="20:20" x14ac:dyDescent="0.2">
      <c r="T13112" s="47"/>
    </row>
    <row r="13113" spans="20:20" x14ac:dyDescent="0.2">
      <c r="T13113" s="47"/>
    </row>
    <row r="13114" spans="20:20" x14ac:dyDescent="0.2">
      <c r="T13114" s="47"/>
    </row>
    <row r="13115" spans="20:20" x14ac:dyDescent="0.2">
      <c r="T13115" s="47"/>
    </row>
    <row r="13116" spans="20:20" x14ac:dyDescent="0.2">
      <c r="T13116" s="47"/>
    </row>
    <row r="13117" spans="20:20" x14ac:dyDescent="0.2">
      <c r="T13117" s="47"/>
    </row>
    <row r="13118" spans="20:20" x14ac:dyDescent="0.2">
      <c r="T13118" s="47"/>
    </row>
    <row r="13119" spans="20:20" x14ac:dyDescent="0.2">
      <c r="T13119" s="47"/>
    </row>
    <row r="13120" spans="20:20" x14ac:dyDescent="0.2">
      <c r="T13120" s="47"/>
    </row>
    <row r="13121" spans="20:20" x14ac:dyDescent="0.2">
      <c r="T13121" s="47"/>
    </row>
    <row r="13122" spans="20:20" x14ac:dyDescent="0.2">
      <c r="T13122" s="47"/>
    </row>
    <row r="13123" spans="20:20" x14ac:dyDescent="0.2">
      <c r="T13123" s="47"/>
    </row>
    <row r="13124" spans="20:20" x14ac:dyDescent="0.2">
      <c r="T13124" s="47"/>
    </row>
    <row r="13125" spans="20:20" x14ac:dyDescent="0.2">
      <c r="T13125" s="47"/>
    </row>
    <row r="13126" spans="20:20" x14ac:dyDescent="0.2">
      <c r="T13126" s="47"/>
    </row>
    <row r="13127" spans="20:20" x14ac:dyDescent="0.2">
      <c r="T13127" s="47"/>
    </row>
    <row r="13128" spans="20:20" x14ac:dyDescent="0.2">
      <c r="T13128" s="47"/>
    </row>
    <row r="13129" spans="20:20" x14ac:dyDescent="0.2">
      <c r="T13129" s="47"/>
    </row>
    <row r="13130" spans="20:20" x14ac:dyDescent="0.2">
      <c r="T13130" s="47"/>
    </row>
    <row r="13131" spans="20:20" x14ac:dyDescent="0.2">
      <c r="T13131" s="47"/>
    </row>
    <row r="13132" spans="20:20" x14ac:dyDescent="0.2">
      <c r="T13132" s="47"/>
    </row>
    <row r="13133" spans="20:20" x14ac:dyDescent="0.2">
      <c r="T13133" s="47"/>
    </row>
    <row r="13134" spans="20:20" x14ac:dyDescent="0.2">
      <c r="T13134" s="47"/>
    </row>
    <row r="13135" spans="20:20" x14ac:dyDescent="0.2">
      <c r="T13135" s="47"/>
    </row>
    <row r="13136" spans="20:20" x14ac:dyDescent="0.2">
      <c r="T13136" s="47"/>
    </row>
    <row r="13137" spans="20:20" x14ac:dyDescent="0.2">
      <c r="T13137" s="47"/>
    </row>
    <row r="13138" spans="20:20" x14ac:dyDescent="0.2">
      <c r="T13138" s="47"/>
    </row>
    <row r="13139" spans="20:20" x14ac:dyDescent="0.2">
      <c r="T13139" s="47"/>
    </row>
    <row r="13140" spans="20:20" x14ac:dyDescent="0.2">
      <c r="T13140" s="47"/>
    </row>
    <row r="13141" spans="20:20" x14ac:dyDescent="0.2">
      <c r="T13141" s="47"/>
    </row>
    <row r="13142" spans="20:20" x14ac:dyDescent="0.2">
      <c r="T13142" s="47"/>
    </row>
    <row r="13143" spans="20:20" x14ac:dyDescent="0.2">
      <c r="T13143" s="47"/>
    </row>
    <row r="13144" spans="20:20" x14ac:dyDescent="0.2">
      <c r="T13144" s="47"/>
    </row>
    <row r="13145" spans="20:20" x14ac:dyDescent="0.2">
      <c r="T13145" s="47"/>
    </row>
    <row r="13146" spans="20:20" x14ac:dyDescent="0.2">
      <c r="T13146" s="47"/>
    </row>
    <row r="13147" spans="20:20" x14ac:dyDescent="0.2">
      <c r="T13147" s="47"/>
    </row>
    <row r="13148" spans="20:20" x14ac:dyDescent="0.2">
      <c r="T13148" s="47"/>
    </row>
    <row r="13149" spans="20:20" x14ac:dyDescent="0.2">
      <c r="T13149" s="47"/>
    </row>
    <row r="13150" spans="20:20" x14ac:dyDescent="0.2">
      <c r="T13150" s="47"/>
    </row>
    <row r="13151" spans="20:20" x14ac:dyDescent="0.2">
      <c r="T13151" s="47"/>
    </row>
    <row r="13152" spans="20:20" x14ac:dyDescent="0.2">
      <c r="T13152" s="47"/>
    </row>
    <row r="13153" spans="20:20" x14ac:dyDescent="0.2">
      <c r="T13153" s="47"/>
    </row>
    <row r="13154" spans="20:20" x14ac:dyDescent="0.2">
      <c r="T13154" s="47"/>
    </row>
    <row r="13155" spans="20:20" x14ac:dyDescent="0.2">
      <c r="T13155" s="47"/>
    </row>
    <row r="13156" spans="20:20" x14ac:dyDescent="0.2">
      <c r="T13156" s="47"/>
    </row>
    <row r="13157" spans="20:20" x14ac:dyDescent="0.2">
      <c r="T13157" s="47"/>
    </row>
    <row r="13158" spans="20:20" x14ac:dyDescent="0.2">
      <c r="T13158" s="47"/>
    </row>
    <row r="13159" spans="20:20" x14ac:dyDescent="0.2">
      <c r="T13159" s="47"/>
    </row>
    <row r="13160" spans="20:20" x14ac:dyDescent="0.2">
      <c r="T13160" s="47"/>
    </row>
    <row r="13161" spans="20:20" x14ac:dyDescent="0.2">
      <c r="T13161" s="47"/>
    </row>
    <row r="13162" spans="20:20" x14ac:dyDescent="0.2">
      <c r="T13162" s="47"/>
    </row>
    <row r="13163" spans="20:20" x14ac:dyDescent="0.2">
      <c r="T13163" s="47"/>
    </row>
    <row r="13164" spans="20:20" x14ac:dyDescent="0.2">
      <c r="T13164" s="47"/>
    </row>
    <row r="13165" spans="20:20" x14ac:dyDescent="0.2">
      <c r="T13165" s="47"/>
    </row>
    <row r="13166" spans="20:20" x14ac:dyDescent="0.2">
      <c r="T13166" s="47"/>
    </row>
    <row r="13167" spans="20:20" x14ac:dyDescent="0.2">
      <c r="T13167" s="47"/>
    </row>
    <row r="13168" spans="20:20" x14ac:dyDescent="0.2">
      <c r="T13168" s="47"/>
    </row>
    <row r="13169" spans="20:20" x14ac:dyDescent="0.2">
      <c r="T13169" s="47"/>
    </row>
    <row r="13170" spans="20:20" x14ac:dyDescent="0.2">
      <c r="T13170" s="47"/>
    </row>
    <row r="13171" spans="20:20" x14ac:dyDescent="0.2">
      <c r="T13171" s="47"/>
    </row>
    <row r="13172" spans="20:20" x14ac:dyDescent="0.2">
      <c r="T13172" s="47"/>
    </row>
    <row r="13173" spans="20:20" x14ac:dyDescent="0.2">
      <c r="T13173" s="47"/>
    </row>
    <row r="13174" spans="20:20" x14ac:dyDescent="0.2">
      <c r="T13174" s="47"/>
    </row>
    <row r="13175" spans="20:20" x14ac:dyDescent="0.2">
      <c r="T13175" s="47"/>
    </row>
    <row r="13176" spans="20:20" x14ac:dyDescent="0.2">
      <c r="T13176" s="47"/>
    </row>
    <row r="13177" spans="20:20" x14ac:dyDescent="0.2">
      <c r="T13177" s="47"/>
    </row>
    <row r="13178" spans="20:20" x14ac:dyDescent="0.2">
      <c r="T13178" s="47"/>
    </row>
    <row r="13179" spans="20:20" x14ac:dyDescent="0.2">
      <c r="T13179" s="47"/>
    </row>
    <row r="13180" spans="20:20" x14ac:dyDescent="0.2">
      <c r="T13180" s="47"/>
    </row>
    <row r="13181" spans="20:20" x14ac:dyDescent="0.2">
      <c r="T13181" s="47"/>
    </row>
    <row r="13182" spans="20:20" x14ac:dyDescent="0.2">
      <c r="T13182" s="47"/>
    </row>
    <row r="13183" spans="20:20" x14ac:dyDescent="0.2">
      <c r="T13183" s="47"/>
    </row>
    <row r="13184" spans="20:20" x14ac:dyDescent="0.2">
      <c r="T13184" s="47"/>
    </row>
    <row r="13185" spans="20:20" x14ac:dyDescent="0.2">
      <c r="T13185" s="47"/>
    </row>
    <row r="13186" spans="20:20" x14ac:dyDescent="0.2">
      <c r="T13186" s="47"/>
    </row>
    <row r="13187" spans="20:20" x14ac:dyDescent="0.2">
      <c r="T13187" s="47"/>
    </row>
    <row r="13188" spans="20:20" x14ac:dyDescent="0.2">
      <c r="T13188" s="47"/>
    </row>
    <row r="13189" spans="20:20" x14ac:dyDescent="0.2">
      <c r="T13189" s="47"/>
    </row>
    <row r="13190" spans="20:20" x14ac:dyDescent="0.2">
      <c r="T13190" s="47"/>
    </row>
    <row r="13191" spans="20:20" x14ac:dyDescent="0.2">
      <c r="T13191" s="47"/>
    </row>
    <row r="13192" spans="20:20" x14ac:dyDescent="0.2">
      <c r="T13192" s="47"/>
    </row>
    <row r="13193" spans="20:20" x14ac:dyDescent="0.2">
      <c r="T13193" s="47"/>
    </row>
    <row r="13194" spans="20:20" x14ac:dyDescent="0.2">
      <c r="T13194" s="47"/>
    </row>
    <row r="13195" spans="20:20" x14ac:dyDescent="0.2">
      <c r="T13195" s="47"/>
    </row>
    <row r="13196" spans="20:20" x14ac:dyDescent="0.2">
      <c r="T13196" s="47"/>
    </row>
    <row r="13197" spans="20:20" x14ac:dyDescent="0.2">
      <c r="T13197" s="47"/>
    </row>
    <row r="13198" spans="20:20" x14ac:dyDescent="0.2">
      <c r="T13198" s="47"/>
    </row>
    <row r="13199" spans="20:20" x14ac:dyDescent="0.2">
      <c r="T13199" s="47"/>
    </row>
    <row r="13200" spans="20:20" x14ac:dyDescent="0.2">
      <c r="T13200" s="47"/>
    </row>
    <row r="13201" spans="20:20" x14ac:dyDescent="0.2">
      <c r="T13201" s="47"/>
    </row>
    <row r="13202" spans="20:20" x14ac:dyDescent="0.2">
      <c r="T13202" s="47"/>
    </row>
    <row r="13203" spans="20:20" x14ac:dyDescent="0.2">
      <c r="T13203" s="47"/>
    </row>
    <row r="13204" spans="20:20" x14ac:dyDescent="0.2">
      <c r="T13204" s="47"/>
    </row>
    <row r="13205" spans="20:20" x14ac:dyDescent="0.2">
      <c r="T13205" s="47"/>
    </row>
    <row r="13206" spans="20:20" x14ac:dyDescent="0.2">
      <c r="T13206" s="47"/>
    </row>
    <row r="13207" spans="20:20" x14ac:dyDescent="0.2">
      <c r="T13207" s="47"/>
    </row>
    <row r="13208" spans="20:20" x14ac:dyDescent="0.2">
      <c r="T13208" s="47"/>
    </row>
    <row r="13209" spans="20:20" x14ac:dyDescent="0.2">
      <c r="T13209" s="47"/>
    </row>
    <row r="13210" spans="20:20" x14ac:dyDescent="0.2">
      <c r="T13210" s="47"/>
    </row>
    <row r="13211" spans="20:20" x14ac:dyDescent="0.2">
      <c r="T13211" s="47"/>
    </row>
    <row r="13212" spans="20:20" x14ac:dyDescent="0.2">
      <c r="T13212" s="47"/>
    </row>
    <row r="13213" spans="20:20" x14ac:dyDescent="0.2">
      <c r="T13213" s="47"/>
    </row>
    <row r="13214" spans="20:20" x14ac:dyDescent="0.2">
      <c r="T13214" s="47"/>
    </row>
    <row r="13215" spans="20:20" x14ac:dyDescent="0.2">
      <c r="T13215" s="47"/>
    </row>
    <row r="13216" spans="20:20" x14ac:dyDescent="0.2">
      <c r="T13216" s="47"/>
    </row>
    <row r="13217" spans="20:20" x14ac:dyDescent="0.2">
      <c r="T13217" s="47"/>
    </row>
    <row r="13218" spans="20:20" x14ac:dyDescent="0.2">
      <c r="T13218" s="47"/>
    </row>
    <row r="13219" spans="20:20" x14ac:dyDescent="0.2">
      <c r="T13219" s="47"/>
    </row>
    <row r="13220" spans="20:20" x14ac:dyDescent="0.2">
      <c r="T13220" s="47"/>
    </row>
    <row r="13221" spans="20:20" x14ac:dyDescent="0.2">
      <c r="T13221" s="47"/>
    </row>
    <row r="13222" spans="20:20" x14ac:dyDescent="0.2">
      <c r="T13222" s="47"/>
    </row>
    <row r="13223" spans="20:20" x14ac:dyDescent="0.2">
      <c r="T13223" s="47"/>
    </row>
    <row r="13224" spans="20:20" x14ac:dyDescent="0.2">
      <c r="T13224" s="47"/>
    </row>
    <row r="13225" spans="20:20" x14ac:dyDescent="0.2">
      <c r="T13225" s="47"/>
    </row>
    <row r="13226" spans="20:20" x14ac:dyDescent="0.2">
      <c r="T13226" s="47"/>
    </row>
    <row r="13227" spans="20:20" x14ac:dyDescent="0.2">
      <c r="T13227" s="47"/>
    </row>
    <row r="13228" spans="20:20" x14ac:dyDescent="0.2">
      <c r="T13228" s="47"/>
    </row>
    <row r="13229" spans="20:20" x14ac:dyDescent="0.2">
      <c r="T13229" s="47"/>
    </row>
    <row r="13230" spans="20:20" x14ac:dyDescent="0.2">
      <c r="T13230" s="47"/>
    </row>
    <row r="13231" spans="20:20" x14ac:dyDescent="0.2">
      <c r="T13231" s="47"/>
    </row>
    <row r="13232" spans="20:20" x14ac:dyDescent="0.2">
      <c r="T13232" s="47"/>
    </row>
    <row r="13233" spans="20:20" x14ac:dyDescent="0.2">
      <c r="T13233" s="47"/>
    </row>
    <row r="13234" spans="20:20" x14ac:dyDescent="0.2">
      <c r="T13234" s="47"/>
    </row>
    <row r="13235" spans="20:20" x14ac:dyDescent="0.2">
      <c r="T13235" s="47"/>
    </row>
    <row r="13236" spans="20:20" x14ac:dyDescent="0.2">
      <c r="T13236" s="47"/>
    </row>
    <row r="13237" spans="20:20" x14ac:dyDescent="0.2">
      <c r="T13237" s="47"/>
    </row>
    <row r="13238" spans="20:20" x14ac:dyDescent="0.2">
      <c r="T13238" s="47"/>
    </row>
    <row r="13239" spans="20:20" x14ac:dyDescent="0.2">
      <c r="T13239" s="47"/>
    </row>
    <row r="13240" spans="20:20" x14ac:dyDescent="0.2">
      <c r="T13240" s="47"/>
    </row>
    <row r="13241" spans="20:20" x14ac:dyDescent="0.2">
      <c r="T13241" s="47"/>
    </row>
    <row r="13242" spans="20:20" x14ac:dyDescent="0.2">
      <c r="T13242" s="47"/>
    </row>
    <row r="13243" spans="20:20" x14ac:dyDescent="0.2">
      <c r="T13243" s="47"/>
    </row>
    <row r="13244" spans="20:20" x14ac:dyDescent="0.2">
      <c r="T13244" s="47"/>
    </row>
    <row r="13245" spans="20:20" x14ac:dyDescent="0.2">
      <c r="T13245" s="47"/>
    </row>
    <row r="13246" spans="20:20" x14ac:dyDescent="0.2">
      <c r="T13246" s="47"/>
    </row>
    <row r="13247" spans="20:20" x14ac:dyDescent="0.2">
      <c r="T13247" s="47"/>
    </row>
    <row r="13248" spans="20:20" x14ac:dyDescent="0.2">
      <c r="T13248" s="47"/>
    </row>
    <row r="13249" spans="20:20" x14ac:dyDescent="0.2">
      <c r="T13249" s="47"/>
    </row>
    <row r="13250" spans="20:20" x14ac:dyDescent="0.2">
      <c r="T13250" s="47"/>
    </row>
    <row r="13251" spans="20:20" x14ac:dyDescent="0.2">
      <c r="T13251" s="47"/>
    </row>
    <row r="13252" spans="20:20" x14ac:dyDescent="0.2">
      <c r="T13252" s="47"/>
    </row>
    <row r="13253" spans="20:20" x14ac:dyDescent="0.2">
      <c r="T13253" s="47"/>
    </row>
    <row r="13254" spans="20:20" x14ac:dyDescent="0.2">
      <c r="T13254" s="47"/>
    </row>
    <row r="13255" spans="20:20" x14ac:dyDescent="0.2">
      <c r="T13255" s="47"/>
    </row>
    <row r="13256" spans="20:20" x14ac:dyDescent="0.2">
      <c r="T13256" s="47"/>
    </row>
    <row r="13257" spans="20:20" x14ac:dyDescent="0.2">
      <c r="T13257" s="47"/>
    </row>
    <row r="13258" spans="20:20" x14ac:dyDescent="0.2">
      <c r="T13258" s="47"/>
    </row>
    <row r="13259" spans="20:20" x14ac:dyDescent="0.2">
      <c r="T13259" s="47"/>
    </row>
    <row r="13260" spans="20:20" x14ac:dyDescent="0.2">
      <c r="T13260" s="47"/>
    </row>
    <row r="13261" spans="20:20" x14ac:dyDescent="0.2">
      <c r="T13261" s="47"/>
    </row>
    <row r="13262" spans="20:20" x14ac:dyDescent="0.2">
      <c r="T13262" s="47"/>
    </row>
    <row r="13263" spans="20:20" x14ac:dyDescent="0.2">
      <c r="T13263" s="47"/>
    </row>
    <row r="13264" spans="20:20" x14ac:dyDescent="0.2">
      <c r="T13264" s="47"/>
    </row>
    <row r="13265" spans="20:20" x14ac:dyDescent="0.2">
      <c r="T13265" s="47"/>
    </row>
    <row r="13266" spans="20:20" x14ac:dyDescent="0.2">
      <c r="T13266" s="47"/>
    </row>
    <row r="13267" spans="20:20" x14ac:dyDescent="0.2">
      <c r="T13267" s="47"/>
    </row>
    <row r="13268" spans="20:20" x14ac:dyDescent="0.2">
      <c r="T13268" s="47"/>
    </row>
    <row r="13269" spans="20:20" x14ac:dyDescent="0.2">
      <c r="T13269" s="47"/>
    </row>
    <row r="13270" spans="20:20" x14ac:dyDescent="0.2">
      <c r="T13270" s="47"/>
    </row>
    <row r="13271" spans="20:20" x14ac:dyDescent="0.2">
      <c r="T13271" s="47"/>
    </row>
    <row r="13272" spans="20:20" x14ac:dyDescent="0.2">
      <c r="T13272" s="47"/>
    </row>
    <row r="13273" spans="20:20" x14ac:dyDescent="0.2">
      <c r="T13273" s="47"/>
    </row>
    <row r="13274" spans="20:20" x14ac:dyDescent="0.2">
      <c r="T13274" s="47"/>
    </row>
    <row r="13275" spans="20:20" x14ac:dyDescent="0.2">
      <c r="T13275" s="47"/>
    </row>
    <row r="13276" spans="20:20" x14ac:dyDescent="0.2">
      <c r="T13276" s="47"/>
    </row>
    <row r="13277" spans="20:20" x14ac:dyDescent="0.2">
      <c r="T13277" s="47"/>
    </row>
    <row r="13278" spans="20:20" x14ac:dyDescent="0.2">
      <c r="T13278" s="47"/>
    </row>
    <row r="13279" spans="20:20" x14ac:dyDescent="0.2">
      <c r="T13279" s="47"/>
    </row>
    <row r="13280" spans="20:20" x14ac:dyDescent="0.2">
      <c r="T13280" s="47"/>
    </row>
    <row r="13281" spans="20:20" x14ac:dyDescent="0.2">
      <c r="T13281" s="47"/>
    </row>
    <row r="13282" spans="20:20" x14ac:dyDescent="0.2">
      <c r="T13282" s="47"/>
    </row>
    <row r="13283" spans="20:20" x14ac:dyDescent="0.2">
      <c r="T13283" s="47"/>
    </row>
    <row r="13284" spans="20:20" x14ac:dyDescent="0.2">
      <c r="T13284" s="47"/>
    </row>
    <row r="13285" spans="20:20" x14ac:dyDescent="0.2">
      <c r="T13285" s="47"/>
    </row>
    <row r="13286" spans="20:20" x14ac:dyDescent="0.2">
      <c r="T13286" s="47"/>
    </row>
    <row r="13287" spans="20:20" x14ac:dyDescent="0.2">
      <c r="T13287" s="47"/>
    </row>
    <row r="13288" spans="20:20" x14ac:dyDescent="0.2">
      <c r="T13288" s="47"/>
    </row>
    <row r="13289" spans="20:20" x14ac:dyDescent="0.2">
      <c r="T13289" s="47"/>
    </row>
    <row r="13290" spans="20:20" x14ac:dyDescent="0.2">
      <c r="T13290" s="47"/>
    </row>
    <row r="13291" spans="20:20" x14ac:dyDescent="0.2">
      <c r="T13291" s="47"/>
    </row>
    <row r="13292" spans="20:20" x14ac:dyDescent="0.2">
      <c r="T13292" s="47"/>
    </row>
    <row r="13293" spans="20:20" x14ac:dyDescent="0.2">
      <c r="T13293" s="47"/>
    </row>
    <row r="13294" spans="20:20" x14ac:dyDescent="0.2">
      <c r="T13294" s="47"/>
    </row>
    <row r="13295" spans="20:20" x14ac:dyDescent="0.2">
      <c r="T13295" s="47"/>
    </row>
    <row r="13296" spans="20:20" x14ac:dyDescent="0.2">
      <c r="T13296" s="47"/>
    </row>
    <row r="13297" spans="20:20" x14ac:dyDescent="0.2">
      <c r="T13297" s="47"/>
    </row>
    <row r="13298" spans="20:20" x14ac:dyDescent="0.2">
      <c r="T13298" s="47"/>
    </row>
    <row r="13299" spans="20:20" x14ac:dyDescent="0.2">
      <c r="T13299" s="47"/>
    </row>
    <row r="13300" spans="20:20" x14ac:dyDescent="0.2">
      <c r="T13300" s="47"/>
    </row>
    <row r="13301" spans="20:20" x14ac:dyDescent="0.2">
      <c r="T13301" s="47"/>
    </row>
    <row r="13302" spans="20:20" x14ac:dyDescent="0.2">
      <c r="T13302" s="47"/>
    </row>
    <row r="13303" spans="20:20" x14ac:dyDescent="0.2">
      <c r="T13303" s="47"/>
    </row>
    <row r="13304" spans="20:20" x14ac:dyDescent="0.2">
      <c r="T13304" s="47"/>
    </row>
    <row r="13305" spans="20:20" x14ac:dyDescent="0.2">
      <c r="T13305" s="47"/>
    </row>
    <row r="13306" spans="20:20" x14ac:dyDescent="0.2">
      <c r="T13306" s="47"/>
    </row>
    <row r="13307" spans="20:20" x14ac:dyDescent="0.2">
      <c r="T13307" s="47"/>
    </row>
    <row r="13308" spans="20:20" x14ac:dyDescent="0.2">
      <c r="T13308" s="47"/>
    </row>
    <row r="13309" spans="20:20" x14ac:dyDescent="0.2">
      <c r="T13309" s="47"/>
    </row>
    <row r="13310" spans="20:20" x14ac:dyDescent="0.2">
      <c r="T13310" s="47"/>
    </row>
    <row r="13311" spans="20:20" x14ac:dyDescent="0.2">
      <c r="T13311" s="47"/>
    </row>
    <row r="13312" spans="20:20" x14ac:dyDescent="0.2">
      <c r="T13312" s="47"/>
    </row>
    <row r="13313" spans="20:20" x14ac:dyDescent="0.2">
      <c r="T13313" s="47"/>
    </row>
    <row r="13314" spans="20:20" x14ac:dyDescent="0.2">
      <c r="T13314" s="47"/>
    </row>
    <row r="13315" spans="20:20" x14ac:dyDescent="0.2">
      <c r="T13315" s="47"/>
    </row>
    <row r="13316" spans="20:20" x14ac:dyDescent="0.2">
      <c r="T13316" s="47"/>
    </row>
    <row r="13317" spans="20:20" x14ac:dyDescent="0.2">
      <c r="T13317" s="47"/>
    </row>
    <row r="13318" spans="20:20" x14ac:dyDescent="0.2">
      <c r="T13318" s="47"/>
    </row>
    <row r="13319" spans="20:20" x14ac:dyDescent="0.2">
      <c r="T13319" s="47"/>
    </row>
    <row r="13320" spans="20:20" x14ac:dyDescent="0.2">
      <c r="T13320" s="47"/>
    </row>
    <row r="13321" spans="20:20" x14ac:dyDescent="0.2">
      <c r="T13321" s="47"/>
    </row>
    <row r="13322" spans="20:20" x14ac:dyDescent="0.2">
      <c r="T13322" s="47"/>
    </row>
    <row r="13323" spans="20:20" x14ac:dyDescent="0.2">
      <c r="T13323" s="47"/>
    </row>
    <row r="13324" spans="20:20" x14ac:dyDescent="0.2">
      <c r="T13324" s="47"/>
    </row>
    <row r="13325" spans="20:20" x14ac:dyDescent="0.2">
      <c r="T13325" s="47"/>
    </row>
    <row r="13326" spans="20:20" x14ac:dyDescent="0.2">
      <c r="T13326" s="47"/>
    </row>
    <row r="13327" spans="20:20" x14ac:dyDescent="0.2">
      <c r="T13327" s="47"/>
    </row>
    <row r="13328" spans="20:20" x14ac:dyDescent="0.2">
      <c r="T13328" s="47"/>
    </row>
    <row r="13329" spans="20:20" x14ac:dyDescent="0.2">
      <c r="T13329" s="47"/>
    </row>
    <row r="13330" spans="20:20" x14ac:dyDescent="0.2">
      <c r="T13330" s="47"/>
    </row>
    <row r="13331" spans="20:20" x14ac:dyDescent="0.2">
      <c r="T13331" s="47"/>
    </row>
    <row r="13332" spans="20:20" x14ac:dyDescent="0.2">
      <c r="T13332" s="47"/>
    </row>
    <row r="13333" spans="20:20" x14ac:dyDescent="0.2">
      <c r="T13333" s="47"/>
    </row>
    <row r="13334" spans="20:20" x14ac:dyDescent="0.2">
      <c r="T13334" s="47"/>
    </row>
    <row r="13335" spans="20:20" x14ac:dyDescent="0.2">
      <c r="T13335" s="47"/>
    </row>
    <row r="13336" spans="20:20" x14ac:dyDescent="0.2">
      <c r="T13336" s="47"/>
    </row>
    <row r="13337" spans="20:20" x14ac:dyDescent="0.2">
      <c r="T13337" s="47"/>
    </row>
    <row r="13338" spans="20:20" x14ac:dyDescent="0.2">
      <c r="T13338" s="47"/>
    </row>
    <row r="13339" spans="20:20" x14ac:dyDescent="0.2">
      <c r="T13339" s="47"/>
    </row>
    <row r="13340" spans="20:20" x14ac:dyDescent="0.2">
      <c r="T13340" s="47"/>
    </row>
    <row r="13341" spans="20:20" x14ac:dyDescent="0.2">
      <c r="T13341" s="47"/>
    </row>
    <row r="13342" spans="20:20" x14ac:dyDescent="0.2">
      <c r="T13342" s="47"/>
    </row>
    <row r="13343" spans="20:20" x14ac:dyDescent="0.2">
      <c r="T13343" s="47"/>
    </row>
    <row r="13344" spans="20:20" x14ac:dyDescent="0.2">
      <c r="T13344" s="47"/>
    </row>
    <row r="13345" spans="20:20" x14ac:dyDescent="0.2">
      <c r="T13345" s="47"/>
    </row>
    <row r="13346" spans="20:20" x14ac:dyDescent="0.2">
      <c r="T13346" s="47"/>
    </row>
    <row r="13347" spans="20:20" x14ac:dyDescent="0.2">
      <c r="T13347" s="47"/>
    </row>
    <row r="13348" spans="20:20" x14ac:dyDescent="0.2">
      <c r="T13348" s="47"/>
    </row>
    <row r="13349" spans="20:20" x14ac:dyDescent="0.2">
      <c r="T13349" s="47"/>
    </row>
    <row r="13350" spans="20:20" x14ac:dyDescent="0.2">
      <c r="T13350" s="47"/>
    </row>
    <row r="13351" spans="20:20" x14ac:dyDescent="0.2">
      <c r="T13351" s="47"/>
    </row>
    <row r="13352" spans="20:20" x14ac:dyDescent="0.2">
      <c r="T13352" s="47"/>
    </row>
    <row r="13353" spans="20:20" x14ac:dyDescent="0.2">
      <c r="T13353" s="47"/>
    </row>
    <row r="13354" spans="20:20" x14ac:dyDescent="0.2">
      <c r="T13354" s="47"/>
    </row>
    <row r="13355" spans="20:20" x14ac:dyDescent="0.2">
      <c r="T13355" s="47"/>
    </row>
    <row r="13356" spans="20:20" x14ac:dyDescent="0.2">
      <c r="T13356" s="47"/>
    </row>
    <row r="13357" spans="20:20" x14ac:dyDescent="0.2">
      <c r="T13357" s="47"/>
    </row>
    <row r="13358" spans="20:20" x14ac:dyDescent="0.2">
      <c r="T13358" s="47"/>
    </row>
    <row r="13359" spans="20:20" x14ac:dyDescent="0.2">
      <c r="T13359" s="47"/>
    </row>
    <row r="13360" spans="20:20" x14ac:dyDescent="0.2">
      <c r="T13360" s="47"/>
    </row>
    <row r="13361" spans="20:20" x14ac:dyDescent="0.2">
      <c r="T13361" s="47"/>
    </row>
    <row r="13362" spans="20:20" x14ac:dyDescent="0.2">
      <c r="T13362" s="47"/>
    </row>
    <row r="13363" spans="20:20" x14ac:dyDescent="0.2">
      <c r="T13363" s="47"/>
    </row>
    <row r="13364" spans="20:20" x14ac:dyDescent="0.2">
      <c r="T13364" s="47"/>
    </row>
    <row r="13365" spans="20:20" x14ac:dyDescent="0.2">
      <c r="T13365" s="47"/>
    </row>
    <row r="13366" spans="20:20" x14ac:dyDescent="0.2">
      <c r="T13366" s="47"/>
    </row>
    <row r="13367" spans="20:20" x14ac:dyDescent="0.2">
      <c r="T13367" s="47"/>
    </row>
    <row r="13368" spans="20:20" x14ac:dyDescent="0.2">
      <c r="T13368" s="47"/>
    </row>
    <row r="13369" spans="20:20" x14ac:dyDescent="0.2">
      <c r="T13369" s="47"/>
    </row>
    <row r="13370" spans="20:20" x14ac:dyDescent="0.2">
      <c r="T13370" s="47"/>
    </row>
    <row r="13371" spans="20:20" x14ac:dyDescent="0.2">
      <c r="T13371" s="47"/>
    </row>
    <row r="13372" spans="20:20" x14ac:dyDescent="0.2">
      <c r="T13372" s="47"/>
    </row>
    <row r="13373" spans="20:20" x14ac:dyDescent="0.2">
      <c r="T13373" s="47"/>
    </row>
    <row r="13374" spans="20:20" x14ac:dyDescent="0.2">
      <c r="T13374" s="47"/>
    </row>
    <row r="13375" spans="20:20" x14ac:dyDescent="0.2">
      <c r="T13375" s="47"/>
    </row>
    <row r="13376" spans="20:20" x14ac:dyDescent="0.2">
      <c r="T13376" s="47"/>
    </row>
    <row r="13377" spans="20:20" x14ac:dyDescent="0.2">
      <c r="T13377" s="47"/>
    </row>
    <row r="13378" spans="20:20" x14ac:dyDescent="0.2">
      <c r="T13378" s="47"/>
    </row>
    <row r="13379" spans="20:20" x14ac:dyDescent="0.2">
      <c r="T13379" s="47"/>
    </row>
    <row r="13380" spans="20:20" x14ac:dyDescent="0.2">
      <c r="T13380" s="47"/>
    </row>
    <row r="13381" spans="20:20" x14ac:dyDescent="0.2">
      <c r="T13381" s="47"/>
    </row>
    <row r="13382" spans="20:20" x14ac:dyDescent="0.2">
      <c r="T13382" s="47"/>
    </row>
    <row r="13383" spans="20:20" x14ac:dyDescent="0.2">
      <c r="T13383" s="47"/>
    </row>
    <row r="13384" spans="20:20" x14ac:dyDescent="0.2">
      <c r="T13384" s="47"/>
    </row>
    <row r="13385" spans="20:20" x14ac:dyDescent="0.2">
      <c r="T13385" s="47"/>
    </row>
    <row r="13386" spans="20:20" x14ac:dyDescent="0.2">
      <c r="T13386" s="47"/>
    </row>
    <row r="13387" spans="20:20" x14ac:dyDescent="0.2">
      <c r="T13387" s="47"/>
    </row>
    <row r="13388" spans="20:20" x14ac:dyDescent="0.2">
      <c r="T13388" s="47"/>
    </row>
    <row r="13389" spans="20:20" x14ac:dyDescent="0.2">
      <c r="T13389" s="47"/>
    </row>
    <row r="13390" spans="20:20" x14ac:dyDescent="0.2">
      <c r="T13390" s="47"/>
    </row>
    <row r="13391" spans="20:20" x14ac:dyDescent="0.2">
      <c r="T13391" s="47"/>
    </row>
    <row r="13392" spans="20:20" x14ac:dyDescent="0.2">
      <c r="T13392" s="47"/>
    </row>
    <row r="13393" spans="20:20" x14ac:dyDescent="0.2">
      <c r="T13393" s="47"/>
    </row>
    <row r="13394" spans="20:20" x14ac:dyDescent="0.2">
      <c r="T13394" s="47"/>
    </row>
    <row r="13395" spans="20:20" x14ac:dyDescent="0.2">
      <c r="T13395" s="47"/>
    </row>
    <row r="13396" spans="20:20" x14ac:dyDescent="0.2">
      <c r="T13396" s="47"/>
    </row>
    <row r="13397" spans="20:20" x14ac:dyDescent="0.2">
      <c r="T13397" s="47"/>
    </row>
    <row r="13398" spans="20:20" x14ac:dyDescent="0.2">
      <c r="T13398" s="47"/>
    </row>
    <row r="13399" spans="20:20" x14ac:dyDescent="0.2">
      <c r="T13399" s="47"/>
    </row>
    <row r="13400" spans="20:20" x14ac:dyDescent="0.2">
      <c r="T13400" s="47"/>
    </row>
    <row r="13401" spans="20:20" x14ac:dyDescent="0.2">
      <c r="T13401" s="47"/>
    </row>
    <row r="13402" spans="20:20" x14ac:dyDescent="0.2">
      <c r="T13402" s="47"/>
    </row>
    <row r="13403" spans="20:20" x14ac:dyDescent="0.2">
      <c r="T13403" s="47"/>
    </row>
    <row r="13404" spans="20:20" x14ac:dyDescent="0.2">
      <c r="T13404" s="47"/>
    </row>
    <row r="13405" spans="20:20" x14ac:dyDescent="0.2">
      <c r="T13405" s="47"/>
    </row>
    <row r="13406" spans="20:20" x14ac:dyDescent="0.2">
      <c r="T13406" s="47"/>
    </row>
    <row r="13407" spans="20:20" x14ac:dyDescent="0.2">
      <c r="T13407" s="47"/>
    </row>
    <row r="13408" spans="20:20" x14ac:dyDescent="0.2">
      <c r="T13408" s="47"/>
    </row>
    <row r="13409" spans="20:20" x14ac:dyDescent="0.2">
      <c r="T13409" s="47"/>
    </row>
    <row r="13410" spans="20:20" x14ac:dyDescent="0.2">
      <c r="T13410" s="47"/>
    </row>
    <row r="13411" spans="20:20" x14ac:dyDescent="0.2">
      <c r="T13411" s="47"/>
    </row>
    <row r="13412" spans="20:20" x14ac:dyDescent="0.2">
      <c r="T13412" s="47"/>
    </row>
    <row r="13413" spans="20:20" x14ac:dyDescent="0.2">
      <c r="T13413" s="47"/>
    </row>
    <row r="13414" spans="20:20" x14ac:dyDescent="0.2">
      <c r="T13414" s="47"/>
    </row>
    <row r="13415" spans="20:20" x14ac:dyDescent="0.2">
      <c r="T13415" s="47"/>
    </row>
    <row r="13416" spans="20:20" x14ac:dyDescent="0.2">
      <c r="T13416" s="47"/>
    </row>
    <row r="13417" spans="20:20" x14ac:dyDescent="0.2">
      <c r="T13417" s="47"/>
    </row>
    <row r="13418" spans="20:20" x14ac:dyDescent="0.2">
      <c r="T13418" s="47"/>
    </row>
    <row r="13419" spans="20:20" x14ac:dyDescent="0.2">
      <c r="T13419" s="47"/>
    </row>
    <row r="13420" spans="20:20" x14ac:dyDescent="0.2">
      <c r="T13420" s="47"/>
    </row>
    <row r="13421" spans="20:20" x14ac:dyDescent="0.2">
      <c r="T13421" s="47"/>
    </row>
    <row r="13422" spans="20:20" x14ac:dyDescent="0.2">
      <c r="T13422" s="47"/>
    </row>
    <row r="13423" spans="20:20" x14ac:dyDescent="0.2">
      <c r="T13423" s="47"/>
    </row>
    <row r="13424" spans="20:20" x14ac:dyDescent="0.2">
      <c r="T13424" s="47"/>
    </row>
    <row r="13425" spans="20:20" x14ac:dyDescent="0.2">
      <c r="T13425" s="47"/>
    </row>
    <row r="13426" spans="20:20" x14ac:dyDescent="0.2">
      <c r="T13426" s="47"/>
    </row>
    <row r="13427" spans="20:20" x14ac:dyDescent="0.2">
      <c r="T13427" s="47"/>
    </row>
    <row r="13428" spans="20:20" x14ac:dyDescent="0.2">
      <c r="T13428" s="47"/>
    </row>
    <row r="13429" spans="20:20" x14ac:dyDescent="0.2">
      <c r="T13429" s="47"/>
    </row>
    <row r="13430" spans="20:20" x14ac:dyDescent="0.2">
      <c r="T13430" s="47"/>
    </row>
    <row r="13431" spans="20:20" x14ac:dyDescent="0.2">
      <c r="T13431" s="47"/>
    </row>
    <row r="13432" spans="20:20" x14ac:dyDescent="0.2">
      <c r="T13432" s="47"/>
    </row>
    <row r="13433" spans="20:20" x14ac:dyDescent="0.2">
      <c r="T13433" s="47"/>
    </row>
    <row r="13434" spans="20:20" x14ac:dyDescent="0.2">
      <c r="T13434" s="47"/>
    </row>
    <row r="13435" spans="20:20" x14ac:dyDescent="0.2">
      <c r="T13435" s="47"/>
    </row>
    <row r="13436" spans="20:20" x14ac:dyDescent="0.2">
      <c r="T13436" s="47"/>
    </row>
    <row r="13437" spans="20:20" x14ac:dyDescent="0.2">
      <c r="T13437" s="47"/>
    </row>
    <row r="13438" spans="20:20" x14ac:dyDescent="0.2">
      <c r="T13438" s="47"/>
    </row>
    <row r="13439" spans="20:20" x14ac:dyDescent="0.2">
      <c r="T13439" s="47"/>
    </row>
    <row r="13440" spans="20:20" x14ac:dyDescent="0.2">
      <c r="T13440" s="47"/>
    </row>
    <row r="13441" spans="20:20" x14ac:dyDescent="0.2">
      <c r="T13441" s="47"/>
    </row>
    <row r="13442" spans="20:20" x14ac:dyDescent="0.2">
      <c r="T13442" s="47"/>
    </row>
    <row r="13443" spans="20:20" x14ac:dyDescent="0.2">
      <c r="T13443" s="47"/>
    </row>
    <row r="13444" spans="20:20" x14ac:dyDescent="0.2">
      <c r="T13444" s="47"/>
    </row>
    <row r="13445" spans="20:20" x14ac:dyDescent="0.2">
      <c r="T13445" s="47"/>
    </row>
    <row r="13446" spans="20:20" x14ac:dyDescent="0.2">
      <c r="T13446" s="47"/>
    </row>
    <row r="13447" spans="20:20" x14ac:dyDescent="0.2">
      <c r="T13447" s="47"/>
    </row>
    <row r="13448" spans="20:20" x14ac:dyDescent="0.2">
      <c r="T13448" s="47"/>
    </row>
    <row r="13449" spans="20:20" x14ac:dyDescent="0.2">
      <c r="T13449" s="47"/>
    </row>
    <row r="13450" spans="20:20" x14ac:dyDescent="0.2">
      <c r="T13450" s="47"/>
    </row>
    <row r="13451" spans="20:20" x14ac:dyDescent="0.2">
      <c r="T13451" s="47"/>
    </row>
    <row r="13452" spans="20:20" x14ac:dyDescent="0.2">
      <c r="T13452" s="47"/>
    </row>
    <row r="13453" spans="20:20" x14ac:dyDescent="0.2">
      <c r="T13453" s="47"/>
    </row>
    <row r="13454" spans="20:20" x14ac:dyDescent="0.2">
      <c r="T13454" s="47"/>
    </row>
    <row r="13455" spans="20:20" x14ac:dyDescent="0.2">
      <c r="T13455" s="47"/>
    </row>
    <row r="13456" spans="20:20" x14ac:dyDescent="0.2">
      <c r="T13456" s="47"/>
    </row>
    <row r="13457" spans="20:20" x14ac:dyDescent="0.2">
      <c r="T13457" s="47"/>
    </row>
    <row r="13458" spans="20:20" x14ac:dyDescent="0.2">
      <c r="T13458" s="47"/>
    </row>
    <row r="13459" spans="20:20" x14ac:dyDescent="0.2">
      <c r="T13459" s="47"/>
    </row>
    <row r="13460" spans="20:20" x14ac:dyDescent="0.2">
      <c r="T13460" s="47"/>
    </row>
    <row r="13461" spans="20:20" x14ac:dyDescent="0.2">
      <c r="T13461" s="47"/>
    </row>
    <row r="13462" spans="20:20" x14ac:dyDescent="0.2">
      <c r="T13462" s="47"/>
    </row>
    <row r="13463" spans="20:20" x14ac:dyDescent="0.2">
      <c r="T13463" s="47"/>
    </row>
    <row r="13464" spans="20:20" x14ac:dyDescent="0.2">
      <c r="T13464" s="47"/>
    </row>
    <row r="13465" spans="20:20" x14ac:dyDescent="0.2">
      <c r="T13465" s="47"/>
    </row>
    <row r="13466" spans="20:20" x14ac:dyDescent="0.2">
      <c r="T13466" s="47"/>
    </row>
    <row r="13467" spans="20:20" x14ac:dyDescent="0.2">
      <c r="T13467" s="47"/>
    </row>
    <row r="13468" spans="20:20" x14ac:dyDescent="0.2">
      <c r="T13468" s="47"/>
    </row>
    <row r="13469" spans="20:20" x14ac:dyDescent="0.2">
      <c r="T13469" s="47"/>
    </row>
    <row r="13470" spans="20:20" x14ac:dyDescent="0.2">
      <c r="T13470" s="47"/>
    </row>
    <row r="13471" spans="20:20" x14ac:dyDescent="0.2">
      <c r="T13471" s="47"/>
    </row>
    <row r="13472" spans="20:20" x14ac:dyDescent="0.2">
      <c r="T13472" s="47"/>
    </row>
    <row r="13473" spans="20:20" x14ac:dyDescent="0.2">
      <c r="T13473" s="47"/>
    </row>
    <row r="13474" spans="20:20" x14ac:dyDescent="0.2">
      <c r="T13474" s="47"/>
    </row>
    <row r="13475" spans="20:20" x14ac:dyDescent="0.2">
      <c r="T13475" s="47"/>
    </row>
    <row r="13476" spans="20:20" x14ac:dyDescent="0.2">
      <c r="T13476" s="47"/>
    </row>
    <row r="13477" spans="20:20" x14ac:dyDescent="0.2">
      <c r="T13477" s="47"/>
    </row>
    <row r="13478" spans="20:20" x14ac:dyDescent="0.2">
      <c r="T13478" s="47"/>
    </row>
    <row r="13479" spans="20:20" x14ac:dyDescent="0.2">
      <c r="T13479" s="47"/>
    </row>
    <row r="13480" spans="20:20" x14ac:dyDescent="0.2">
      <c r="T13480" s="47"/>
    </row>
    <row r="13481" spans="20:20" x14ac:dyDescent="0.2">
      <c r="T13481" s="47"/>
    </row>
    <row r="13482" spans="20:20" x14ac:dyDescent="0.2">
      <c r="T13482" s="47"/>
    </row>
    <row r="13483" spans="20:20" x14ac:dyDescent="0.2">
      <c r="T13483" s="47"/>
    </row>
    <row r="13484" spans="20:20" x14ac:dyDescent="0.2">
      <c r="T13484" s="47"/>
    </row>
    <row r="13485" spans="20:20" x14ac:dyDescent="0.2">
      <c r="T13485" s="47"/>
    </row>
    <row r="13486" spans="20:20" x14ac:dyDescent="0.2">
      <c r="T13486" s="47"/>
    </row>
    <row r="13487" spans="20:20" x14ac:dyDescent="0.2">
      <c r="T13487" s="47"/>
    </row>
    <row r="13488" spans="20:20" x14ac:dyDescent="0.2">
      <c r="T13488" s="47"/>
    </row>
    <row r="13489" spans="20:20" x14ac:dyDescent="0.2">
      <c r="T13489" s="47"/>
    </row>
    <row r="13490" spans="20:20" x14ac:dyDescent="0.2">
      <c r="T13490" s="47"/>
    </row>
    <row r="13491" spans="20:20" x14ac:dyDescent="0.2">
      <c r="T13491" s="47"/>
    </row>
    <row r="13492" spans="20:20" x14ac:dyDescent="0.2">
      <c r="T13492" s="47"/>
    </row>
    <row r="13493" spans="20:20" x14ac:dyDescent="0.2">
      <c r="T13493" s="47"/>
    </row>
    <row r="13494" spans="20:20" x14ac:dyDescent="0.2">
      <c r="T13494" s="47"/>
    </row>
    <row r="13495" spans="20:20" x14ac:dyDescent="0.2">
      <c r="T13495" s="47"/>
    </row>
    <row r="13496" spans="20:20" x14ac:dyDescent="0.2">
      <c r="T13496" s="47"/>
    </row>
    <row r="13497" spans="20:20" x14ac:dyDescent="0.2">
      <c r="T13497" s="47"/>
    </row>
    <row r="13498" spans="20:20" x14ac:dyDescent="0.2">
      <c r="T13498" s="47"/>
    </row>
    <row r="13499" spans="20:20" x14ac:dyDescent="0.2">
      <c r="T13499" s="47"/>
    </row>
    <row r="13500" spans="20:20" x14ac:dyDescent="0.2">
      <c r="T13500" s="47"/>
    </row>
    <row r="13501" spans="20:20" x14ac:dyDescent="0.2">
      <c r="T13501" s="47"/>
    </row>
    <row r="13502" spans="20:20" x14ac:dyDescent="0.2">
      <c r="T13502" s="47"/>
    </row>
    <row r="13503" spans="20:20" x14ac:dyDescent="0.2">
      <c r="T13503" s="47"/>
    </row>
    <row r="13504" spans="20:20" x14ac:dyDescent="0.2">
      <c r="T13504" s="47"/>
    </row>
    <row r="13505" spans="20:20" x14ac:dyDescent="0.2">
      <c r="T13505" s="47"/>
    </row>
    <row r="13506" spans="20:20" x14ac:dyDescent="0.2">
      <c r="T13506" s="47"/>
    </row>
    <row r="13507" spans="20:20" x14ac:dyDescent="0.2">
      <c r="T13507" s="47"/>
    </row>
    <row r="13508" spans="20:20" x14ac:dyDescent="0.2">
      <c r="T13508" s="47"/>
    </row>
    <row r="13509" spans="20:20" x14ac:dyDescent="0.2">
      <c r="T13509" s="47"/>
    </row>
    <row r="13510" spans="20:20" x14ac:dyDescent="0.2">
      <c r="T13510" s="47"/>
    </row>
    <row r="13511" spans="20:20" x14ac:dyDescent="0.2">
      <c r="T13511" s="47"/>
    </row>
    <row r="13512" spans="20:20" x14ac:dyDescent="0.2">
      <c r="T13512" s="47"/>
    </row>
    <row r="13513" spans="20:20" x14ac:dyDescent="0.2">
      <c r="T13513" s="47"/>
    </row>
    <row r="13514" spans="20:20" x14ac:dyDescent="0.2">
      <c r="T13514" s="47"/>
    </row>
    <row r="13515" spans="20:20" x14ac:dyDescent="0.2">
      <c r="T13515" s="47"/>
    </row>
    <row r="13516" spans="20:20" x14ac:dyDescent="0.2">
      <c r="T13516" s="47"/>
    </row>
    <row r="13517" spans="20:20" x14ac:dyDescent="0.2">
      <c r="T13517" s="47"/>
    </row>
    <row r="13518" spans="20:20" x14ac:dyDescent="0.2">
      <c r="T13518" s="47"/>
    </row>
    <row r="13519" spans="20:20" x14ac:dyDescent="0.2">
      <c r="T13519" s="47"/>
    </row>
    <row r="13520" spans="20:20" x14ac:dyDescent="0.2">
      <c r="T13520" s="47"/>
    </row>
    <row r="13521" spans="20:20" x14ac:dyDescent="0.2">
      <c r="T13521" s="47"/>
    </row>
    <row r="13522" spans="20:20" x14ac:dyDescent="0.2">
      <c r="T13522" s="47"/>
    </row>
    <row r="13523" spans="20:20" x14ac:dyDescent="0.2">
      <c r="T13523" s="47"/>
    </row>
    <row r="13524" spans="20:20" x14ac:dyDescent="0.2">
      <c r="T13524" s="47"/>
    </row>
    <row r="13525" spans="20:20" x14ac:dyDescent="0.2">
      <c r="T13525" s="47"/>
    </row>
    <row r="13526" spans="20:20" x14ac:dyDescent="0.2">
      <c r="T13526" s="47"/>
    </row>
    <row r="13527" spans="20:20" x14ac:dyDescent="0.2">
      <c r="T13527" s="47"/>
    </row>
    <row r="13528" spans="20:20" x14ac:dyDescent="0.2">
      <c r="T13528" s="47"/>
    </row>
    <row r="13529" spans="20:20" x14ac:dyDescent="0.2">
      <c r="T13529" s="47"/>
    </row>
    <row r="13530" spans="20:20" x14ac:dyDescent="0.2">
      <c r="T13530" s="47"/>
    </row>
    <row r="13531" spans="20:20" x14ac:dyDescent="0.2">
      <c r="T13531" s="47"/>
    </row>
    <row r="13532" spans="20:20" x14ac:dyDescent="0.2">
      <c r="T13532" s="47"/>
    </row>
    <row r="13533" spans="20:20" x14ac:dyDescent="0.2">
      <c r="T13533" s="47"/>
    </row>
    <row r="13534" spans="20:20" x14ac:dyDescent="0.2">
      <c r="T13534" s="47"/>
    </row>
    <row r="13535" spans="20:20" x14ac:dyDescent="0.2">
      <c r="T13535" s="47"/>
    </row>
    <row r="13536" spans="20:20" x14ac:dyDescent="0.2">
      <c r="T13536" s="47"/>
    </row>
    <row r="13537" spans="20:20" x14ac:dyDescent="0.2">
      <c r="T13537" s="47"/>
    </row>
    <row r="13538" spans="20:20" x14ac:dyDescent="0.2">
      <c r="T13538" s="47"/>
    </row>
    <row r="13539" spans="20:20" x14ac:dyDescent="0.2">
      <c r="T13539" s="47"/>
    </row>
    <row r="13540" spans="20:20" x14ac:dyDescent="0.2">
      <c r="T13540" s="47"/>
    </row>
    <row r="13541" spans="20:20" x14ac:dyDescent="0.2">
      <c r="T13541" s="47"/>
    </row>
    <row r="13542" spans="20:20" x14ac:dyDescent="0.2">
      <c r="T13542" s="47"/>
    </row>
    <row r="13543" spans="20:20" x14ac:dyDescent="0.2">
      <c r="T13543" s="47"/>
    </row>
    <row r="13544" spans="20:20" x14ac:dyDescent="0.2">
      <c r="T13544" s="47"/>
    </row>
    <row r="13545" spans="20:20" x14ac:dyDescent="0.2">
      <c r="T13545" s="47"/>
    </row>
    <row r="13546" spans="20:20" x14ac:dyDescent="0.2">
      <c r="T13546" s="47"/>
    </row>
    <row r="13547" spans="20:20" x14ac:dyDescent="0.2">
      <c r="T13547" s="47"/>
    </row>
    <row r="13548" spans="20:20" x14ac:dyDescent="0.2">
      <c r="T13548" s="47"/>
    </row>
    <row r="13549" spans="20:20" x14ac:dyDescent="0.2">
      <c r="T13549" s="47"/>
    </row>
    <row r="13550" spans="20:20" x14ac:dyDescent="0.2">
      <c r="T13550" s="47"/>
    </row>
    <row r="13551" spans="20:20" x14ac:dyDescent="0.2">
      <c r="T13551" s="47"/>
    </row>
    <row r="13552" spans="20:20" x14ac:dyDescent="0.2">
      <c r="T13552" s="47"/>
    </row>
    <row r="13553" spans="20:20" x14ac:dyDescent="0.2">
      <c r="T13553" s="47"/>
    </row>
    <row r="13554" spans="20:20" x14ac:dyDescent="0.2">
      <c r="T13554" s="47"/>
    </row>
    <row r="13555" spans="20:20" x14ac:dyDescent="0.2">
      <c r="T13555" s="47"/>
    </row>
    <row r="13556" spans="20:20" x14ac:dyDescent="0.2">
      <c r="T13556" s="47"/>
    </row>
    <row r="13557" spans="20:20" x14ac:dyDescent="0.2">
      <c r="T13557" s="47"/>
    </row>
    <row r="13558" spans="20:20" x14ac:dyDescent="0.2">
      <c r="T13558" s="47"/>
    </row>
    <row r="13559" spans="20:20" x14ac:dyDescent="0.2">
      <c r="T13559" s="47"/>
    </row>
    <row r="13560" spans="20:20" x14ac:dyDescent="0.2">
      <c r="T13560" s="47"/>
    </row>
    <row r="13561" spans="20:20" x14ac:dyDescent="0.2">
      <c r="T13561" s="47"/>
    </row>
    <row r="13562" spans="20:20" x14ac:dyDescent="0.2">
      <c r="T13562" s="47"/>
    </row>
    <row r="13563" spans="20:20" x14ac:dyDescent="0.2">
      <c r="T13563" s="47"/>
    </row>
    <row r="13564" spans="20:20" x14ac:dyDescent="0.2">
      <c r="T13564" s="47"/>
    </row>
    <row r="13565" spans="20:20" x14ac:dyDescent="0.2">
      <c r="T13565" s="47"/>
    </row>
    <row r="13566" spans="20:20" x14ac:dyDescent="0.2">
      <c r="T13566" s="47"/>
    </row>
    <row r="13567" spans="20:20" x14ac:dyDescent="0.2">
      <c r="T13567" s="47"/>
    </row>
    <row r="13568" spans="20:20" x14ac:dyDescent="0.2">
      <c r="T13568" s="47"/>
    </row>
    <row r="13569" spans="20:20" x14ac:dyDescent="0.2">
      <c r="T13569" s="47"/>
    </row>
    <row r="13570" spans="20:20" x14ac:dyDescent="0.2">
      <c r="T13570" s="47"/>
    </row>
    <row r="13571" spans="20:20" x14ac:dyDescent="0.2">
      <c r="T13571" s="47"/>
    </row>
    <row r="13572" spans="20:20" x14ac:dyDescent="0.2">
      <c r="T13572" s="47"/>
    </row>
    <row r="13573" spans="20:20" x14ac:dyDescent="0.2">
      <c r="T13573" s="47"/>
    </row>
    <row r="13574" spans="20:20" x14ac:dyDescent="0.2">
      <c r="T13574" s="47"/>
    </row>
    <row r="13575" spans="20:20" x14ac:dyDescent="0.2">
      <c r="T13575" s="47"/>
    </row>
    <row r="13576" spans="20:20" x14ac:dyDescent="0.2">
      <c r="T13576" s="47"/>
    </row>
    <row r="13577" spans="20:20" x14ac:dyDescent="0.2">
      <c r="T13577" s="47"/>
    </row>
    <row r="13578" spans="20:20" x14ac:dyDescent="0.2">
      <c r="T13578" s="47"/>
    </row>
    <row r="13579" spans="20:20" x14ac:dyDescent="0.2">
      <c r="T13579" s="47"/>
    </row>
    <row r="13580" spans="20:20" x14ac:dyDescent="0.2">
      <c r="T13580" s="47"/>
    </row>
    <row r="13581" spans="20:20" x14ac:dyDescent="0.2">
      <c r="T13581" s="47"/>
    </row>
    <row r="13582" spans="20:20" x14ac:dyDescent="0.2">
      <c r="T13582" s="47"/>
    </row>
    <row r="13583" spans="20:20" x14ac:dyDescent="0.2">
      <c r="T13583" s="47"/>
    </row>
    <row r="13584" spans="20:20" x14ac:dyDescent="0.2">
      <c r="T13584" s="47"/>
    </row>
    <row r="13585" spans="20:20" x14ac:dyDescent="0.2">
      <c r="T13585" s="47"/>
    </row>
    <row r="13586" spans="20:20" x14ac:dyDescent="0.2">
      <c r="T13586" s="47"/>
    </row>
    <row r="13587" spans="20:20" x14ac:dyDescent="0.2">
      <c r="T13587" s="47"/>
    </row>
    <row r="13588" spans="20:20" x14ac:dyDescent="0.2">
      <c r="T13588" s="47"/>
    </row>
    <row r="13589" spans="20:20" x14ac:dyDescent="0.2">
      <c r="T13589" s="47"/>
    </row>
    <row r="13590" spans="20:20" x14ac:dyDescent="0.2">
      <c r="T13590" s="47"/>
    </row>
    <row r="13591" spans="20:20" x14ac:dyDescent="0.2">
      <c r="T13591" s="47"/>
    </row>
    <row r="13592" spans="20:20" x14ac:dyDescent="0.2">
      <c r="T13592" s="47"/>
    </row>
    <row r="13593" spans="20:20" x14ac:dyDescent="0.2">
      <c r="T13593" s="47"/>
    </row>
    <row r="13594" spans="20:20" x14ac:dyDescent="0.2">
      <c r="T13594" s="47"/>
    </row>
    <row r="13595" spans="20:20" x14ac:dyDescent="0.2">
      <c r="T13595" s="47"/>
    </row>
    <row r="13596" spans="20:20" x14ac:dyDescent="0.2">
      <c r="T13596" s="47"/>
    </row>
    <row r="13597" spans="20:20" x14ac:dyDescent="0.2">
      <c r="T13597" s="47"/>
    </row>
    <row r="13598" spans="20:20" x14ac:dyDescent="0.2">
      <c r="T13598" s="47"/>
    </row>
    <row r="13599" spans="20:20" x14ac:dyDescent="0.2">
      <c r="T13599" s="47"/>
    </row>
    <row r="13600" spans="20:20" x14ac:dyDescent="0.2">
      <c r="T13600" s="47"/>
    </row>
    <row r="13601" spans="20:20" x14ac:dyDescent="0.2">
      <c r="T13601" s="47"/>
    </row>
    <row r="13602" spans="20:20" x14ac:dyDescent="0.2">
      <c r="T13602" s="47"/>
    </row>
    <row r="13603" spans="20:20" x14ac:dyDescent="0.2">
      <c r="T13603" s="47"/>
    </row>
    <row r="13604" spans="20:20" x14ac:dyDescent="0.2">
      <c r="T13604" s="47"/>
    </row>
    <row r="13605" spans="20:20" x14ac:dyDescent="0.2">
      <c r="T13605" s="47"/>
    </row>
    <row r="13606" spans="20:20" x14ac:dyDescent="0.2">
      <c r="T13606" s="47"/>
    </row>
    <row r="13607" spans="20:20" x14ac:dyDescent="0.2">
      <c r="T13607" s="47"/>
    </row>
    <row r="13608" spans="20:20" x14ac:dyDescent="0.2">
      <c r="T13608" s="47"/>
    </row>
    <row r="13609" spans="20:20" x14ac:dyDescent="0.2">
      <c r="T13609" s="47"/>
    </row>
    <row r="13610" spans="20:20" x14ac:dyDescent="0.2">
      <c r="T13610" s="47"/>
    </row>
    <row r="13611" spans="20:20" x14ac:dyDescent="0.2">
      <c r="T13611" s="47"/>
    </row>
    <row r="13612" spans="20:20" x14ac:dyDescent="0.2">
      <c r="T13612" s="47"/>
    </row>
    <row r="13613" spans="20:20" x14ac:dyDescent="0.2">
      <c r="T13613" s="47"/>
    </row>
    <row r="13614" spans="20:20" x14ac:dyDescent="0.2">
      <c r="T13614" s="47"/>
    </row>
    <row r="13615" spans="20:20" x14ac:dyDescent="0.2">
      <c r="T13615" s="47"/>
    </row>
    <row r="13616" spans="20:20" x14ac:dyDescent="0.2">
      <c r="T13616" s="47"/>
    </row>
    <row r="13617" spans="20:20" x14ac:dyDescent="0.2">
      <c r="T13617" s="47"/>
    </row>
    <row r="13618" spans="20:20" x14ac:dyDescent="0.2">
      <c r="T13618" s="47"/>
    </row>
    <row r="13619" spans="20:20" x14ac:dyDescent="0.2">
      <c r="T13619" s="47"/>
    </row>
    <row r="13620" spans="20:20" x14ac:dyDescent="0.2">
      <c r="T13620" s="47"/>
    </row>
    <row r="13621" spans="20:20" x14ac:dyDescent="0.2">
      <c r="T13621" s="47"/>
    </row>
    <row r="13622" spans="20:20" x14ac:dyDescent="0.2">
      <c r="T13622" s="47"/>
    </row>
    <row r="13623" spans="20:20" x14ac:dyDescent="0.2">
      <c r="T13623" s="47"/>
    </row>
    <row r="13624" spans="20:20" x14ac:dyDescent="0.2">
      <c r="T13624" s="47"/>
    </row>
    <row r="13625" spans="20:20" x14ac:dyDescent="0.2">
      <c r="T13625" s="47"/>
    </row>
    <row r="13626" spans="20:20" x14ac:dyDescent="0.2">
      <c r="T13626" s="47"/>
    </row>
    <row r="13627" spans="20:20" x14ac:dyDescent="0.2">
      <c r="T13627" s="47"/>
    </row>
    <row r="13628" spans="20:20" x14ac:dyDescent="0.2">
      <c r="T13628" s="47"/>
    </row>
    <row r="13629" spans="20:20" x14ac:dyDescent="0.2">
      <c r="T13629" s="47"/>
    </row>
    <row r="13630" spans="20:20" x14ac:dyDescent="0.2">
      <c r="T13630" s="47"/>
    </row>
    <row r="13631" spans="20:20" x14ac:dyDescent="0.2">
      <c r="T13631" s="47"/>
    </row>
    <row r="13632" spans="20:20" x14ac:dyDescent="0.2">
      <c r="T13632" s="47"/>
    </row>
    <row r="13633" spans="20:20" x14ac:dyDescent="0.2">
      <c r="T13633" s="47"/>
    </row>
    <row r="13634" spans="20:20" x14ac:dyDescent="0.2">
      <c r="T13634" s="47"/>
    </row>
    <row r="13635" spans="20:20" x14ac:dyDescent="0.2">
      <c r="T13635" s="47"/>
    </row>
    <row r="13636" spans="20:20" x14ac:dyDescent="0.2">
      <c r="T13636" s="47"/>
    </row>
    <row r="13637" spans="20:20" x14ac:dyDescent="0.2">
      <c r="T13637" s="47"/>
    </row>
    <row r="13638" spans="20:20" x14ac:dyDescent="0.2">
      <c r="T13638" s="47"/>
    </row>
    <row r="13639" spans="20:20" x14ac:dyDescent="0.2">
      <c r="T13639" s="47"/>
    </row>
    <row r="13640" spans="20:20" x14ac:dyDescent="0.2">
      <c r="T13640" s="47"/>
    </row>
    <row r="13641" spans="20:20" x14ac:dyDescent="0.2">
      <c r="T13641" s="47"/>
    </row>
    <row r="13642" spans="20:20" x14ac:dyDescent="0.2">
      <c r="T13642" s="47"/>
    </row>
    <row r="13643" spans="20:20" x14ac:dyDescent="0.2">
      <c r="T13643" s="47"/>
    </row>
    <row r="13644" spans="20:20" x14ac:dyDescent="0.2">
      <c r="T13644" s="47"/>
    </row>
    <row r="13645" spans="20:20" x14ac:dyDescent="0.2">
      <c r="T13645" s="47"/>
    </row>
    <row r="13646" spans="20:20" x14ac:dyDescent="0.2">
      <c r="T13646" s="47"/>
    </row>
    <row r="13647" spans="20:20" x14ac:dyDescent="0.2">
      <c r="T13647" s="47"/>
    </row>
    <row r="13648" spans="20:20" x14ac:dyDescent="0.2">
      <c r="T13648" s="47"/>
    </row>
    <row r="13649" spans="20:20" x14ac:dyDescent="0.2">
      <c r="T13649" s="47"/>
    </row>
    <row r="13650" spans="20:20" x14ac:dyDescent="0.2">
      <c r="T13650" s="47"/>
    </row>
    <row r="13651" spans="20:20" x14ac:dyDescent="0.2">
      <c r="T13651" s="47"/>
    </row>
    <row r="13652" spans="20:20" x14ac:dyDescent="0.2">
      <c r="T13652" s="47"/>
    </row>
    <row r="13653" spans="20:20" x14ac:dyDescent="0.2">
      <c r="T13653" s="47"/>
    </row>
    <row r="13654" spans="20:20" x14ac:dyDescent="0.2">
      <c r="T13654" s="47"/>
    </row>
    <row r="13655" spans="20:20" x14ac:dyDescent="0.2">
      <c r="T13655" s="47"/>
    </row>
    <row r="13656" spans="20:20" x14ac:dyDescent="0.2">
      <c r="T13656" s="47"/>
    </row>
    <row r="13657" spans="20:20" x14ac:dyDescent="0.2">
      <c r="T13657" s="47"/>
    </row>
    <row r="13658" spans="20:20" x14ac:dyDescent="0.2">
      <c r="T13658" s="47"/>
    </row>
    <row r="13659" spans="20:20" x14ac:dyDescent="0.2">
      <c r="T13659" s="47"/>
    </row>
    <row r="13660" spans="20:20" x14ac:dyDescent="0.2">
      <c r="T13660" s="47"/>
    </row>
    <row r="13661" spans="20:20" x14ac:dyDescent="0.2">
      <c r="T13661" s="47"/>
    </row>
    <row r="13662" spans="20:20" x14ac:dyDescent="0.2">
      <c r="T13662" s="47"/>
    </row>
    <row r="13663" spans="20:20" x14ac:dyDescent="0.2">
      <c r="T13663" s="47"/>
    </row>
    <row r="13664" spans="20:20" x14ac:dyDescent="0.2">
      <c r="T13664" s="47"/>
    </row>
    <row r="13665" spans="20:20" x14ac:dyDescent="0.2">
      <c r="T13665" s="47"/>
    </row>
    <row r="13666" spans="20:20" x14ac:dyDescent="0.2">
      <c r="T13666" s="47"/>
    </row>
    <row r="13667" spans="20:20" x14ac:dyDescent="0.2">
      <c r="T13667" s="47"/>
    </row>
    <row r="13668" spans="20:20" x14ac:dyDescent="0.2">
      <c r="T13668" s="47"/>
    </row>
    <row r="13669" spans="20:20" x14ac:dyDescent="0.2">
      <c r="T13669" s="47"/>
    </row>
    <row r="13670" spans="20:20" x14ac:dyDescent="0.2">
      <c r="T13670" s="47"/>
    </row>
    <row r="13671" spans="20:20" x14ac:dyDescent="0.2">
      <c r="T13671" s="47"/>
    </row>
    <row r="13672" spans="20:20" x14ac:dyDescent="0.2">
      <c r="T13672" s="47"/>
    </row>
    <row r="13673" spans="20:20" x14ac:dyDescent="0.2">
      <c r="T13673" s="47"/>
    </row>
    <row r="13674" spans="20:20" x14ac:dyDescent="0.2">
      <c r="T13674" s="47"/>
    </row>
    <row r="13675" spans="20:20" x14ac:dyDescent="0.2">
      <c r="T13675" s="47"/>
    </row>
    <row r="13676" spans="20:20" x14ac:dyDescent="0.2">
      <c r="T13676" s="47"/>
    </row>
    <row r="13677" spans="20:20" x14ac:dyDescent="0.2">
      <c r="T13677" s="47"/>
    </row>
    <row r="13678" spans="20:20" x14ac:dyDescent="0.2">
      <c r="T13678" s="47"/>
    </row>
    <row r="13679" spans="20:20" x14ac:dyDescent="0.2">
      <c r="T13679" s="47"/>
    </row>
    <row r="13680" spans="20:20" x14ac:dyDescent="0.2">
      <c r="T13680" s="47"/>
    </row>
    <row r="13681" spans="20:20" x14ac:dyDescent="0.2">
      <c r="T13681" s="47"/>
    </row>
    <row r="13682" spans="20:20" x14ac:dyDescent="0.2">
      <c r="T13682" s="47"/>
    </row>
    <row r="13683" spans="20:20" x14ac:dyDescent="0.2">
      <c r="T13683" s="47"/>
    </row>
    <row r="13684" spans="20:20" x14ac:dyDescent="0.2">
      <c r="T13684" s="47"/>
    </row>
    <row r="13685" spans="20:20" x14ac:dyDescent="0.2">
      <c r="T13685" s="47"/>
    </row>
    <row r="13686" spans="20:20" x14ac:dyDescent="0.2">
      <c r="T13686" s="47"/>
    </row>
    <row r="13687" spans="20:20" x14ac:dyDescent="0.2">
      <c r="T13687" s="47"/>
    </row>
    <row r="13688" spans="20:20" x14ac:dyDescent="0.2">
      <c r="T13688" s="47"/>
    </row>
    <row r="13689" spans="20:20" x14ac:dyDescent="0.2">
      <c r="T13689" s="47"/>
    </row>
    <row r="13690" spans="20:20" x14ac:dyDescent="0.2">
      <c r="T13690" s="47"/>
    </row>
    <row r="13691" spans="20:20" x14ac:dyDescent="0.2">
      <c r="T13691" s="47"/>
    </row>
    <row r="13692" spans="20:20" x14ac:dyDescent="0.2">
      <c r="T13692" s="47"/>
    </row>
    <row r="13693" spans="20:20" x14ac:dyDescent="0.2">
      <c r="T13693" s="47"/>
    </row>
    <row r="13694" spans="20:20" x14ac:dyDescent="0.2">
      <c r="T13694" s="47"/>
    </row>
    <row r="13695" spans="20:20" x14ac:dyDescent="0.2">
      <c r="T13695" s="47"/>
    </row>
    <row r="13696" spans="20:20" x14ac:dyDescent="0.2">
      <c r="T13696" s="47"/>
    </row>
    <row r="13697" spans="20:20" x14ac:dyDescent="0.2">
      <c r="T13697" s="47"/>
    </row>
    <row r="13698" spans="20:20" x14ac:dyDescent="0.2">
      <c r="T13698" s="47"/>
    </row>
    <row r="13699" spans="20:20" x14ac:dyDescent="0.2">
      <c r="T13699" s="47"/>
    </row>
    <row r="13700" spans="20:20" x14ac:dyDescent="0.2">
      <c r="T13700" s="47"/>
    </row>
    <row r="13701" spans="20:20" x14ac:dyDescent="0.2">
      <c r="T13701" s="47"/>
    </row>
    <row r="13702" spans="20:20" x14ac:dyDescent="0.2">
      <c r="T13702" s="47"/>
    </row>
    <row r="13703" spans="20:20" x14ac:dyDescent="0.2">
      <c r="T13703" s="47"/>
    </row>
    <row r="13704" spans="20:20" x14ac:dyDescent="0.2">
      <c r="T13704" s="47"/>
    </row>
    <row r="13705" spans="20:20" x14ac:dyDescent="0.2">
      <c r="T13705" s="47"/>
    </row>
    <row r="13706" spans="20:20" x14ac:dyDescent="0.2">
      <c r="T13706" s="47"/>
    </row>
    <row r="13707" spans="20:20" x14ac:dyDescent="0.2">
      <c r="T13707" s="47"/>
    </row>
    <row r="13708" spans="20:20" x14ac:dyDescent="0.2">
      <c r="T13708" s="47"/>
    </row>
    <row r="13709" spans="20:20" x14ac:dyDescent="0.2">
      <c r="T13709" s="47"/>
    </row>
    <row r="13710" spans="20:20" x14ac:dyDescent="0.2">
      <c r="T13710" s="47"/>
    </row>
    <row r="13711" spans="20:20" x14ac:dyDescent="0.2">
      <c r="T13711" s="47"/>
    </row>
    <row r="13712" spans="20:20" x14ac:dyDescent="0.2">
      <c r="T13712" s="47"/>
    </row>
    <row r="13713" spans="20:20" x14ac:dyDescent="0.2">
      <c r="T13713" s="47"/>
    </row>
    <row r="13714" spans="20:20" x14ac:dyDescent="0.2">
      <c r="T13714" s="47"/>
    </row>
    <row r="13715" spans="20:20" x14ac:dyDescent="0.2">
      <c r="T13715" s="47"/>
    </row>
    <row r="13716" spans="20:20" x14ac:dyDescent="0.2">
      <c r="T13716" s="47"/>
    </row>
    <row r="13717" spans="20:20" x14ac:dyDescent="0.2">
      <c r="T13717" s="47"/>
    </row>
    <row r="13718" spans="20:20" x14ac:dyDescent="0.2">
      <c r="T13718" s="47"/>
    </row>
    <row r="13719" spans="20:20" x14ac:dyDescent="0.2">
      <c r="T13719" s="47"/>
    </row>
    <row r="13720" spans="20:20" x14ac:dyDescent="0.2">
      <c r="T13720" s="47"/>
    </row>
    <row r="13721" spans="20:20" x14ac:dyDescent="0.2">
      <c r="T13721" s="47"/>
    </row>
    <row r="13722" spans="20:20" x14ac:dyDescent="0.2">
      <c r="T13722" s="47"/>
    </row>
    <row r="13723" spans="20:20" x14ac:dyDescent="0.2">
      <c r="T13723" s="47"/>
    </row>
    <row r="13724" spans="20:20" x14ac:dyDescent="0.2">
      <c r="T13724" s="47"/>
    </row>
    <row r="13725" spans="20:20" x14ac:dyDescent="0.2">
      <c r="T13725" s="47"/>
    </row>
    <row r="13726" spans="20:20" x14ac:dyDescent="0.2">
      <c r="T13726" s="47"/>
    </row>
    <row r="13727" spans="20:20" x14ac:dyDescent="0.2">
      <c r="T13727" s="47"/>
    </row>
    <row r="13728" spans="20:20" x14ac:dyDescent="0.2">
      <c r="T13728" s="47"/>
    </row>
    <row r="13729" spans="20:20" x14ac:dyDescent="0.2">
      <c r="T13729" s="47"/>
    </row>
    <row r="13730" spans="20:20" x14ac:dyDescent="0.2">
      <c r="T13730" s="47"/>
    </row>
    <row r="13731" spans="20:20" x14ac:dyDescent="0.2">
      <c r="T13731" s="47"/>
    </row>
    <row r="13732" spans="20:20" x14ac:dyDescent="0.2">
      <c r="T13732" s="47"/>
    </row>
    <row r="13733" spans="20:20" x14ac:dyDescent="0.2">
      <c r="T13733" s="47"/>
    </row>
    <row r="13734" spans="20:20" x14ac:dyDescent="0.2">
      <c r="T13734" s="47"/>
    </row>
    <row r="13735" spans="20:20" x14ac:dyDescent="0.2">
      <c r="T13735" s="47"/>
    </row>
    <row r="13736" spans="20:20" x14ac:dyDescent="0.2">
      <c r="T13736" s="47"/>
    </row>
    <row r="13737" spans="20:20" x14ac:dyDescent="0.2">
      <c r="T13737" s="47"/>
    </row>
    <row r="13738" spans="20:20" x14ac:dyDescent="0.2">
      <c r="T13738" s="47"/>
    </row>
    <row r="13739" spans="20:20" x14ac:dyDescent="0.2">
      <c r="T13739" s="47"/>
    </row>
    <row r="13740" spans="20:20" x14ac:dyDescent="0.2">
      <c r="T13740" s="47"/>
    </row>
    <row r="13741" spans="20:20" x14ac:dyDescent="0.2">
      <c r="T13741" s="47"/>
    </row>
    <row r="13742" spans="20:20" x14ac:dyDescent="0.2">
      <c r="T13742" s="47"/>
    </row>
    <row r="13743" spans="20:20" x14ac:dyDescent="0.2">
      <c r="T13743" s="47"/>
    </row>
    <row r="13744" spans="20:20" x14ac:dyDescent="0.2">
      <c r="T13744" s="47"/>
    </row>
    <row r="13745" spans="20:20" x14ac:dyDescent="0.2">
      <c r="T13745" s="47"/>
    </row>
    <row r="13746" spans="20:20" x14ac:dyDescent="0.2">
      <c r="T13746" s="47"/>
    </row>
    <row r="13747" spans="20:20" x14ac:dyDescent="0.2">
      <c r="T13747" s="47"/>
    </row>
    <row r="13748" spans="20:20" x14ac:dyDescent="0.2">
      <c r="T13748" s="47"/>
    </row>
    <row r="13749" spans="20:20" x14ac:dyDescent="0.2">
      <c r="T13749" s="47"/>
    </row>
    <row r="13750" spans="20:20" x14ac:dyDescent="0.2">
      <c r="T13750" s="47"/>
    </row>
    <row r="13751" spans="20:20" x14ac:dyDescent="0.2">
      <c r="T13751" s="47"/>
    </row>
    <row r="13752" spans="20:20" x14ac:dyDescent="0.2">
      <c r="T13752" s="47"/>
    </row>
    <row r="13753" spans="20:20" x14ac:dyDescent="0.2">
      <c r="T13753" s="47"/>
    </row>
    <row r="13754" spans="20:20" x14ac:dyDescent="0.2">
      <c r="T13754" s="47"/>
    </row>
    <row r="13755" spans="20:20" x14ac:dyDescent="0.2">
      <c r="T13755" s="47"/>
    </row>
    <row r="13756" spans="20:20" x14ac:dyDescent="0.2">
      <c r="T13756" s="47"/>
    </row>
    <row r="13757" spans="20:20" x14ac:dyDescent="0.2">
      <c r="T13757" s="47"/>
    </row>
    <row r="13758" spans="20:20" x14ac:dyDescent="0.2">
      <c r="T13758" s="47"/>
    </row>
    <row r="13759" spans="20:20" x14ac:dyDescent="0.2">
      <c r="T13759" s="47"/>
    </row>
    <row r="13760" spans="20:20" x14ac:dyDescent="0.2">
      <c r="T13760" s="47"/>
    </row>
    <row r="13761" spans="20:20" x14ac:dyDescent="0.2">
      <c r="T13761" s="47"/>
    </row>
    <row r="13762" spans="20:20" x14ac:dyDescent="0.2">
      <c r="T13762" s="47"/>
    </row>
    <row r="13763" spans="20:20" x14ac:dyDescent="0.2">
      <c r="T13763" s="47"/>
    </row>
    <row r="13764" spans="20:20" x14ac:dyDescent="0.2">
      <c r="T13764" s="47"/>
    </row>
    <row r="13765" spans="20:20" x14ac:dyDescent="0.2">
      <c r="T13765" s="47"/>
    </row>
    <row r="13766" spans="20:20" x14ac:dyDescent="0.2">
      <c r="T13766" s="47"/>
    </row>
    <row r="13767" spans="20:20" x14ac:dyDescent="0.2">
      <c r="T13767" s="47"/>
    </row>
    <row r="13768" spans="20:20" x14ac:dyDescent="0.2">
      <c r="T13768" s="47"/>
    </row>
    <row r="13769" spans="20:20" x14ac:dyDescent="0.2">
      <c r="T13769" s="47"/>
    </row>
    <row r="13770" spans="20:20" x14ac:dyDescent="0.2">
      <c r="T13770" s="47"/>
    </row>
    <row r="13771" spans="20:20" x14ac:dyDescent="0.2">
      <c r="T13771" s="47"/>
    </row>
    <row r="13772" spans="20:20" x14ac:dyDescent="0.2">
      <c r="T13772" s="47"/>
    </row>
    <row r="13773" spans="20:20" x14ac:dyDescent="0.2">
      <c r="T13773" s="47"/>
    </row>
    <row r="13774" spans="20:20" x14ac:dyDescent="0.2">
      <c r="T13774" s="47"/>
    </row>
    <row r="13775" spans="20:20" x14ac:dyDescent="0.2">
      <c r="T13775" s="47"/>
    </row>
    <row r="13776" spans="20:20" x14ac:dyDescent="0.2">
      <c r="T13776" s="47"/>
    </row>
    <row r="13777" spans="20:20" x14ac:dyDescent="0.2">
      <c r="T13777" s="47"/>
    </row>
    <row r="13778" spans="20:20" x14ac:dyDescent="0.2">
      <c r="T13778" s="47"/>
    </row>
    <row r="13779" spans="20:20" x14ac:dyDescent="0.2">
      <c r="T13779" s="47"/>
    </row>
    <row r="13780" spans="20:20" x14ac:dyDescent="0.2">
      <c r="T13780" s="47"/>
    </row>
    <row r="13781" spans="20:20" x14ac:dyDescent="0.2">
      <c r="T13781" s="47"/>
    </row>
    <row r="13782" spans="20:20" x14ac:dyDescent="0.2">
      <c r="T13782" s="47"/>
    </row>
    <row r="13783" spans="20:20" x14ac:dyDescent="0.2">
      <c r="T13783" s="47"/>
    </row>
    <row r="13784" spans="20:20" x14ac:dyDescent="0.2">
      <c r="T13784" s="47"/>
    </row>
    <row r="13785" spans="20:20" x14ac:dyDescent="0.2">
      <c r="T13785" s="47"/>
    </row>
    <row r="13786" spans="20:20" x14ac:dyDescent="0.2">
      <c r="T13786" s="47"/>
    </row>
    <row r="13787" spans="20:20" x14ac:dyDescent="0.2">
      <c r="T13787" s="47"/>
    </row>
    <row r="13788" spans="20:20" x14ac:dyDescent="0.2">
      <c r="T13788" s="47"/>
    </row>
    <row r="13789" spans="20:20" x14ac:dyDescent="0.2">
      <c r="T13789" s="47"/>
    </row>
    <row r="13790" spans="20:20" x14ac:dyDescent="0.2">
      <c r="T13790" s="47"/>
    </row>
    <row r="13791" spans="20:20" x14ac:dyDescent="0.2">
      <c r="T13791" s="47"/>
    </row>
    <row r="13792" spans="20:20" x14ac:dyDescent="0.2">
      <c r="T13792" s="47"/>
    </row>
    <row r="13793" spans="20:20" x14ac:dyDescent="0.2">
      <c r="T13793" s="47"/>
    </row>
    <row r="13794" spans="20:20" x14ac:dyDescent="0.2">
      <c r="T13794" s="47"/>
    </row>
    <row r="13795" spans="20:20" x14ac:dyDescent="0.2">
      <c r="T13795" s="47"/>
    </row>
    <row r="13796" spans="20:20" x14ac:dyDescent="0.2">
      <c r="T13796" s="47"/>
    </row>
    <row r="13797" spans="20:20" x14ac:dyDescent="0.2">
      <c r="T13797" s="47"/>
    </row>
    <row r="13798" spans="20:20" x14ac:dyDescent="0.2">
      <c r="T13798" s="47"/>
    </row>
    <row r="13799" spans="20:20" x14ac:dyDescent="0.2">
      <c r="T13799" s="47"/>
    </row>
    <row r="13800" spans="20:20" x14ac:dyDescent="0.2">
      <c r="T13800" s="47"/>
    </row>
    <row r="13801" spans="20:20" x14ac:dyDescent="0.2">
      <c r="T13801" s="47"/>
    </row>
    <row r="13802" spans="20:20" x14ac:dyDescent="0.2">
      <c r="T13802" s="47"/>
    </row>
    <row r="13803" spans="20:20" x14ac:dyDescent="0.2">
      <c r="T13803" s="47"/>
    </row>
    <row r="13804" spans="20:20" x14ac:dyDescent="0.2">
      <c r="T13804" s="47"/>
    </row>
    <row r="13805" spans="20:20" x14ac:dyDescent="0.2">
      <c r="T13805" s="47"/>
    </row>
    <row r="13806" spans="20:20" x14ac:dyDescent="0.2">
      <c r="T13806" s="47"/>
    </row>
    <row r="13807" spans="20:20" x14ac:dyDescent="0.2">
      <c r="T13807" s="47"/>
    </row>
    <row r="13808" spans="20:20" x14ac:dyDescent="0.2">
      <c r="T13808" s="47"/>
    </row>
    <row r="13809" spans="20:20" x14ac:dyDescent="0.2">
      <c r="T13809" s="47"/>
    </row>
    <row r="13810" spans="20:20" x14ac:dyDescent="0.2">
      <c r="T13810" s="47"/>
    </row>
    <row r="13811" spans="20:20" x14ac:dyDescent="0.2">
      <c r="T13811" s="47"/>
    </row>
    <row r="13812" spans="20:20" x14ac:dyDescent="0.2">
      <c r="T13812" s="47"/>
    </row>
    <row r="13813" spans="20:20" x14ac:dyDescent="0.2">
      <c r="T13813" s="47"/>
    </row>
    <row r="13814" spans="20:20" x14ac:dyDescent="0.2">
      <c r="T13814" s="47"/>
    </row>
    <row r="13815" spans="20:20" x14ac:dyDescent="0.2">
      <c r="T13815" s="47"/>
    </row>
    <row r="13816" spans="20:20" x14ac:dyDescent="0.2">
      <c r="T13816" s="47"/>
    </row>
    <row r="13817" spans="20:20" x14ac:dyDescent="0.2">
      <c r="T13817" s="47"/>
    </row>
    <row r="13818" spans="20:20" x14ac:dyDescent="0.2">
      <c r="T13818" s="47"/>
    </row>
    <row r="13819" spans="20:20" x14ac:dyDescent="0.2">
      <c r="T13819" s="47"/>
    </row>
    <row r="13820" spans="20:20" x14ac:dyDescent="0.2">
      <c r="T13820" s="47"/>
    </row>
    <row r="13821" spans="20:20" x14ac:dyDescent="0.2">
      <c r="T13821" s="47"/>
    </row>
    <row r="13822" spans="20:20" x14ac:dyDescent="0.2">
      <c r="T13822" s="47"/>
    </row>
    <row r="13823" spans="20:20" x14ac:dyDescent="0.2">
      <c r="T13823" s="47"/>
    </row>
    <row r="13824" spans="20:20" x14ac:dyDescent="0.2">
      <c r="T13824" s="47"/>
    </row>
    <row r="13825" spans="20:20" x14ac:dyDescent="0.2">
      <c r="T13825" s="47"/>
    </row>
    <row r="13826" spans="20:20" x14ac:dyDescent="0.2">
      <c r="T13826" s="47"/>
    </row>
    <row r="13827" spans="20:20" x14ac:dyDescent="0.2">
      <c r="T13827" s="47"/>
    </row>
    <row r="13828" spans="20:20" x14ac:dyDescent="0.2">
      <c r="T13828" s="47"/>
    </row>
    <row r="13829" spans="20:20" x14ac:dyDescent="0.2">
      <c r="T13829" s="47"/>
    </row>
    <row r="13830" spans="20:20" x14ac:dyDescent="0.2">
      <c r="T13830" s="47"/>
    </row>
    <row r="13831" spans="20:20" x14ac:dyDescent="0.2">
      <c r="T13831" s="47"/>
    </row>
    <row r="13832" spans="20:20" x14ac:dyDescent="0.2">
      <c r="T13832" s="47"/>
    </row>
    <row r="13833" spans="20:20" x14ac:dyDescent="0.2">
      <c r="T13833" s="47"/>
    </row>
    <row r="13834" spans="20:20" x14ac:dyDescent="0.2">
      <c r="T13834" s="47"/>
    </row>
    <row r="13835" spans="20:20" x14ac:dyDescent="0.2">
      <c r="T13835" s="47"/>
    </row>
    <row r="13836" spans="20:20" x14ac:dyDescent="0.2">
      <c r="T13836" s="47"/>
    </row>
    <row r="13837" spans="20:20" x14ac:dyDescent="0.2">
      <c r="T13837" s="47"/>
    </row>
    <row r="13838" spans="20:20" x14ac:dyDescent="0.2">
      <c r="T13838" s="47"/>
    </row>
    <row r="13839" spans="20:20" x14ac:dyDescent="0.2">
      <c r="T13839" s="47"/>
    </row>
    <row r="13840" spans="20:20" x14ac:dyDescent="0.2">
      <c r="T13840" s="47"/>
    </row>
    <row r="13841" spans="20:20" x14ac:dyDescent="0.2">
      <c r="T13841" s="47"/>
    </row>
    <row r="13842" spans="20:20" x14ac:dyDescent="0.2">
      <c r="T13842" s="47"/>
    </row>
    <row r="13843" spans="20:20" x14ac:dyDescent="0.2">
      <c r="T13843" s="47"/>
    </row>
    <row r="13844" spans="20:20" x14ac:dyDescent="0.2">
      <c r="T13844" s="47"/>
    </row>
    <row r="13845" spans="20:20" x14ac:dyDescent="0.2">
      <c r="T13845" s="47"/>
    </row>
    <row r="13846" spans="20:20" x14ac:dyDescent="0.2">
      <c r="T13846" s="47"/>
    </row>
    <row r="13847" spans="20:20" x14ac:dyDescent="0.2">
      <c r="T13847" s="47"/>
    </row>
    <row r="13848" spans="20:20" x14ac:dyDescent="0.2">
      <c r="T13848" s="47"/>
    </row>
    <row r="13849" spans="20:20" x14ac:dyDescent="0.2">
      <c r="T13849" s="47"/>
    </row>
    <row r="13850" spans="20:20" x14ac:dyDescent="0.2">
      <c r="T13850" s="47"/>
    </row>
    <row r="13851" spans="20:20" x14ac:dyDescent="0.2">
      <c r="T13851" s="47"/>
    </row>
    <row r="13852" spans="20:20" x14ac:dyDescent="0.2">
      <c r="T13852" s="47"/>
    </row>
    <row r="13853" spans="20:20" x14ac:dyDescent="0.2">
      <c r="T13853" s="47"/>
    </row>
    <row r="13854" spans="20:20" x14ac:dyDescent="0.2">
      <c r="T13854" s="47"/>
    </row>
    <row r="13855" spans="20:20" x14ac:dyDescent="0.2">
      <c r="T13855" s="47"/>
    </row>
    <row r="13856" spans="20:20" x14ac:dyDescent="0.2">
      <c r="T13856" s="47"/>
    </row>
    <row r="13857" spans="20:20" x14ac:dyDescent="0.2">
      <c r="T13857" s="47"/>
    </row>
    <row r="13858" spans="20:20" x14ac:dyDescent="0.2">
      <c r="T13858" s="47"/>
    </row>
    <row r="13859" spans="20:20" x14ac:dyDescent="0.2">
      <c r="T13859" s="47"/>
    </row>
    <row r="13860" spans="20:20" x14ac:dyDescent="0.2">
      <c r="T13860" s="47"/>
    </row>
    <row r="13861" spans="20:20" x14ac:dyDescent="0.2">
      <c r="T13861" s="47"/>
    </row>
    <row r="13862" spans="20:20" x14ac:dyDescent="0.2">
      <c r="T13862" s="47"/>
    </row>
    <row r="13863" spans="20:20" x14ac:dyDescent="0.2">
      <c r="T13863" s="47"/>
    </row>
    <row r="13864" spans="20:20" x14ac:dyDescent="0.2">
      <c r="T13864" s="47"/>
    </row>
    <row r="13865" spans="20:20" x14ac:dyDescent="0.2">
      <c r="T13865" s="47"/>
    </row>
    <row r="13866" spans="20:20" x14ac:dyDescent="0.2">
      <c r="T13866" s="47"/>
    </row>
    <row r="13867" spans="20:20" x14ac:dyDescent="0.2">
      <c r="T13867" s="47"/>
    </row>
    <row r="13868" spans="20:20" x14ac:dyDescent="0.2">
      <c r="T13868" s="47"/>
    </row>
    <row r="13869" spans="20:20" x14ac:dyDescent="0.2">
      <c r="T13869" s="47"/>
    </row>
    <row r="13870" spans="20:20" x14ac:dyDescent="0.2">
      <c r="T13870" s="47"/>
    </row>
    <row r="13871" spans="20:20" x14ac:dyDescent="0.2">
      <c r="T13871" s="47"/>
    </row>
    <row r="13872" spans="20:20" x14ac:dyDescent="0.2">
      <c r="T13872" s="47"/>
    </row>
    <row r="13873" spans="20:20" x14ac:dyDescent="0.2">
      <c r="T13873" s="47"/>
    </row>
    <row r="13874" spans="20:20" x14ac:dyDescent="0.2">
      <c r="T13874" s="47"/>
    </row>
    <row r="13875" spans="20:20" x14ac:dyDescent="0.2">
      <c r="T13875" s="47"/>
    </row>
    <row r="13876" spans="20:20" x14ac:dyDescent="0.2">
      <c r="T13876" s="47"/>
    </row>
    <row r="13877" spans="20:20" x14ac:dyDescent="0.2">
      <c r="T13877" s="47"/>
    </row>
    <row r="13878" spans="20:20" x14ac:dyDescent="0.2">
      <c r="T13878" s="47"/>
    </row>
    <row r="13879" spans="20:20" x14ac:dyDescent="0.2">
      <c r="T13879" s="47"/>
    </row>
    <row r="13880" spans="20:20" x14ac:dyDescent="0.2">
      <c r="T13880" s="47"/>
    </row>
    <row r="13881" spans="20:20" x14ac:dyDescent="0.2">
      <c r="T13881" s="47"/>
    </row>
    <row r="13882" spans="20:20" x14ac:dyDescent="0.2">
      <c r="T13882" s="47"/>
    </row>
    <row r="13883" spans="20:20" x14ac:dyDescent="0.2">
      <c r="T13883" s="47"/>
    </row>
    <row r="13884" spans="20:20" x14ac:dyDescent="0.2">
      <c r="T13884" s="47"/>
    </row>
    <row r="13885" spans="20:20" x14ac:dyDescent="0.2">
      <c r="T13885" s="47"/>
    </row>
    <row r="13886" spans="20:20" x14ac:dyDescent="0.2">
      <c r="T13886" s="47"/>
    </row>
    <row r="13887" spans="20:20" x14ac:dyDescent="0.2">
      <c r="T13887" s="47"/>
    </row>
    <row r="13888" spans="20:20" x14ac:dyDescent="0.2">
      <c r="T13888" s="47"/>
    </row>
    <row r="13889" spans="20:20" x14ac:dyDescent="0.2">
      <c r="T13889" s="47"/>
    </row>
    <row r="13890" spans="20:20" x14ac:dyDescent="0.2">
      <c r="T13890" s="47"/>
    </row>
    <row r="13891" spans="20:20" x14ac:dyDescent="0.2">
      <c r="T13891" s="47"/>
    </row>
    <row r="13892" spans="20:20" x14ac:dyDescent="0.2">
      <c r="T13892" s="47"/>
    </row>
    <row r="13893" spans="20:20" x14ac:dyDescent="0.2">
      <c r="T13893" s="47"/>
    </row>
    <row r="13894" spans="20:20" x14ac:dyDescent="0.2">
      <c r="T13894" s="47"/>
    </row>
    <row r="13895" spans="20:20" x14ac:dyDescent="0.2">
      <c r="T13895" s="47"/>
    </row>
    <row r="13896" spans="20:20" x14ac:dyDescent="0.2">
      <c r="T13896" s="47"/>
    </row>
    <row r="13897" spans="20:20" x14ac:dyDescent="0.2">
      <c r="T13897" s="47"/>
    </row>
    <row r="13898" spans="20:20" x14ac:dyDescent="0.2">
      <c r="T13898" s="47"/>
    </row>
    <row r="13899" spans="20:20" x14ac:dyDescent="0.2">
      <c r="T13899" s="47"/>
    </row>
    <row r="13900" spans="20:20" x14ac:dyDescent="0.2">
      <c r="T13900" s="47"/>
    </row>
    <row r="13901" spans="20:20" x14ac:dyDescent="0.2">
      <c r="T13901" s="47"/>
    </row>
    <row r="13902" spans="20:20" x14ac:dyDescent="0.2">
      <c r="T13902" s="47"/>
    </row>
    <row r="13903" spans="20:20" x14ac:dyDescent="0.2">
      <c r="T13903" s="47"/>
    </row>
    <row r="13904" spans="20:20" x14ac:dyDescent="0.2">
      <c r="T13904" s="47"/>
    </row>
    <row r="13905" spans="20:20" x14ac:dyDescent="0.2">
      <c r="T13905" s="47"/>
    </row>
    <row r="13906" spans="20:20" x14ac:dyDescent="0.2">
      <c r="T13906" s="47"/>
    </row>
    <row r="13907" spans="20:20" x14ac:dyDescent="0.2">
      <c r="T13907" s="47"/>
    </row>
    <row r="13908" spans="20:20" x14ac:dyDescent="0.2">
      <c r="T13908" s="47"/>
    </row>
    <row r="13909" spans="20:20" x14ac:dyDescent="0.2">
      <c r="T13909" s="47"/>
    </row>
    <row r="13910" spans="20:20" x14ac:dyDescent="0.2">
      <c r="T13910" s="47"/>
    </row>
    <row r="13911" spans="20:20" x14ac:dyDescent="0.2">
      <c r="T13911" s="47"/>
    </row>
    <row r="13912" spans="20:20" x14ac:dyDescent="0.2">
      <c r="T13912" s="47"/>
    </row>
    <row r="13913" spans="20:20" x14ac:dyDescent="0.2">
      <c r="T13913" s="47"/>
    </row>
    <row r="13914" spans="20:20" x14ac:dyDescent="0.2">
      <c r="T13914" s="47"/>
    </row>
    <row r="13915" spans="20:20" x14ac:dyDescent="0.2">
      <c r="T13915" s="47"/>
    </row>
    <row r="13916" spans="20:20" x14ac:dyDescent="0.2">
      <c r="T13916" s="47"/>
    </row>
    <row r="13917" spans="20:20" x14ac:dyDescent="0.2">
      <c r="T13917" s="47"/>
    </row>
    <row r="13918" spans="20:20" x14ac:dyDescent="0.2">
      <c r="T13918" s="47"/>
    </row>
    <row r="13919" spans="20:20" x14ac:dyDescent="0.2">
      <c r="T13919" s="47"/>
    </row>
    <row r="13920" spans="20:20" x14ac:dyDescent="0.2">
      <c r="T13920" s="47"/>
    </row>
    <row r="13921" spans="20:20" x14ac:dyDescent="0.2">
      <c r="T13921" s="47"/>
    </row>
    <row r="13922" spans="20:20" x14ac:dyDescent="0.2">
      <c r="T13922" s="47"/>
    </row>
    <row r="13923" spans="20:20" x14ac:dyDescent="0.2">
      <c r="T13923" s="47"/>
    </row>
    <row r="13924" spans="20:20" x14ac:dyDescent="0.2">
      <c r="T13924" s="47"/>
    </row>
    <row r="13925" spans="20:20" x14ac:dyDescent="0.2">
      <c r="T13925" s="47"/>
    </row>
    <row r="13926" spans="20:20" x14ac:dyDescent="0.2">
      <c r="T13926" s="47"/>
    </row>
    <row r="13927" spans="20:20" x14ac:dyDescent="0.2">
      <c r="T13927" s="47"/>
    </row>
    <row r="13928" spans="20:20" x14ac:dyDescent="0.2">
      <c r="T13928" s="47"/>
    </row>
    <row r="13929" spans="20:20" x14ac:dyDescent="0.2">
      <c r="T13929" s="47"/>
    </row>
    <row r="13930" spans="20:20" x14ac:dyDescent="0.2">
      <c r="T13930" s="47"/>
    </row>
    <row r="13931" spans="20:20" x14ac:dyDescent="0.2">
      <c r="T13931" s="47"/>
    </row>
    <row r="13932" spans="20:20" x14ac:dyDescent="0.2">
      <c r="T13932" s="47"/>
    </row>
    <row r="13933" spans="20:20" x14ac:dyDescent="0.2">
      <c r="T13933" s="47"/>
    </row>
    <row r="13934" spans="20:20" x14ac:dyDescent="0.2">
      <c r="T13934" s="47"/>
    </row>
    <row r="13935" spans="20:20" x14ac:dyDescent="0.2">
      <c r="T13935" s="47"/>
    </row>
    <row r="13936" spans="20:20" x14ac:dyDescent="0.2">
      <c r="T13936" s="47"/>
    </row>
    <row r="13937" spans="20:20" x14ac:dyDescent="0.2">
      <c r="T13937" s="47"/>
    </row>
    <row r="13938" spans="20:20" x14ac:dyDescent="0.2">
      <c r="T13938" s="47"/>
    </row>
    <row r="13939" spans="20:20" x14ac:dyDescent="0.2">
      <c r="T13939" s="47"/>
    </row>
    <row r="13940" spans="20:20" x14ac:dyDescent="0.2">
      <c r="T13940" s="47"/>
    </row>
    <row r="13941" spans="20:20" x14ac:dyDescent="0.2">
      <c r="T13941" s="47"/>
    </row>
    <row r="13942" spans="20:20" x14ac:dyDescent="0.2">
      <c r="T13942" s="47"/>
    </row>
    <row r="13943" spans="20:20" x14ac:dyDescent="0.2">
      <c r="T13943" s="47"/>
    </row>
    <row r="13944" spans="20:20" x14ac:dyDescent="0.2">
      <c r="T13944" s="47"/>
    </row>
    <row r="13945" spans="20:20" x14ac:dyDescent="0.2">
      <c r="T13945" s="47"/>
    </row>
    <row r="13946" spans="20:20" x14ac:dyDescent="0.2">
      <c r="T13946" s="47"/>
    </row>
    <row r="13947" spans="20:20" x14ac:dyDescent="0.2">
      <c r="T13947" s="47"/>
    </row>
    <row r="13948" spans="20:20" x14ac:dyDescent="0.2">
      <c r="T13948" s="47"/>
    </row>
    <row r="13949" spans="20:20" x14ac:dyDescent="0.2">
      <c r="T13949" s="47"/>
    </row>
    <row r="13950" spans="20:20" x14ac:dyDescent="0.2">
      <c r="T13950" s="47"/>
    </row>
    <row r="13951" spans="20:20" x14ac:dyDescent="0.2">
      <c r="T13951" s="47"/>
    </row>
    <row r="13952" spans="20:20" x14ac:dyDescent="0.2">
      <c r="T13952" s="47"/>
    </row>
    <row r="13953" spans="20:20" x14ac:dyDescent="0.2">
      <c r="T13953" s="47"/>
    </row>
    <row r="13954" spans="20:20" x14ac:dyDescent="0.2">
      <c r="T13954" s="47"/>
    </row>
    <row r="13955" spans="20:20" x14ac:dyDescent="0.2">
      <c r="T13955" s="47"/>
    </row>
    <row r="13956" spans="20:20" x14ac:dyDescent="0.2">
      <c r="T13956" s="47"/>
    </row>
    <row r="13957" spans="20:20" x14ac:dyDescent="0.2">
      <c r="T13957" s="47"/>
    </row>
    <row r="13958" spans="20:20" x14ac:dyDescent="0.2">
      <c r="T13958" s="47"/>
    </row>
    <row r="13959" spans="20:20" x14ac:dyDescent="0.2">
      <c r="T13959" s="47"/>
    </row>
    <row r="13960" spans="20:20" x14ac:dyDescent="0.2">
      <c r="T13960" s="47"/>
    </row>
    <row r="13961" spans="20:20" x14ac:dyDescent="0.2">
      <c r="T13961" s="47"/>
    </row>
    <row r="13962" spans="20:20" x14ac:dyDescent="0.2">
      <c r="T13962" s="47"/>
    </row>
    <row r="13963" spans="20:20" x14ac:dyDescent="0.2">
      <c r="T13963" s="47"/>
    </row>
    <row r="13964" spans="20:20" x14ac:dyDescent="0.2">
      <c r="T13964" s="47"/>
    </row>
    <row r="13965" spans="20:20" x14ac:dyDescent="0.2">
      <c r="T13965" s="47"/>
    </row>
    <row r="13966" spans="20:20" x14ac:dyDescent="0.2">
      <c r="T13966" s="47"/>
    </row>
    <row r="13967" spans="20:20" x14ac:dyDescent="0.2">
      <c r="T13967" s="47"/>
    </row>
    <row r="13968" spans="20:20" x14ac:dyDescent="0.2">
      <c r="T13968" s="47"/>
    </row>
    <row r="13969" spans="20:20" x14ac:dyDescent="0.2">
      <c r="T13969" s="47"/>
    </row>
    <row r="13970" spans="20:20" x14ac:dyDescent="0.2">
      <c r="T13970" s="47"/>
    </row>
    <row r="13971" spans="20:20" x14ac:dyDescent="0.2">
      <c r="T13971" s="47"/>
    </row>
    <row r="13972" spans="20:20" x14ac:dyDescent="0.2">
      <c r="T13972" s="47"/>
    </row>
    <row r="13973" spans="20:20" x14ac:dyDescent="0.2">
      <c r="T13973" s="47"/>
    </row>
    <row r="13974" spans="20:20" x14ac:dyDescent="0.2">
      <c r="T13974" s="47"/>
    </row>
    <row r="13975" spans="20:20" x14ac:dyDescent="0.2">
      <c r="T13975" s="47"/>
    </row>
    <row r="13976" spans="20:20" x14ac:dyDescent="0.2">
      <c r="T13976" s="47"/>
    </row>
    <row r="13977" spans="20:20" x14ac:dyDescent="0.2">
      <c r="T13977" s="47"/>
    </row>
    <row r="13978" spans="20:20" x14ac:dyDescent="0.2">
      <c r="T13978" s="47"/>
    </row>
    <row r="13979" spans="20:20" x14ac:dyDescent="0.2">
      <c r="T13979" s="47"/>
    </row>
    <row r="13980" spans="20:20" x14ac:dyDescent="0.2">
      <c r="T13980" s="47"/>
    </row>
    <row r="13981" spans="20:20" x14ac:dyDescent="0.2">
      <c r="T13981" s="47"/>
    </row>
    <row r="13982" spans="20:20" x14ac:dyDescent="0.2">
      <c r="T13982" s="47"/>
    </row>
    <row r="13983" spans="20:20" x14ac:dyDescent="0.2">
      <c r="T13983" s="47"/>
    </row>
    <row r="13984" spans="20:20" x14ac:dyDescent="0.2">
      <c r="T13984" s="47"/>
    </row>
    <row r="13985" spans="20:20" x14ac:dyDescent="0.2">
      <c r="T13985" s="47"/>
    </row>
    <row r="13986" spans="20:20" x14ac:dyDescent="0.2">
      <c r="T13986" s="47"/>
    </row>
    <row r="13987" spans="20:20" x14ac:dyDescent="0.2">
      <c r="T13987" s="47"/>
    </row>
    <row r="13988" spans="20:20" x14ac:dyDescent="0.2">
      <c r="T13988" s="47"/>
    </row>
    <row r="13989" spans="20:20" x14ac:dyDescent="0.2">
      <c r="T13989" s="47"/>
    </row>
    <row r="13990" spans="20:20" x14ac:dyDescent="0.2">
      <c r="T13990" s="47"/>
    </row>
    <row r="13991" spans="20:20" x14ac:dyDescent="0.2">
      <c r="T13991" s="47"/>
    </row>
    <row r="13992" spans="20:20" x14ac:dyDescent="0.2">
      <c r="T13992" s="47"/>
    </row>
    <row r="13993" spans="20:20" x14ac:dyDescent="0.2">
      <c r="T13993" s="47"/>
    </row>
    <row r="13994" spans="20:20" x14ac:dyDescent="0.2">
      <c r="T13994" s="47"/>
    </row>
    <row r="13995" spans="20:20" x14ac:dyDescent="0.2">
      <c r="T13995" s="47"/>
    </row>
    <row r="13996" spans="20:20" x14ac:dyDescent="0.2">
      <c r="T13996" s="47"/>
    </row>
    <row r="13997" spans="20:20" x14ac:dyDescent="0.2">
      <c r="T13997" s="47"/>
    </row>
    <row r="13998" spans="20:20" x14ac:dyDescent="0.2">
      <c r="T13998" s="47"/>
    </row>
    <row r="13999" spans="20:20" x14ac:dyDescent="0.2">
      <c r="T13999" s="47"/>
    </row>
    <row r="14000" spans="20:20" x14ac:dyDescent="0.2">
      <c r="T14000" s="47"/>
    </row>
    <row r="14001" spans="20:20" x14ac:dyDescent="0.2">
      <c r="T14001" s="47"/>
    </row>
    <row r="14002" spans="20:20" x14ac:dyDescent="0.2">
      <c r="T14002" s="47"/>
    </row>
    <row r="14003" spans="20:20" x14ac:dyDescent="0.2">
      <c r="T14003" s="47"/>
    </row>
    <row r="14004" spans="20:20" x14ac:dyDescent="0.2">
      <c r="T14004" s="47"/>
    </row>
    <row r="14005" spans="20:20" x14ac:dyDescent="0.2">
      <c r="T14005" s="47"/>
    </row>
    <row r="14006" spans="20:20" x14ac:dyDescent="0.2">
      <c r="T14006" s="47"/>
    </row>
    <row r="14007" spans="20:20" x14ac:dyDescent="0.2">
      <c r="T14007" s="47"/>
    </row>
    <row r="14008" spans="20:20" x14ac:dyDescent="0.2">
      <c r="T14008" s="47"/>
    </row>
    <row r="14009" spans="20:20" x14ac:dyDescent="0.2">
      <c r="T14009" s="47"/>
    </row>
    <row r="14010" spans="20:20" x14ac:dyDescent="0.2">
      <c r="T14010" s="47"/>
    </row>
    <row r="14011" spans="20:20" x14ac:dyDescent="0.2">
      <c r="T14011" s="47"/>
    </row>
    <row r="14012" spans="20:20" x14ac:dyDescent="0.2">
      <c r="T14012" s="47"/>
    </row>
    <row r="14013" spans="20:20" x14ac:dyDescent="0.2">
      <c r="T14013" s="47"/>
    </row>
    <row r="14014" spans="20:20" x14ac:dyDescent="0.2">
      <c r="T14014" s="47"/>
    </row>
    <row r="14015" spans="20:20" x14ac:dyDescent="0.2">
      <c r="T14015" s="47"/>
    </row>
    <row r="14016" spans="20:20" x14ac:dyDescent="0.2">
      <c r="T14016" s="47"/>
    </row>
    <row r="14017" spans="20:20" x14ac:dyDescent="0.2">
      <c r="T14017" s="47"/>
    </row>
    <row r="14018" spans="20:20" x14ac:dyDescent="0.2">
      <c r="T14018" s="47"/>
    </row>
    <row r="14019" spans="20:20" x14ac:dyDescent="0.2">
      <c r="T14019" s="47"/>
    </row>
    <row r="14020" spans="20:20" x14ac:dyDescent="0.2">
      <c r="T14020" s="47"/>
    </row>
    <row r="14021" spans="20:20" x14ac:dyDescent="0.2">
      <c r="T14021" s="47"/>
    </row>
    <row r="14022" spans="20:20" x14ac:dyDescent="0.2">
      <c r="T14022" s="47"/>
    </row>
    <row r="14023" spans="20:20" x14ac:dyDescent="0.2">
      <c r="T14023" s="47"/>
    </row>
    <row r="14024" spans="20:20" x14ac:dyDescent="0.2">
      <c r="T14024" s="47"/>
    </row>
    <row r="14025" spans="20:20" x14ac:dyDescent="0.2">
      <c r="T14025" s="47"/>
    </row>
    <row r="14026" spans="20:20" x14ac:dyDescent="0.2">
      <c r="T14026" s="47"/>
    </row>
    <row r="14027" spans="20:20" x14ac:dyDescent="0.2">
      <c r="T14027" s="47"/>
    </row>
    <row r="14028" spans="20:20" x14ac:dyDescent="0.2">
      <c r="T14028" s="47"/>
    </row>
    <row r="14029" spans="20:20" x14ac:dyDescent="0.2">
      <c r="T14029" s="47"/>
    </row>
    <row r="14030" spans="20:20" x14ac:dyDescent="0.2">
      <c r="T14030" s="47"/>
    </row>
    <row r="14031" spans="20:20" x14ac:dyDescent="0.2">
      <c r="T14031" s="47"/>
    </row>
    <row r="14032" spans="20:20" x14ac:dyDescent="0.2">
      <c r="T14032" s="47"/>
    </row>
    <row r="14033" spans="20:20" x14ac:dyDescent="0.2">
      <c r="T14033" s="47"/>
    </row>
    <row r="14034" spans="20:20" x14ac:dyDescent="0.2">
      <c r="T14034" s="47"/>
    </row>
    <row r="14035" spans="20:20" x14ac:dyDescent="0.2">
      <c r="T14035" s="47"/>
    </row>
    <row r="14036" spans="20:20" x14ac:dyDescent="0.2">
      <c r="T14036" s="47"/>
    </row>
    <row r="14037" spans="20:20" x14ac:dyDescent="0.2">
      <c r="T14037" s="47"/>
    </row>
    <row r="14038" spans="20:20" x14ac:dyDescent="0.2">
      <c r="T14038" s="47"/>
    </row>
    <row r="14039" spans="20:20" x14ac:dyDescent="0.2">
      <c r="T14039" s="47"/>
    </row>
    <row r="14040" spans="20:20" x14ac:dyDescent="0.2">
      <c r="T14040" s="47"/>
    </row>
    <row r="14041" spans="20:20" x14ac:dyDescent="0.2">
      <c r="T14041" s="47"/>
    </row>
    <row r="14042" spans="20:20" x14ac:dyDescent="0.2">
      <c r="T14042" s="47"/>
    </row>
    <row r="14043" spans="20:20" x14ac:dyDescent="0.2">
      <c r="T14043" s="47"/>
    </row>
    <row r="14044" spans="20:20" x14ac:dyDescent="0.2">
      <c r="T14044" s="47"/>
    </row>
    <row r="14045" spans="20:20" x14ac:dyDescent="0.2">
      <c r="T14045" s="47"/>
    </row>
    <row r="14046" spans="20:20" x14ac:dyDescent="0.2">
      <c r="T14046" s="47"/>
    </row>
    <row r="14047" spans="20:20" x14ac:dyDescent="0.2">
      <c r="T14047" s="47"/>
    </row>
    <row r="14048" spans="20:20" x14ac:dyDescent="0.2">
      <c r="T14048" s="47"/>
    </row>
    <row r="14049" spans="20:20" x14ac:dyDescent="0.2">
      <c r="T14049" s="47"/>
    </row>
    <row r="14050" spans="20:20" x14ac:dyDescent="0.2">
      <c r="T14050" s="47"/>
    </row>
    <row r="14051" spans="20:20" x14ac:dyDescent="0.2">
      <c r="T14051" s="47"/>
    </row>
    <row r="14052" spans="20:20" x14ac:dyDescent="0.2">
      <c r="T14052" s="47"/>
    </row>
    <row r="14053" spans="20:20" x14ac:dyDescent="0.2">
      <c r="T14053" s="47"/>
    </row>
    <row r="14054" spans="20:20" x14ac:dyDescent="0.2">
      <c r="T14054" s="47"/>
    </row>
    <row r="14055" spans="20:20" x14ac:dyDescent="0.2">
      <c r="T14055" s="47"/>
    </row>
    <row r="14056" spans="20:20" x14ac:dyDescent="0.2">
      <c r="T14056" s="47"/>
    </row>
    <row r="14057" spans="20:20" x14ac:dyDescent="0.2">
      <c r="T14057" s="47"/>
    </row>
    <row r="14058" spans="20:20" x14ac:dyDescent="0.2">
      <c r="T14058" s="47"/>
    </row>
    <row r="14059" spans="20:20" x14ac:dyDescent="0.2">
      <c r="T14059" s="47"/>
    </row>
    <row r="14060" spans="20:20" x14ac:dyDescent="0.2">
      <c r="T14060" s="47"/>
    </row>
    <row r="14061" spans="20:20" x14ac:dyDescent="0.2">
      <c r="T14061" s="47"/>
    </row>
    <row r="14062" spans="20:20" x14ac:dyDescent="0.2">
      <c r="T14062" s="47"/>
    </row>
    <row r="14063" spans="20:20" x14ac:dyDescent="0.2">
      <c r="T14063" s="47"/>
    </row>
    <row r="14064" spans="20:20" x14ac:dyDescent="0.2">
      <c r="T14064" s="47"/>
    </row>
    <row r="14065" spans="20:20" x14ac:dyDescent="0.2">
      <c r="T14065" s="47"/>
    </row>
    <row r="14066" spans="20:20" x14ac:dyDescent="0.2">
      <c r="T14066" s="47"/>
    </row>
    <row r="14067" spans="20:20" x14ac:dyDescent="0.2">
      <c r="T14067" s="47"/>
    </row>
    <row r="14068" spans="20:20" x14ac:dyDescent="0.2">
      <c r="T14068" s="47"/>
    </row>
    <row r="14069" spans="20:20" x14ac:dyDescent="0.2">
      <c r="T14069" s="47"/>
    </row>
    <row r="14070" spans="20:20" x14ac:dyDescent="0.2">
      <c r="T14070" s="47"/>
    </row>
    <row r="14071" spans="20:20" x14ac:dyDescent="0.2">
      <c r="T14071" s="47"/>
    </row>
    <row r="14072" spans="20:20" x14ac:dyDescent="0.2">
      <c r="T14072" s="47"/>
    </row>
    <row r="14073" spans="20:20" x14ac:dyDescent="0.2">
      <c r="T14073" s="47"/>
    </row>
    <row r="14074" spans="20:20" x14ac:dyDescent="0.2">
      <c r="T14074" s="47"/>
    </row>
    <row r="14075" spans="20:20" x14ac:dyDescent="0.2">
      <c r="T14075" s="47"/>
    </row>
    <row r="14076" spans="20:20" x14ac:dyDescent="0.2">
      <c r="T14076" s="47"/>
    </row>
    <row r="14077" spans="20:20" x14ac:dyDescent="0.2">
      <c r="T14077" s="47"/>
    </row>
    <row r="14078" spans="20:20" x14ac:dyDescent="0.2">
      <c r="T14078" s="47"/>
    </row>
    <row r="14079" spans="20:20" x14ac:dyDescent="0.2">
      <c r="T14079" s="47"/>
    </row>
    <row r="14080" spans="20:20" x14ac:dyDescent="0.2">
      <c r="T14080" s="47"/>
    </row>
    <row r="14081" spans="20:20" x14ac:dyDescent="0.2">
      <c r="T14081" s="47"/>
    </row>
    <row r="14082" spans="20:20" x14ac:dyDescent="0.2">
      <c r="T14082" s="47"/>
    </row>
    <row r="14083" spans="20:20" x14ac:dyDescent="0.2">
      <c r="T14083" s="47"/>
    </row>
    <row r="14084" spans="20:20" x14ac:dyDescent="0.2">
      <c r="T14084" s="47"/>
    </row>
    <row r="14085" spans="20:20" x14ac:dyDescent="0.2">
      <c r="T14085" s="47"/>
    </row>
    <row r="14086" spans="20:20" x14ac:dyDescent="0.2">
      <c r="T14086" s="47"/>
    </row>
    <row r="14087" spans="20:20" x14ac:dyDescent="0.2">
      <c r="T14087" s="47"/>
    </row>
    <row r="14088" spans="20:20" x14ac:dyDescent="0.2">
      <c r="T14088" s="47"/>
    </row>
    <row r="14089" spans="20:20" x14ac:dyDescent="0.2">
      <c r="T14089" s="47"/>
    </row>
    <row r="14090" spans="20:20" x14ac:dyDescent="0.2">
      <c r="T14090" s="47"/>
    </row>
    <row r="14091" spans="20:20" x14ac:dyDescent="0.2">
      <c r="T14091" s="47"/>
    </row>
    <row r="14092" spans="20:20" x14ac:dyDescent="0.2">
      <c r="T14092" s="47"/>
    </row>
    <row r="14093" spans="20:20" x14ac:dyDescent="0.2">
      <c r="T14093" s="47"/>
    </row>
    <row r="14094" spans="20:20" x14ac:dyDescent="0.2">
      <c r="T14094" s="47"/>
    </row>
    <row r="14095" spans="20:20" x14ac:dyDescent="0.2">
      <c r="T14095" s="47"/>
    </row>
    <row r="14096" spans="20:20" x14ac:dyDescent="0.2">
      <c r="T14096" s="47"/>
    </row>
    <row r="14097" spans="20:20" x14ac:dyDescent="0.2">
      <c r="T14097" s="47"/>
    </row>
    <row r="14098" spans="20:20" x14ac:dyDescent="0.2">
      <c r="T14098" s="47"/>
    </row>
    <row r="14099" spans="20:20" x14ac:dyDescent="0.2">
      <c r="T14099" s="47"/>
    </row>
    <row r="14100" spans="20:20" x14ac:dyDescent="0.2">
      <c r="T14100" s="47"/>
    </row>
    <row r="14101" spans="20:20" x14ac:dyDescent="0.2">
      <c r="T14101" s="47"/>
    </row>
    <row r="14102" spans="20:20" x14ac:dyDescent="0.2">
      <c r="T14102" s="47"/>
    </row>
    <row r="14103" spans="20:20" x14ac:dyDescent="0.2">
      <c r="T14103" s="47"/>
    </row>
    <row r="14104" spans="20:20" x14ac:dyDescent="0.2">
      <c r="T14104" s="47"/>
    </row>
    <row r="14105" spans="20:20" x14ac:dyDescent="0.2">
      <c r="T14105" s="47"/>
    </row>
    <row r="14106" spans="20:20" x14ac:dyDescent="0.2">
      <c r="T14106" s="47"/>
    </row>
    <row r="14107" spans="20:20" x14ac:dyDescent="0.2">
      <c r="T14107" s="47"/>
    </row>
    <row r="14108" spans="20:20" x14ac:dyDescent="0.2">
      <c r="T14108" s="47"/>
    </row>
    <row r="14109" spans="20:20" x14ac:dyDescent="0.2">
      <c r="T14109" s="47"/>
    </row>
    <row r="14110" spans="20:20" x14ac:dyDescent="0.2">
      <c r="T14110" s="47"/>
    </row>
    <row r="14111" spans="20:20" x14ac:dyDescent="0.2">
      <c r="T14111" s="47"/>
    </row>
    <row r="14112" spans="20:20" x14ac:dyDescent="0.2">
      <c r="T14112" s="47"/>
    </row>
    <row r="14113" spans="20:20" x14ac:dyDescent="0.2">
      <c r="T14113" s="47"/>
    </row>
    <row r="14114" spans="20:20" x14ac:dyDescent="0.2">
      <c r="T14114" s="47"/>
    </row>
    <row r="14115" spans="20:20" x14ac:dyDescent="0.2">
      <c r="T14115" s="47"/>
    </row>
    <row r="14116" spans="20:20" x14ac:dyDescent="0.2">
      <c r="T14116" s="47"/>
    </row>
    <row r="14117" spans="20:20" x14ac:dyDescent="0.2">
      <c r="T14117" s="47"/>
    </row>
    <row r="14118" spans="20:20" x14ac:dyDescent="0.2">
      <c r="T14118" s="47"/>
    </row>
    <row r="14119" spans="20:20" x14ac:dyDescent="0.2">
      <c r="T14119" s="47"/>
    </row>
    <row r="14120" spans="20:20" x14ac:dyDescent="0.2">
      <c r="T14120" s="47"/>
    </row>
    <row r="14121" spans="20:20" x14ac:dyDescent="0.2">
      <c r="T14121" s="47"/>
    </row>
    <row r="14122" spans="20:20" x14ac:dyDescent="0.2">
      <c r="T14122" s="47"/>
    </row>
    <row r="14123" spans="20:20" x14ac:dyDescent="0.2">
      <c r="T14123" s="47"/>
    </row>
    <row r="14124" spans="20:20" x14ac:dyDescent="0.2">
      <c r="T14124" s="47"/>
    </row>
    <row r="14125" spans="20:20" x14ac:dyDescent="0.2">
      <c r="T14125" s="47"/>
    </row>
    <row r="14126" spans="20:20" x14ac:dyDescent="0.2">
      <c r="T14126" s="47"/>
    </row>
    <row r="14127" spans="20:20" x14ac:dyDescent="0.2">
      <c r="T14127" s="47"/>
    </row>
    <row r="14128" spans="20:20" x14ac:dyDescent="0.2">
      <c r="T14128" s="47"/>
    </row>
    <row r="14129" spans="20:20" x14ac:dyDescent="0.2">
      <c r="T14129" s="47"/>
    </row>
    <row r="14130" spans="20:20" x14ac:dyDescent="0.2">
      <c r="T14130" s="47"/>
    </row>
    <row r="14131" spans="20:20" x14ac:dyDescent="0.2">
      <c r="T14131" s="47"/>
    </row>
    <row r="14132" spans="20:20" x14ac:dyDescent="0.2">
      <c r="T14132" s="47"/>
    </row>
    <row r="14133" spans="20:20" x14ac:dyDescent="0.2">
      <c r="T14133" s="47"/>
    </row>
    <row r="14134" spans="20:20" x14ac:dyDescent="0.2">
      <c r="T14134" s="47"/>
    </row>
    <row r="14135" spans="20:20" x14ac:dyDescent="0.2">
      <c r="T14135" s="47"/>
    </row>
    <row r="14136" spans="20:20" x14ac:dyDescent="0.2">
      <c r="T14136" s="47"/>
    </row>
    <row r="14137" spans="20:20" x14ac:dyDescent="0.2">
      <c r="T14137" s="47"/>
    </row>
    <row r="14138" spans="20:20" x14ac:dyDescent="0.2">
      <c r="T14138" s="47"/>
    </row>
    <row r="14139" spans="20:20" x14ac:dyDescent="0.2">
      <c r="T14139" s="47"/>
    </row>
    <row r="14140" spans="20:20" x14ac:dyDescent="0.2">
      <c r="T14140" s="47"/>
    </row>
    <row r="14141" spans="20:20" x14ac:dyDescent="0.2">
      <c r="T14141" s="47"/>
    </row>
    <row r="14142" spans="20:20" x14ac:dyDescent="0.2">
      <c r="T14142" s="47"/>
    </row>
    <row r="14143" spans="20:20" x14ac:dyDescent="0.2">
      <c r="T14143" s="47"/>
    </row>
    <row r="14144" spans="20:20" x14ac:dyDescent="0.2">
      <c r="T14144" s="47"/>
    </row>
    <row r="14145" spans="20:20" x14ac:dyDescent="0.2">
      <c r="T14145" s="47"/>
    </row>
    <row r="14146" spans="20:20" x14ac:dyDescent="0.2">
      <c r="T14146" s="47"/>
    </row>
    <row r="14147" spans="20:20" x14ac:dyDescent="0.2">
      <c r="T14147" s="47"/>
    </row>
    <row r="14148" spans="20:20" x14ac:dyDescent="0.2">
      <c r="T14148" s="47"/>
    </row>
    <row r="14149" spans="20:20" x14ac:dyDescent="0.2">
      <c r="T14149" s="47"/>
    </row>
    <row r="14150" spans="20:20" x14ac:dyDescent="0.2">
      <c r="T14150" s="47"/>
    </row>
    <row r="14151" spans="20:20" x14ac:dyDescent="0.2">
      <c r="T14151" s="47"/>
    </row>
    <row r="14152" spans="20:20" x14ac:dyDescent="0.2">
      <c r="T14152" s="47"/>
    </row>
    <row r="14153" spans="20:20" x14ac:dyDescent="0.2">
      <c r="T14153" s="47"/>
    </row>
    <row r="14154" spans="20:20" x14ac:dyDescent="0.2">
      <c r="T14154" s="47"/>
    </row>
    <row r="14155" spans="20:20" x14ac:dyDescent="0.2">
      <c r="T14155" s="47"/>
    </row>
    <row r="14156" spans="20:20" x14ac:dyDescent="0.2">
      <c r="T14156" s="47"/>
    </row>
    <row r="14157" spans="20:20" x14ac:dyDescent="0.2">
      <c r="T14157" s="47"/>
    </row>
    <row r="14158" spans="20:20" x14ac:dyDescent="0.2">
      <c r="T14158" s="47"/>
    </row>
    <row r="14159" spans="20:20" x14ac:dyDescent="0.2">
      <c r="T14159" s="47"/>
    </row>
    <row r="14160" spans="20:20" x14ac:dyDescent="0.2">
      <c r="T14160" s="47"/>
    </row>
    <row r="14161" spans="20:20" x14ac:dyDescent="0.2">
      <c r="T14161" s="47"/>
    </row>
    <row r="14162" spans="20:20" x14ac:dyDescent="0.2">
      <c r="T14162" s="47"/>
    </row>
    <row r="14163" spans="20:20" x14ac:dyDescent="0.2">
      <c r="T14163" s="47"/>
    </row>
    <row r="14164" spans="20:20" x14ac:dyDescent="0.2">
      <c r="T14164" s="47"/>
    </row>
    <row r="14165" spans="20:20" x14ac:dyDescent="0.2">
      <c r="T14165" s="47"/>
    </row>
    <row r="14166" spans="20:20" x14ac:dyDescent="0.2">
      <c r="T14166" s="47"/>
    </row>
    <row r="14167" spans="20:20" x14ac:dyDescent="0.2">
      <c r="T14167" s="47"/>
    </row>
    <row r="14168" spans="20:20" x14ac:dyDescent="0.2">
      <c r="T14168" s="47"/>
    </row>
    <row r="14169" spans="20:20" x14ac:dyDescent="0.2">
      <c r="T14169" s="47"/>
    </row>
    <row r="14170" spans="20:20" x14ac:dyDescent="0.2">
      <c r="T14170" s="47"/>
    </row>
    <row r="14171" spans="20:20" x14ac:dyDescent="0.2">
      <c r="T14171" s="47"/>
    </row>
    <row r="14172" spans="20:20" x14ac:dyDescent="0.2">
      <c r="T14172" s="47"/>
    </row>
    <row r="14173" spans="20:20" x14ac:dyDescent="0.2">
      <c r="T14173" s="47"/>
    </row>
    <row r="14174" spans="20:20" x14ac:dyDescent="0.2">
      <c r="T14174" s="47"/>
    </row>
    <row r="14175" spans="20:20" x14ac:dyDescent="0.2">
      <c r="T14175" s="47"/>
    </row>
    <row r="14176" spans="20:20" x14ac:dyDescent="0.2">
      <c r="T14176" s="47"/>
    </row>
    <row r="14177" spans="20:20" x14ac:dyDescent="0.2">
      <c r="T14177" s="47"/>
    </row>
    <row r="14178" spans="20:20" x14ac:dyDescent="0.2">
      <c r="T14178" s="47"/>
    </row>
    <row r="14179" spans="20:20" x14ac:dyDescent="0.2">
      <c r="T14179" s="47"/>
    </row>
    <row r="14180" spans="20:20" x14ac:dyDescent="0.2">
      <c r="T14180" s="47"/>
    </row>
    <row r="14181" spans="20:20" x14ac:dyDescent="0.2">
      <c r="T14181" s="47"/>
    </row>
    <row r="14182" spans="20:20" x14ac:dyDescent="0.2">
      <c r="T14182" s="47"/>
    </row>
    <row r="14183" spans="20:20" x14ac:dyDescent="0.2">
      <c r="T14183" s="47"/>
    </row>
    <row r="14184" spans="20:20" x14ac:dyDescent="0.2">
      <c r="T14184" s="47"/>
    </row>
    <row r="14185" spans="20:20" x14ac:dyDescent="0.2">
      <c r="T14185" s="47"/>
    </row>
    <row r="14186" spans="20:20" x14ac:dyDescent="0.2">
      <c r="T14186" s="47"/>
    </row>
    <row r="14187" spans="20:20" x14ac:dyDescent="0.2">
      <c r="T14187" s="47"/>
    </row>
    <row r="14188" spans="20:20" x14ac:dyDescent="0.2">
      <c r="T14188" s="47"/>
    </row>
    <row r="14189" spans="20:20" x14ac:dyDescent="0.2">
      <c r="T14189" s="47"/>
    </row>
    <row r="14190" spans="20:20" x14ac:dyDescent="0.2">
      <c r="T14190" s="47"/>
    </row>
    <row r="14191" spans="20:20" x14ac:dyDescent="0.2">
      <c r="T14191" s="47"/>
    </row>
    <row r="14192" spans="20:20" x14ac:dyDescent="0.2">
      <c r="T14192" s="47"/>
    </row>
    <row r="14193" spans="20:20" x14ac:dyDescent="0.2">
      <c r="T14193" s="47"/>
    </row>
    <row r="14194" spans="20:20" x14ac:dyDescent="0.2">
      <c r="T14194" s="47"/>
    </row>
    <row r="14195" spans="20:20" x14ac:dyDescent="0.2">
      <c r="T14195" s="47"/>
    </row>
    <row r="14196" spans="20:20" x14ac:dyDescent="0.2">
      <c r="T14196" s="47"/>
    </row>
    <row r="14197" spans="20:20" x14ac:dyDescent="0.2">
      <c r="T14197" s="47"/>
    </row>
    <row r="14198" spans="20:20" x14ac:dyDescent="0.2">
      <c r="T14198" s="47"/>
    </row>
    <row r="14199" spans="20:20" x14ac:dyDescent="0.2">
      <c r="T14199" s="47"/>
    </row>
    <row r="14200" spans="20:20" x14ac:dyDescent="0.2">
      <c r="T14200" s="47"/>
    </row>
    <row r="14201" spans="20:20" x14ac:dyDescent="0.2">
      <c r="T14201" s="47"/>
    </row>
    <row r="14202" spans="20:20" x14ac:dyDescent="0.2">
      <c r="T14202" s="47"/>
    </row>
    <row r="14203" spans="20:20" x14ac:dyDescent="0.2">
      <c r="T14203" s="47"/>
    </row>
    <row r="14204" spans="20:20" x14ac:dyDescent="0.2">
      <c r="T14204" s="47"/>
    </row>
    <row r="14205" spans="20:20" x14ac:dyDescent="0.2">
      <c r="T14205" s="47"/>
    </row>
    <row r="14206" spans="20:20" x14ac:dyDescent="0.2">
      <c r="T14206" s="47"/>
    </row>
    <row r="14207" spans="20:20" x14ac:dyDescent="0.2">
      <c r="T14207" s="47"/>
    </row>
    <row r="14208" spans="20:20" x14ac:dyDescent="0.2">
      <c r="T14208" s="47"/>
    </row>
    <row r="14209" spans="20:20" x14ac:dyDescent="0.2">
      <c r="T14209" s="47"/>
    </row>
    <row r="14210" spans="20:20" x14ac:dyDescent="0.2">
      <c r="T14210" s="47"/>
    </row>
    <row r="14211" spans="20:20" x14ac:dyDescent="0.2">
      <c r="T14211" s="47"/>
    </row>
    <row r="14212" spans="20:20" x14ac:dyDescent="0.2">
      <c r="T14212" s="47"/>
    </row>
    <row r="14213" spans="20:20" x14ac:dyDescent="0.2">
      <c r="T14213" s="47"/>
    </row>
    <row r="14214" spans="20:20" x14ac:dyDescent="0.2">
      <c r="T14214" s="47"/>
    </row>
    <row r="14215" spans="20:20" x14ac:dyDescent="0.2">
      <c r="T14215" s="47"/>
    </row>
    <row r="14216" spans="20:20" x14ac:dyDescent="0.2">
      <c r="T14216" s="47"/>
    </row>
    <row r="14217" spans="20:20" x14ac:dyDescent="0.2">
      <c r="T14217" s="47"/>
    </row>
    <row r="14218" spans="20:20" x14ac:dyDescent="0.2">
      <c r="T14218" s="47"/>
    </row>
    <row r="14219" spans="20:20" x14ac:dyDescent="0.2">
      <c r="T14219" s="47"/>
    </row>
    <row r="14220" spans="20:20" x14ac:dyDescent="0.2">
      <c r="T14220" s="47"/>
    </row>
    <row r="14221" spans="20:20" x14ac:dyDescent="0.2">
      <c r="T14221" s="47"/>
    </row>
    <row r="14222" spans="20:20" x14ac:dyDescent="0.2">
      <c r="T14222" s="47"/>
    </row>
    <row r="14223" spans="20:20" x14ac:dyDescent="0.2">
      <c r="T14223" s="47"/>
    </row>
    <row r="14224" spans="20:20" x14ac:dyDescent="0.2">
      <c r="T14224" s="47"/>
    </row>
    <row r="14225" spans="20:20" x14ac:dyDescent="0.2">
      <c r="T14225" s="47"/>
    </row>
    <row r="14226" spans="20:20" x14ac:dyDescent="0.2">
      <c r="T14226" s="47"/>
    </row>
    <row r="14227" spans="20:20" x14ac:dyDescent="0.2">
      <c r="T14227" s="47"/>
    </row>
    <row r="14228" spans="20:20" x14ac:dyDescent="0.2">
      <c r="T14228" s="47"/>
    </row>
    <row r="14229" spans="20:20" x14ac:dyDescent="0.2">
      <c r="T14229" s="47"/>
    </row>
    <row r="14230" spans="20:20" x14ac:dyDescent="0.2">
      <c r="T14230" s="47"/>
    </row>
    <row r="14231" spans="20:20" x14ac:dyDescent="0.2">
      <c r="T14231" s="47"/>
    </row>
    <row r="14232" spans="20:20" x14ac:dyDescent="0.2">
      <c r="T14232" s="47"/>
    </row>
    <row r="14233" spans="20:20" x14ac:dyDescent="0.2">
      <c r="T14233" s="47"/>
    </row>
    <row r="14234" spans="20:20" x14ac:dyDescent="0.2">
      <c r="T14234" s="47"/>
    </row>
    <row r="14235" spans="20:20" x14ac:dyDescent="0.2">
      <c r="T14235" s="47"/>
    </row>
    <row r="14236" spans="20:20" x14ac:dyDescent="0.2">
      <c r="T14236" s="47"/>
    </row>
    <row r="14237" spans="20:20" x14ac:dyDescent="0.2">
      <c r="T14237" s="47"/>
    </row>
    <row r="14238" spans="20:20" x14ac:dyDescent="0.2">
      <c r="T14238" s="47"/>
    </row>
    <row r="14239" spans="20:20" x14ac:dyDescent="0.2">
      <c r="T14239" s="47"/>
    </row>
    <row r="14240" spans="20:20" x14ac:dyDescent="0.2">
      <c r="T14240" s="47"/>
    </row>
    <row r="14241" spans="20:20" x14ac:dyDescent="0.2">
      <c r="T14241" s="47"/>
    </row>
    <row r="14242" spans="20:20" x14ac:dyDescent="0.2">
      <c r="T14242" s="47"/>
    </row>
    <row r="14243" spans="20:20" x14ac:dyDescent="0.2">
      <c r="T14243" s="47"/>
    </row>
    <row r="14244" spans="20:20" x14ac:dyDescent="0.2">
      <c r="T14244" s="47"/>
    </row>
    <row r="14245" spans="20:20" x14ac:dyDescent="0.2">
      <c r="T14245" s="47"/>
    </row>
    <row r="14246" spans="20:20" x14ac:dyDescent="0.2">
      <c r="T14246" s="47"/>
    </row>
    <row r="14247" spans="20:20" x14ac:dyDescent="0.2">
      <c r="T14247" s="47"/>
    </row>
    <row r="14248" spans="20:20" x14ac:dyDescent="0.2">
      <c r="T14248" s="47"/>
    </row>
    <row r="14249" spans="20:20" x14ac:dyDescent="0.2">
      <c r="T14249" s="47"/>
    </row>
    <row r="14250" spans="20:20" x14ac:dyDescent="0.2">
      <c r="T14250" s="47"/>
    </row>
    <row r="14251" spans="20:20" x14ac:dyDescent="0.2">
      <c r="T14251" s="47"/>
    </row>
    <row r="14252" spans="20:20" x14ac:dyDescent="0.2">
      <c r="T14252" s="47"/>
    </row>
    <row r="14253" spans="20:20" x14ac:dyDescent="0.2">
      <c r="T14253" s="47"/>
    </row>
    <row r="14254" spans="20:20" x14ac:dyDescent="0.2">
      <c r="T14254" s="47"/>
    </row>
    <row r="14255" spans="20:20" x14ac:dyDescent="0.2">
      <c r="T14255" s="47"/>
    </row>
    <row r="14256" spans="20:20" x14ac:dyDescent="0.2">
      <c r="T14256" s="47"/>
    </row>
    <row r="14257" spans="20:20" x14ac:dyDescent="0.2">
      <c r="T14257" s="47"/>
    </row>
    <row r="14258" spans="20:20" x14ac:dyDescent="0.2">
      <c r="T14258" s="47"/>
    </row>
    <row r="14259" spans="20:20" x14ac:dyDescent="0.2">
      <c r="T14259" s="47"/>
    </row>
    <row r="14260" spans="20:20" x14ac:dyDescent="0.2">
      <c r="T14260" s="47"/>
    </row>
    <row r="14261" spans="20:20" x14ac:dyDescent="0.2">
      <c r="T14261" s="47"/>
    </row>
    <row r="14262" spans="20:20" x14ac:dyDescent="0.2">
      <c r="T14262" s="47"/>
    </row>
    <row r="14263" spans="20:20" x14ac:dyDescent="0.2">
      <c r="T14263" s="47"/>
    </row>
    <row r="14264" spans="20:20" x14ac:dyDescent="0.2">
      <c r="T14264" s="47"/>
    </row>
    <row r="14265" spans="20:20" x14ac:dyDescent="0.2">
      <c r="T14265" s="47"/>
    </row>
    <row r="14266" spans="20:20" x14ac:dyDescent="0.2">
      <c r="T14266" s="47"/>
    </row>
    <row r="14267" spans="20:20" x14ac:dyDescent="0.2">
      <c r="T14267" s="47"/>
    </row>
    <row r="14268" spans="20:20" x14ac:dyDescent="0.2">
      <c r="T14268" s="47"/>
    </row>
    <row r="14269" spans="20:20" x14ac:dyDescent="0.2">
      <c r="T14269" s="47"/>
    </row>
    <row r="14270" spans="20:20" x14ac:dyDescent="0.2">
      <c r="T14270" s="47"/>
    </row>
    <row r="14271" spans="20:20" x14ac:dyDescent="0.2">
      <c r="T14271" s="47"/>
    </row>
    <row r="14272" spans="20:20" x14ac:dyDescent="0.2">
      <c r="T14272" s="47"/>
    </row>
    <row r="14273" spans="20:20" x14ac:dyDescent="0.2">
      <c r="T14273" s="47"/>
    </row>
    <row r="14274" spans="20:20" x14ac:dyDescent="0.2">
      <c r="T14274" s="47"/>
    </row>
    <row r="14275" spans="20:20" x14ac:dyDescent="0.2">
      <c r="T14275" s="47"/>
    </row>
    <row r="14276" spans="20:20" x14ac:dyDescent="0.2">
      <c r="T14276" s="47"/>
    </row>
    <row r="14277" spans="20:20" x14ac:dyDescent="0.2">
      <c r="T14277" s="47"/>
    </row>
    <row r="14278" spans="20:20" x14ac:dyDescent="0.2">
      <c r="T14278" s="47"/>
    </row>
    <row r="14279" spans="20:20" x14ac:dyDescent="0.2">
      <c r="T14279" s="47"/>
    </row>
    <row r="14280" spans="20:20" x14ac:dyDescent="0.2">
      <c r="T14280" s="47"/>
    </row>
    <row r="14281" spans="20:20" x14ac:dyDescent="0.2">
      <c r="T14281" s="47"/>
    </row>
    <row r="14282" spans="20:20" x14ac:dyDescent="0.2">
      <c r="T14282" s="47"/>
    </row>
    <row r="14283" spans="20:20" x14ac:dyDescent="0.2">
      <c r="T14283" s="47"/>
    </row>
    <row r="14284" spans="20:20" x14ac:dyDescent="0.2">
      <c r="T14284" s="47"/>
    </row>
    <row r="14285" spans="20:20" x14ac:dyDescent="0.2">
      <c r="T14285" s="47"/>
    </row>
    <row r="14286" spans="20:20" x14ac:dyDescent="0.2">
      <c r="T14286" s="47"/>
    </row>
    <row r="14287" spans="20:20" x14ac:dyDescent="0.2">
      <c r="T14287" s="47"/>
    </row>
    <row r="14288" spans="20:20" x14ac:dyDescent="0.2">
      <c r="T14288" s="47"/>
    </row>
    <row r="14289" spans="20:20" x14ac:dyDescent="0.2">
      <c r="T14289" s="47"/>
    </row>
    <row r="14290" spans="20:20" x14ac:dyDescent="0.2">
      <c r="T14290" s="47"/>
    </row>
    <row r="14291" spans="20:20" x14ac:dyDescent="0.2">
      <c r="T14291" s="47"/>
    </row>
    <row r="14292" spans="20:20" x14ac:dyDescent="0.2">
      <c r="T14292" s="47"/>
    </row>
    <row r="14293" spans="20:20" x14ac:dyDescent="0.2">
      <c r="T14293" s="47"/>
    </row>
    <row r="14294" spans="20:20" x14ac:dyDescent="0.2">
      <c r="T14294" s="47"/>
    </row>
    <row r="14295" spans="20:20" x14ac:dyDescent="0.2">
      <c r="T14295" s="47"/>
    </row>
    <row r="14296" spans="20:20" x14ac:dyDescent="0.2">
      <c r="T14296" s="47"/>
    </row>
    <row r="14297" spans="20:20" x14ac:dyDescent="0.2">
      <c r="T14297" s="47"/>
    </row>
    <row r="14298" spans="20:20" x14ac:dyDescent="0.2">
      <c r="T14298" s="47"/>
    </row>
    <row r="14299" spans="20:20" x14ac:dyDescent="0.2">
      <c r="T14299" s="47"/>
    </row>
    <row r="14300" spans="20:20" x14ac:dyDescent="0.2">
      <c r="T14300" s="47"/>
    </row>
    <row r="14301" spans="20:20" x14ac:dyDescent="0.2">
      <c r="T14301" s="47"/>
    </row>
    <row r="14302" spans="20:20" x14ac:dyDescent="0.2">
      <c r="T14302" s="47"/>
    </row>
    <row r="14303" spans="20:20" x14ac:dyDescent="0.2">
      <c r="T14303" s="47"/>
    </row>
    <row r="14304" spans="20:20" x14ac:dyDescent="0.2">
      <c r="T14304" s="47"/>
    </row>
    <row r="14305" spans="20:20" x14ac:dyDescent="0.2">
      <c r="T14305" s="47"/>
    </row>
    <row r="14306" spans="20:20" x14ac:dyDescent="0.2">
      <c r="T14306" s="47"/>
    </row>
    <row r="14307" spans="20:20" x14ac:dyDescent="0.2">
      <c r="T14307" s="47"/>
    </row>
    <row r="14308" spans="20:20" x14ac:dyDescent="0.2">
      <c r="T14308" s="47"/>
    </row>
    <row r="14309" spans="20:20" x14ac:dyDescent="0.2">
      <c r="T14309" s="47"/>
    </row>
    <row r="14310" spans="20:20" x14ac:dyDescent="0.2">
      <c r="T14310" s="47"/>
    </row>
    <row r="14311" spans="20:20" x14ac:dyDescent="0.2">
      <c r="T14311" s="47"/>
    </row>
    <row r="14312" spans="20:20" x14ac:dyDescent="0.2">
      <c r="T14312" s="47"/>
    </row>
    <row r="14313" spans="20:20" x14ac:dyDescent="0.2">
      <c r="T14313" s="47"/>
    </row>
    <row r="14314" spans="20:20" x14ac:dyDescent="0.2">
      <c r="T14314" s="47"/>
    </row>
    <row r="14315" spans="20:20" x14ac:dyDescent="0.2">
      <c r="T14315" s="47"/>
    </row>
    <row r="14316" spans="20:20" x14ac:dyDescent="0.2">
      <c r="T14316" s="47"/>
    </row>
    <row r="14317" spans="20:20" x14ac:dyDescent="0.2">
      <c r="T14317" s="47"/>
    </row>
    <row r="14318" spans="20:20" x14ac:dyDescent="0.2">
      <c r="T14318" s="47"/>
    </row>
    <row r="14319" spans="20:20" x14ac:dyDescent="0.2">
      <c r="T14319" s="47"/>
    </row>
    <row r="14320" spans="20:20" x14ac:dyDescent="0.2">
      <c r="T14320" s="47"/>
    </row>
    <row r="14321" spans="20:20" x14ac:dyDescent="0.2">
      <c r="T14321" s="47"/>
    </row>
    <row r="14322" spans="20:20" x14ac:dyDescent="0.2">
      <c r="T14322" s="47"/>
    </row>
    <row r="14323" spans="20:20" x14ac:dyDescent="0.2">
      <c r="T14323" s="47"/>
    </row>
    <row r="14324" spans="20:20" x14ac:dyDescent="0.2">
      <c r="T14324" s="47"/>
    </row>
    <row r="14325" spans="20:20" x14ac:dyDescent="0.2">
      <c r="T14325" s="47"/>
    </row>
    <row r="14326" spans="20:20" x14ac:dyDescent="0.2">
      <c r="T14326" s="47"/>
    </row>
    <row r="14327" spans="20:20" x14ac:dyDescent="0.2">
      <c r="T14327" s="47"/>
    </row>
    <row r="14328" spans="20:20" x14ac:dyDescent="0.2">
      <c r="T14328" s="47"/>
    </row>
    <row r="14329" spans="20:20" x14ac:dyDescent="0.2">
      <c r="T14329" s="47"/>
    </row>
    <row r="14330" spans="20:20" x14ac:dyDescent="0.2">
      <c r="T14330" s="47"/>
    </row>
    <row r="14331" spans="20:20" x14ac:dyDescent="0.2">
      <c r="T14331" s="47"/>
    </row>
    <row r="14332" spans="20:20" x14ac:dyDescent="0.2">
      <c r="T14332" s="47"/>
    </row>
    <row r="14333" spans="20:20" x14ac:dyDescent="0.2">
      <c r="T14333" s="47"/>
    </row>
    <row r="14334" spans="20:20" x14ac:dyDescent="0.2">
      <c r="T14334" s="47"/>
    </row>
    <row r="14335" spans="20:20" x14ac:dyDescent="0.2">
      <c r="T14335" s="47"/>
    </row>
    <row r="14336" spans="20:20" x14ac:dyDescent="0.2">
      <c r="T14336" s="47"/>
    </row>
    <row r="14337" spans="20:20" x14ac:dyDescent="0.2">
      <c r="T14337" s="47"/>
    </row>
    <row r="14338" spans="20:20" x14ac:dyDescent="0.2">
      <c r="T14338" s="47"/>
    </row>
    <row r="14339" spans="20:20" x14ac:dyDescent="0.2">
      <c r="T14339" s="47"/>
    </row>
    <row r="14340" spans="20:20" x14ac:dyDescent="0.2">
      <c r="T14340" s="47"/>
    </row>
    <row r="14341" spans="20:20" x14ac:dyDescent="0.2">
      <c r="T14341" s="47"/>
    </row>
    <row r="14342" spans="20:20" x14ac:dyDescent="0.2">
      <c r="T14342" s="47"/>
    </row>
    <row r="14343" spans="20:20" x14ac:dyDescent="0.2">
      <c r="T14343" s="47"/>
    </row>
    <row r="14344" spans="20:20" x14ac:dyDescent="0.2">
      <c r="T14344" s="47"/>
    </row>
    <row r="14345" spans="20:20" x14ac:dyDescent="0.2">
      <c r="T14345" s="47"/>
    </row>
    <row r="14346" spans="20:20" x14ac:dyDescent="0.2">
      <c r="T14346" s="47"/>
    </row>
    <row r="14347" spans="20:20" x14ac:dyDescent="0.2">
      <c r="T14347" s="47"/>
    </row>
    <row r="14348" spans="20:20" x14ac:dyDescent="0.2">
      <c r="T14348" s="47"/>
    </row>
    <row r="14349" spans="20:20" x14ac:dyDescent="0.2">
      <c r="T14349" s="47"/>
    </row>
    <row r="14350" spans="20:20" x14ac:dyDescent="0.2">
      <c r="T14350" s="47"/>
    </row>
    <row r="14351" spans="20:20" x14ac:dyDescent="0.2">
      <c r="T14351" s="47"/>
    </row>
    <row r="14352" spans="20:20" x14ac:dyDescent="0.2">
      <c r="T14352" s="47"/>
    </row>
    <row r="14353" spans="20:20" x14ac:dyDescent="0.2">
      <c r="T14353" s="47"/>
    </row>
    <row r="14354" spans="20:20" x14ac:dyDescent="0.2">
      <c r="T14354" s="47"/>
    </row>
    <row r="14355" spans="20:20" x14ac:dyDescent="0.2">
      <c r="T14355" s="47"/>
    </row>
    <row r="14356" spans="20:20" x14ac:dyDescent="0.2">
      <c r="T14356" s="47"/>
    </row>
    <row r="14357" spans="20:20" x14ac:dyDescent="0.2">
      <c r="T14357" s="47"/>
    </row>
    <row r="14358" spans="20:20" x14ac:dyDescent="0.2">
      <c r="T14358" s="47"/>
    </row>
    <row r="14359" spans="20:20" x14ac:dyDescent="0.2">
      <c r="T14359" s="47"/>
    </row>
    <row r="14360" spans="20:20" x14ac:dyDescent="0.2">
      <c r="T14360" s="47"/>
    </row>
    <row r="14361" spans="20:20" x14ac:dyDescent="0.2">
      <c r="T14361" s="47"/>
    </row>
    <row r="14362" spans="20:20" x14ac:dyDescent="0.2">
      <c r="T14362" s="47"/>
    </row>
    <row r="14363" spans="20:20" x14ac:dyDescent="0.2">
      <c r="T14363" s="47"/>
    </row>
    <row r="14364" spans="20:20" x14ac:dyDescent="0.2">
      <c r="T14364" s="47"/>
    </row>
    <row r="14365" spans="20:20" x14ac:dyDescent="0.2">
      <c r="T14365" s="47"/>
    </row>
    <row r="14366" spans="20:20" x14ac:dyDescent="0.2">
      <c r="T14366" s="47"/>
    </row>
    <row r="14367" spans="20:20" x14ac:dyDescent="0.2">
      <c r="T14367" s="47"/>
    </row>
    <row r="14368" spans="20:20" x14ac:dyDescent="0.2">
      <c r="T14368" s="47"/>
    </row>
    <row r="14369" spans="20:20" x14ac:dyDescent="0.2">
      <c r="T14369" s="47"/>
    </row>
    <row r="14370" spans="20:20" x14ac:dyDescent="0.2">
      <c r="T14370" s="47"/>
    </row>
    <row r="14371" spans="20:20" x14ac:dyDescent="0.2">
      <c r="T14371" s="47"/>
    </row>
    <row r="14372" spans="20:20" x14ac:dyDescent="0.2">
      <c r="T14372" s="47"/>
    </row>
    <row r="14373" spans="20:20" x14ac:dyDescent="0.2">
      <c r="T14373" s="47"/>
    </row>
    <row r="14374" spans="20:20" x14ac:dyDescent="0.2">
      <c r="T14374" s="47"/>
    </row>
    <row r="14375" spans="20:20" x14ac:dyDescent="0.2">
      <c r="T14375" s="47"/>
    </row>
    <row r="14376" spans="20:20" x14ac:dyDescent="0.2">
      <c r="T14376" s="47"/>
    </row>
    <row r="14377" spans="20:20" x14ac:dyDescent="0.2">
      <c r="T14377" s="47"/>
    </row>
    <row r="14378" spans="20:20" x14ac:dyDescent="0.2">
      <c r="T14378" s="47"/>
    </row>
    <row r="14379" spans="20:20" x14ac:dyDescent="0.2">
      <c r="T14379" s="47"/>
    </row>
    <row r="14380" spans="20:20" x14ac:dyDescent="0.2">
      <c r="T14380" s="47"/>
    </row>
    <row r="14381" spans="20:20" x14ac:dyDescent="0.2">
      <c r="T14381" s="47"/>
    </row>
    <row r="14382" spans="20:20" x14ac:dyDescent="0.2">
      <c r="T14382" s="47"/>
    </row>
    <row r="14383" spans="20:20" x14ac:dyDescent="0.2">
      <c r="T14383" s="47"/>
    </row>
    <row r="14384" spans="20:20" x14ac:dyDescent="0.2">
      <c r="T14384" s="47"/>
    </row>
    <row r="14385" spans="20:20" x14ac:dyDescent="0.2">
      <c r="T14385" s="47"/>
    </row>
    <row r="14386" spans="20:20" x14ac:dyDescent="0.2">
      <c r="T14386" s="47"/>
    </row>
    <row r="14387" spans="20:20" x14ac:dyDescent="0.2">
      <c r="T14387" s="47"/>
    </row>
    <row r="14388" spans="20:20" x14ac:dyDescent="0.2">
      <c r="T14388" s="47"/>
    </row>
    <row r="14389" spans="20:20" x14ac:dyDescent="0.2">
      <c r="T14389" s="47"/>
    </row>
    <row r="14390" spans="20:20" x14ac:dyDescent="0.2">
      <c r="T14390" s="47"/>
    </row>
    <row r="14391" spans="20:20" x14ac:dyDescent="0.2">
      <c r="T14391" s="47"/>
    </row>
    <row r="14392" spans="20:20" x14ac:dyDescent="0.2">
      <c r="T14392" s="47"/>
    </row>
    <row r="14393" spans="20:20" x14ac:dyDescent="0.2">
      <c r="T14393" s="47"/>
    </row>
    <row r="14394" spans="20:20" x14ac:dyDescent="0.2">
      <c r="T14394" s="47"/>
    </row>
    <row r="14395" spans="20:20" x14ac:dyDescent="0.2">
      <c r="T14395" s="47"/>
    </row>
    <row r="14396" spans="20:20" x14ac:dyDescent="0.2">
      <c r="T14396" s="47"/>
    </row>
    <row r="14397" spans="20:20" x14ac:dyDescent="0.2">
      <c r="T14397" s="47"/>
    </row>
    <row r="14398" spans="20:20" x14ac:dyDescent="0.2">
      <c r="T14398" s="47"/>
    </row>
    <row r="14399" spans="20:20" x14ac:dyDescent="0.2">
      <c r="T14399" s="47"/>
    </row>
    <row r="14400" spans="20:20" x14ac:dyDescent="0.2">
      <c r="T14400" s="47"/>
    </row>
    <row r="14401" spans="20:20" x14ac:dyDescent="0.2">
      <c r="T14401" s="47"/>
    </row>
    <row r="14402" spans="20:20" x14ac:dyDescent="0.2">
      <c r="T14402" s="47"/>
    </row>
    <row r="14403" spans="20:20" x14ac:dyDescent="0.2">
      <c r="T14403" s="47"/>
    </row>
    <row r="14404" spans="20:20" x14ac:dyDescent="0.2">
      <c r="T14404" s="47"/>
    </row>
    <row r="14405" spans="20:20" x14ac:dyDescent="0.2">
      <c r="T14405" s="47"/>
    </row>
    <row r="14406" spans="20:20" x14ac:dyDescent="0.2">
      <c r="T14406" s="47"/>
    </row>
    <row r="14407" spans="20:20" x14ac:dyDescent="0.2">
      <c r="T14407" s="47"/>
    </row>
    <row r="14408" spans="20:20" x14ac:dyDescent="0.2">
      <c r="T14408" s="47"/>
    </row>
    <row r="14409" spans="20:20" x14ac:dyDescent="0.2">
      <c r="T14409" s="47"/>
    </row>
    <row r="14410" spans="20:20" x14ac:dyDescent="0.2">
      <c r="T14410" s="47"/>
    </row>
    <row r="14411" spans="20:20" x14ac:dyDescent="0.2">
      <c r="T14411" s="47"/>
    </row>
    <row r="14412" spans="20:20" x14ac:dyDescent="0.2">
      <c r="T14412" s="47"/>
    </row>
    <row r="14413" spans="20:20" x14ac:dyDescent="0.2">
      <c r="T14413" s="47"/>
    </row>
    <row r="14414" spans="20:20" x14ac:dyDescent="0.2">
      <c r="T14414" s="47"/>
    </row>
    <row r="14415" spans="20:20" x14ac:dyDescent="0.2">
      <c r="T14415" s="47"/>
    </row>
    <row r="14416" spans="20:20" x14ac:dyDescent="0.2">
      <c r="T14416" s="47"/>
    </row>
    <row r="14417" spans="20:20" x14ac:dyDescent="0.2">
      <c r="T14417" s="47"/>
    </row>
    <row r="14418" spans="20:20" x14ac:dyDescent="0.2">
      <c r="T14418" s="47"/>
    </row>
    <row r="14419" spans="20:20" x14ac:dyDescent="0.2">
      <c r="T14419" s="47"/>
    </row>
    <row r="14420" spans="20:20" x14ac:dyDescent="0.2">
      <c r="T14420" s="47"/>
    </row>
    <row r="14421" spans="20:20" x14ac:dyDescent="0.2">
      <c r="T14421" s="47"/>
    </row>
    <row r="14422" spans="20:20" x14ac:dyDescent="0.2">
      <c r="T14422" s="47"/>
    </row>
    <row r="14423" spans="20:20" x14ac:dyDescent="0.2">
      <c r="T14423" s="47"/>
    </row>
    <row r="14424" spans="20:20" x14ac:dyDescent="0.2">
      <c r="T14424" s="47"/>
    </row>
    <row r="14425" spans="20:20" x14ac:dyDescent="0.2">
      <c r="T14425" s="47"/>
    </row>
    <row r="14426" spans="20:20" x14ac:dyDescent="0.2">
      <c r="T14426" s="47"/>
    </row>
    <row r="14427" spans="20:20" x14ac:dyDescent="0.2">
      <c r="T14427" s="47"/>
    </row>
    <row r="14428" spans="20:20" x14ac:dyDescent="0.2">
      <c r="T14428" s="47"/>
    </row>
    <row r="14429" spans="20:20" x14ac:dyDescent="0.2">
      <c r="T14429" s="47"/>
    </row>
    <row r="14430" spans="20:20" x14ac:dyDescent="0.2">
      <c r="T14430" s="47"/>
    </row>
    <row r="14431" spans="20:20" x14ac:dyDescent="0.2">
      <c r="T14431" s="47"/>
    </row>
    <row r="14432" spans="20:20" x14ac:dyDescent="0.2">
      <c r="T14432" s="47"/>
    </row>
    <row r="14433" spans="20:20" x14ac:dyDescent="0.2">
      <c r="T14433" s="47"/>
    </row>
    <row r="14434" spans="20:20" x14ac:dyDescent="0.2">
      <c r="T14434" s="47"/>
    </row>
    <row r="14435" spans="20:20" x14ac:dyDescent="0.2">
      <c r="T14435" s="47"/>
    </row>
    <row r="14436" spans="20:20" x14ac:dyDescent="0.2">
      <c r="T14436" s="47"/>
    </row>
    <row r="14437" spans="20:20" x14ac:dyDescent="0.2">
      <c r="T14437" s="47"/>
    </row>
    <row r="14438" spans="20:20" x14ac:dyDescent="0.2">
      <c r="T14438" s="47"/>
    </row>
    <row r="14439" spans="20:20" x14ac:dyDescent="0.2">
      <c r="T14439" s="47"/>
    </row>
    <row r="14440" spans="20:20" x14ac:dyDescent="0.2">
      <c r="T14440" s="47"/>
    </row>
    <row r="14441" spans="20:20" x14ac:dyDescent="0.2">
      <c r="T14441" s="47"/>
    </row>
    <row r="14442" spans="20:20" x14ac:dyDescent="0.2">
      <c r="T14442" s="47"/>
    </row>
    <row r="14443" spans="20:20" x14ac:dyDescent="0.2">
      <c r="T14443" s="47"/>
    </row>
    <row r="14444" spans="20:20" x14ac:dyDescent="0.2">
      <c r="T14444" s="47"/>
    </row>
    <row r="14445" spans="20:20" x14ac:dyDescent="0.2">
      <c r="T14445" s="47"/>
    </row>
    <row r="14446" spans="20:20" x14ac:dyDescent="0.2">
      <c r="T14446" s="47"/>
    </row>
    <row r="14447" spans="20:20" x14ac:dyDescent="0.2">
      <c r="T14447" s="47"/>
    </row>
    <row r="14448" spans="20:20" x14ac:dyDescent="0.2">
      <c r="T14448" s="47"/>
    </row>
    <row r="14449" spans="20:20" x14ac:dyDescent="0.2">
      <c r="T14449" s="47"/>
    </row>
    <row r="14450" spans="20:20" x14ac:dyDescent="0.2">
      <c r="T14450" s="47"/>
    </row>
    <row r="14451" spans="20:20" x14ac:dyDescent="0.2">
      <c r="T14451" s="47"/>
    </row>
    <row r="14452" spans="20:20" x14ac:dyDescent="0.2">
      <c r="T14452" s="47"/>
    </row>
    <row r="14453" spans="20:20" x14ac:dyDescent="0.2">
      <c r="T14453" s="47"/>
    </row>
    <row r="14454" spans="20:20" x14ac:dyDescent="0.2">
      <c r="T14454" s="47"/>
    </row>
    <row r="14455" spans="20:20" x14ac:dyDescent="0.2">
      <c r="T14455" s="47"/>
    </row>
    <row r="14456" spans="20:20" x14ac:dyDescent="0.2">
      <c r="T14456" s="47"/>
    </row>
    <row r="14457" spans="20:20" x14ac:dyDescent="0.2">
      <c r="T14457" s="47"/>
    </row>
    <row r="14458" spans="20:20" x14ac:dyDescent="0.2">
      <c r="T14458" s="47"/>
    </row>
    <row r="14459" spans="20:20" x14ac:dyDescent="0.2">
      <c r="T14459" s="47"/>
    </row>
    <row r="14460" spans="20:20" x14ac:dyDescent="0.2">
      <c r="T14460" s="47"/>
    </row>
    <row r="14461" spans="20:20" x14ac:dyDescent="0.2">
      <c r="T14461" s="47"/>
    </row>
    <row r="14462" spans="20:20" x14ac:dyDescent="0.2">
      <c r="T14462" s="47"/>
    </row>
    <row r="14463" spans="20:20" x14ac:dyDescent="0.2">
      <c r="T14463" s="47"/>
    </row>
    <row r="14464" spans="20:20" x14ac:dyDescent="0.2">
      <c r="T14464" s="47"/>
    </row>
    <row r="14465" spans="20:20" x14ac:dyDescent="0.2">
      <c r="T14465" s="47"/>
    </row>
    <row r="14466" spans="20:20" x14ac:dyDescent="0.2">
      <c r="T14466" s="47"/>
    </row>
    <row r="14467" spans="20:20" x14ac:dyDescent="0.2">
      <c r="T14467" s="47"/>
    </row>
    <row r="14468" spans="20:20" x14ac:dyDescent="0.2">
      <c r="T14468" s="47"/>
    </row>
    <row r="14469" spans="20:20" x14ac:dyDescent="0.2">
      <c r="T14469" s="47"/>
    </row>
    <row r="14470" spans="20:20" x14ac:dyDescent="0.2">
      <c r="T14470" s="47"/>
    </row>
    <row r="14471" spans="20:20" x14ac:dyDescent="0.2">
      <c r="T14471" s="47"/>
    </row>
    <row r="14472" spans="20:20" x14ac:dyDescent="0.2">
      <c r="T14472" s="47"/>
    </row>
    <row r="14473" spans="20:20" x14ac:dyDescent="0.2">
      <c r="T14473" s="47"/>
    </row>
    <row r="14474" spans="20:20" x14ac:dyDescent="0.2">
      <c r="T14474" s="47"/>
    </row>
    <row r="14475" spans="20:20" x14ac:dyDescent="0.2">
      <c r="T14475" s="47"/>
    </row>
    <row r="14476" spans="20:20" x14ac:dyDescent="0.2">
      <c r="T14476" s="47"/>
    </row>
    <row r="14477" spans="20:20" x14ac:dyDescent="0.2">
      <c r="T14477" s="47"/>
    </row>
    <row r="14478" spans="20:20" x14ac:dyDescent="0.2">
      <c r="T14478" s="47"/>
    </row>
    <row r="14479" spans="20:20" x14ac:dyDescent="0.2">
      <c r="T14479" s="47"/>
    </row>
    <row r="14480" spans="20:20" x14ac:dyDescent="0.2">
      <c r="T14480" s="47"/>
    </row>
    <row r="14481" spans="20:20" x14ac:dyDescent="0.2">
      <c r="T14481" s="47"/>
    </row>
    <row r="14482" spans="20:20" x14ac:dyDescent="0.2">
      <c r="T14482" s="47"/>
    </row>
    <row r="14483" spans="20:20" x14ac:dyDescent="0.2">
      <c r="T14483" s="47"/>
    </row>
    <row r="14484" spans="20:20" x14ac:dyDescent="0.2">
      <c r="T14484" s="47"/>
    </row>
    <row r="14485" spans="20:20" x14ac:dyDescent="0.2">
      <c r="T14485" s="47"/>
    </row>
    <row r="14486" spans="20:20" x14ac:dyDescent="0.2">
      <c r="T14486" s="47"/>
    </row>
    <row r="14487" spans="20:20" x14ac:dyDescent="0.2">
      <c r="T14487" s="47"/>
    </row>
    <row r="14488" spans="20:20" x14ac:dyDescent="0.2">
      <c r="T14488" s="47"/>
    </row>
    <row r="14489" spans="20:20" x14ac:dyDescent="0.2">
      <c r="T14489" s="47"/>
    </row>
    <row r="14490" spans="20:20" x14ac:dyDescent="0.2">
      <c r="T14490" s="47"/>
    </row>
    <row r="14491" spans="20:20" x14ac:dyDescent="0.2">
      <c r="T14491" s="47"/>
    </row>
    <row r="14492" spans="20:20" x14ac:dyDescent="0.2">
      <c r="T14492" s="47"/>
    </row>
    <row r="14493" spans="20:20" x14ac:dyDescent="0.2">
      <c r="T14493" s="47"/>
    </row>
    <row r="14494" spans="20:20" x14ac:dyDescent="0.2">
      <c r="T14494" s="47"/>
    </row>
    <row r="14495" spans="20:20" x14ac:dyDescent="0.2">
      <c r="T14495" s="47"/>
    </row>
    <row r="14496" spans="20:20" x14ac:dyDescent="0.2">
      <c r="T14496" s="47"/>
    </row>
    <row r="14497" spans="20:20" x14ac:dyDescent="0.2">
      <c r="T14497" s="47"/>
    </row>
    <row r="14498" spans="20:20" x14ac:dyDescent="0.2">
      <c r="T14498" s="47"/>
    </row>
    <row r="14499" spans="20:20" x14ac:dyDescent="0.2">
      <c r="T14499" s="47"/>
    </row>
    <row r="14500" spans="20:20" x14ac:dyDescent="0.2">
      <c r="T14500" s="47"/>
    </row>
    <row r="14501" spans="20:20" x14ac:dyDescent="0.2">
      <c r="T14501" s="47"/>
    </row>
    <row r="14502" spans="20:20" x14ac:dyDescent="0.2">
      <c r="T14502" s="47"/>
    </row>
    <row r="14503" spans="20:20" x14ac:dyDescent="0.2">
      <c r="T14503" s="47"/>
    </row>
    <row r="14504" spans="20:20" x14ac:dyDescent="0.2">
      <c r="T14504" s="47"/>
    </row>
    <row r="14505" spans="20:20" x14ac:dyDescent="0.2">
      <c r="T14505" s="47"/>
    </row>
    <row r="14506" spans="20:20" x14ac:dyDescent="0.2">
      <c r="T14506" s="47"/>
    </row>
    <row r="14507" spans="20:20" x14ac:dyDescent="0.2">
      <c r="T14507" s="47"/>
    </row>
    <row r="14508" spans="20:20" x14ac:dyDescent="0.2">
      <c r="T14508" s="47"/>
    </row>
    <row r="14509" spans="20:20" x14ac:dyDescent="0.2">
      <c r="T14509" s="47"/>
    </row>
    <row r="14510" spans="20:20" x14ac:dyDescent="0.2">
      <c r="T14510" s="47"/>
    </row>
    <row r="14511" spans="20:20" x14ac:dyDescent="0.2">
      <c r="T14511" s="47"/>
    </row>
    <row r="14512" spans="20:20" x14ac:dyDescent="0.2">
      <c r="T14512" s="47"/>
    </row>
    <row r="14513" spans="20:20" x14ac:dyDescent="0.2">
      <c r="T14513" s="47"/>
    </row>
    <row r="14514" spans="20:20" x14ac:dyDescent="0.2">
      <c r="T14514" s="47"/>
    </row>
    <row r="14515" spans="20:20" x14ac:dyDescent="0.2">
      <c r="T14515" s="47"/>
    </row>
    <row r="14516" spans="20:20" x14ac:dyDescent="0.2">
      <c r="T14516" s="47"/>
    </row>
    <row r="14517" spans="20:20" x14ac:dyDescent="0.2">
      <c r="T14517" s="47"/>
    </row>
    <row r="14518" spans="20:20" x14ac:dyDescent="0.2">
      <c r="T14518" s="47"/>
    </row>
    <row r="14519" spans="20:20" x14ac:dyDescent="0.2">
      <c r="T14519" s="47"/>
    </row>
    <row r="14520" spans="20:20" x14ac:dyDescent="0.2">
      <c r="T14520" s="47"/>
    </row>
    <row r="14521" spans="20:20" x14ac:dyDescent="0.2">
      <c r="T14521" s="47"/>
    </row>
    <row r="14522" spans="20:20" x14ac:dyDescent="0.2">
      <c r="T14522" s="47"/>
    </row>
    <row r="14523" spans="20:20" x14ac:dyDescent="0.2">
      <c r="T14523" s="47"/>
    </row>
    <row r="14524" spans="20:20" x14ac:dyDescent="0.2">
      <c r="T14524" s="47"/>
    </row>
    <row r="14525" spans="20:20" x14ac:dyDescent="0.2">
      <c r="T14525" s="47"/>
    </row>
    <row r="14526" spans="20:20" x14ac:dyDescent="0.2">
      <c r="T14526" s="47"/>
    </row>
    <row r="14527" spans="20:20" x14ac:dyDescent="0.2">
      <c r="T14527" s="47"/>
    </row>
    <row r="14528" spans="20:20" x14ac:dyDescent="0.2">
      <c r="T14528" s="47"/>
    </row>
    <row r="14529" spans="20:20" x14ac:dyDescent="0.2">
      <c r="T14529" s="47"/>
    </row>
    <row r="14530" spans="20:20" x14ac:dyDescent="0.2">
      <c r="T14530" s="47"/>
    </row>
    <row r="14531" spans="20:20" x14ac:dyDescent="0.2">
      <c r="T14531" s="47"/>
    </row>
    <row r="14532" spans="20:20" x14ac:dyDescent="0.2">
      <c r="T14532" s="47"/>
    </row>
    <row r="14533" spans="20:20" x14ac:dyDescent="0.2">
      <c r="T14533" s="47"/>
    </row>
    <row r="14534" spans="20:20" x14ac:dyDescent="0.2">
      <c r="T14534" s="47"/>
    </row>
    <row r="14535" spans="20:20" x14ac:dyDescent="0.2">
      <c r="T14535" s="47"/>
    </row>
    <row r="14536" spans="20:20" x14ac:dyDescent="0.2">
      <c r="T14536" s="47"/>
    </row>
    <row r="14537" spans="20:20" x14ac:dyDescent="0.2">
      <c r="T14537" s="47"/>
    </row>
    <row r="14538" spans="20:20" x14ac:dyDescent="0.2">
      <c r="T14538" s="47"/>
    </row>
    <row r="14539" spans="20:20" x14ac:dyDescent="0.2">
      <c r="T14539" s="47"/>
    </row>
    <row r="14540" spans="20:20" x14ac:dyDescent="0.2">
      <c r="T14540" s="47"/>
    </row>
    <row r="14541" spans="20:20" x14ac:dyDescent="0.2">
      <c r="T14541" s="47"/>
    </row>
    <row r="14542" spans="20:20" x14ac:dyDescent="0.2">
      <c r="T14542" s="47"/>
    </row>
    <row r="14543" spans="20:20" x14ac:dyDescent="0.2">
      <c r="T14543" s="47"/>
    </row>
    <row r="14544" spans="20:20" x14ac:dyDescent="0.2">
      <c r="T14544" s="47"/>
    </row>
    <row r="14545" spans="20:20" x14ac:dyDescent="0.2">
      <c r="T14545" s="47"/>
    </row>
    <row r="14546" spans="20:20" x14ac:dyDescent="0.2">
      <c r="T14546" s="47"/>
    </row>
    <row r="14547" spans="20:20" x14ac:dyDescent="0.2">
      <c r="T14547" s="47"/>
    </row>
    <row r="14548" spans="20:20" x14ac:dyDescent="0.2">
      <c r="T14548" s="47"/>
    </row>
    <row r="14549" spans="20:20" x14ac:dyDescent="0.2">
      <c r="T14549" s="47"/>
    </row>
    <row r="14550" spans="20:20" x14ac:dyDescent="0.2">
      <c r="T14550" s="47"/>
    </row>
    <row r="14551" spans="20:20" x14ac:dyDescent="0.2">
      <c r="T14551" s="47"/>
    </row>
    <row r="14552" spans="20:20" x14ac:dyDescent="0.2">
      <c r="T14552" s="47"/>
    </row>
    <row r="14553" spans="20:20" x14ac:dyDescent="0.2">
      <c r="T14553" s="47"/>
    </row>
    <row r="14554" spans="20:20" x14ac:dyDescent="0.2">
      <c r="T14554" s="47"/>
    </row>
    <row r="14555" spans="20:20" x14ac:dyDescent="0.2">
      <c r="T14555" s="47"/>
    </row>
    <row r="14556" spans="20:20" x14ac:dyDescent="0.2">
      <c r="T14556" s="47"/>
    </row>
    <row r="14557" spans="20:20" x14ac:dyDescent="0.2">
      <c r="T14557" s="47"/>
    </row>
    <row r="14558" spans="20:20" x14ac:dyDescent="0.2">
      <c r="T14558" s="47"/>
    </row>
    <row r="14559" spans="20:20" x14ac:dyDescent="0.2">
      <c r="T14559" s="47"/>
    </row>
    <row r="14560" spans="20:20" x14ac:dyDescent="0.2">
      <c r="T14560" s="47"/>
    </row>
    <row r="14561" spans="20:20" x14ac:dyDescent="0.2">
      <c r="T14561" s="47"/>
    </row>
    <row r="14562" spans="20:20" x14ac:dyDescent="0.2">
      <c r="T14562" s="47"/>
    </row>
    <row r="14563" spans="20:20" x14ac:dyDescent="0.2">
      <c r="T14563" s="47"/>
    </row>
    <row r="14564" spans="20:20" x14ac:dyDescent="0.2">
      <c r="T14564" s="47"/>
    </row>
    <row r="14565" spans="20:20" x14ac:dyDescent="0.2">
      <c r="T14565" s="47"/>
    </row>
    <row r="14566" spans="20:20" x14ac:dyDescent="0.2">
      <c r="T14566" s="47"/>
    </row>
    <row r="14567" spans="20:20" x14ac:dyDescent="0.2">
      <c r="T14567" s="47"/>
    </row>
    <row r="14568" spans="20:20" x14ac:dyDescent="0.2">
      <c r="T14568" s="47"/>
    </row>
    <row r="14569" spans="20:20" x14ac:dyDescent="0.2">
      <c r="T14569" s="47"/>
    </row>
    <row r="14570" spans="20:20" x14ac:dyDescent="0.2">
      <c r="T14570" s="47"/>
    </row>
    <row r="14571" spans="20:20" x14ac:dyDescent="0.2">
      <c r="T14571" s="47"/>
    </row>
    <row r="14572" spans="20:20" x14ac:dyDescent="0.2">
      <c r="T14572" s="47"/>
    </row>
    <row r="14573" spans="20:20" x14ac:dyDescent="0.2">
      <c r="T14573" s="47"/>
    </row>
    <row r="14574" spans="20:20" x14ac:dyDescent="0.2">
      <c r="T14574" s="47"/>
    </row>
    <row r="14575" spans="20:20" x14ac:dyDescent="0.2">
      <c r="T14575" s="47"/>
    </row>
    <row r="14576" spans="20:20" x14ac:dyDescent="0.2">
      <c r="T14576" s="47"/>
    </row>
    <row r="14577" spans="20:20" x14ac:dyDescent="0.2">
      <c r="T14577" s="47"/>
    </row>
    <row r="14578" spans="20:20" x14ac:dyDescent="0.2">
      <c r="T14578" s="47"/>
    </row>
    <row r="14579" spans="20:20" x14ac:dyDescent="0.2">
      <c r="T14579" s="47"/>
    </row>
    <row r="14580" spans="20:20" x14ac:dyDescent="0.2">
      <c r="T14580" s="47"/>
    </row>
    <row r="14581" spans="20:20" x14ac:dyDescent="0.2">
      <c r="T14581" s="47"/>
    </row>
    <row r="14582" spans="20:20" x14ac:dyDescent="0.2">
      <c r="T14582" s="47"/>
    </row>
    <row r="14583" spans="20:20" x14ac:dyDescent="0.2">
      <c r="T14583" s="47"/>
    </row>
    <row r="14584" spans="20:20" x14ac:dyDescent="0.2">
      <c r="T14584" s="47"/>
    </row>
    <row r="14585" spans="20:20" x14ac:dyDescent="0.2">
      <c r="T14585" s="47"/>
    </row>
    <row r="14586" spans="20:20" x14ac:dyDescent="0.2">
      <c r="T14586" s="47"/>
    </row>
    <row r="14587" spans="20:20" x14ac:dyDescent="0.2">
      <c r="T14587" s="47"/>
    </row>
    <row r="14588" spans="20:20" x14ac:dyDescent="0.2">
      <c r="T14588" s="47"/>
    </row>
    <row r="14589" spans="20:20" x14ac:dyDescent="0.2">
      <c r="T14589" s="47"/>
    </row>
    <row r="14590" spans="20:20" x14ac:dyDescent="0.2">
      <c r="T14590" s="47"/>
    </row>
    <row r="14591" spans="20:20" x14ac:dyDescent="0.2">
      <c r="T14591" s="47"/>
    </row>
    <row r="14592" spans="20:20" x14ac:dyDescent="0.2">
      <c r="T14592" s="47"/>
    </row>
    <row r="14593" spans="20:20" x14ac:dyDescent="0.2">
      <c r="T14593" s="47"/>
    </row>
    <row r="14594" spans="20:20" x14ac:dyDescent="0.2">
      <c r="T14594" s="47"/>
    </row>
    <row r="14595" spans="20:20" x14ac:dyDescent="0.2">
      <c r="T14595" s="47"/>
    </row>
    <row r="14596" spans="20:20" x14ac:dyDescent="0.2">
      <c r="T14596" s="47"/>
    </row>
    <row r="14597" spans="20:20" x14ac:dyDescent="0.2">
      <c r="T14597" s="47"/>
    </row>
    <row r="14598" spans="20:20" x14ac:dyDescent="0.2">
      <c r="T14598" s="47"/>
    </row>
    <row r="14599" spans="20:20" x14ac:dyDescent="0.2">
      <c r="T14599" s="47"/>
    </row>
    <row r="14600" spans="20:20" x14ac:dyDescent="0.2">
      <c r="T14600" s="47"/>
    </row>
    <row r="14601" spans="20:20" x14ac:dyDescent="0.2">
      <c r="T14601" s="47"/>
    </row>
    <row r="14602" spans="20:20" x14ac:dyDescent="0.2">
      <c r="T14602" s="47"/>
    </row>
    <row r="14603" spans="20:20" x14ac:dyDescent="0.2">
      <c r="T14603" s="47"/>
    </row>
    <row r="14604" spans="20:20" x14ac:dyDescent="0.2">
      <c r="T14604" s="47"/>
    </row>
    <row r="14605" spans="20:20" x14ac:dyDescent="0.2">
      <c r="T14605" s="47"/>
    </row>
    <row r="14606" spans="20:20" x14ac:dyDescent="0.2">
      <c r="T14606" s="47"/>
    </row>
    <row r="14607" spans="20:20" x14ac:dyDescent="0.2">
      <c r="T14607" s="47"/>
    </row>
    <row r="14608" spans="20:20" x14ac:dyDescent="0.2">
      <c r="T14608" s="47"/>
    </row>
    <row r="14609" spans="20:20" x14ac:dyDescent="0.2">
      <c r="T14609" s="47"/>
    </row>
    <row r="14610" spans="20:20" x14ac:dyDescent="0.2">
      <c r="T14610" s="47"/>
    </row>
    <row r="14611" spans="20:20" x14ac:dyDescent="0.2">
      <c r="T14611" s="47"/>
    </row>
    <row r="14612" spans="20:20" x14ac:dyDescent="0.2">
      <c r="T14612" s="47"/>
    </row>
    <row r="14613" spans="20:20" x14ac:dyDescent="0.2">
      <c r="T14613" s="47"/>
    </row>
    <row r="14614" spans="20:20" x14ac:dyDescent="0.2">
      <c r="T14614" s="47"/>
    </row>
    <row r="14615" spans="20:20" x14ac:dyDescent="0.2">
      <c r="T14615" s="47"/>
    </row>
    <row r="14616" spans="20:20" x14ac:dyDescent="0.2">
      <c r="T14616" s="47"/>
    </row>
    <row r="14617" spans="20:20" x14ac:dyDescent="0.2">
      <c r="T14617" s="47"/>
    </row>
    <row r="14618" spans="20:20" x14ac:dyDescent="0.2">
      <c r="T14618" s="47"/>
    </row>
    <row r="14619" spans="20:20" x14ac:dyDescent="0.2">
      <c r="T14619" s="47"/>
    </row>
    <row r="14620" spans="20:20" x14ac:dyDescent="0.2">
      <c r="T14620" s="47"/>
    </row>
    <row r="14621" spans="20:20" x14ac:dyDescent="0.2">
      <c r="T14621" s="47"/>
    </row>
    <row r="14622" spans="20:20" x14ac:dyDescent="0.2">
      <c r="T14622" s="47"/>
    </row>
    <row r="14623" spans="20:20" x14ac:dyDescent="0.2">
      <c r="T14623" s="47"/>
    </row>
    <row r="14624" spans="20:20" x14ac:dyDescent="0.2">
      <c r="T14624" s="47"/>
    </row>
    <row r="14625" spans="20:20" x14ac:dyDescent="0.2">
      <c r="T14625" s="47"/>
    </row>
    <row r="14626" spans="20:20" x14ac:dyDescent="0.2">
      <c r="T14626" s="47"/>
    </row>
    <row r="14627" spans="20:20" x14ac:dyDescent="0.2">
      <c r="T14627" s="47"/>
    </row>
    <row r="14628" spans="20:20" x14ac:dyDescent="0.2">
      <c r="T14628" s="47"/>
    </row>
    <row r="14629" spans="20:20" x14ac:dyDescent="0.2">
      <c r="T14629" s="47"/>
    </row>
    <row r="14630" spans="20:20" x14ac:dyDescent="0.2">
      <c r="T14630" s="47"/>
    </row>
    <row r="14631" spans="20:20" x14ac:dyDescent="0.2">
      <c r="T14631" s="47"/>
    </row>
    <row r="14632" spans="20:20" x14ac:dyDescent="0.2">
      <c r="T14632" s="47"/>
    </row>
    <row r="14633" spans="20:20" x14ac:dyDescent="0.2">
      <c r="T14633" s="47"/>
    </row>
    <row r="14634" spans="20:20" x14ac:dyDescent="0.2">
      <c r="T14634" s="47"/>
    </row>
    <row r="14635" spans="20:20" x14ac:dyDescent="0.2">
      <c r="T14635" s="47"/>
    </row>
    <row r="14636" spans="20:20" x14ac:dyDescent="0.2">
      <c r="T14636" s="47"/>
    </row>
    <row r="14637" spans="20:20" x14ac:dyDescent="0.2">
      <c r="T14637" s="47"/>
    </row>
    <row r="14638" spans="20:20" x14ac:dyDescent="0.2">
      <c r="T14638" s="47"/>
    </row>
    <row r="14639" spans="20:20" x14ac:dyDescent="0.2">
      <c r="T14639" s="47"/>
    </row>
    <row r="14640" spans="20:20" x14ac:dyDescent="0.2">
      <c r="T14640" s="47"/>
    </row>
    <row r="14641" spans="20:20" x14ac:dyDescent="0.2">
      <c r="T14641" s="47"/>
    </row>
    <row r="14642" spans="20:20" x14ac:dyDescent="0.2">
      <c r="T14642" s="47"/>
    </row>
    <row r="14643" spans="20:20" x14ac:dyDescent="0.2">
      <c r="T14643" s="47"/>
    </row>
    <row r="14644" spans="20:20" x14ac:dyDescent="0.2">
      <c r="T14644" s="47"/>
    </row>
    <row r="14645" spans="20:20" x14ac:dyDescent="0.2">
      <c r="T14645" s="47"/>
    </row>
    <row r="14646" spans="20:20" x14ac:dyDescent="0.2">
      <c r="T14646" s="47"/>
    </row>
    <row r="14647" spans="20:20" x14ac:dyDescent="0.2">
      <c r="T14647" s="47"/>
    </row>
    <row r="14648" spans="20:20" x14ac:dyDescent="0.2">
      <c r="T14648" s="47"/>
    </row>
    <row r="14649" spans="20:20" x14ac:dyDescent="0.2">
      <c r="T14649" s="47"/>
    </row>
    <row r="14650" spans="20:20" x14ac:dyDescent="0.2">
      <c r="T14650" s="47"/>
    </row>
    <row r="14651" spans="20:20" x14ac:dyDescent="0.2">
      <c r="T14651" s="47"/>
    </row>
    <row r="14652" spans="20:20" x14ac:dyDescent="0.2">
      <c r="T14652" s="47"/>
    </row>
    <row r="14653" spans="20:20" x14ac:dyDescent="0.2">
      <c r="T14653" s="47"/>
    </row>
    <row r="14654" spans="20:20" x14ac:dyDescent="0.2">
      <c r="T14654" s="47"/>
    </row>
    <row r="14655" spans="20:20" x14ac:dyDescent="0.2">
      <c r="T14655" s="47"/>
    </row>
    <row r="14656" spans="20:20" x14ac:dyDescent="0.2">
      <c r="T14656" s="47"/>
    </row>
    <row r="14657" spans="20:20" x14ac:dyDescent="0.2">
      <c r="T14657" s="47"/>
    </row>
    <row r="14658" spans="20:20" x14ac:dyDescent="0.2">
      <c r="T14658" s="47"/>
    </row>
    <row r="14659" spans="20:20" x14ac:dyDescent="0.2">
      <c r="T14659" s="47"/>
    </row>
    <row r="14660" spans="20:20" x14ac:dyDescent="0.2">
      <c r="T14660" s="47"/>
    </row>
    <row r="14661" spans="20:20" x14ac:dyDescent="0.2">
      <c r="T14661" s="47"/>
    </row>
    <row r="14662" spans="20:20" x14ac:dyDescent="0.2">
      <c r="T14662" s="47"/>
    </row>
    <row r="14663" spans="20:20" x14ac:dyDescent="0.2">
      <c r="T14663" s="47"/>
    </row>
    <row r="14664" spans="20:20" x14ac:dyDescent="0.2">
      <c r="T14664" s="47"/>
    </row>
    <row r="14665" spans="20:20" x14ac:dyDescent="0.2">
      <c r="T14665" s="47"/>
    </row>
    <row r="14666" spans="20:20" x14ac:dyDescent="0.2">
      <c r="T14666" s="47"/>
    </row>
    <row r="14667" spans="20:20" x14ac:dyDescent="0.2">
      <c r="T14667" s="47"/>
    </row>
    <row r="14668" spans="20:20" x14ac:dyDescent="0.2">
      <c r="T14668" s="47"/>
    </row>
    <row r="14669" spans="20:20" x14ac:dyDescent="0.2">
      <c r="T14669" s="47"/>
    </row>
    <row r="14670" spans="20:20" x14ac:dyDescent="0.2">
      <c r="T14670" s="47"/>
    </row>
    <row r="14671" spans="20:20" x14ac:dyDescent="0.2">
      <c r="T14671" s="47"/>
    </row>
    <row r="14672" spans="20:20" x14ac:dyDescent="0.2">
      <c r="T14672" s="47"/>
    </row>
    <row r="14673" spans="20:20" x14ac:dyDescent="0.2">
      <c r="T14673" s="47"/>
    </row>
    <row r="14674" spans="20:20" x14ac:dyDescent="0.2">
      <c r="T14674" s="47"/>
    </row>
    <row r="14675" spans="20:20" x14ac:dyDescent="0.2">
      <c r="T14675" s="47"/>
    </row>
    <row r="14676" spans="20:20" x14ac:dyDescent="0.2">
      <c r="T14676" s="47"/>
    </row>
    <row r="14677" spans="20:20" x14ac:dyDescent="0.2">
      <c r="T14677" s="47"/>
    </row>
    <row r="14678" spans="20:20" x14ac:dyDescent="0.2">
      <c r="T14678" s="47"/>
    </row>
    <row r="14679" spans="20:20" x14ac:dyDescent="0.2">
      <c r="T14679" s="47"/>
    </row>
    <row r="14680" spans="20:20" x14ac:dyDescent="0.2">
      <c r="T14680" s="47"/>
    </row>
    <row r="14681" spans="20:20" x14ac:dyDescent="0.2">
      <c r="T14681" s="47"/>
    </row>
    <row r="14682" spans="20:20" x14ac:dyDescent="0.2">
      <c r="T14682" s="47"/>
    </row>
    <row r="14683" spans="20:20" x14ac:dyDescent="0.2">
      <c r="T14683" s="47"/>
    </row>
    <row r="14684" spans="20:20" x14ac:dyDescent="0.2">
      <c r="T14684" s="47"/>
    </row>
    <row r="14685" spans="20:20" x14ac:dyDescent="0.2">
      <c r="T14685" s="47"/>
    </row>
    <row r="14686" spans="20:20" x14ac:dyDescent="0.2">
      <c r="T14686" s="47"/>
    </row>
    <row r="14687" spans="20:20" x14ac:dyDescent="0.2">
      <c r="T14687" s="47"/>
    </row>
    <row r="14688" spans="20:20" x14ac:dyDescent="0.2">
      <c r="T14688" s="47"/>
    </row>
    <row r="14689" spans="20:20" x14ac:dyDescent="0.2">
      <c r="T14689" s="47"/>
    </row>
    <row r="14690" spans="20:20" x14ac:dyDescent="0.2">
      <c r="T14690" s="47"/>
    </row>
    <row r="14691" spans="20:20" x14ac:dyDescent="0.2">
      <c r="T14691" s="47"/>
    </row>
    <row r="14692" spans="20:20" x14ac:dyDescent="0.2">
      <c r="T14692" s="47"/>
    </row>
    <row r="14693" spans="20:20" x14ac:dyDescent="0.2">
      <c r="T14693" s="47"/>
    </row>
    <row r="14694" spans="20:20" x14ac:dyDescent="0.2">
      <c r="T14694" s="47"/>
    </row>
    <row r="14695" spans="20:20" x14ac:dyDescent="0.2">
      <c r="T14695" s="47"/>
    </row>
    <row r="14696" spans="20:20" x14ac:dyDescent="0.2">
      <c r="T14696" s="47"/>
    </row>
    <row r="14697" spans="20:20" x14ac:dyDescent="0.2">
      <c r="T14697" s="47"/>
    </row>
    <row r="14698" spans="20:20" x14ac:dyDescent="0.2">
      <c r="T14698" s="47"/>
    </row>
    <row r="14699" spans="20:20" x14ac:dyDescent="0.2">
      <c r="T14699" s="47"/>
    </row>
    <row r="14700" spans="20:20" x14ac:dyDescent="0.2">
      <c r="T14700" s="47"/>
    </row>
    <row r="14701" spans="20:20" x14ac:dyDescent="0.2">
      <c r="T14701" s="47"/>
    </row>
    <row r="14702" spans="20:20" x14ac:dyDescent="0.2">
      <c r="T14702" s="47"/>
    </row>
    <row r="14703" spans="20:20" x14ac:dyDescent="0.2">
      <c r="T14703" s="47"/>
    </row>
    <row r="14704" spans="20:20" x14ac:dyDescent="0.2">
      <c r="T14704" s="47"/>
    </row>
    <row r="14705" spans="20:20" x14ac:dyDescent="0.2">
      <c r="T14705" s="47"/>
    </row>
    <row r="14706" spans="20:20" x14ac:dyDescent="0.2">
      <c r="T14706" s="47"/>
    </row>
    <row r="14707" spans="20:20" x14ac:dyDescent="0.2">
      <c r="T14707" s="47"/>
    </row>
    <row r="14708" spans="20:20" x14ac:dyDescent="0.2">
      <c r="T14708" s="47"/>
    </row>
    <row r="14709" spans="20:20" x14ac:dyDescent="0.2">
      <c r="T14709" s="47"/>
    </row>
    <row r="14710" spans="20:20" x14ac:dyDescent="0.2">
      <c r="T14710" s="47"/>
    </row>
    <row r="14711" spans="20:20" x14ac:dyDescent="0.2">
      <c r="T14711" s="47"/>
    </row>
    <row r="14712" spans="20:20" x14ac:dyDescent="0.2">
      <c r="T14712" s="47"/>
    </row>
    <row r="14713" spans="20:20" x14ac:dyDescent="0.2">
      <c r="T14713" s="47"/>
    </row>
    <row r="14714" spans="20:20" x14ac:dyDescent="0.2">
      <c r="T14714" s="47"/>
    </row>
    <row r="14715" spans="20:20" x14ac:dyDescent="0.2">
      <c r="T14715" s="47"/>
    </row>
    <row r="14716" spans="20:20" x14ac:dyDescent="0.2">
      <c r="T14716" s="47"/>
    </row>
    <row r="14717" spans="20:20" x14ac:dyDescent="0.2">
      <c r="T14717" s="47"/>
    </row>
    <row r="14718" spans="20:20" x14ac:dyDescent="0.2">
      <c r="T14718" s="47"/>
    </row>
    <row r="14719" spans="20:20" x14ac:dyDescent="0.2">
      <c r="T14719" s="47"/>
    </row>
    <row r="14720" spans="20:20" x14ac:dyDescent="0.2">
      <c r="T14720" s="47"/>
    </row>
    <row r="14721" spans="20:20" x14ac:dyDescent="0.2">
      <c r="T14721" s="47"/>
    </row>
    <row r="14722" spans="20:20" x14ac:dyDescent="0.2">
      <c r="T14722" s="47"/>
    </row>
    <row r="14723" spans="20:20" x14ac:dyDescent="0.2">
      <c r="T14723" s="47"/>
    </row>
    <row r="14724" spans="20:20" x14ac:dyDescent="0.2">
      <c r="T14724" s="47"/>
    </row>
    <row r="14725" spans="20:20" x14ac:dyDescent="0.2">
      <c r="T14725" s="47"/>
    </row>
    <row r="14726" spans="20:20" x14ac:dyDescent="0.2">
      <c r="T14726" s="47"/>
    </row>
    <row r="14727" spans="20:20" x14ac:dyDescent="0.2">
      <c r="T14727" s="47"/>
    </row>
    <row r="14728" spans="20:20" x14ac:dyDescent="0.2">
      <c r="T14728" s="47"/>
    </row>
    <row r="14729" spans="20:20" x14ac:dyDescent="0.2">
      <c r="T14729" s="47"/>
    </row>
    <row r="14730" spans="20:20" x14ac:dyDescent="0.2">
      <c r="T14730" s="47"/>
    </row>
    <row r="14731" spans="20:20" x14ac:dyDescent="0.2">
      <c r="T14731" s="47"/>
    </row>
    <row r="14732" spans="20:20" x14ac:dyDescent="0.2">
      <c r="T14732" s="47"/>
    </row>
    <row r="14733" spans="20:20" x14ac:dyDescent="0.2">
      <c r="T14733" s="47"/>
    </row>
    <row r="14734" spans="20:20" x14ac:dyDescent="0.2">
      <c r="T14734" s="47"/>
    </row>
    <row r="14735" spans="20:20" x14ac:dyDescent="0.2">
      <c r="T14735" s="47"/>
    </row>
    <row r="14736" spans="20:20" x14ac:dyDescent="0.2">
      <c r="T14736" s="47"/>
    </row>
    <row r="14737" spans="20:20" x14ac:dyDescent="0.2">
      <c r="T14737" s="47"/>
    </row>
    <row r="14738" spans="20:20" x14ac:dyDescent="0.2">
      <c r="T14738" s="47"/>
    </row>
    <row r="14739" spans="20:20" x14ac:dyDescent="0.2">
      <c r="T14739" s="47"/>
    </row>
    <row r="14740" spans="20:20" x14ac:dyDescent="0.2">
      <c r="T14740" s="47"/>
    </row>
    <row r="14741" spans="20:20" x14ac:dyDescent="0.2">
      <c r="T14741" s="47"/>
    </row>
    <row r="14742" spans="20:20" x14ac:dyDescent="0.2">
      <c r="T14742" s="47"/>
    </row>
    <row r="14743" spans="20:20" x14ac:dyDescent="0.2">
      <c r="T14743" s="47"/>
    </row>
    <row r="14744" spans="20:20" x14ac:dyDescent="0.2">
      <c r="T14744" s="47"/>
    </row>
    <row r="14745" spans="20:20" x14ac:dyDescent="0.2">
      <c r="T14745" s="47"/>
    </row>
    <row r="14746" spans="20:20" x14ac:dyDescent="0.2">
      <c r="T14746" s="47"/>
    </row>
    <row r="14747" spans="20:20" x14ac:dyDescent="0.2">
      <c r="T14747" s="47"/>
    </row>
    <row r="14748" spans="20:20" x14ac:dyDescent="0.2">
      <c r="T14748" s="47"/>
    </row>
    <row r="14749" spans="20:20" x14ac:dyDescent="0.2">
      <c r="T14749" s="47"/>
    </row>
    <row r="14750" spans="20:20" x14ac:dyDescent="0.2">
      <c r="T14750" s="47"/>
    </row>
    <row r="14751" spans="20:20" x14ac:dyDescent="0.2">
      <c r="T14751" s="47"/>
    </row>
    <row r="14752" spans="20:20" x14ac:dyDescent="0.2">
      <c r="T14752" s="47"/>
    </row>
    <row r="14753" spans="20:20" x14ac:dyDescent="0.2">
      <c r="T14753" s="47"/>
    </row>
    <row r="14754" spans="20:20" x14ac:dyDescent="0.2">
      <c r="T14754" s="47"/>
    </row>
    <row r="14755" spans="20:20" x14ac:dyDescent="0.2">
      <c r="T14755" s="47"/>
    </row>
    <row r="14756" spans="20:20" x14ac:dyDescent="0.2">
      <c r="T14756" s="47"/>
    </row>
    <row r="14757" spans="20:20" x14ac:dyDescent="0.2">
      <c r="T14757" s="47"/>
    </row>
    <row r="14758" spans="20:20" x14ac:dyDescent="0.2">
      <c r="T14758" s="47"/>
    </row>
    <row r="14759" spans="20:20" x14ac:dyDescent="0.2">
      <c r="T14759" s="47"/>
    </row>
    <row r="14760" spans="20:20" x14ac:dyDescent="0.2">
      <c r="T14760" s="47"/>
    </row>
    <row r="14761" spans="20:20" x14ac:dyDescent="0.2">
      <c r="T14761" s="47"/>
    </row>
    <row r="14762" spans="20:20" x14ac:dyDescent="0.2">
      <c r="T14762" s="47"/>
    </row>
    <row r="14763" spans="20:20" x14ac:dyDescent="0.2">
      <c r="T14763" s="47"/>
    </row>
    <row r="14764" spans="20:20" x14ac:dyDescent="0.2">
      <c r="T14764" s="47"/>
    </row>
    <row r="14765" spans="20:20" x14ac:dyDescent="0.2">
      <c r="T14765" s="47"/>
    </row>
    <row r="14766" spans="20:20" x14ac:dyDescent="0.2">
      <c r="T14766" s="47"/>
    </row>
    <row r="14767" spans="20:20" x14ac:dyDescent="0.2">
      <c r="T14767" s="47"/>
    </row>
    <row r="14768" spans="20:20" x14ac:dyDescent="0.2">
      <c r="T14768" s="47"/>
    </row>
    <row r="14769" spans="20:20" x14ac:dyDescent="0.2">
      <c r="T14769" s="47"/>
    </row>
    <row r="14770" spans="20:20" x14ac:dyDescent="0.2">
      <c r="T14770" s="47"/>
    </row>
    <row r="14771" spans="20:20" x14ac:dyDescent="0.2">
      <c r="T14771" s="47"/>
    </row>
    <row r="14772" spans="20:20" x14ac:dyDescent="0.2">
      <c r="T14772" s="47"/>
    </row>
    <row r="14773" spans="20:20" x14ac:dyDescent="0.2">
      <c r="T14773" s="47"/>
    </row>
    <row r="14774" spans="20:20" x14ac:dyDescent="0.2">
      <c r="T14774" s="47"/>
    </row>
    <row r="14775" spans="20:20" x14ac:dyDescent="0.2">
      <c r="T14775" s="47"/>
    </row>
    <row r="14776" spans="20:20" x14ac:dyDescent="0.2">
      <c r="T14776" s="47"/>
    </row>
    <row r="14777" spans="20:20" x14ac:dyDescent="0.2">
      <c r="T14777" s="47"/>
    </row>
    <row r="14778" spans="20:20" x14ac:dyDescent="0.2">
      <c r="T14778" s="47"/>
    </row>
    <row r="14779" spans="20:20" x14ac:dyDescent="0.2">
      <c r="T14779" s="47"/>
    </row>
    <row r="14780" spans="20:20" x14ac:dyDescent="0.2">
      <c r="T14780" s="47"/>
    </row>
    <row r="14781" spans="20:20" x14ac:dyDescent="0.2">
      <c r="T14781" s="47"/>
    </row>
    <row r="14782" spans="20:20" x14ac:dyDescent="0.2">
      <c r="T14782" s="47"/>
    </row>
    <row r="14783" spans="20:20" x14ac:dyDescent="0.2">
      <c r="T14783" s="47"/>
    </row>
    <row r="14784" spans="20:20" x14ac:dyDescent="0.2">
      <c r="T14784" s="47"/>
    </row>
    <row r="14785" spans="20:20" x14ac:dyDescent="0.2">
      <c r="T14785" s="47"/>
    </row>
    <row r="14786" spans="20:20" x14ac:dyDescent="0.2">
      <c r="T14786" s="47"/>
    </row>
    <row r="14787" spans="20:20" x14ac:dyDescent="0.2">
      <c r="T14787" s="47"/>
    </row>
    <row r="14788" spans="20:20" x14ac:dyDescent="0.2">
      <c r="T14788" s="47"/>
    </row>
    <row r="14789" spans="20:20" x14ac:dyDescent="0.2">
      <c r="T14789" s="47"/>
    </row>
    <row r="14790" spans="20:20" x14ac:dyDescent="0.2">
      <c r="T14790" s="47"/>
    </row>
    <row r="14791" spans="20:20" x14ac:dyDescent="0.2">
      <c r="T14791" s="47"/>
    </row>
    <row r="14792" spans="20:20" x14ac:dyDescent="0.2">
      <c r="T14792" s="47"/>
    </row>
    <row r="14793" spans="20:20" x14ac:dyDescent="0.2">
      <c r="T14793" s="47"/>
    </row>
    <row r="14794" spans="20:20" x14ac:dyDescent="0.2">
      <c r="T14794" s="47"/>
    </row>
    <row r="14795" spans="20:20" x14ac:dyDescent="0.2">
      <c r="T14795" s="47"/>
    </row>
    <row r="14796" spans="20:20" x14ac:dyDescent="0.2">
      <c r="T14796" s="47"/>
    </row>
    <row r="14797" spans="20:20" x14ac:dyDescent="0.2">
      <c r="T14797" s="47"/>
    </row>
    <row r="14798" spans="20:20" x14ac:dyDescent="0.2">
      <c r="T14798" s="47"/>
    </row>
    <row r="14799" spans="20:20" x14ac:dyDescent="0.2">
      <c r="T14799" s="47"/>
    </row>
    <row r="14800" spans="20:20" x14ac:dyDescent="0.2">
      <c r="T14800" s="47"/>
    </row>
    <row r="14801" spans="20:20" x14ac:dyDescent="0.2">
      <c r="T14801" s="47"/>
    </row>
    <row r="14802" spans="20:20" x14ac:dyDescent="0.2">
      <c r="T14802" s="47"/>
    </row>
    <row r="14803" spans="20:20" x14ac:dyDescent="0.2">
      <c r="T14803" s="47"/>
    </row>
    <row r="14804" spans="20:20" x14ac:dyDescent="0.2">
      <c r="T14804" s="47"/>
    </row>
    <row r="14805" spans="20:20" x14ac:dyDescent="0.2">
      <c r="T14805" s="47"/>
    </row>
    <row r="14806" spans="20:20" x14ac:dyDescent="0.2">
      <c r="T14806" s="47"/>
    </row>
    <row r="14807" spans="20:20" x14ac:dyDescent="0.2">
      <c r="T14807" s="47"/>
    </row>
    <row r="14808" spans="20:20" x14ac:dyDescent="0.2">
      <c r="T14808" s="47"/>
    </row>
    <row r="14809" spans="20:20" x14ac:dyDescent="0.2">
      <c r="T14809" s="47"/>
    </row>
    <row r="14810" spans="20:20" x14ac:dyDescent="0.2">
      <c r="T14810" s="47"/>
    </row>
    <row r="14811" spans="20:20" x14ac:dyDescent="0.2">
      <c r="T14811" s="47"/>
    </row>
    <row r="14812" spans="20:20" x14ac:dyDescent="0.2">
      <c r="T14812" s="47"/>
    </row>
    <row r="14813" spans="20:20" x14ac:dyDescent="0.2">
      <c r="T14813" s="47"/>
    </row>
    <row r="14814" spans="20:20" x14ac:dyDescent="0.2">
      <c r="T14814" s="47"/>
    </row>
    <row r="14815" spans="20:20" x14ac:dyDescent="0.2">
      <c r="T14815" s="47"/>
    </row>
    <row r="14816" spans="20:20" x14ac:dyDescent="0.2">
      <c r="T14816" s="47"/>
    </row>
    <row r="14817" spans="20:20" x14ac:dyDescent="0.2">
      <c r="T14817" s="47"/>
    </row>
    <row r="14818" spans="20:20" x14ac:dyDescent="0.2">
      <c r="T14818" s="47"/>
    </row>
    <row r="14819" spans="20:20" x14ac:dyDescent="0.2">
      <c r="T14819" s="47"/>
    </row>
    <row r="14820" spans="20:20" x14ac:dyDescent="0.2">
      <c r="T14820" s="47"/>
    </row>
    <row r="14821" spans="20:20" x14ac:dyDescent="0.2">
      <c r="T14821" s="47"/>
    </row>
    <row r="14822" spans="20:20" x14ac:dyDescent="0.2">
      <c r="T14822" s="47"/>
    </row>
    <row r="14823" spans="20:20" x14ac:dyDescent="0.2">
      <c r="T14823" s="47"/>
    </row>
    <row r="14824" spans="20:20" x14ac:dyDescent="0.2">
      <c r="T14824" s="47"/>
    </row>
    <row r="14825" spans="20:20" x14ac:dyDescent="0.2">
      <c r="T14825" s="47"/>
    </row>
    <row r="14826" spans="20:20" x14ac:dyDescent="0.2">
      <c r="T14826" s="47"/>
    </row>
    <row r="14827" spans="20:20" x14ac:dyDescent="0.2">
      <c r="T14827" s="47"/>
    </row>
    <row r="14828" spans="20:20" x14ac:dyDescent="0.2">
      <c r="T14828" s="47"/>
    </row>
    <row r="14829" spans="20:20" x14ac:dyDescent="0.2">
      <c r="T14829" s="47"/>
    </row>
    <row r="14830" spans="20:20" x14ac:dyDescent="0.2">
      <c r="T14830" s="47"/>
    </row>
    <row r="14831" spans="20:20" x14ac:dyDescent="0.2">
      <c r="T14831" s="47"/>
    </row>
    <row r="14832" spans="20:20" x14ac:dyDescent="0.2">
      <c r="T14832" s="47"/>
    </row>
    <row r="14833" spans="20:20" x14ac:dyDescent="0.2">
      <c r="T14833" s="47"/>
    </row>
    <row r="14834" spans="20:20" x14ac:dyDescent="0.2">
      <c r="T14834" s="47"/>
    </row>
    <row r="14835" spans="20:20" x14ac:dyDescent="0.2">
      <c r="T14835" s="47"/>
    </row>
    <row r="14836" spans="20:20" x14ac:dyDescent="0.2">
      <c r="T14836" s="47"/>
    </row>
    <row r="14837" spans="20:20" x14ac:dyDescent="0.2">
      <c r="T14837" s="47"/>
    </row>
    <row r="14838" spans="20:20" x14ac:dyDescent="0.2">
      <c r="T14838" s="47"/>
    </row>
    <row r="14839" spans="20:20" x14ac:dyDescent="0.2">
      <c r="T14839" s="47"/>
    </row>
    <row r="14840" spans="20:20" x14ac:dyDescent="0.2">
      <c r="T14840" s="47"/>
    </row>
    <row r="14841" spans="20:20" x14ac:dyDescent="0.2">
      <c r="T14841" s="47"/>
    </row>
    <row r="14842" spans="20:20" x14ac:dyDescent="0.2">
      <c r="T14842" s="47"/>
    </row>
    <row r="14843" spans="20:20" x14ac:dyDescent="0.2">
      <c r="T14843" s="47"/>
    </row>
    <row r="14844" spans="20:20" x14ac:dyDescent="0.2">
      <c r="T14844" s="47"/>
    </row>
    <row r="14845" spans="20:20" x14ac:dyDescent="0.2">
      <c r="T14845" s="47"/>
    </row>
    <row r="14846" spans="20:20" x14ac:dyDescent="0.2">
      <c r="T14846" s="47"/>
    </row>
    <row r="14847" spans="20:20" x14ac:dyDescent="0.2">
      <c r="T14847" s="47"/>
    </row>
    <row r="14848" spans="20:20" x14ac:dyDescent="0.2">
      <c r="T14848" s="47"/>
    </row>
    <row r="14849" spans="20:20" x14ac:dyDescent="0.2">
      <c r="T14849" s="47"/>
    </row>
    <row r="14850" spans="20:20" x14ac:dyDescent="0.2">
      <c r="T14850" s="47"/>
    </row>
    <row r="14851" spans="20:20" x14ac:dyDescent="0.2">
      <c r="T14851" s="47"/>
    </row>
    <row r="14852" spans="20:20" x14ac:dyDescent="0.2">
      <c r="T14852" s="47"/>
    </row>
    <row r="14853" spans="20:20" x14ac:dyDescent="0.2">
      <c r="T14853" s="47"/>
    </row>
    <row r="14854" spans="20:20" x14ac:dyDescent="0.2">
      <c r="T14854" s="47"/>
    </row>
    <row r="14855" spans="20:20" x14ac:dyDescent="0.2">
      <c r="T14855" s="47"/>
    </row>
    <row r="14856" spans="20:20" x14ac:dyDescent="0.2">
      <c r="T14856" s="47"/>
    </row>
    <row r="14857" spans="20:20" x14ac:dyDescent="0.2">
      <c r="T14857" s="47"/>
    </row>
    <row r="14858" spans="20:20" x14ac:dyDescent="0.2">
      <c r="T14858" s="47"/>
    </row>
    <row r="14859" spans="20:20" x14ac:dyDescent="0.2">
      <c r="T14859" s="47"/>
    </row>
    <row r="14860" spans="20:20" x14ac:dyDescent="0.2">
      <c r="T14860" s="47"/>
    </row>
    <row r="14861" spans="20:20" x14ac:dyDescent="0.2">
      <c r="T14861" s="47"/>
    </row>
    <row r="14862" spans="20:20" x14ac:dyDescent="0.2">
      <c r="T14862" s="47"/>
    </row>
    <row r="14863" spans="20:20" x14ac:dyDescent="0.2">
      <c r="T14863" s="47"/>
    </row>
    <row r="14864" spans="20:20" x14ac:dyDescent="0.2">
      <c r="T14864" s="47"/>
    </row>
    <row r="14865" spans="20:20" x14ac:dyDescent="0.2">
      <c r="T14865" s="47"/>
    </row>
    <row r="14866" spans="20:20" x14ac:dyDescent="0.2">
      <c r="T14866" s="47"/>
    </row>
    <row r="14867" spans="20:20" x14ac:dyDescent="0.2">
      <c r="T14867" s="47"/>
    </row>
    <row r="14868" spans="20:20" x14ac:dyDescent="0.2">
      <c r="T14868" s="47"/>
    </row>
    <row r="14869" spans="20:20" x14ac:dyDescent="0.2">
      <c r="T14869" s="47"/>
    </row>
    <row r="14870" spans="20:20" x14ac:dyDescent="0.2">
      <c r="T14870" s="47"/>
    </row>
    <row r="14871" spans="20:20" x14ac:dyDescent="0.2">
      <c r="T14871" s="47"/>
    </row>
    <row r="14872" spans="20:20" x14ac:dyDescent="0.2">
      <c r="T14872" s="47"/>
    </row>
    <row r="14873" spans="20:20" x14ac:dyDescent="0.2">
      <c r="T14873" s="47"/>
    </row>
    <row r="14874" spans="20:20" x14ac:dyDescent="0.2">
      <c r="T14874" s="47"/>
    </row>
    <row r="14875" spans="20:20" x14ac:dyDescent="0.2">
      <c r="T14875" s="47"/>
    </row>
    <row r="14876" spans="20:20" x14ac:dyDescent="0.2">
      <c r="T14876" s="47"/>
    </row>
    <row r="14877" spans="20:20" x14ac:dyDescent="0.2">
      <c r="T14877" s="47"/>
    </row>
    <row r="14878" spans="20:20" x14ac:dyDescent="0.2">
      <c r="T14878" s="47"/>
    </row>
    <row r="14879" spans="20:20" x14ac:dyDescent="0.2">
      <c r="T14879" s="47"/>
    </row>
    <row r="14880" spans="20:20" x14ac:dyDescent="0.2">
      <c r="T14880" s="47"/>
    </row>
    <row r="14881" spans="20:20" x14ac:dyDescent="0.2">
      <c r="T14881" s="47"/>
    </row>
    <row r="14882" spans="20:20" x14ac:dyDescent="0.2">
      <c r="T14882" s="47"/>
    </row>
    <row r="14883" spans="20:20" x14ac:dyDescent="0.2">
      <c r="T14883" s="47"/>
    </row>
    <row r="14884" spans="20:20" x14ac:dyDescent="0.2">
      <c r="T14884" s="47"/>
    </row>
    <row r="14885" spans="20:20" x14ac:dyDescent="0.2">
      <c r="T14885" s="47"/>
    </row>
    <row r="14886" spans="20:20" x14ac:dyDescent="0.2">
      <c r="T14886" s="47"/>
    </row>
    <row r="14887" spans="20:20" x14ac:dyDescent="0.2">
      <c r="T14887" s="47"/>
    </row>
    <row r="14888" spans="20:20" x14ac:dyDescent="0.2">
      <c r="T14888" s="47"/>
    </row>
    <row r="14889" spans="20:20" x14ac:dyDescent="0.2">
      <c r="T14889" s="47"/>
    </row>
    <row r="14890" spans="20:20" x14ac:dyDescent="0.2">
      <c r="T14890" s="47"/>
    </row>
    <row r="14891" spans="20:20" x14ac:dyDescent="0.2">
      <c r="T14891" s="47"/>
    </row>
    <row r="14892" spans="20:20" x14ac:dyDescent="0.2">
      <c r="T14892" s="47"/>
    </row>
    <row r="14893" spans="20:20" x14ac:dyDescent="0.2">
      <c r="T14893" s="47"/>
    </row>
    <row r="14894" spans="20:20" x14ac:dyDescent="0.2">
      <c r="T14894" s="47"/>
    </row>
    <row r="14895" spans="20:20" x14ac:dyDescent="0.2">
      <c r="T14895" s="47"/>
    </row>
    <row r="14896" spans="20:20" x14ac:dyDescent="0.2">
      <c r="T14896" s="47"/>
    </row>
    <row r="14897" spans="20:20" x14ac:dyDescent="0.2">
      <c r="T14897" s="47"/>
    </row>
    <row r="14898" spans="20:20" x14ac:dyDescent="0.2">
      <c r="T14898" s="47"/>
    </row>
    <row r="14899" spans="20:20" x14ac:dyDescent="0.2">
      <c r="T14899" s="47"/>
    </row>
    <row r="14900" spans="20:20" x14ac:dyDescent="0.2">
      <c r="T14900" s="47"/>
    </row>
    <row r="14901" spans="20:20" x14ac:dyDescent="0.2">
      <c r="T14901" s="47"/>
    </row>
    <row r="14902" spans="20:20" x14ac:dyDescent="0.2">
      <c r="T14902" s="47"/>
    </row>
    <row r="14903" spans="20:20" x14ac:dyDescent="0.2">
      <c r="T14903" s="47"/>
    </row>
    <row r="14904" spans="20:20" x14ac:dyDescent="0.2">
      <c r="T14904" s="47"/>
    </row>
    <row r="14905" spans="20:20" x14ac:dyDescent="0.2">
      <c r="T14905" s="47"/>
    </row>
    <row r="14906" spans="20:20" x14ac:dyDescent="0.2">
      <c r="T14906" s="47"/>
    </row>
    <row r="14907" spans="20:20" x14ac:dyDescent="0.2">
      <c r="T14907" s="47"/>
    </row>
    <row r="14908" spans="20:20" x14ac:dyDescent="0.2">
      <c r="T14908" s="47"/>
    </row>
    <row r="14909" spans="20:20" x14ac:dyDescent="0.2">
      <c r="T14909" s="47"/>
    </row>
    <row r="14910" spans="20:20" x14ac:dyDescent="0.2">
      <c r="T14910" s="47"/>
    </row>
    <row r="14911" spans="20:20" x14ac:dyDescent="0.2">
      <c r="T14911" s="47"/>
    </row>
    <row r="14912" spans="20:20" x14ac:dyDescent="0.2">
      <c r="T14912" s="47"/>
    </row>
    <row r="14913" spans="20:20" x14ac:dyDescent="0.2">
      <c r="T14913" s="47"/>
    </row>
    <row r="14914" spans="20:20" x14ac:dyDescent="0.2">
      <c r="T14914" s="47"/>
    </row>
    <row r="14915" spans="20:20" x14ac:dyDescent="0.2">
      <c r="T14915" s="47"/>
    </row>
    <row r="14916" spans="20:20" x14ac:dyDescent="0.2">
      <c r="T14916" s="47"/>
    </row>
    <row r="14917" spans="20:20" x14ac:dyDescent="0.2">
      <c r="T14917" s="47"/>
    </row>
    <row r="14918" spans="20:20" x14ac:dyDescent="0.2">
      <c r="T14918" s="47"/>
    </row>
    <row r="14919" spans="20:20" x14ac:dyDescent="0.2">
      <c r="T14919" s="47"/>
    </row>
    <row r="14920" spans="20:20" x14ac:dyDescent="0.2">
      <c r="T14920" s="47"/>
    </row>
    <row r="14921" spans="20:20" x14ac:dyDescent="0.2">
      <c r="T14921" s="47"/>
    </row>
    <row r="14922" spans="20:20" x14ac:dyDescent="0.2">
      <c r="T14922" s="47"/>
    </row>
    <row r="14923" spans="20:20" x14ac:dyDescent="0.2">
      <c r="T14923" s="47"/>
    </row>
    <row r="14924" spans="20:20" x14ac:dyDescent="0.2">
      <c r="T14924" s="47"/>
    </row>
    <row r="14925" spans="20:20" x14ac:dyDescent="0.2">
      <c r="T14925" s="47"/>
    </row>
    <row r="14926" spans="20:20" x14ac:dyDescent="0.2">
      <c r="T14926" s="47"/>
    </row>
    <row r="14927" spans="20:20" x14ac:dyDescent="0.2">
      <c r="T14927" s="47"/>
    </row>
    <row r="14928" spans="20:20" x14ac:dyDescent="0.2">
      <c r="T14928" s="47"/>
    </row>
    <row r="14929" spans="20:20" x14ac:dyDescent="0.2">
      <c r="T14929" s="47"/>
    </row>
    <row r="14930" spans="20:20" x14ac:dyDescent="0.2">
      <c r="T14930" s="47"/>
    </row>
    <row r="14931" spans="20:20" x14ac:dyDescent="0.2">
      <c r="T14931" s="47"/>
    </row>
    <row r="14932" spans="20:20" x14ac:dyDescent="0.2">
      <c r="T14932" s="47"/>
    </row>
    <row r="14933" spans="20:20" x14ac:dyDescent="0.2">
      <c r="T14933" s="47"/>
    </row>
    <row r="14934" spans="20:20" x14ac:dyDescent="0.2">
      <c r="T14934" s="47"/>
    </row>
    <row r="14935" spans="20:20" x14ac:dyDescent="0.2">
      <c r="T14935" s="47"/>
    </row>
    <row r="14936" spans="20:20" x14ac:dyDescent="0.2">
      <c r="T14936" s="47"/>
    </row>
    <row r="14937" spans="20:20" x14ac:dyDescent="0.2">
      <c r="T14937" s="47"/>
    </row>
    <row r="14938" spans="20:20" x14ac:dyDescent="0.2">
      <c r="T14938" s="47"/>
    </row>
    <row r="14939" spans="20:20" x14ac:dyDescent="0.2">
      <c r="T14939" s="47"/>
    </row>
    <row r="14940" spans="20:20" x14ac:dyDescent="0.2">
      <c r="T14940" s="47"/>
    </row>
    <row r="14941" spans="20:20" x14ac:dyDescent="0.2">
      <c r="T14941" s="47"/>
    </row>
    <row r="14942" spans="20:20" x14ac:dyDescent="0.2">
      <c r="T14942" s="47"/>
    </row>
    <row r="14943" spans="20:20" x14ac:dyDescent="0.2">
      <c r="T14943" s="47"/>
    </row>
    <row r="14944" spans="20:20" x14ac:dyDescent="0.2">
      <c r="T14944" s="47"/>
    </row>
    <row r="14945" spans="20:20" x14ac:dyDescent="0.2">
      <c r="T14945" s="47"/>
    </row>
    <row r="14946" spans="20:20" x14ac:dyDescent="0.2">
      <c r="T14946" s="47"/>
    </row>
    <row r="14947" spans="20:20" x14ac:dyDescent="0.2">
      <c r="T14947" s="47"/>
    </row>
    <row r="14948" spans="20:20" x14ac:dyDescent="0.2">
      <c r="T14948" s="47"/>
    </row>
    <row r="14949" spans="20:20" x14ac:dyDescent="0.2">
      <c r="T14949" s="47"/>
    </row>
    <row r="14950" spans="20:20" x14ac:dyDescent="0.2">
      <c r="T14950" s="47"/>
    </row>
    <row r="14951" spans="20:20" x14ac:dyDescent="0.2">
      <c r="T14951" s="47"/>
    </row>
    <row r="14952" spans="20:20" x14ac:dyDescent="0.2">
      <c r="T14952" s="47"/>
    </row>
    <row r="14953" spans="20:20" x14ac:dyDescent="0.2">
      <c r="T14953" s="47"/>
    </row>
    <row r="14954" spans="20:20" x14ac:dyDescent="0.2">
      <c r="T14954" s="47"/>
    </row>
    <row r="14955" spans="20:20" x14ac:dyDescent="0.2">
      <c r="T14955" s="47"/>
    </row>
    <row r="14956" spans="20:20" x14ac:dyDescent="0.2">
      <c r="T14956" s="47"/>
    </row>
    <row r="14957" spans="20:20" x14ac:dyDescent="0.2">
      <c r="T14957" s="47"/>
    </row>
    <row r="14958" spans="20:20" x14ac:dyDescent="0.2">
      <c r="T14958" s="47"/>
    </row>
    <row r="14959" spans="20:20" x14ac:dyDescent="0.2">
      <c r="T14959" s="47"/>
    </row>
    <row r="14960" spans="20:20" x14ac:dyDescent="0.2">
      <c r="T14960" s="47"/>
    </row>
    <row r="14961" spans="20:20" x14ac:dyDescent="0.2">
      <c r="T14961" s="47"/>
    </row>
    <row r="14962" spans="20:20" x14ac:dyDescent="0.2">
      <c r="T14962" s="47"/>
    </row>
    <row r="14963" spans="20:20" x14ac:dyDescent="0.2">
      <c r="T14963" s="47"/>
    </row>
    <row r="14964" spans="20:20" x14ac:dyDescent="0.2">
      <c r="T14964" s="47"/>
    </row>
    <row r="14965" spans="20:20" x14ac:dyDescent="0.2">
      <c r="T14965" s="47"/>
    </row>
    <row r="14966" spans="20:20" x14ac:dyDescent="0.2">
      <c r="T14966" s="47"/>
    </row>
    <row r="14967" spans="20:20" x14ac:dyDescent="0.2">
      <c r="T14967" s="47"/>
    </row>
    <row r="14968" spans="20:20" x14ac:dyDescent="0.2">
      <c r="T14968" s="47"/>
    </row>
    <row r="14969" spans="20:20" x14ac:dyDescent="0.2">
      <c r="T14969" s="47"/>
    </row>
    <row r="14970" spans="20:20" x14ac:dyDescent="0.2">
      <c r="T14970" s="47"/>
    </row>
    <row r="14971" spans="20:20" x14ac:dyDescent="0.2">
      <c r="T14971" s="47"/>
    </row>
    <row r="14972" spans="20:20" x14ac:dyDescent="0.2">
      <c r="T14972" s="47"/>
    </row>
    <row r="14973" spans="20:20" x14ac:dyDescent="0.2">
      <c r="T14973" s="47"/>
    </row>
    <row r="14974" spans="20:20" x14ac:dyDescent="0.2">
      <c r="T14974" s="47"/>
    </row>
    <row r="14975" spans="20:20" x14ac:dyDescent="0.2">
      <c r="T14975" s="47"/>
    </row>
    <row r="14976" spans="20:20" x14ac:dyDescent="0.2">
      <c r="T14976" s="47"/>
    </row>
    <row r="14977" spans="20:20" x14ac:dyDescent="0.2">
      <c r="T14977" s="47"/>
    </row>
    <row r="14978" spans="20:20" x14ac:dyDescent="0.2">
      <c r="T14978" s="47"/>
    </row>
    <row r="14979" spans="20:20" x14ac:dyDescent="0.2">
      <c r="T14979" s="47"/>
    </row>
    <row r="14980" spans="20:20" x14ac:dyDescent="0.2">
      <c r="T14980" s="47"/>
    </row>
    <row r="14981" spans="20:20" x14ac:dyDescent="0.2">
      <c r="T14981" s="47"/>
    </row>
    <row r="14982" spans="20:20" x14ac:dyDescent="0.2">
      <c r="T14982" s="47"/>
    </row>
    <row r="14983" spans="20:20" x14ac:dyDescent="0.2">
      <c r="T14983" s="47"/>
    </row>
    <row r="14984" spans="20:20" x14ac:dyDescent="0.2">
      <c r="T14984" s="47"/>
    </row>
    <row r="14985" spans="20:20" x14ac:dyDescent="0.2">
      <c r="T14985" s="47"/>
    </row>
    <row r="14986" spans="20:20" x14ac:dyDescent="0.2">
      <c r="T14986" s="47"/>
    </row>
    <row r="14987" spans="20:20" x14ac:dyDescent="0.2">
      <c r="T14987" s="47"/>
    </row>
    <row r="14988" spans="20:20" x14ac:dyDescent="0.2">
      <c r="T14988" s="47"/>
    </row>
    <row r="14989" spans="20:20" x14ac:dyDescent="0.2">
      <c r="T14989" s="47"/>
    </row>
    <row r="14990" spans="20:20" x14ac:dyDescent="0.2">
      <c r="T14990" s="47"/>
    </row>
    <row r="14991" spans="20:20" x14ac:dyDescent="0.2">
      <c r="T14991" s="47"/>
    </row>
    <row r="14992" spans="20:20" x14ac:dyDescent="0.2">
      <c r="T14992" s="47"/>
    </row>
    <row r="14993" spans="20:20" x14ac:dyDescent="0.2">
      <c r="T14993" s="47"/>
    </row>
    <row r="14994" spans="20:20" x14ac:dyDescent="0.2">
      <c r="T14994" s="47"/>
    </row>
    <row r="14995" spans="20:20" x14ac:dyDescent="0.2">
      <c r="T14995" s="47"/>
    </row>
    <row r="14996" spans="20:20" x14ac:dyDescent="0.2">
      <c r="T14996" s="47"/>
    </row>
    <row r="14997" spans="20:20" x14ac:dyDescent="0.2">
      <c r="T14997" s="47"/>
    </row>
    <row r="14998" spans="20:20" x14ac:dyDescent="0.2">
      <c r="T14998" s="47"/>
    </row>
    <row r="14999" spans="20:20" x14ac:dyDescent="0.2">
      <c r="T14999" s="47"/>
    </row>
    <row r="15000" spans="20:20" x14ac:dyDescent="0.2">
      <c r="T15000" s="47"/>
    </row>
    <row r="15001" spans="20:20" x14ac:dyDescent="0.2">
      <c r="T15001" s="47"/>
    </row>
    <row r="15002" spans="20:20" x14ac:dyDescent="0.2">
      <c r="T15002" s="47"/>
    </row>
    <row r="15003" spans="20:20" x14ac:dyDescent="0.2">
      <c r="T15003" s="47"/>
    </row>
    <row r="15004" spans="20:20" x14ac:dyDescent="0.2">
      <c r="T15004" s="47"/>
    </row>
    <row r="15005" spans="20:20" x14ac:dyDescent="0.2">
      <c r="T15005" s="47"/>
    </row>
    <row r="15006" spans="20:20" x14ac:dyDescent="0.2">
      <c r="T15006" s="47"/>
    </row>
    <row r="15007" spans="20:20" x14ac:dyDescent="0.2">
      <c r="T15007" s="47"/>
    </row>
    <row r="15008" spans="20:20" x14ac:dyDescent="0.2">
      <c r="T15008" s="47"/>
    </row>
    <row r="15009" spans="20:20" x14ac:dyDescent="0.2">
      <c r="T15009" s="47"/>
    </row>
    <row r="15010" spans="20:20" x14ac:dyDescent="0.2">
      <c r="T15010" s="47"/>
    </row>
    <row r="15011" spans="20:20" x14ac:dyDescent="0.2">
      <c r="T15011" s="47"/>
    </row>
    <row r="15012" spans="20:20" x14ac:dyDescent="0.2">
      <c r="T15012" s="47"/>
    </row>
    <row r="15013" spans="20:20" x14ac:dyDescent="0.2">
      <c r="T15013" s="47"/>
    </row>
    <row r="15014" spans="20:20" x14ac:dyDescent="0.2">
      <c r="T15014" s="47"/>
    </row>
    <row r="15015" spans="20:20" x14ac:dyDescent="0.2">
      <c r="T15015" s="47"/>
    </row>
    <row r="15016" spans="20:20" x14ac:dyDescent="0.2">
      <c r="T15016" s="47"/>
    </row>
    <row r="15017" spans="20:20" x14ac:dyDescent="0.2">
      <c r="T15017" s="47"/>
    </row>
    <row r="15018" spans="20:20" x14ac:dyDescent="0.2">
      <c r="T15018" s="47"/>
    </row>
    <row r="15019" spans="20:20" x14ac:dyDescent="0.2">
      <c r="T15019" s="47"/>
    </row>
    <row r="15020" spans="20:20" x14ac:dyDescent="0.2">
      <c r="T15020" s="47"/>
    </row>
    <row r="15021" spans="20:20" x14ac:dyDescent="0.2">
      <c r="T15021" s="47"/>
    </row>
    <row r="15022" spans="20:20" x14ac:dyDescent="0.2">
      <c r="T15022" s="47"/>
    </row>
    <row r="15023" spans="20:20" x14ac:dyDescent="0.2">
      <c r="T15023" s="47"/>
    </row>
    <row r="15024" spans="20:20" x14ac:dyDescent="0.2">
      <c r="T15024" s="47"/>
    </row>
    <row r="15025" spans="20:20" x14ac:dyDescent="0.2">
      <c r="T15025" s="47"/>
    </row>
    <row r="15026" spans="20:20" x14ac:dyDescent="0.2">
      <c r="T15026" s="47"/>
    </row>
    <row r="15027" spans="20:20" x14ac:dyDescent="0.2">
      <c r="T15027" s="47"/>
    </row>
    <row r="15028" spans="20:20" x14ac:dyDescent="0.2">
      <c r="T15028" s="47"/>
    </row>
    <row r="15029" spans="20:20" x14ac:dyDescent="0.2">
      <c r="T15029" s="47"/>
    </row>
    <row r="15030" spans="20:20" x14ac:dyDescent="0.2">
      <c r="T15030" s="47"/>
    </row>
    <row r="15031" spans="20:20" x14ac:dyDescent="0.2">
      <c r="T15031" s="47"/>
    </row>
    <row r="15032" spans="20:20" x14ac:dyDescent="0.2">
      <c r="T15032" s="47"/>
    </row>
    <row r="15033" spans="20:20" x14ac:dyDescent="0.2">
      <c r="T15033" s="47"/>
    </row>
    <row r="15034" spans="20:20" x14ac:dyDescent="0.2">
      <c r="T15034" s="47"/>
    </row>
    <row r="15035" spans="20:20" x14ac:dyDescent="0.2">
      <c r="T15035" s="47"/>
    </row>
    <row r="15036" spans="20:20" x14ac:dyDescent="0.2">
      <c r="T15036" s="47"/>
    </row>
    <row r="15037" spans="20:20" x14ac:dyDescent="0.2">
      <c r="T15037" s="47"/>
    </row>
    <row r="15038" spans="20:20" x14ac:dyDescent="0.2">
      <c r="T15038" s="47"/>
    </row>
    <row r="15039" spans="20:20" x14ac:dyDescent="0.2">
      <c r="T15039" s="47"/>
    </row>
    <row r="15040" spans="20:20" x14ac:dyDescent="0.2">
      <c r="T15040" s="47"/>
    </row>
    <row r="15041" spans="20:20" x14ac:dyDescent="0.2">
      <c r="T15041" s="47"/>
    </row>
    <row r="15042" spans="20:20" x14ac:dyDescent="0.2">
      <c r="T15042" s="47"/>
    </row>
    <row r="15043" spans="20:20" x14ac:dyDescent="0.2">
      <c r="T15043" s="47"/>
    </row>
    <row r="15044" spans="20:20" x14ac:dyDescent="0.2">
      <c r="T15044" s="47"/>
    </row>
    <row r="15045" spans="20:20" x14ac:dyDescent="0.2">
      <c r="T15045" s="47"/>
    </row>
    <row r="15046" spans="20:20" x14ac:dyDescent="0.2">
      <c r="T15046" s="47"/>
    </row>
    <row r="15047" spans="20:20" x14ac:dyDescent="0.2">
      <c r="T15047" s="47"/>
    </row>
    <row r="15048" spans="20:20" x14ac:dyDescent="0.2">
      <c r="T15048" s="47"/>
    </row>
    <row r="15049" spans="20:20" x14ac:dyDescent="0.2">
      <c r="T15049" s="47"/>
    </row>
    <row r="15050" spans="20:20" x14ac:dyDescent="0.2">
      <c r="T15050" s="47"/>
    </row>
    <row r="15051" spans="20:20" x14ac:dyDescent="0.2">
      <c r="T15051" s="47"/>
    </row>
    <row r="15052" spans="20:20" x14ac:dyDescent="0.2">
      <c r="T15052" s="47"/>
    </row>
    <row r="15053" spans="20:20" x14ac:dyDescent="0.2">
      <c r="T15053" s="47"/>
    </row>
    <row r="15054" spans="20:20" x14ac:dyDescent="0.2">
      <c r="T15054" s="47"/>
    </row>
    <row r="15055" spans="20:20" x14ac:dyDescent="0.2">
      <c r="T15055" s="47"/>
    </row>
    <row r="15056" spans="20:20" x14ac:dyDescent="0.2">
      <c r="T15056" s="47"/>
    </row>
    <row r="15057" spans="20:20" x14ac:dyDescent="0.2">
      <c r="T15057" s="47"/>
    </row>
    <row r="15058" spans="20:20" x14ac:dyDescent="0.2">
      <c r="T15058" s="47"/>
    </row>
    <row r="15059" spans="20:20" x14ac:dyDescent="0.2">
      <c r="T15059" s="47"/>
    </row>
    <row r="15060" spans="20:20" x14ac:dyDescent="0.2">
      <c r="T15060" s="47"/>
    </row>
    <row r="15061" spans="20:20" x14ac:dyDescent="0.2">
      <c r="T15061" s="47"/>
    </row>
    <row r="15062" spans="20:20" x14ac:dyDescent="0.2">
      <c r="T15062" s="47"/>
    </row>
    <row r="15063" spans="20:20" x14ac:dyDescent="0.2">
      <c r="T15063" s="47"/>
    </row>
    <row r="15064" spans="20:20" x14ac:dyDescent="0.2">
      <c r="T15064" s="47"/>
    </row>
    <row r="15065" spans="20:20" x14ac:dyDescent="0.2">
      <c r="T15065" s="47"/>
    </row>
    <row r="15066" spans="20:20" x14ac:dyDescent="0.2">
      <c r="T15066" s="47"/>
    </row>
    <row r="15067" spans="20:20" x14ac:dyDescent="0.2">
      <c r="T15067" s="47"/>
    </row>
    <row r="15068" spans="20:20" x14ac:dyDescent="0.2">
      <c r="T15068" s="47"/>
    </row>
    <row r="15069" spans="20:20" x14ac:dyDescent="0.2">
      <c r="T15069" s="47"/>
    </row>
    <row r="15070" spans="20:20" x14ac:dyDescent="0.2">
      <c r="T15070" s="47"/>
    </row>
    <row r="15071" spans="20:20" x14ac:dyDescent="0.2">
      <c r="T15071" s="47"/>
    </row>
    <row r="15072" spans="20:20" x14ac:dyDescent="0.2">
      <c r="T15072" s="47"/>
    </row>
    <row r="15073" spans="20:20" x14ac:dyDescent="0.2">
      <c r="T15073" s="47"/>
    </row>
    <row r="15074" spans="20:20" x14ac:dyDescent="0.2">
      <c r="T15074" s="47"/>
    </row>
    <row r="15075" spans="20:20" x14ac:dyDescent="0.2">
      <c r="T15075" s="47"/>
    </row>
    <row r="15076" spans="20:20" x14ac:dyDescent="0.2">
      <c r="T15076" s="47"/>
    </row>
    <row r="15077" spans="20:20" x14ac:dyDescent="0.2">
      <c r="T15077" s="47"/>
    </row>
    <row r="15078" spans="20:20" x14ac:dyDescent="0.2">
      <c r="T15078" s="47"/>
    </row>
    <row r="15079" spans="20:20" x14ac:dyDescent="0.2">
      <c r="T15079" s="47"/>
    </row>
    <row r="15080" spans="20:20" x14ac:dyDescent="0.2">
      <c r="T15080" s="47"/>
    </row>
    <row r="15081" spans="20:20" x14ac:dyDescent="0.2">
      <c r="T15081" s="47"/>
    </row>
    <row r="15082" spans="20:20" x14ac:dyDescent="0.2">
      <c r="T15082" s="47"/>
    </row>
    <row r="15083" spans="20:20" x14ac:dyDescent="0.2">
      <c r="T15083" s="47"/>
    </row>
    <row r="15084" spans="20:20" x14ac:dyDescent="0.2">
      <c r="T15084" s="47"/>
    </row>
    <row r="15085" spans="20:20" x14ac:dyDescent="0.2">
      <c r="T15085" s="47"/>
    </row>
    <row r="15086" spans="20:20" x14ac:dyDescent="0.2">
      <c r="T15086" s="47"/>
    </row>
    <row r="15087" spans="20:20" x14ac:dyDescent="0.2">
      <c r="T15087" s="47"/>
    </row>
    <row r="15088" spans="20:20" x14ac:dyDescent="0.2">
      <c r="T15088" s="47"/>
    </row>
    <row r="15089" spans="20:20" x14ac:dyDescent="0.2">
      <c r="T15089" s="47"/>
    </row>
    <row r="15090" spans="20:20" x14ac:dyDescent="0.2">
      <c r="T15090" s="47"/>
    </row>
    <row r="15091" spans="20:20" x14ac:dyDescent="0.2">
      <c r="T15091" s="47"/>
    </row>
    <row r="15092" spans="20:20" x14ac:dyDescent="0.2">
      <c r="T15092" s="47"/>
    </row>
    <row r="15093" spans="20:20" x14ac:dyDescent="0.2">
      <c r="T15093" s="47"/>
    </row>
    <row r="15094" spans="20:20" x14ac:dyDescent="0.2">
      <c r="T15094" s="47"/>
    </row>
    <row r="15095" spans="20:20" x14ac:dyDescent="0.2">
      <c r="T15095" s="47"/>
    </row>
    <row r="15096" spans="20:20" x14ac:dyDescent="0.2">
      <c r="T15096" s="47"/>
    </row>
    <row r="15097" spans="20:20" x14ac:dyDescent="0.2">
      <c r="T15097" s="47"/>
    </row>
    <row r="15098" spans="20:20" x14ac:dyDescent="0.2">
      <c r="T15098" s="47"/>
    </row>
    <row r="15099" spans="20:20" x14ac:dyDescent="0.2">
      <c r="T15099" s="47"/>
    </row>
    <row r="15100" spans="20:20" x14ac:dyDescent="0.2">
      <c r="T15100" s="47"/>
    </row>
    <row r="15101" spans="20:20" x14ac:dyDescent="0.2">
      <c r="T15101" s="47"/>
    </row>
    <row r="15102" spans="20:20" x14ac:dyDescent="0.2">
      <c r="T15102" s="47"/>
    </row>
    <row r="15103" spans="20:20" x14ac:dyDescent="0.2">
      <c r="T15103" s="47"/>
    </row>
    <row r="15104" spans="20:20" x14ac:dyDescent="0.2">
      <c r="T15104" s="47"/>
    </row>
    <row r="15105" spans="20:20" x14ac:dyDescent="0.2">
      <c r="T15105" s="47"/>
    </row>
    <row r="15106" spans="20:20" x14ac:dyDescent="0.2">
      <c r="T15106" s="47"/>
    </row>
    <row r="15107" spans="20:20" x14ac:dyDescent="0.2">
      <c r="T15107" s="47"/>
    </row>
    <row r="15108" spans="20:20" x14ac:dyDescent="0.2">
      <c r="T15108" s="47"/>
    </row>
    <row r="15109" spans="20:20" x14ac:dyDescent="0.2">
      <c r="T15109" s="47"/>
    </row>
    <row r="15110" spans="20:20" x14ac:dyDescent="0.2">
      <c r="T15110" s="47"/>
    </row>
    <row r="15111" spans="20:20" x14ac:dyDescent="0.2">
      <c r="T15111" s="47"/>
    </row>
    <row r="15112" spans="20:20" x14ac:dyDescent="0.2">
      <c r="T15112" s="47"/>
    </row>
    <row r="15113" spans="20:20" x14ac:dyDescent="0.2">
      <c r="T15113" s="47"/>
    </row>
    <row r="15114" spans="20:20" x14ac:dyDescent="0.2">
      <c r="T15114" s="47"/>
    </row>
    <row r="15115" spans="20:20" x14ac:dyDescent="0.2">
      <c r="T15115" s="47"/>
    </row>
    <row r="15116" spans="20:20" x14ac:dyDescent="0.2">
      <c r="T15116" s="47"/>
    </row>
    <row r="15117" spans="20:20" x14ac:dyDescent="0.2">
      <c r="T15117" s="47"/>
    </row>
    <row r="15118" spans="20:20" x14ac:dyDescent="0.2">
      <c r="T15118" s="47"/>
    </row>
    <row r="15119" spans="20:20" x14ac:dyDescent="0.2">
      <c r="T15119" s="47"/>
    </row>
    <row r="15120" spans="20:20" x14ac:dyDescent="0.2">
      <c r="T15120" s="47"/>
    </row>
    <row r="15121" spans="20:20" x14ac:dyDescent="0.2">
      <c r="T15121" s="47"/>
    </row>
    <row r="15122" spans="20:20" x14ac:dyDescent="0.2">
      <c r="T15122" s="47"/>
    </row>
    <row r="15123" spans="20:20" x14ac:dyDescent="0.2">
      <c r="T15123" s="47"/>
    </row>
    <row r="15124" spans="20:20" x14ac:dyDescent="0.2">
      <c r="T15124" s="47"/>
    </row>
    <row r="15125" spans="20:20" x14ac:dyDescent="0.2">
      <c r="T15125" s="47"/>
    </row>
    <row r="15126" spans="20:20" x14ac:dyDescent="0.2">
      <c r="T15126" s="47"/>
    </row>
    <row r="15127" spans="20:20" x14ac:dyDescent="0.2">
      <c r="T15127" s="47"/>
    </row>
    <row r="15128" spans="20:20" x14ac:dyDescent="0.2">
      <c r="T15128" s="47"/>
    </row>
    <row r="15129" spans="20:20" x14ac:dyDescent="0.2">
      <c r="T15129" s="47"/>
    </row>
    <row r="15130" spans="20:20" x14ac:dyDescent="0.2">
      <c r="T15130" s="47"/>
    </row>
    <row r="15131" spans="20:20" x14ac:dyDescent="0.2">
      <c r="T15131" s="47"/>
    </row>
    <row r="15132" spans="20:20" x14ac:dyDescent="0.2">
      <c r="T15132" s="47"/>
    </row>
    <row r="15133" spans="20:20" x14ac:dyDescent="0.2">
      <c r="T15133" s="47"/>
    </row>
    <row r="15134" spans="20:20" x14ac:dyDescent="0.2">
      <c r="T15134" s="47"/>
    </row>
    <row r="15135" spans="20:20" x14ac:dyDescent="0.2">
      <c r="T15135" s="47"/>
    </row>
    <row r="15136" spans="20:20" x14ac:dyDescent="0.2">
      <c r="T15136" s="47"/>
    </row>
    <row r="15137" spans="20:20" x14ac:dyDescent="0.2">
      <c r="T15137" s="47"/>
    </row>
    <row r="15138" spans="20:20" x14ac:dyDescent="0.2">
      <c r="T15138" s="47"/>
    </row>
    <row r="15139" spans="20:20" x14ac:dyDescent="0.2">
      <c r="T15139" s="47"/>
    </row>
    <row r="15140" spans="20:20" x14ac:dyDescent="0.2">
      <c r="T15140" s="47"/>
    </row>
    <row r="15141" spans="20:20" x14ac:dyDescent="0.2">
      <c r="T15141" s="47"/>
    </row>
    <row r="15142" spans="20:20" x14ac:dyDescent="0.2">
      <c r="T15142" s="47"/>
    </row>
    <row r="15143" spans="20:20" x14ac:dyDescent="0.2">
      <c r="T15143" s="47"/>
    </row>
    <row r="15144" spans="20:20" x14ac:dyDescent="0.2">
      <c r="T15144" s="47"/>
    </row>
    <row r="15145" spans="20:20" x14ac:dyDescent="0.2">
      <c r="T15145" s="47"/>
    </row>
    <row r="15146" spans="20:20" x14ac:dyDescent="0.2">
      <c r="T15146" s="47"/>
    </row>
    <row r="15147" spans="20:20" x14ac:dyDescent="0.2">
      <c r="T15147" s="47"/>
    </row>
    <row r="15148" spans="20:20" x14ac:dyDescent="0.2">
      <c r="T15148" s="47"/>
    </row>
    <row r="15149" spans="20:20" x14ac:dyDescent="0.2">
      <c r="T15149" s="47"/>
    </row>
    <row r="15150" spans="20:20" x14ac:dyDescent="0.2">
      <c r="T15150" s="47"/>
    </row>
    <row r="15151" spans="20:20" x14ac:dyDescent="0.2">
      <c r="T15151" s="47"/>
    </row>
    <row r="15152" spans="20:20" x14ac:dyDescent="0.2">
      <c r="T15152" s="47"/>
    </row>
    <row r="15153" spans="20:20" x14ac:dyDescent="0.2">
      <c r="T15153" s="47"/>
    </row>
    <row r="15154" spans="20:20" x14ac:dyDescent="0.2">
      <c r="T15154" s="47"/>
    </row>
    <row r="15155" spans="20:20" x14ac:dyDescent="0.2">
      <c r="T15155" s="47"/>
    </row>
    <row r="15156" spans="20:20" x14ac:dyDescent="0.2">
      <c r="T15156" s="47"/>
    </row>
    <row r="15157" spans="20:20" x14ac:dyDescent="0.2">
      <c r="T15157" s="47"/>
    </row>
    <row r="15158" spans="20:20" x14ac:dyDescent="0.2">
      <c r="T15158" s="47"/>
    </row>
    <row r="15159" spans="20:20" x14ac:dyDescent="0.2">
      <c r="T15159" s="47"/>
    </row>
    <row r="15160" spans="20:20" x14ac:dyDescent="0.2">
      <c r="T15160" s="47"/>
    </row>
    <row r="15161" spans="20:20" x14ac:dyDescent="0.2">
      <c r="T15161" s="47"/>
    </row>
    <row r="15162" spans="20:20" x14ac:dyDescent="0.2">
      <c r="T15162" s="47"/>
    </row>
    <row r="15163" spans="20:20" x14ac:dyDescent="0.2">
      <c r="T15163" s="47"/>
    </row>
    <row r="15164" spans="20:20" x14ac:dyDescent="0.2">
      <c r="T15164" s="47"/>
    </row>
    <row r="15165" spans="20:20" x14ac:dyDescent="0.2">
      <c r="T15165" s="47"/>
    </row>
    <row r="15166" spans="20:20" x14ac:dyDescent="0.2">
      <c r="T15166" s="47"/>
    </row>
    <row r="15167" spans="20:20" x14ac:dyDescent="0.2">
      <c r="T15167" s="47"/>
    </row>
    <row r="15168" spans="20:20" x14ac:dyDescent="0.2">
      <c r="T15168" s="47"/>
    </row>
    <row r="15169" spans="20:20" x14ac:dyDescent="0.2">
      <c r="T15169" s="47"/>
    </row>
    <row r="15170" spans="20:20" x14ac:dyDescent="0.2">
      <c r="T15170" s="47"/>
    </row>
    <row r="15171" spans="20:20" x14ac:dyDescent="0.2">
      <c r="T15171" s="47"/>
    </row>
    <row r="15172" spans="20:20" x14ac:dyDescent="0.2">
      <c r="T15172" s="47"/>
    </row>
    <row r="15173" spans="20:20" x14ac:dyDescent="0.2">
      <c r="T15173" s="47"/>
    </row>
    <row r="15174" spans="20:20" x14ac:dyDescent="0.2">
      <c r="T15174" s="47"/>
    </row>
    <row r="15175" spans="20:20" x14ac:dyDescent="0.2">
      <c r="T15175" s="47"/>
    </row>
    <row r="15176" spans="20:20" x14ac:dyDescent="0.2">
      <c r="T15176" s="47"/>
    </row>
    <row r="15177" spans="20:20" x14ac:dyDescent="0.2">
      <c r="T15177" s="47"/>
    </row>
    <row r="15178" spans="20:20" x14ac:dyDescent="0.2">
      <c r="T15178" s="47"/>
    </row>
    <row r="15179" spans="20:20" x14ac:dyDescent="0.2">
      <c r="T15179" s="47"/>
    </row>
    <row r="15180" spans="20:20" x14ac:dyDescent="0.2">
      <c r="T15180" s="47"/>
    </row>
    <row r="15181" spans="20:20" x14ac:dyDescent="0.2">
      <c r="T15181" s="47"/>
    </row>
    <row r="15182" spans="20:20" x14ac:dyDescent="0.2">
      <c r="T15182" s="47"/>
    </row>
    <row r="15183" spans="20:20" x14ac:dyDescent="0.2">
      <c r="T15183" s="47"/>
    </row>
    <row r="15184" spans="20:20" x14ac:dyDescent="0.2">
      <c r="T15184" s="47"/>
    </row>
    <row r="15185" spans="20:20" x14ac:dyDescent="0.2">
      <c r="T15185" s="47"/>
    </row>
    <row r="15186" spans="20:20" x14ac:dyDescent="0.2">
      <c r="T15186" s="47"/>
    </row>
    <row r="15187" spans="20:20" x14ac:dyDescent="0.2">
      <c r="T15187" s="47"/>
    </row>
    <row r="15188" spans="20:20" x14ac:dyDescent="0.2">
      <c r="T15188" s="47"/>
    </row>
    <row r="15189" spans="20:20" x14ac:dyDescent="0.2">
      <c r="T15189" s="47"/>
    </row>
    <row r="15190" spans="20:20" x14ac:dyDescent="0.2">
      <c r="T15190" s="47"/>
    </row>
    <row r="15191" spans="20:20" x14ac:dyDescent="0.2">
      <c r="T15191" s="47"/>
    </row>
    <row r="15192" spans="20:20" x14ac:dyDescent="0.2">
      <c r="T15192" s="47"/>
    </row>
    <row r="15193" spans="20:20" x14ac:dyDescent="0.2">
      <c r="T15193" s="47"/>
    </row>
    <row r="15194" spans="20:20" x14ac:dyDescent="0.2">
      <c r="T15194" s="47"/>
    </row>
    <row r="15195" spans="20:20" x14ac:dyDescent="0.2">
      <c r="T15195" s="47"/>
    </row>
    <row r="15196" spans="20:20" x14ac:dyDescent="0.2">
      <c r="T15196" s="47"/>
    </row>
    <row r="15197" spans="20:20" x14ac:dyDescent="0.2">
      <c r="T15197" s="47"/>
    </row>
    <row r="15198" spans="20:20" x14ac:dyDescent="0.2">
      <c r="T15198" s="47"/>
    </row>
    <row r="15199" spans="20:20" x14ac:dyDescent="0.2">
      <c r="T15199" s="47"/>
    </row>
    <row r="15200" spans="20:20" x14ac:dyDescent="0.2">
      <c r="T15200" s="47"/>
    </row>
    <row r="15201" spans="20:20" x14ac:dyDescent="0.2">
      <c r="T15201" s="47"/>
    </row>
    <row r="15202" spans="20:20" x14ac:dyDescent="0.2">
      <c r="T15202" s="47"/>
    </row>
    <row r="15203" spans="20:20" x14ac:dyDescent="0.2">
      <c r="T15203" s="47"/>
    </row>
    <row r="15204" spans="20:20" x14ac:dyDescent="0.2">
      <c r="T15204" s="47"/>
    </row>
    <row r="15205" spans="20:20" x14ac:dyDescent="0.2">
      <c r="T15205" s="47"/>
    </row>
    <row r="15206" spans="20:20" x14ac:dyDescent="0.2">
      <c r="T15206" s="47"/>
    </row>
    <row r="15207" spans="20:20" x14ac:dyDescent="0.2">
      <c r="T15207" s="47"/>
    </row>
    <row r="15208" spans="20:20" x14ac:dyDescent="0.2">
      <c r="T15208" s="47"/>
    </row>
    <row r="15209" spans="20:20" x14ac:dyDescent="0.2">
      <c r="T15209" s="47"/>
    </row>
    <row r="15210" spans="20:20" x14ac:dyDescent="0.2">
      <c r="T15210" s="47"/>
    </row>
    <row r="15211" spans="20:20" x14ac:dyDescent="0.2">
      <c r="T15211" s="47"/>
    </row>
    <row r="15212" spans="20:20" x14ac:dyDescent="0.2">
      <c r="T15212" s="47"/>
    </row>
    <row r="15213" spans="20:20" x14ac:dyDescent="0.2">
      <c r="T15213" s="47"/>
    </row>
    <row r="15214" spans="20:20" x14ac:dyDescent="0.2">
      <c r="T15214" s="47"/>
    </row>
    <row r="15215" spans="20:20" x14ac:dyDescent="0.2">
      <c r="T15215" s="47"/>
    </row>
    <row r="15216" spans="20:20" x14ac:dyDescent="0.2">
      <c r="T15216" s="47"/>
    </row>
    <row r="15217" spans="20:20" x14ac:dyDescent="0.2">
      <c r="T15217" s="47"/>
    </row>
    <row r="15218" spans="20:20" x14ac:dyDescent="0.2">
      <c r="T15218" s="47"/>
    </row>
    <row r="15219" spans="20:20" x14ac:dyDescent="0.2">
      <c r="T15219" s="47"/>
    </row>
    <row r="15220" spans="20:20" x14ac:dyDescent="0.2">
      <c r="T15220" s="47"/>
    </row>
    <row r="15221" spans="20:20" x14ac:dyDescent="0.2">
      <c r="T15221" s="47"/>
    </row>
    <row r="15222" spans="20:20" x14ac:dyDescent="0.2">
      <c r="T15222" s="47"/>
    </row>
    <row r="15223" spans="20:20" x14ac:dyDescent="0.2">
      <c r="T15223" s="47"/>
    </row>
    <row r="15224" spans="20:20" x14ac:dyDescent="0.2">
      <c r="T15224" s="47"/>
    </row>
    <row r="15225" spans="20:20" x14ac:dyDescent="0.2">
      <c r="T15225" s="47"/>
    </row>
    <row r="15226" spans="20:20" x14ac:dyDescent="0.2">
      <c r="T15226" s="47"/>
    </row>
    <row r="15227" spans="20:20" x14ac:dyDescent="0.2">
      <c r="T15227" s="47"/>
    </row>
    <row r="15228" spans="20:20" x14ac:dyDescent="0.2">
      <c r="T15228" s="47"/>
    </row>
    <row r="15229" spans="20:20" x14ac:dyDescent="0.2">
      <c r="T15229" s="47"/>
    </row>
    <row r="15230" spans="20:20" x14ac:dyDescent="0.2">
      <c r="T15230" s="47"/>
    </row>
    <row r="15231" spans="20:20" x14ac:dyDescent="0.2">
      <c r="T15231" s="47"/>
    </row>
    <row r="15232" spans="20:20" x14ac:dyDescent="0.2">
      <c r="T15232" s="47"/>
    </row>
    <row r="15233" spans="20:20" x14ac:dyDescent="0.2">
      <c r="T15233" s="47"/>
    </row>
    <row r="15234" spans="20:20" x14ac:dyDescent="0.2">
      <c r="T15234" s="47"/>
    </row>
    <row r="15235" spans="20:20" x14ac:dyDescent="0.2">
      <c r="T15235" s="47"/>
    </row>
    <row r="15236" spans="20:20" x14ac:dyDescent="0.2">
      <c r="T15236" s="47"/>
    </row>
    <row r="15237" spans="20:20" x14ac:dyDescent="0.2">
      <c r="T15237" s="47"/>
    </row>
    <row r="15238" spans="20:20" x14ac:dyDescent="0.2">
      <c r="T15238" s="47"/>
    </row>
    <row r="15239" spans="20:20" x14ac:dyDescent="0.2">
      <c r="T15239" s="47"/>
    </row>
    <row r="15240" spans="20:20" x14ac:dyDescent="0.2">
      <c r="T15240" s="47"/>
    </row>
    <row r="15241" spans="20:20" x14ac:dyDescent="0.2">
      <c r="T15241" s="47"/>
    </row>
    <row r="15242" spans="20:20" x14ac:dyDescent="0.2">
      <c r="T15242" s="47"/>
    </row>
    <row r="15243" spans="20:20" x14ac:dyDescent="0.2">
      <c r="T15243" s="47"/>
    </row>
    <row r="15244" spans="20:20" x14ac:dyDescent="0.2">
      <c r="T15244" s="47"/>
    </row>
    <row r="15245" spans="20:20" x14ac:dyDescent="0.2">
      <c r="T15245" s="47"/>
    </row>
    <row r="15246" spans="20:20" x14ac:dyDescent="0.2">
      <c r="T15246" s="47"/>
    </row>
    <row r="15247" spans="20:20" x14ac:dyDescent="0.2">
      <c r="T15247" s="47"/>
    </row>
    <row r="15248" spans="20:20" x14ac:dyDescent="0.2">
      <c r="T15248" s="47"/>
    </row>
    <row r="15249" spans="20:20" x14ac:dyDescent="0.2">
      <c r="T15249" s="47"/>
    </row>
    <row r="15250" spans="20:20" x14ac:dyDescent="0.2">
      <c r="T15250" s="47"/>
    </row>
    <row r="15251" spans="20:20" x14ac:dyDescent="0.2">
      <c r="T15251" s="47"/>
    </row>
    <row r="15252" spans="20:20" x14ac:dyDescent="0.2">
      <c r="T15252" s="47"/>
    </row>
    <row r="15253" spans="20:20" x14ac:dyDescent="0.2">
      <c r="T15253" s="47"/>
    </row>
    <row r="15254" spans="20:20" x14ac:dyDescent="0.2">
      <c r="T15254" s="47"/>
    </row>
    <row r="15255" spans="20:20" x14ac:dyDescent="0.2">
      <c r="T15255" s="47"/>
    </row>
    <row r="15256" spans="20:20" x14ac:dyDescent="0.2">
      <c r="T15256" s="47"/>
    </row>
    <row r="15257" spans="20:20" x14ac:dyDescent="0.2">
      <c r="T15257" s="47"/>
    </row>
    <row r="15258" spans="20:20" x14ac:dyDescent="0.2">
      <c r="T15258" s="47"/>
    </row>
    <row r="15259" spans="20:20" x14ac:dyDescent="0.2">
      <c r="T15259" s="47"/>
    </row>
    <row r="15260" spans="20:20" x14ac:dyDescent="0.2">
      <c r="T15260" s="47"/>
    </row>
    <row r="15261" spans="20:20" x14ac:dyDescent="0.2">
      <c r="T15261" s="47"/>
    </row>
    <row r="15262" spans="20:20" x14ac:dyDescent="0.2">
      <c r="T15262" s="47"/>
    </row>
    <row r="15263" spans="20:20" x14ac:dyDescent="0.2">
      <c r="T15263" s="47"/>
    </row>
    <row r="15264" spans="20:20" x14ac:dyDescent="0.2">
      <c r="T15264" s="47"/>
    </row>
    <row r="15265" spans="20:20" x14ac:dyDescent="0.2">
      <c r="T15265" s="47"/>
    </row>
    <row r="15266" spans="20:20" x14ac:dyDescent="0.2">
      <c r="T15266" s="47"/>
    </row>
    <row r="15267" spans="20:20" x14ac:dyDescent="0.2">
      <c r="T15267" s="47"/>
    </row>
    <row r="15268" spans="20:20" x14ac:dyDescent="0.2">
      <c r="T15268" s="47"/>
    </row>
    <row r="15269" spans="20:20" x14ac:dyDescent="0.2">
      <c r="T15269" s="47"/>
    </row>
    <row r="15270" spans="20:20" x14ac:dyDescent="0.2">
      <c r="T15270" s="47"/>
    </row>
    <row r="15271" spans="20:20" x14ac:dyDescent="0.2">
      <c r="T15271" s="47"/>
    </row>
    <row r="15272" spans="20:20" x14ac:dyDescent="0.2">
      <c r="T15272" s="47"/>
    </row>
    <row r="15273" spans="20:20" x14ac:dyDescent="0.2">
      <c r="T15273" s="47"/>
    </row>
    <row r="15274" spans="20:20" x14ac:dyDescent="0.2">
      <c r="T15274" s="47"/>
    </row>
    <row r="15275" spans="20:20" x14ac:dyDescent="0.2">
      <c r="T15275" s="47"/>
    </row>
    <row r="15276" spans="20:20" x14ac:dyDescent="0.2">
      <c r="T15276" s="47"/>
    </row>
    <row r="15277" spans="20:20" x14ac:dyDescent="0.2">
      <c r="T15277" s="47"/>
    </row>
    <row r="15278" spans="20:20" x14ac:dyDescent="0.2">
      <c r="T15278" s="47"/>
    </row>
    <row r="15279" spans="20:20" x14ac:dyDescent="0.2">
      <c r="T15279" s="47"/>
    </row>
    <row r="15280" spans="20:20" x14ac:dyDescent="0.2">
      <c r="T15280" s="47"/>
    </row>
    <row r="15281" spans="20:20" x14ac:dyDescent="0.2">
      <c r="T15281" s="47"/>
    </row>
    <row r="15282" spans="20:20" x14ac:dyDescent="0.2">
      <c r="T15282" s="47"/>
    </row>
    <row r="15283" spans="20:20" x14ac:dyDescent="0.2">
      <c r="T15283" s="47"/>
    </row>
    <row r="15284" spans="20:20" x14ac:dyDescent="0.2">
      <c r="T15284" s="47"/>
    </row>
    <row r="15285" spans="20:20" x14ac:dyDescent="0.2">
      <c r="T15285" s="47"/>
    </row>
    <row r="15286" spans="20:20" x14ac:dyDescent="0.2">
      <c r="T15286" s="47"/>
    </row>
    <row r="15287" spans="20:20" x14ac:dyDescent="0.2">
      <c r="T15287" s="47"/>
    </row>
    <row r="15288" spans="20:20" x14ac:dyDescent="0.2">
      <c r="T15288" s="47"/>
    </row>
    <row r="15289" spans="20:20" x14ac:dyDescent="0.2">
      <c r="T15289" s="47"/>
    </row>
    <row r="15290" spans="20:20" x14ac:dyDescent="0.2">
      <c r="T15290" s="47"/>
    </row>
    <row r="15291" spans="20:20" x14ac:dyDescent="0.2">
      <c r="T15291" s="47"/>
    </row>
    <row r="15292" spans="20:20" x14ac:dyDescent="0.2">
      <c r="T15292" s="47"/>
    </row>
    <row r="15293" spans="20:20" x14ac:dyDescent="0.2">
      <c r="T15293" s="47"/>
    </row>
    <row r="15294" spans="20:20" x14ac:dyDescent="0.2">
      <c r="T15294" s="47"/>
    </row>
    <row r="15295" spans="20:20" x14ac:dyDescent="0.2">
      <c r="T15295" s="47"/>
    </row>
    <row r="15296" spans="20:20" x14ac:dyDescent="0.2">
      <c r="T15296" s="47"/>
    </row>
    <row r="15297" spans="20:20" x14ac:dyDescent="0.2">
      <c r="T15297" s="47"/>
    </row>
    <row r="15298" spans="20:20" x14ac:dyDescent="0.2">
      <c r="T15298" s="47"/>
    </row>
    <row r="15299" spans="20:20" x14ac:dyDescent="0.2">
      <c r="T15299" s="47"/>
    </row>
    <row r="15300" spans="20:20" x14ac:dyDescent="0.2">
      <c r="T15300" s="47"/>
    </row>
    <row r="15301" spans="20:20" x14ac:dyDescent="0.2">
      <c r="T15301" s="47"/>
    </row>
    <row r="15302" spans="20:20" x14ac:dyDescent="0.2">
      <c r="T15302" s="47"/>
    </row>
    <row r="15303" spans="20:20" x14ac:dyDescent="0.2">
      <c r="T15303" s="47"/>
    </row>
    <row r="15304" spans="20:20" x14ac:dyDescent="0.2">
      <c r="T15304" s="47"/>
    </row>
    <row r="15305" spans="20:20" x14ac:dyDescent="0.2">
      <c r="T15305" s="47"/>
    </row>
    <row r="15306" spans="20:20" x14ac:dyDescent="0.2">
      <c r="T15306" s="47"/>
    </row>
    <row r="15307" spans="20:20" x14ac:dyDescent="0.2">
      <c r="T15307" s="47"/>
    </row>
    <row r="15308" spans="20:20" x14ac:dyDescent="0.2">
      <c r="T15308" s="47"/>
    </row>
    <row r="15309" spans="20:20" x14ac:dyDescent="0.2">
      <c r="T15309" s="47"/>
    </row>
    <row r="15310" spans="20:20" x14ac:dyDescent="0.2">
      <c r="T15310" s="47"/>
    </row>
    <row r="15311" spans="20:20" x14ac:dyDescent="0.2">
      <c r="T15311" s="47"/>
    </row>
    <row r="15312" spans="20:20" x14ac:dyDescent="0.2">
      <c r="T15312" s="47"/>
    </row>
    <row r="15313" spans="20:20" x14ac:dyDescent="0.2">
      <c r="T15313" s="47"/>
    </row>
    <row r="15314" spans="20:20" x14ac:dyDescent="0.2">
      <c r="T15314" s="47"/>
    </row>
    <row r="15315" spans="20:20" x14ac:dyDescent="0.2">
      <c r="T15315" s="47"/>
    </row>
    <row r="15316" spans="20:20" x14ac:dyDescent="0.2">
      <c r="T15316" s="47"/>
    </row>
    <row r="15317" spans="20:20" x14ac:dyDescent="0.2">
      <c r="T15317" s="47"/>
    </row>
    <row r="15318" spans="20:20" x14ac:dyDescent="0.2">
      <c r="T15318" s="47"/>
    </row>
    <row r="15319" spans="20:20" x14ac:dyDescent="0.2">
      <c r="T15319" s="47"/>
    </row>
    <row r="15320" spans="20:20" x14ac:dyDescent="0.2">
      <c r="T15320" s="47"/>
    </row>
    <row r="15321" spans="20:20" x14ac:dyDescent="0.2">
      <c r="T15321" s="47"/>
    </row>
    <row r="15322" spans="20:20" x14ac:dyDescent="0.2">
      <c r="T15322" s="47"/>
    </row>
    <row r="15323" spans="20:20" x14ac:dyDescent="0.2">
      <c r="T15323" s="47"/>
    </row>
    <row r="15324" spans="20:20" x14ac:dyDescent="0.2">
      <c r="T15324" s="47"/>
    </row>
    <row r="15325" spans="20:20" x14ac:dyDescent="0.2">
      <c r="T15325" s="47"/>
    </row>
    <row r="15326" spans="20:20" x14ac:dyDescent="0.2">
      <c r="T15326" s="47"/>
    </row>
    <row r="15327" spans="20:20" x14ac:dyDescent="0.2">
      <c r="T15327" s="47"/>
    </row>
    <row r="15328" spans="20:20" x14ac:dyDescent="0.2">
      <c r="T15328" s="47"/>
    </row>
    <row r="15329" spans="20:20" x14ac:dyDescent="0.2">
      <c r="T15329" s="47"/>
    </row>
    <row r="15330" spans="20:20" x14ac:dyDescent="0.2">
      <c r="T15330" s="47"/>
    </row>
    <row r="15331" spans="20:20" x14ac:dyDescent="0.2">
      <c r="T15331" s="47"/>
    </row>
    <row r="15332" spans="20:20" x14ac:dyDescent="0.2">
      <c r="T15332" s="47"/>
    </row>
    <row r="15333" spans="20:20" x14ac:dyDescent="0.2">
      <c r="T15333" s="47"/>
    </row>
    <row r="15334" spans="20:20" x14ac:dyDescent="0.2">
      <c r="T15334" s="47"/>
    </row>
    <row r="15335" spans="20:20" x14ac:dyDescent="0.2">
      <c r="T15335" s="47"/>
    </row>
    <row r="15336" spans="20:20" x14ac:dyDescent="0.2">
      <c r="T15336" s="47"/>
    </row>
    <row r="15337" spans="20:20" x14ac:dyDescent="0.2">
      <c r="T15337" s="47"/>
    </row>
    <row r="15338" spans="20:20" x14ac:dyDescent="0.2">
      <c r="T15338" s="47"/>
    </row>
    <row r="15339" spans="20:20" x14ac:dyDescent="0.2">
      <c r="T15339" s="47"/>
    </row>
    <row r="15340" spans="20:20" x14ac:dyDescent="0.2">
      <c r="T15340" s="47"/>
    </row>
    <row r="15341" spans="20:20" x14ac:dyDescent="0.2">
      <c r="T15341" s="47"/>
    </row>
    <row r="15342" spans="20:20" x14ac:dyDescent="0.2">
      <c r="T15342" s="47"/>
    </row>
    <row r="15343" spans="20:20" x14ac:dyDescent="0.2">
      <c r="T15343" s="47"/>
    </row>
    <row r="15344" spans="20:20" x14ac:dyDescent="0.2">
      <c r="T15344" s="47"/>
    </row>
    <row r="15345" spans="20:20" x14ac:dyDescent="0.2">
      <c r="T15345" s="47"/>
    </row>
    <row r="15346" spans="20:20" x14ac:dyDescent="0.2">
      <c r="T15346" s="47"/>
    </row>
    <row r="15347" spans="20:20" x14ac:dyDescent="0.2">
      <c r="T15347" s="47"/>
    </row>
    <row r="15348" spans="20:20" x14ac:dyDescent="0.2">
      <c r="T15348" s="47"/>
    </row>
    <row r="15349" spans="20:20" x14ac:dyDescent="0.2">
      <c r="T15349" s="47"/>
    </row>
    <row r="15350" spans="20:20" x14ac:dyDescent="0.2">
      <c r="T15350" s="47"/>
    </row>
    <row r="15351" spans="20:20" x14ac:dyDescent="0.2">
      <c r="T15351" s="47"/>
    </row>
    <row r="15352" spans="20:20" x14ac:dyDescent="0.2">
      <c r="T15352" s="47"/>
    </row>
    <row r="15353" spans="20:20" x14ac:dyDescent="0.2">
      <c r="T15353" s="47"/>
    </row>
    <row r="15354" spans="20:20" x14ac:dyDescent="0.2">
      <c r="T15354" s="47"/>
    </row>
    <row r="15355" spans="20:20" x14ac:dyDescent="0.2">
      <c r="T15355" s="47"/>
    </row>
    <row r="15356" spans="20:20" x14ac:dyDescent="0.2">
      <c r="T15356" s="47"/>
    </row>
    <row r="15357" spans="20:20" x14ac:dyDescent="0.2">
      <c r="T15357" s="47"/>
    </row>
    <row r="15358" spans="20:20" x14ac:dyDescent="0.2">
      <c r="T15358" s="47"/>
    </row>
    <row r="15359" spans="20:20" x14ac:dyDescent="0.2">
      <c r="T15359" s="47"/>
    </row>
    <row r="15360" spans="20:20" x14ac:dyDescent="0.2">
      <c r="T15360" s="47"/>
    </row>
    <row r="15361" spans="20:20" x14ac:dyDescent="0.2">
      <c r="T15361" s="47"/>
    </row>
    <row r="15362" spans="20:20" x14ac:dyDescent="0.2">
      <c r="T15362" s="47"/>
    </row>
    <row r="15363" spans="20:20" x14ac:dyDescent="0.2">
      <c r="T15363" s="47"/>
    </row>
    <row r="15364" spans="20:20" x14ac:dyDescent="0.2">
      <c r="T15364" s="47"/>
    </row>
    <row r="15365" spans="20:20" x14ac:dyDescent="0.2">
      <c r="T15365" s="47"/>
    </row>
    <row r="15366" spans="20:20" x14ac:dyDescent="0.2">
      <c r="T15366" s="47"/>
    </row>
    <row r="15367" spans="20:20" x14ac:dyDescent="0.2">
      <c r="T15367" s="47"/>
    </row>
    <row r="15368" spans="20:20" x14ac:dyDescent="0.2">
      <c r="T15368" s="47"/>
    </row>
    <row r="15369" spans="20:20" x14ac:dyDescent="0.2">
      <c r="T15369" s="47"/>
    </row>
    <row r="15370" spans="20:20" x14ac:dyDescent="0.2">
      <c r="T15370" s="47"/>
    </row>
    <row r="15371" spans="20:20" x14ac:dyDescent="0.2">
      <c r="T15371" s="47"/>
    </row>
    <row r="15372" spans="20:20" x14ac:dyDescent="0.2">
      <c r="T15372" s="47"/>
    </row>
    <row r="15373" spans="20:20" x14ac:dyDescent="0.2">
      <c r="T15373" s="47"/>
    </row>
    <row r="15374" spans="20:20" x14ac:dyDescent="0.2">
      <c r="T15374" s="47"/>
    </row>
    <row r="15375" spans="20:20" x14ac:dyDescent="0.2">
      <c r="T15375" s="47"/>
    </row>
    <row r="15376" spans="20:20" x14ac:dyDescent="0.2">
      <c r="T15376" s="47"/>
    </row>
    <row r="15377" spans="20:20" x14ac:dyDescent="0.2">
      <c r="T15377" s="47"/>
    </row>
    <row r="15378" spans="20:20" x14ac:dyDescent="0.2">
      <c r="T15378" s="47"/>
    </row>
    <row r="15379" spans="20:20" x14ac:dyDescent="0.2">
      <c r="T15379" s="47"/>
    </row>
    <row r="15380" spans="20:20" x14ac:dyDescent="0.2">
      <c r="T15380" s="47"/>
    </row>
    <row r="15381" spans="20:20" x14ac:dyDescent="0.2">
      <c r="T15381" s="47"/>
    </row>
    <row r="15382" spans="20:20" x14ac:dyDescent="0.2">
      <c r="T15382" s="47"/>
    </row>
    <row r="15383" spans="20:20" x14ac:dyDescent="0.2">
      <c r="T15383" s="47"/>
    </row>
    <row r="15384" spans="20:20" x14ac:dyDescent="0.2">
      <c r="T15384" s="47"/>
    </row>
    <row r="15385" spans="20:20" x14ac:dyDescent="0.2">
      <c r="T15385" s="47"/>
    </row>
    <row r="15386" spans="20:20" x14ac:dyDescent="0.2">
      <c r="T15386" s="47"/>
    </row>
    <row r="15387" spans="20:20" x14ac:dyDescent="0.2">
      <c r="T15387" s="47"/>
    </row>
    <row r="15388" spans="20:20" x14ac:dyDescent="0.2">
      <c r="T15388" s="47"/>
    </row>
    <row r="15389" spans="20:20" x14ac:dyDescent="0.2">
      <c r="T15389" s="47"/>
    </row>
    <row r="15390" spans="20:20" x14ac:dyDescent="0.2">
      <c r="T15390" s="47"/>
    </row>
    <row r="15391" spans="20:20" x14ac:dyDescent="0.2">
      <c r="T15391" s="47"/>
    </row>
    <row r="15392" spans="20:20" x14ac:dyDescent="0.2">
      <c r="T15392" s="47"/>
    </row>
    <row r="15393" spans="20:20" x14ac:dyDescent="0.2">
      <c r="T15393" s="47"/>
    </row>
    <row r="15394" spans="20:20" x14ac:dyDescent="0.2">
      <c r="T15394" s="47"/>
    </row>
    <row r="15395" spans="20:20" x14ac:dyDescent="0.2">
      <c r="T15395" s="47"/>
    </row>
    <row r="15396" spans="20:20" x14ac:dyDescent="0.2">
      <c r="T15396" s="47"/>
    </row>
    <row r="15397" spans="20:20" x14ac:dyDescent="0.2">
      <c r="T15397" s="47"/>
    </row>
    <row r="15398" spans="20:20" x14ac:dyDescent="0.2">
      <c r="T15398" s="47"/>
    </row>
    <row r="15399" spans="20:20" x14ac:dyDescent="0.2">
      <c r="T15399" s="47"/>
    </row>
    <row r="15400" spans="20:20" x14ac:dyDescent="0.2">
      <c r="T15400" s="47"/>
    </row>
    <row r="15401" spans="20:20" x14ac:dyDescent="0.2">
      <c r="T15401" s="47"/>
    </row>
    <row r="15402" spans="20:20" x14ac:dyDescent="0.2">
      <c r="T15402" s="47"/>
    </row>
    <row r="15403" spans="20:20" x14ac:dyDescent="0.2">
      <c r="T15403" s="47"/>
    </row>
    <row r="15404" spans="20:20" x14ac:dyDescent="0.2">
      <c r="T15404" s="47"/>
    </row>
    <row r="15405" spans="20:20" x14ac:dyDescent="0.2">
      <c r="T15405" s="47"/>
    </row>
    <row r="15406" spans="20:20" x14ac:dyDescent="0.2">
      <c r="T15406" s="47"/>
    </row>
    <row r="15407" spans="20:20" x14ac:dyDescent="0.2">
      <c r="T15407" s="47"/>
    </row>
    <row r="15408" spans="20:20" x14ac:dyDescent="0.2">
      <c r="T15408" s="47"/>
    </row>
    <row r="15409" spans="20:20" x14ac:dyDescent="0.2">
      <c r="T15409" s="47"/>
    </row>
    <row r="15410" spans="20:20" x14ac:dyDescent="0.2">
      <c r="T15410" s="47"/>
    </row>
    <row r="15411" spans="20:20" x14ac:dyDescent="0.2">
      <c r="T15411" s="47"/>
    </row>
    <row r="15412" spans="20:20" x14ac:dyDescent="0.2">
      <c r="T15412" s="47"/>
    </row>
    <row r="15413" spans="20:20" x14ac:dyDescent="0.2">
      <c r="T15413" s="47"/>
    </row>
    <row r="15414" spans="20:20" x14ac:dyDescent="0.2">
      <c r="T15414" s="47"/>
    </row>
    <row r="15415" spans="20:20" x14ac:dyDescent="0.2">
      <c r="T15415" s="47"/>
    </row>
    <row r="15416" spans="20:20" x14ac:dyDescent="0.2">
      <c r="T15416" s="47"/>
    </row>
    <row r="15417" spans="20:20" x14ac:dyDescent="0.2">
      <c r="T15417" s="47"/>
    </row>
    <row r="15418" spans="20:20" x14ac:dyDescent="0.2">
      <c r="T15418" s="47"/>
    </row>
    <row r="15419" spans="20:20" x14ac:dyDescent="0.2">
      <c r="T15419" s="47"/>
    </row>
    <row r="15420" spans="20:20" x14ac:dyDescent="0.2">
      <c r="T15420" s="47"/>
    </row>
    <row r="15421" spans="20:20" x14ac:dyDescent="0.2">
      <c r="T15421" s="47"/>
    </row>
    <row r="15422" spans="20:20" x14ac:dyDescent="0.2">
      <c r="T15422" s="47"/>
    </row>
    <row r="15423" spans="20:20" x14ac:dyDescent="0.2">
      <c r="T15423" s="47"/>
    </row>
    <row r="15424" spans="20:20" x14ac:dyDescent="0.2">
      <c r="T15424" s="47"/>
    </row>
    <row r="15425" spans="20:20" x14ac:dyDescent="0.2">
      <c r="T15425" s="47"/>
    </row>
    <row r="15426" spans="20:20" x14ac:dyDescent="0.2">
      <c r="T15426" s="47"/>
    </row>
    <row r="15427" spans="20:20" x14ac:dyDescent="0.2">
      <c r="T15427" s="47"/>
    </row>
    <row r="15428" spans="20:20" x14ac:dyDescent="0.2">
      <c r="T15428" s="47"/>
    </row>
    <row r="15429" spans="20:20" x14ac:dyDescent="0.2">
      <c r="T15429" s="47"/>
    </row>
    <row r="15430" spans="20:20" x14ac:dyDescent="0.2">
      <c r="T15430" s="47"/>
    </row>
    <row r="15431" spans="20:20" x14ac:dyDescent="0.2">
      <c r="T15431" s="47"/>
    </row>
    <row r="15432" spans="20:20" x14ac:dyDescent="0.2">
      <c r="T15432" s="47"/>
    </row>
    <row r="15433" spans="20:20" x14ac:dyDescent="0.2">
      <c r="T15433" s="47"/>
    </row>
    <row r="15434" spans="20:20" x14ac:dyDescent="0.2">
      <c r="T15434" s="47"/>
    </row>
    <row r="15435" spans="20:20" x14ac:dyDescent="0.2">
      <c r="T15435" s="47"/>
    </row>
    <row r="15436" spans="20:20" x14ac:dyDescent="0.2">
      <c r="T15436" s="47"/>
    </row>
    <row r="15437" spans="20:20" x14ac:dyDescent="0.2">
      <c r="T15437" s="47"/>
    </row>
    <row r="15438" spans="20:20" x14ac:dyDescent="0.2">
      <c r="T15438" s="47"/>
    </row>
    <row r="15439" spans="20:20" x14ac:dyDescent="0.2">
      <c r="T15439" s="47"/>
    </row>
    <row r="15440" spans="20:20" x14ac:dyDescent="0.2">
      <c r="T15440" s="47"/>
    </row>
    <row r="15441" spans="20:20" x14ac:dyDescent="0.2">
      <c r="T15441" s="47"/>
    </row>
    <row r="15442" spans="20:20" x14ac:dyDescent="0.2">
      <c r="T15442" s="47"/>
    </row>
    <row r="15443" spans="20:20" x14ac:dyDescent="0.2">
      <c r="T15443" s="47"/>
    </row>
    <row r="15444" spans="20:20" x14ac:dyDescent="0.2">
      <c r="T15444" s="47"/>
    </row>
    <row r="15445" spans="20:20" x14ac:dyDescent="0.2">
      <c r="T15445" s="47"/>
    </row>
    <row r="15446" spans="20:20" x14ac:dyDescent="0.2">
      <c r="T15446" s="47"/>
    </row>
    <row r="15447" spans="20:20" x14ac:dyDescent="0.2">
      <c r="T15447" s="47"/>
    </row>
    <row r="15448" spans="20:20" x14ac:dyDescent="0.2">
      <c r="T15448" s="47"/>
    </row>
    <row r="15449" spans="20:20" x14ac:dyDescent="0.2">
      <c r="T15449" s="47"/>
    </row>
    <row r="15450" spans="20:20" x14ac:dyDescent="0.2">
      <c r="T15450" s="47"/>
    </row>
    <row r="15451" spans="20:20" x14ac:dyDescent="0.2">
      <c r="T15451" s="47"/>
    </row>
    <row r="15452" spans="20:20" x14ac:dyDescent="0.2">
      <c r="T15452" s="47"/>
    </row>
    <row r="15453" spans="20:20" x14ac:dyDescent="0.2">
      <c r="T15453" s="47"/>
    </row>
    <row r="15454" spans="20:20" x14ac:dyDescent="0.2">
      <c r="T15454" s="47"/>
    </row>
    <row r="15455" spans="20:20" x14ac:dyDescent="0.2">
      <c r="T15455" s="47"/>
    </row>
    <row r="15456" spans="20:20" x14ac:dyDescent="0.2">
      <c r="T15456" s="47"/>
    </row>
    <row r="15457" spans="20:20" x14ac:dyDescent="0.2">
      <c r="T15457" s="47"/>
    </row>
    <row r="15458" spans="20:20" x14ac:dyDescent="0.2">
      <c r="T15458" s="47"/>
    </row>
    <row r="15459" spans="20:20" x14ac:dyDescent="0.2">
      <c r="T15459" s="47"/>
    </row>
    <row r="15460" spans="20:20" x14ac:dyDescent="0.2">
      <c r="T15460" s="47"/>
    </row>
    <row r="15461" spans="20:20" x14ac:dyDescent="0.2">
      <c r="T15461" s="47"/>
    </row>
    <row r="15462" spans="20:20" x14ac:dyDescent="0.2">
      <c r="T15462" s="47"/>
    </row>
    <row r="15463" spans="20:20" x14ac:dyDescent="0.2">
      <c r="T15463" s="47"/>
    </row>
    <row r="15464" spans="20:20" x14ac:dyDescent="0.2">
      <c r="T15464" s="47"/>
    </row>
    <row r="15465" spans="20:20" x14ac:dyDescent="0.2">
      <c r="T15465" s="47"/>
    </row>
    <row r="15466" spans="20:20" x14ac:dyDescent="0.2">
      <c r="T15466" s="47"/>
    </row>
    <row r="15467" spans="20:20" x14ac:dyDescent="0.2">
      <c r="T15467" s="47"/>
    </row>
    <row r="15468" spans="20:20" x14ac:dyDescent="0.2">
      <c r="T15468" s="47"/>
    </row>
    <row r="15469" spans="20:20" x14ac:dyDescent="0.2">
      <c r="T15469" s="47"/>
    </row>
    <row r="15470" spans="20:20" x14ac:dyDescent="0.2">
      <c r="T15470" s="47"/>
    </row>
    <row r="15471" spans="20:20" x14ac:dyDescent="0.2">
      <c r="T15471" s="47"/>
    </row>
    <row r="15472" spans="20:20" x14ac:dyDescent="0.2">
      <c r="T15472" s="47"/>
    </row>
    <row r="15473" spans="20:20" x14ac:dyDescent="0.2">
      <c r="T15473" s="47"/>
    </row>
    <row r="15474" spans="20:20" x14ac:dyDescent="0.2">
      <c r="T15474" s="47"/>
    </row>
    <row r="15475" spans="20:20" x14ac:dyDescent="0.2">
      <c r="T15475" s="47"/>
    </row>
    <row r="15476" spans="20:20" x14ac:dyDescent="0.2">
      <c r="T15476" s="47"/>
    </row>
    <row r="15477" spans="20:20" x14ac:dyDescent="0.2">
      <c r="T15477" s="47"/>
    </row>
    <row r="15478" spans="20:20" x14ac:dyDescent="0.2">
      <c r="T15478" s="47"/>
    </row>
    <row r="15479" spans="20:20" x14ac:dyDescent="0.2">
      <c r="T15479" s="47"/>
    </row>
    <row r="15480" spans="20:20" x14ac:dyDescent="0.2">
      <c r="T15480" s="47"/>
    </row>
    <row r="15481" spans="20:20" x14ac:dyDescent="0.2">
      <c r="T15481" s="47"/>
    </row>
    <row r="15482" spans="20:20" x14ac:dyDescent="0.2">
      <c r="T15482" s="47"/>
    </row>
    <row r="15483" spans="20:20" x14ac:dyDescent="0.2">
      <c r="T15483" s="47"/>
    </row>
    <row r="15484" spans="20:20" x14ac:dyDescent="0.2">
      <c r="T15484" s="47"/>
    </row>
    <row r="15485" spans="20:20" x14ac:dyDescent="0.2">
      <c r="T15485" s="47"/>
    </row>
    <row r="15486" spans="20:20" x14ac:dyDescent="0.2">
      <c r="T15486" s="47"/>
    </row>
    <row r="15487" spans="20:20" x14ac:dyDescent="0.2">
      <c r="T15487" s="47"/>
    </row>
    <row r="15488" spans="20:20" x14ac:dyDescent="0.2">
      <c r="T15488" s="47"/>
    </row>
    <row r="15489" spans="20:20" x14ac:dyDescent="0.2">
      <c r="T15489" s="47"/>
    </row>
    <row r="15490" spans="20:20" x14ac:dyDescent="0.2">
      <c r="T15490" s="47"/>
    </row>
    <row r="15491" spans="20:20" x14ac:dyDescent="0.2">
      <c r="T15491" s="47"/>
    </row>
    <row r="15492" spans="20:20" x14ac:dyDescent="0.2">
      <c r="T15492" s="47"/>
    </row>
    <row r="15493" spans="20:20" x14ac:dyDescent="0.2">
      <c r="T15493" s="47"/>
    </row>
    <row r="15494" spans="20:20" x14ac:dyDescent="0.2">
      <c r="T15494" s="47"/>
    </row>
    <row r="15495" spans="20:20" x14ac:dyDescent="0.2">
      <c r="T15495" s="47"/>
    </row>
    <row r="15496" spans="20:20" x14ac:dyDescent="0.2">
      <c r="T15496" s="47"/>
    </row>
    <row r="15497" spans="20:20" x14ac:dyDescent="0.2">
      <c r="T15497" s="47"/>
    </row>
    <row r="15498" spans="20:20" x14ac:dyDescent="0.2">
      <c r="T15498" s="47"/>
    </row>
    <row r="15499" spans="20:20" x14ac:dyDescent="0.2">
      <c r="T15499" s="47"/>
    </row>
    <row r="15500" spans="20:20" x14ac:dyDescent="0.2">
      <c r="T15500" s="47"/>
    </row>
    <row r="15501" spans="20:20" x14ac:dyDescent="0.2">
      <c r="T15501" s="47"/>
    </row>
    <row r="15502" spans="20:20" x14ac:dyDescent="0.2">
      <c r="T15502" s="47"/>
    </row>
    <row r="15503" spans="20:20" x14ac:dyDescent="0.2">
      <c r="T15503" s="47"/>
    </row>
    <row r="15504" spans="20:20" x14ac:dyDescent="0.2">
      <c r="T15504" s="47"/>
    </row>
    <row r="15505" spans="20:20" x14ac:dyDescent="0.2">
      <c r="T15505" s="47"/>
    </row>
    <row r="15506" spans="20:20" x14ac:dyDescent="0.2">
      <c r="T15506" s="47"/>
    </row>
    <row r="15507" spans="20:20" x14ac:dyDescent="0.2">
      <c r="T15507" s="47"/>
    </row>
    <row r="15508" spans="20:20" x14ac:dyDescent="0.2">
      <c r="T15508" s="47"/>
    </row>
    <row r="15509" spans="20:20" x14ac:dyDescent="0.2">
      <c r="T15509" s="47"/>
    </row>
    <row r="15510" spans="20:20" x14ac:dyDescent="0.2">
      <c r="T15510" s="47"/>
    </row>
    <row r="15511" spans="20:20" x14ac:dyDescent="0.2">
      <c r="T15511" s="47"/>
    </row>
    <row r="15512" spans="20:20" x14ac:dyDescent="0.2">
      <c r="T15512" s="47"/>
    </row>
    <row r="15513" spans="20:20" x14ac:dyDescent="0.2">
      <c r="T15513" s="47"/>
    </row>
    <row r="15514" spans="20:20" x14ac:dyDescent="0.2">
      <c r="T15514" s="47"/>
    </row>
    <row r="15515" spans="20:20" x14ac:dyDescent="0.2">
      <c r="T15515" s="47"/>
    </row>
    <row r="15516" spans="20:20" x14ac:dyDescent="0.2">
      <c r="T15516" s="47"/>
    </row>
    <row r="15517" spans="20:20" x14ac:dyDescent="0.2">
      <c r="T15517" s="47"/>
    </row>
    <row r="15518" spans="20:20" x14ac:dyDescent="0.2">
      <c r="T15518" s="47"/>
    </row>
    <row r="15519" spans="20:20" x14ac:dyDescent="0.2">
      <c r="T15519" s="47"/>
    </row>
    <row r="15520" spans="20:20" x14ac:dyDescent="0.2">
      <c r="T15520" s="47"/>
    </row>
    <row r="15521" spans="20:20" x14ac:dyDescent="0.2">
      <c r="T15521" s="47"/>
    </row>
    <row r="15522" spans="20:20" x14ac:dyDescent="0.2">
      <c r="T15522" s="47"/>
    </row>
    <row r="15523" spans="20:20" x14ac:dyDescent="0.2">
      <c r="T15523" s="47"/>
    </row>
    <row r="15524" spans="20:20" x14ac:dyDescent="0.2">
      <c r="T15524" s="47"/>
    </row>
    <row r="15525" spans="20:20" x14ac:dyDescent="0.2">
      <c r="T15525" s="47"/>
    </row>
    <row r="15526" spans="20:20" x14ac:dyDescent="0.2">
      <c r="T15526" s="47"/>
    </row>
    <row r="15527" spans="20:20" x14ac:dyDescent="0.2">
      <c r="T15527" s="47"/>
    </row>
    <row r="15528" spans="20:20" x14ac:dyDescent="0.2">
      <c r="T15528" s="47"/>
    </row>
    <row r="15529" spans="20:20" x14ac:dyDescent="0.2">
      <c r="T15529" s="47"/>
    </row>
    <row r="15530" spans="20:20" x14ac:dyDescent="0.2">
      <c r="T15530" s="47"/>
    </row>
    <row r="15531" spans="20:20" x14ac:dyDescent="0.2">
      <c r="T15531" s="47"/>
    </row>
    <row r="15532" spans="20:20" x14ac:dyDescent="0.2">
      <c r="T15532" s="47"/>
    </row>
    <row r="15533" spans="20:20" x14ac:dyDescent="0.2">
      <c r="T15533" s="47"/>
    </row>
    <row r="15534" spans="20:20" x14ac:dyDescent="0.2">
      <c r="T15534" s="47"/>
    </row>
    <row r="15535" spans="20:20" x14ac:dyDescent="0.2">
      <c r="T15535" s="47"/>
    </row>
    <row r="15536" spans="20:20" x14ac:dyDescent="0.2">
      <c r="T15536" s="47"/>
    </row>
    <row r="15537" spans="20:20" x14ac:dyDescent="0.2">
      <c r="T15537" s="47"/>
    </row>
    <row r="15538" spans="20:20" x14ac:dyDescent="0.2">
      <c r="T15538" s="47"/>
    </row>
    <row r="15539" spans="20:20" x14ac:dyDescent="0.2">
      <c r="T15539" s="47"/>
    </row>
    <row r="15540" spans="20:20" x14ac:dyDescent="0.2">
      <c r="T15540" s="47"/>
    </row>
    <row r="15541" spans="20:20" x14ac:dyDescent="0.2">
      <c r="T15541" s="47"/>
    </row>
    <row r="15542" spans="20:20" x14ac:dyDescent="0.2">
      <c r="T15542" s="47"/>
    </row>
    <row r="15543" spans="20:20" x14ac:dyDescent="0.2">
      <c r="T15543" s="47"/>
    </row>
    <row r="15544" spans="20:20" x14ac:dyDescent="0.2">
      <c r="T15544" s="47"/>
    </row>
    <row r="15545" spans="20:20" x14ac:dyDescent="0.2">
      <c r="T15545" s="47"/>
    </row>
    <row r="15546" spans="20:20" x14ac:dyDescent="0.2">
      <c r="T15546" s="47"/>
    </row>
    <row r="15547" spans="20:20" x14ac:dyDescent="0.2">
      <c r="T15547" s="47"/>
    </row>
    <row r="15548" spans="20:20" x14ac:dyDescent="0.2">
      <c r="T15548" s="47"/>
    </row>
    <row r="15549" spans="20:20" x14ac:dyDescent="0.2">
      <c r="T15549" s="47"/>
    </row>
    <row r="15550" spans="20:20" x14ac:dyDescent="0.2">
      <c r="T15550" s="47"/>
    </row>
    <row r="15551" spans="20:20" x14ac:dyDescent="0.2">
      <c r="T15551" s="47"/>
    </row>
    <row r="15552" spans="20:20" x14ac:dyDescent="0.2">
      <c r="T15552" s="47"/>
    </row>
    <row r="15553" spans="20:20" x14ac:dyDescent="0.2">
      <c r="T15553" s="47"/>
    </row>
    <row r="15554" spans="20:20" x14ac:dyDescent="0.2">
      <c r="T15554" s="47"/>
    </row>
    <row r="15555" spans="20:20" x14ac:dyDescent="0.2">
      <c r="T15555" s="47"/>
    </row>
    <row r="15556" spans="20:20" x14ac:dyDescent="0.2">
      <c r="T15556" s="47"/>
    </row>
    <row r="15557" spans="20:20" x14ac:dyDescent="0.2">
      <c r="T15557" s="47"/>
    </row>
    <row r="15558" spans="20:20" x14ac:dyDescent="0.2">
      <c r="T15558" s="47"/>
    </row>
    <row r="15559" spans="20:20" x14ac:dyDescent="0.2">
      <c r="T15559" s="47"/>
    </row>
    <row r="15560" spans="20:20" x14ac:dyDescent="0.2">
      <c r="T15560" s="47"/>
    </row>
    <row r="15561" spans="20:20" x14ac:dyDescent="0.2">
      <c r="T15561" s="47"/>
    </row>
    <row r="15562" spans="20:20" x14ac:dyDescent="0.2">
      <c r="T15562" s="47"/>
    </row>
    <row r="15563" spans="20:20" x14ac:dyDescent="0.2">
      <c r="T15563" s="47"/>
    </row>
    <row r="15564" spans="20:20" x14ac:dyDescent="0.2">
      <c r="T15564" s="47"/>
    </row>
    <row r="15565" spans="20:20" x14ac:dyDescent="0.2">
      <c r="T15565" s="47"/>
    </row>
    <row r="15566" spans="20:20" x14ac:dyDescent="0.2">
      <c r="T15566" s="47"/>
    </row>
    <row r="15567" spans="20:20" x14ac:dyDescent="0.2">
      <c r="T15567" s="47"/>
    </row>
    <row r="15568" spans="20:20" x14ac:dyDescent="0.2">
      <c r="T15568" s="47"/>
    </row>
    <row r="15569" spans="20:20" x14ac:dyDescent="0.2">
      <c r="T15569" s="47"/>
    </row>
    <row r="15570" spans="20:20" x14ac:dyDescent="0.2">
      <c r="T15570" s="47"/>
    </row>
    <row r="15571" spans="20:20" x14ac:dyDescent="0.2">
      <c r="T15571" s="47"/>
    </row>
    <row r="15572" spans="20:20" x14ac:dyDescent="0.2">
      <c r="T15572" s="47"/>
    </row>
    <row r="15573" spans="20:20" x14ac:dyDescent="0.2">
      <c r="T15573" s="47"/>
    </row>
    <row r="15574" spans="20:20" x14ac:dyDescent="0.2">
      <c r="T15574" s="47"/>
    </row>
    <row r="15575" spans="20:20" x14ac:dyDescent="0.2">
      <c r="T15575" s="47"/>
    </row>
    <row r="15576" spans="20:20" x14ac:dyDescent="0.2">
      <c r="T15576" s="47"/>
    </row>
    <row r="15577" spans="20:20" x14ac:dyDescent="0.2">
      <c r="T15577" s="47"/>
    </row>
    <row r="15578" spans="20:20" x14ac:dyDescent="0.2">
      <c r="T15578" s="47"/>
    </row>
    <row r="15579" spans="20:20" x14ac:dyDescent="0.2">
      <c r="T15579" s="47"/>
    </row>
    <row r="15580" spans="20:20" x14ac:dyDescent="0.2">
      <c r="T15580" s="47"/>
    </row>
    <row r="15581" spans="20:20" x14ac:dyDescent="0.2">
      <c r="T15581" s="47"/>
    </row>
    <row r="15582" spans="20:20" x14ac:dyDescent="0.2">
      <c r="T15582" s="47"/>
    </row>
    <row r="15583" spans="20:20" x14ac:dyDescent="0.2">
      <c r="T15583" s="47"/>
    </row>
    <row r="15584" spans="20:20" x14ac:dyDescent="0.2">
      <c r="T15584" s="47"/>
    </row>
    <row r="15585" spans="20:20" x14ac:dyDescent="0.2">
      <c r="T15585" s="47"/>
    </row>
    <row r="15586" spans="20:20" x14ac:dyDescent="0.2">
      <c r="T15586" s="47"/>
    </row>
    <row r="15587" spans="20:20" x14ac:dyDescent="0.2">
      <c r="T15587" s="47"/>
    </row>
    <row r="15588" spans="20:20" x14ac:dyDescent="0.2">
      <c r="T15588" s="47"/>
    </row>
    <row r="15589" spans="20:20" x14ac:dyDescent="0.2">
      <c r="T15589" s="47"/>
    </row>
    <row r="15590" spans="20:20" x14ac:dyDescent="0.2">
      <c r="T15590" s="47"/>
    </row>
    <row r="15591" spans="20:20" x14ac:dyDescent="0.2">
      <c r="T15591" s="47"/>
    </row>
    <row r="15592" spans="20:20" x14ac:dyDescent="0.2">
      <c r="T15592" s="47"/>
    </row>
    <row r="15593" spans="20:20" x14ac:dyDescent="0.2">
      <c r="T15593" s="47"/>
    </row>
    <row r="15594" spans="20:20" x14ac:dyDescent="0.2">
      <c r="T15594" s="47"/>
    </row>
    <row r="15595" spans="20:20" x14ac:dyDescent="0.2">
      <c r="T15595" s="47"/>
    </row>
    <row r="15596" spans="20:20" x14ac:dyDescent="0.2">
      <c r="T15596" s="47"/>
    </row>
    <row r="15597" spans="20:20" x14ac:dyDescent="0.2">
      <c r="T15597" s="47"/>
    </row>
    <row r="15598" spans="20:20" x14ac:dyDescent="0.2">
      <c r="T15598" s="47"/>
    </row>
    <row r="15599" spans="20:20" x14ac:dyDescent="0.2">
      <c r="T15599" s="47"/>
    </row>
    <row r="15600" spans="20:20" x14ac:dyDescent="0.2">
      <c r="T15600" s="47"/>
    </row>
    <row r="15601" spans="20:20" x14ac:dyDescent="0.2">
      <c r="T15601" s="47"/>
    </row>
    <row r="15602" spans="20:20" x14ac:dyDescent="0.2">
      <c r="T15602" s="47"/>
    </row>
    <row r="15603" spans="20:20" x14ac:dyDescent="0.2">
      <c r="T15603" s="47"/>
    </row>
    <row r="15604" spans="20:20" x14ac:dyDescent="0.2">
      <c r="T15604" s="47"/>
    </row>
    <row r="15605" spans="20:20" x14ac:dyDescent="0.2">
      <c r="T15605" s="47"/>
    </row>
    <row r="15606" spans="20:20" x14ac:dyDescent="0.2">
      <c r="T15606" s="47"/>
    </row>
    <row r="15607" spans="20:20" x14ac:dyDescent="0.2">
      <c r="T15607" s="47"/>
    </row>
    <row r="15608" spans="20:20" x14ac:dyDescent="0.2">
      <c r="T15608" s="47"/>
    </row>
    <row r="15609" spans="20:20" x14ac:dyDescent="0.2">
      <c r="T15609" s="47"/>
    </row>
    <row r="15610" spans="20:20" x14ac:dyDescent="0.2">
      <c r="T15610" s="47"/>
    </row>
    <row r="15611" spans="20:20" x14ac:dyDescent="0.2">
      <c r="T15611" s="47"/>
    </row>
    <row r="15612" spans="20:20" x14ac:dyDescent="0.2">
      <c r="T15612" s="47"/>
    </row>
    <row r="15613" spans="20:20" x14ac:dyDescent="0.2">
      <c r="T15613" s="47"/>
    </row>
    <row r="15614" spans="20:20" x14ac:dyDescent="0.2">
      <c r="T15614" s="47"/>
    </row>
    <row r="15615" spans="20:20" x14ac:dyDescent="0.2">
      <c r="T15615" s="47"/>
    </row>
    <row r="15616" spans="20:20" x14ac:dyDescent="0.2">
      <c r="T15616" s="47"/>
    </row>
    <row r="15617" spans="20:20" x14ac:dyDescent="0.2">
      <c r="T15617" s="47"/>
    </row>
    <row r="15618" spans="20:20" x14ac:dyDescent="0.2">
      <c r="T15618" s="47"/>
    </row>
    <row r="15619" spans="20:20" x14ac:dyDescent="0.2">
      <c r="T15619" s="47"/>
    </row>
    <row r="15620" spans="20:20" x14ac:dyDescent="0.2">
      <c r="T15620" s="47"/>
    </row>
    <row r="15621" spans="20:20" x14ac:dyDescent="0.2">
      <c r="T15621" s="47"/>
    </row>
    <row r="15622" spans="20:20" x14ac:dyDescent="0.2">
      <c r="T15622" s="47"/>
    </row>
    <row r="15623" spans="20:20" x14ac:dyDescent="0.2">
      <c r="T15623" s="47"/>
    </row>
    <row r="15624" spans="20:20" x14ac:dyDescent="0.2">
      <c r="T15624" s="47"/>
    </row>
    <row r="15625" spans="20:20" x14ac:dyDescent="0.2">
      <c r="T15625" s="47"/>
    </row>
    <row r="15626" spans="20:20" x14ac:dyDescent="0.2">
      <c r="T15626" s="47"/>
    </row>
    <row r="15627" spans="20:20" x14ac:dyDescent="0.2">
      <c r="T15627" s="47"/>
    </row>
    <row r="15628" spans="20:20" x14ac:dyDescent="0.2">
      <c r="T15628" s="47"/>
    </row>
    <row r="15629" spans="20:20" x14ac:dyDescent="0.2">
      <c r="T15629" s="47"/>
    </row>
    <row r="15630" spans="20:20" x14ac:dyDescent="0.2">
      <c r="T15630" s="47"/>
    </row>
    <row r="15631" spans="20:20" x14ac:dyDescent="0.2">
      <c r="T15631" s="47"/>
    </row>
    <row r="15632" spans="20:20" x14ac:dyDescent="0.2">
      <c r="T15632" s="47"/>
    </row>
    <row r="15633" spans="20:20" x14ac:dyDescent="0.2">
      <c r="T15633" s="47"/>
    </row>
    <row r="15634" spans="20:20" x14ac:dyDescent="0.2">
      <c r="T15634" s="47"/>
    </row>
    <row r="15635" spans="20:20" x14ac:dyDescent="0.2">
      <c r="T15635" s="47"/>
    </row>
    <row r="15636" spans="20:20" x14ac:dyDescent="0.2">
      <c r="T15636" s="47"/>
    </row>
    <row r="15637" spans="20:20" x14ac:dyDescent="0.2">
      <c r="T15637" s="47"/>
    </row>
    <row r="15638" spans="20:20" x14ac:dyDescent="0.2">
      <c r="T15638" s="47"/>
    </row>
    <row r="15639" spans="20:20" x14ac:dyDescent="0.2">
      <c r="T15639" s="47"/>
    </row>
    <row r="15640" spans="20:20" x14ac:dyDescent="0.2">
      <c r="T15640" s="47"/>
    </row>
    <row r="15641" spans="20:20" x14ac:dyDescent="0.2">
      <c r="T15641" s="47"/>
    </row>
    <row r="15642" spans="20:20" x14ac:dyDescent="0.2">
      <c r="T15642" s="47"/>
    </row>
    <row r="15643" spans="20:20" x14ac:dyDescent="0.2">
      <c r="T15643" s="47"/>
    </row>
    <row r="15644" spans="20:20" x14ac:dyDescent="0.2">
      <c r="T15644" s="47"/>
    </row>
    <row r="15645" spans="20:20" x14ac:dyDescent="0.2">
      <c r="T15645" s="47"/>
    </row>
    <row r="15646" spans="20:20" x14ac:dyDescent="0.2">
      <c r="T15646" s="47"/>
    </row>
    <row r="15647" spans="20:20" x14ac:dyDescent="0.2">
      <c r="T15647" s="47"/>
    </row>
    <row r="15648" spans="20:20" x14ac:dyDescent="0.2">
      <c r="T15648" s="47"/>
    </row>
    <row r="15649" spans="20:20" x14ac:dyDescent="0.2">
      <c r="T15649" s="47"/>
    </row>
    <row r="15650" spans="20:20" x14ac:dyDescent="0.2">
      <c r="T15650" s="47"/>
    </row>
    <row r="15651" spans="20:20" x14ac:dyDescent="0.2">
      <c r="T15651" s="47"/>
    </row>
    <row r="15652" spans="20:20" x14ac:dyDescent="0.2">
      <c r="T15652" s="47"/>
    </row>
    <row r="15653" spans="20:20" x14ac:dyDescent="0.2">
      <c r="T15653" s="47"/>
    </row>
    <row r="15654" spans="20:20" x14ac:dyDescent="0.2">
      <c r="T15654" s="47"/>
    </row>
    <row r="15655" spans="20:20" x14ac:dyDescent="0.2">
      <c r="T15655" s="47"/>
    </row>
    <row r="15656" spans="20:20" x14ac:dyDescent="0.2">
      <c r="T15656" s="47"/>
    </row>
    <row r="15657" spans="20:20" x14ac:dyDescent="0.2">
      <c r="T15657" s="47"/>
    </row>
    <row r="15658" spans="20:20" x14ac:dyDescent="0.2">
      <c r="T15658" s="47"/>
    </row>
    <row r="15659" spans="20:20" x14ac:dyDescent="0.2">
      <c r="T15659" s="47"/>
    </row>
    <row r="15660" spans="20:20" x14ac:dyDescent="0.2">
      <c r="T15660" s="47"/>
    </row>
    <row r="15661" spans="20:20" x14ac:dyDescent="0.2">
      <c r="T15661" s="47"/>
    </row>
    <row r="15662" spans="20:20" x14ac:dyDescent="0.2">
      <c r="T15662" s="47"/>
    </row>
    <row r="15663" spans="20:20" x14ac:dyDescent="0.2">
      <c r="T15663" s="47"/>
    </row>
    <row r="15664" spans="20:20" x14ac:dyDescent="0.2">
      <c r="T15664" s="47"/>
    </row>
    <row r="15665" spans="20:20" x14ac:dyDescent="0.2">
      <c r="T15665" s="47"/>
    </row>
    <row r="15666" spans="20:20" x14ac:dyDescent="0.2">
      <c r="T15666" s="47"/>
    </row>
    <row r="15667" spans="20:20" x14ac:dyDescent="0.2">
      <c r="T15667" s="47"/>
    </row>
    <row r="15668" spans="20:20" x14ac:dyDescent="0.2">
      <c r="T15668" s="47"/>
    </row>
    <row r="15669" spans="20:20" x14ac:dyDescent="0.2">
      <c r="T15669" s="47"/>
    </row>
    <row r="15670" spans="20:20" x14ac:dyDescent="0.2">
      <c r="T15670" s="47"/>
    </row>
    <row r="15671" spans="20:20" x14ac:dyDescent="0.2">
      <c r="T15671" s="47"/>
    </row>
    <row r="15672" spans="20:20" x14ac:dyDescent="0.2">
      <c r="T15672" s="47"/>
    </row>
    <row r="15673" spans="20:20" x14ac:dyDescent="0.2">
      <c r="T15673" s="47"/>
    </row>
    <row r="15674" spans="20:20" x14ac:dyDescent="0.2">
      <c r="T15674" s="47"/>
    </row>
    <row r="15675" spans="20:20" x14ac:dyDescent="0.2">
      <c r="T15675" s="47"/>
    </row>
    <row r="15676" spans="20:20" x14ac:dyDescent="0.2">
      <c r="T15676" s="47"/>
    </row>
    <row r="15677" spans="20:20" x14ac:dyDescent="0.2">
      <c r="T15677" s="47"/>
    </row>
    <row r="15678" spans="20:20" x14ac:dyDescent="0.2">
      <c r="T15678" s="47"/>
    </row>
    <row r="15679" spans="20:20" x14ac:dyDescent="0.2">
      <c r="T15679" s="47"/>
    </row>
    <row r="15680" spans="20:20" x14ac:dyDescent="0.2">
      <c r="T15680" s="47"/>
    </row>
    <row r="15681" spans="20:20" x14ac:dyDescent="0.2">
      <c r="T15681" s="47"/>
    </row>
    <row r="15682" spans="20:20" x14ac:dyDescent="0.2">
      <c r="T15682" s="47"/>
    </row>
    <row r="15683" spans="20:20" x14ac:dyDescent="0.2">
      <c r="T15683" s="47"/>
    </row>
    <row r="15684" spans="20:20" x14ac:dyDescent="0.2">
      <c r="T15684" s="47"/>
    </row>
    <row r="15685" spans="20:20" x14ac:dyDescent="0.2">
      <c r="T15685" s="47"/>
    </row>
    <row r="15686" spans="20:20" x14ac:dyDescent="0.2">
      <c r="T15686" s="47"/>
    </row>
    <row r="15687" spans="20:20" x14ac:dyDescent="0.2">
      <c r="T15687" s="47"/>
    </row>
    <row r="15688" spans="20:20" x14ac:dyDescent="0.2">
      <c r="T15688" s="47"/>
    </row>
    <row r="15689" spans="20:20" x14ac:dyDescent="0.2">
      <c r="T15689" s="47"/>
    </row>
    <row r="15690" spans="20:20" x14ac:dyDescent="0.2">
      <c r="T15690" s="47"/>
    </row>
    <row r="15691" spans="20:20" x14ac:dyDescent="0.2">
      <c r="T15691" s="47"/>
    </row>
    <row r="15692" spans="20:20" x14ac:dyDescent="0.2">
      <c r="T15692" s="47"/>
    </row>
    <row r="15693" spans="20:20" x14ac:dyDescent="0.2">
      <c r="T15693" s="47"/>
    </row>
    <row r="15694" spans="20:20" x14ac:dyDescent="0.2">
      <c r="T15694" s="47"/>
    </row>
    <row r="15695" spans="20:20" x14ac:dyDescent="0.2">
      <c r="T15695" s="47"/>
    </row>
    <row r="15696" spans="20:20" x14ac:dyDescent="0.2">
      <c r="T15696" s="47"/>
    </row>
    <row r="15697" spans="20:20" x14ac:dyDescent="0.2">
      <c r="T15697" s="47"/>
    </row>
    <row r="15698" spans="20:20" x14ac:dyDescent="0.2">
      <c r="T15698" s="47"/>
    </row>
    <row r="15699" spans="20:20" x14ac:dyDescent="0.2">
      <c r="T15699" s="47"/>
    </row>
    <row r="15700" spans="20:20" x14ac:dyDescent="0.2">
      <c r="T15700" s="47"/>
    </row>
    <row r="15701" spans="20:20" x14ac:dyDescent="0.2">
      <c r="T15701" s="47"/>
    </row>
    <row r="15702" spans="20:20" x14ac:dyDescent="0.2">
      <c r="T15702" s="47"/>
    </row>
    <row r="15703" spans="20:20" x14ac:dyDescent="0.2">
      <c r="T15703" s="47"/>
    </row>
    <row r="15704" spans="20:20" x14ac:dyDescent="0.2">
      <c r="T15704" s="47"/>
    </row>
    <row r="15705" spans="20:20" x14ac:dyDescent="0.2">
      <c r="T15705" s="47"/>
    </row>
    <row r="15706" spans="20:20" x14ac:dyDescent="0.2">
      <c r="T15706" s="47"/>
    </row>
    <row r="15707" spans="20:20" x14ac:dyDescent="0.2">
      <c r="T15707" s="47"/>
    </row>
    <row r="15708" spans="20:20" x14ac:dyDescent="0.2">
      <c r="T15708" s="47"/>
    </row>
    <row r="15709" spans="20:20" x14ac:dyDescent="0.2">
      <c r="T15709" s="47"/>
    </row>
    <row r="15710" spans="20:20" x14ac:dyDescent="0.2">
      <c r="T15710" s="47"/>
    </row>
    <row r="15711" spans="20:20" x14ac:dyDescent="0.2">
      <c r="T15711" s="47"/>
    </row>
    <row r="15712" spans="20:20" x14ac:dyDescent="0.2">
      <c r="T15712" s="47"/>
    </row>
    <row r="15713" spans="20:20" x14ac:dyDescent="0.2">
      <c r="T15713" s="47"/>
    </row>
    <row r="15714" spans="20:20" x14ac:dyDescent="0.2">
      <c r="T15714" s="47"/>
    </row>
    <row r="15715" spans="20:20" x14ac:dyDescent="0.2">
      <c r="T15715" s="47"/>
    </row>
    <row r="15716" spans="20:20" x14ac:dyDescent="0.2">
      <c r="T15716" s="47"/>
    </row>
    <row r="15717" spans="20:20" x14ac:dyDescent="0.2">
      <c r="T15717" s="47"/>
    </row>
    <row r="15718" spans="20:20" x14ac:dyDescent="0.2">
      <c r="T15718" s="47"/>
    </row>
    <row r="15719" spans="20:20" x14ac:dyDescent="0.2">
      <c r="T15719" s="47"/>
    </row>
    <row r="15720" spans="20:20" x14ac:dyDescent="0.2">
      <c r="T15720" s="47"/>
    </row>
    <row r="15721" spans="20:20" x14ac:dyDescent="0.2">
      <c r="T15721" s="47"/>
    </row>
    <row r="15722" spans="20:20" x14ac:dyDescent="0.2">
      <c r="T15722" s="47"/>
    </row>
    <row r="15723" spans="20:20" x14ac:dyDescent="0.2">
      <c r="T15723" s="47"/>
    </row>
    <row r="15724" spans="20:20" x14ac:dyDescent="0.2">
      <c r="T15724" s="47"/>
    </row>
    <row r="15725" spans="20:20" x14ac:dyDescent="0.2">
      <c r="T15725" s="47"/>
    </row>
    <row r="15726" spans="20:20" x14ac:dyDescent="0.2">
      <c r="T15726" s="47"/>
    </row>
    <row r="15727" spans="20:20" x14ac:dyDescent="0.2">
      <c r="T15727" s="47"/>
    </row>
    <row r="15728" spans="20:20" x14ac:dyDescent="0.2">
      <c r="T15728" s="47"/>
    </row>
    <row r="15729" spans="20:20" x14ac:dyDescent="0.2">
      <c r="T15729" s="47"/>
    </row>
    <row r="15730" spans="20:20" x14ac:dyDescent="0.2">
      <c r="T15730" s="47"/>
    </row>
    <row r="15731" spans="20:20" x14ac:dyDescent="0.2">
      <c r="T15731" s="47"/>
    </row>
    <row r="15732" spans="20:20" x14ac:dyDescent="0.2">
      <c r="T15732" s="47"/>
    </row>
    <row r="15733" spans="20:20" x14ac:dyDescent="0.2">
      <c r="T15733" s="47"/>
    </row>
    <row r="15734" spans="20:20" x14ac:dyDescent="0.2">
      <c r="T15734" s="47"/>
    </row>
    <row r="15735" spans="20:20" x14ac:dyDescent="0.2">
      <c r="T15735" s="47"/>
    </row>
    <row r="15736" spans="20:20" x14ac:dyDescent="0.2">
      <c r="T15736" s="47"/>
    </row>
    <row r="15737" spans="20:20" x14ac:dyDescent="0.2">
      <c r="T15737" s="47"/>
    </row>
    <row r="15738" spans="20:20" x14ac:dyDescent="0.2">
      <c r="T15738" s="47"/>
    </row>
    <row r="15739" spans="20:20" x14ac:dyDescent="0.2">
      <c r="T15739" s="47"/>
    </row>
    <row r="15740" spans="20:20" x14ac:dyDescent="0.2">
      <c r="T15740" s="47"/>
    </row>
    <row r="15741" spans="20:20" x14ac:dyDescent="0.2">
      <c r="T15741" s="47"/>
    </row>
    <row r="15742" spans="20:20" x14ac:dyDescent="0.2">
      <c r="T15742" s="47"/>
    </row>
    <row r="15743" spans="20:20" x14ac:dyDescent="0.2">
      <c r="T15743" s="47"/>
    </row>
    <row r="15744" spans="20:20" x14ac:dyDescent="0.2">
      <c r="T15744" s="47"/>
    </row>
    <row r="15745" spans="20:20" x14ac:dyDescent="0.2">
      <c r="T15745" s="47"/>
    </row>
    <row r="15746" spans="20:20" x14ac:dyDescent="0.2">
      <c r="T15746" s="47"/>
    </row>
    <row r="15747" spans="20:20" x14ac:dyDescent="0.2">
      <c r="T15747" s="47"/>
    </row>
    <row r="15748" spans="20:20" x14ac:dyDescent="0.2">
      <c r="T15748" s="47"/>
    </row>
    <row r="15749" spans="20:20" x14ac:dyDescent="0.2">
      <c r="T15749" s="47"/>
    </row>
    <row r="15750" spans="20:20" x14ac:dyDescent="0.2">
      <c r="T15750" s="47"/>
    </row>
    <row r="15751" spans="20:20" x14ac:dyDescent="0.2">
      <c r="T15751" s="47"/>
    </row>
    <row r="15752" spans="20:20" x14ac:dyDescent="0.2">
      <c r="T15752" s="47"/>
    </row>
    <row r="15753" spans="20:20" x14ac:dyDescent="0.2">
      <c r="T15753" s="47"/>
    </row>
    <row r="15754" spans="20:20" x14ac:dyDescent="0.2">
      <c r="T15754" s="47"/>
    </row>
    <row r="15755" spans="20:20" x14ac:dyDescent="0.2">
      <c r="T15755" s="47"/>
    </row>
    <row r="15756" spans="20:20" x14ac:dyDescent="0.2">
      <c r="T15756" s="47"/>
    </row>
    <row r="15757" spans="20:20" x14ac:dyDescent="0.2">
      <c r="T15757" s="47"/>
    </row>
    <row r="15758" spans="20:20" x14ac:dyDescent="0.2">
      <c r="T15758" s="47"/>
    </row>
    <row r="15759" spans="20:20" x14ac:dyDescent="0.2">
      <c r="T15759" s="47"/>
    </row>
    <row r="15760" spans="20:20" x14ac:dyDescent="0.2">
      <c r="T15760" s="47"/>
    </row>
    <row r="15761" spans="20:20" x14ac:dyDescent="0.2">
      <c r="T15761" s="47"/>
    </row>
    <row r="15762" spans="20:20" x14ac:dyDescent="0.2">
      <c r="T15762" s="47"/>
    </row>
    <row r="15763" spans="20:20" x14ac:dyDescent="0.2">
      <c r="T15763" s="47"/>
    </row>
    <row r="15764" spans="20:20" x14ac:dyDescent="0.2">
      <c r="T15764" s="47"/>
    </row>
    <row r="15765" spans="20:20" x14ac:dyDescent="0.2">
      <c r="T15765" s="47"/>
    </row>
    <row r="15766" spans="20:20" x14ac:dyDescent="0.2">
      <c r="T15766" s="47"/>
    </row>
    <row r="15767" spans="20:20" x14ac:dyDescent="0.2">
      <c r="T15767" s="47"/>
    </row>
    <row r="15768" spans="20:20" x14ac:dyDescent="0.2">
      <c r="T15768" s="47"/>
    </row>
    <row r="15769" spans="20:20" x14ac:dyDescent="0.2">
      <c r="T15769" s="47"/>
    </row>
    <row r="15770" spans="20:20" x14ac:dyDescent="0.2">
      <c r="T15770" s="47"/>
    </row>
    <row r="15771" spans="20:20" x14ac:dyDescent="0.2">
      <c r="T15771" s="47"/>
    </row>
    <row r="15772" spans="20:20" x14ac:dyDescent="0.2">
      <c r="T15772" s="47"/>
    </row>
    <row r="15773" spans="20:20" x14ac:dyDescent="0.2">
      <c r="T15773" s="47"/>
    </row>
    <row r="15774" spans="20:20" x14ac:dyDescent="0.2">
      <c r="T15774" s="47"/>
    </row>
    <row r="15775" spans="20:20" x14ac:dyDescent="0.2">
      <c r="T15775" s="47"/>
    </row>
    <row r="15776" spans="20:20" x14ac:dyDescent="0.2">
      <c r="T15776" s="47"/>
    </row>
    <row r="15777" spans="20:20" x14ac:dyDescent="0.2">
      <c r="T15777" s="47"/>
    </row>
    <row r="15778" spans="20:20" x14ac:dyDescent="0.2">
      <c r="T15778" s="47"/>
    </row>
    <row r="15779" spans="20:20" x14ac:dyDescent="0.2">
      <c r="T15779" s="47"/>
    </row>
    <row r="15780" spans="20:20" x14ac:dyDescent="0.2">
      <c r="T15780" s="47"/>
    </row>
    <row r="15781" spans="20:20" x14ac:dyDescent="0.2">
      <c r="T15781" s="47"/>
    </row>
    <row r="15782" spans="20:20" x14ac:dyDescent="0.2">
      <c r="T15782" s="47"/>
    </row>
    <row r="15783" spans="20:20" x14ac:dyDescent="0.2">
      <c r="T15783" s="47"/>
    </row>
    <row r="15784" spans="20:20" x14ac:dyDescent="0.2">
      <c r="T15784" s="47"/>
    </row>
    <row r="15785" spans="20:20" x14ac:dyDescent="0.2">
      <c r="T15785" s="47"/>
    </row>
    <row r="15786" spans="20:20" x14ac:dyDescent="0.2">
      <c r="T15786" s="47"/>
    </row>
    <row r="15787" spans="20:20" x14ac:dyDescent="0.2">
      <c r="T15787" s="47"/>
    </row>
    <row r="15788" spans="20:20" x14ac:dyDescent="0.2">
      <c r="T15788" s="47"/>
    </row>
    <row r="15789" spans="20:20" x14ac:dyDescent="0.2">
      <c r="T15789" s="47"/>
    </row>
    <row r="15790" spans="20:20" x14ac:dyDescent="0.2">
      <c r="T15790" s="47"/>
    </row>
    <row r="15791" spans="20:20" x14ac:dyDescent="0.2">
      <c r="T15791" s="47"/>
    </row>
    <row r="15792" spans="20:20" x14ac:dyDescent="0.2">
      <c r="T15792" s="47"/>
    </row>
    <row r="15793" spans="20:20" x14ac:dyDescent="0.2">
      <c r="T15793" s="47"/>
    </row>
    <row r="15794" spans="20:20" x14ac:dyDescent="0.2">
      <c r="T15794" s="47"/>
    </row>
    <row r="15795" spans="20:20" x14ac:dyDescent="0.2">
      <c r="T15795" s="47"/>
    </row>
    <row r="15796" spans="20:20" x14ac:dyDescent="0.2">
      <c r="T15796" s="47"/>
    </row>
    <row r="15797" spans="20:20" x14ac:dyDescent="0.2">
      <c r="T15797" s="47"/>
    </row>
    <row r="15798" spans="20:20" x14ac:dyDescent="0.2">
      <c r="T15798" s="47"/>
    </row>
    <row r="15799" spans="20:20" x14ac:dyDescent="0.2">
      <c r="T15799" s="47"/>
    </row>
    <row r="15800" spans="20:20" x14ac:dyDescent="0.2">
      <c r="T15800" s="47"/>
    </row>
    <row r="15801" spans="20:20" x14ac:dyDescent="0.2">
      <c r="T15801" s="47"/>
    </row>
    <row r="15802" spans="20:20" x14ac:dyDescent="0.2">
      <c r="T15802" s="47"/>
    </row>
    <row r="15803" spans="20:20" x14ac:dyDescent="0.2">
      <c r="T15803" s="47"/>
    </row>
    <row r="15804" spans="20:20" x14ac:dyDescent="0.2">
      <c r="T15804" s="47"/>
    </row>
    <row r="15805" spans="20:20" x14ac:dyDescent="0.2">
      <c r="T15805" s="47"/>
    </row>
    <row r="15806" spans="20:20" x14ac:dyDescent="0.2">
      <c r="T15806" s="47"/>
    </row>
    <row r="15807" spans="20:20" x14ac:dyDescent="0.2">
      <c r="T15807" s="47"/>
    </row>
    <row r="15808" spans="20:20" x14ac:dyDescent="0.2">
      <c r="T15808" s="47"/>
    </row>
    <row r="15809" spans="20:20" x14ac:dyDescent="0.2">
      <c r="T15809" s="47"/>
    </row>
    <row r="15810" spans="20:20" x14ac:dyDescent="0.2">
      <c r="T15810" s="47"/>
    </row>
    <row r="15811" spans="20:20" x14ac:dyDescent="0.2">
      <c r="T15811" s="47"/>
    </row>
    <row r="15812" spans="20:20" x14ac:dyDescent="0.2">
      <c r="T15812" s="47"/>
    </row>
    <row r="15813" spans="20:20" x14ac:dyDescent="0.2">
      <c r="T15813" s="47"/>
    </row>
    <row r="15814" spans="20:20" x14ac:dyDescent="0.2">
      <c r="T15814" s="47"/>
    </row>
    <row r="15815" spans="20:20" x14ac:dyDescent="0.2">
      <c r="T15815" s="47"/>
    </row>
    <row r="15816" spans="20:20" x14ac:dyDescent="0.2">
      <c r="T15816" s="47"/>
    </row>
    <row r="15817" spans="20:20" x14ac:dyDescent="0.2">
      <c r="T15817" s="47"/>
    </row>
    <row r="15818" spans="20:20" x14ac:dyDescent="0.2">
      <c r="T15818" s="47"/>
    </row>
    <row r="15819" spans="20:20" x14ac:dyDescent="0.2">
      <c r="T15819" s="47"/>
    </row>
    <row r="15820" spans="20:20" x14ac:dyDescent="0.2">
      <c r="T15820" s="47"/>
    </row>
    <row r="15821" spans="20:20" x14ac:dyDescent="0.2">
      <c r="T15821" s="47"/>
    </row>
    <row r="15822" spans="20:20" x14ac:dyDescent="0.2">
      <c r="T15822" s="47"/>
    </row>
    <row r="15823" spans="20:20" x14ac:dyDescent="0.2">
      <c r="T15823" s="47"/>
    </row>
    <row r="15824" spans="20:20" x14ac:dyDescent="0.2">
      <c r="T15824" s="47"/>
    </row>
    <row r="15825" spans="20:20" x14ac:dyDescent="0.2">
      <c r="T15825" s="47"/>
    </row>
    <row r="15826" spans="20:20" x14ac:dyDescent="0.2">
      <c r="T15826" s="47"/>
    </row>
    <row r="15827" spans="20:20" x14ac:dyDescent="0.2">
      <c r="T15827" s="47"/>
    </row>
    <row r="15828" spans="20:20" x14ac:dyDescent="0.2">
      <c r="T15828" s="47"/>
    </row>
    <row r="15829" spans="20:20" x14ac:dyDescent="0.2">
      <c r="T15829" s="47"/>
    </row>
    <row r="15830" spans="20:20" x14ac:dyDescent="0.2">
      <c r="T15830" s="47"/>
    </row>
    <row r="15831" spans="20:20" x14ac:dyDescent="0.2">
      <c r="T15831" s="47"/>
    </row>
    <row r="15832" spans="20:20" x14ac:dyDescent="0.2">
      <c r="T15832" s="47"/>
    </row>
    <row r="15833" spans="20:20" x14ac:dyDescent="0.2">
      <c r="T15833" s="47"/>
    </row>
    <row r="15834" spans="20:20" x14ac:dyDescent="0.2">
      <c r="T15834" s="47"/>
    </row>
    <row r="15835" spans="20:20" x14ac:dyDescent="0.2">
      <c r="T15835" s="47"/>
    </row>
    <row r="15836" spans="20:20" x14ac:dyDescent="0.2">
      <c r="T15836" s="47"/>
    </row>
    <row r="15837" spans="20:20" x14ac:dyDescent="0.2">
      <c r="T15837" s="47"/>
    </row>
    <row r="15838" spans="20:20" x14ac:dyDescent="0.2">
      <c r="T15838" s="47"/>
    </row>
    <row r="15839" spans="20:20" x14ac:dyDescent="0.2">
      <c r="T15839" s="47"/>
    </row>
    <row r="15840" spans="20:20" x14ac:dyDescent="0.2">
      <c r="T15840" s="47"/>
    </row>
    <row r="15841" spans="20:20" x14ac:dyDescent="0.2">
      <c r="T15841" s="47"/>
    </row>
    <row r="15842" spans="20:20" x14ac:dyDescent="0.2">
      <c r="T15842" s="47"/>
    </row>
    <row r="15843" spans="20:20" x14ac:dyDescent="0.2">
      <c r="T15843" s="47"/>
    </row>
    <row r="15844" spans="20:20" x14ac:dyDescent="0.2">
      <c r="T15844" s="47"/>
    </row>
    <row r="15845" spans="20:20" x14ac:dyDescent="0.2">
      <c r="T15845" s="47"/>
    </row>
    <row r="15846" spans="20:20" x14ac:dyDescent="0.2">
      <c r="T15846" s="47"/>
    </row>
    <row r="15847" spans="20:20" x14ac:dyDescent="0.2">
      <c r="T15847" s="47"/>
    </row>
    <row r="15848" spans="20:20" x14ac:dyDescent="0.2">
      <c r="T15848" s="47"/>
    </row>
    <row r="15849" spans="20:20" x14ac:dyDescent="0.2">
      <c r="T15849" s="47"/>
    </row>
    <row r="15850" spans="20:20" x14ac:dyDescent="0.2">
      <c r="T15850" s="47"/>
    </row>
    <row r="15851" spans="20:20" x14ac:dyDescent="0.2">
      <c r="T15851" s="47"/>
    </row>
    <row r="15852" spans="20:20" x14ac:dyDescent="0.2">
      <c r="T15852" s="47"/>
    </row>
    <row r="15853" spans="20:20" x14ac:dyDescent="0.2">
      <c r="T15853" s="47"/>
    </row>
    <row r="15854" spans="20:20" x14ac:dyDescent="0.2">
      <c r="T15854" s="47"/>
    </row>
    <row r="15855" spans="20:20" x14ac:dyDescent="0.2">
      <c r="T15855" s="47"/>
    </row>
    <row r="15856" spans="20:20" x14ac:dyDescent="0.2">
      <c r="T15856" s="47"/>
    </row>
    <row r="15857" spans="20:20" x14ac:dyDescent="0.2">
      <c r="T15857" s="47"/>
    </row>
    <row r="15858" spans="20:20" x14ac:dyDescent="0.2">
      <c r="T15858" s="47"/>
    </row>
    <row r="15859" spans="20:20" x14ac:dyDescent="0.2">
      <c r="T15859" s="47"/>
    </row>
    <row r="15860" spans="20:20" x14ac:dyDescent="0.2">
      <c r="T15860" s="47"/>
    </row>
    <row r="15861" spans="20:20" x14ac:dyDescent="0.2">
      <c r="T15861" s="47"/>
    </row>
    <row r="15862" spans="20:20" x14ac:dyDescent="0.2">
      <c r="T15862" s="47"/>
    </row>
    <row r="15863" spans="20:20" x14ac:dyDescent="0.2">
      <c r="T15863" s="47"/>
    </row>
    <row r="15864" spans="20:20" x14ac:dyDescent="0.2">
      <c r="T15864" s="47"/>
    </row>
    <row r="15865" spans="20:20" x14ac:dyDescent="0.2">
      <c r="T15865" s="47"/>
    </row>
    <row r="15866" spans="20:20" x14ac:dyDescent="0.2">
      <c r="T15866" s="47"/>
    </row>
    <row r="15867" spans="20:20" x14ac:dyDescent="0.2">
      <c r="T15867" s="47"/>
    </row>
    <row r="15868" spans="20:20" x14ac:dyDescent="0.2">
      <c r="T15868" s="47"/>
    </row>
    <row r="15869" spans="20:20" x14ac:dyDescent="0.2">
      <c r="T15869" s="47"/>
    </row>
    <row r="15870" spans="20:20" x14ac:dyDescent="0.2">
      <c r="T15870" s="47"/>
    </row>
    <row r="15871" spans="20:20" x14ac:dyDescent="0.2">
      <c r="T15871" s="47"/>
    </row>
    <row r="15872" spans="20:20" x14ac:dyDescent="0.2">
      <c r="T15872" s="47"/>
    </row>
    <row r="15873" spans="20:20" x14ac:dyDescent="0.2">
      <c r="T15873" s="47"/>
    </row>
    <row r="15874" spans="20:20" x14ac:dyDescent="0.2">
      <c r="T15874" s="47"/>
    </row>
    <row r="15875" spans="20:20" x14ac:dyDescent="0.2">
      <c r="T15875" s="47"/>
    </row>
    <row r="15876" spans="20:20" x14ac:dyDescent="0.2">
      <c r="T15876" s="47"/>
    </row>
    <row r="15877" spans="20:20" x14ac:dyDescent="0.2">
      <c r="T15877" s="47"/>
    </row>
    <row r="15878" spans="20:20" x14ac:dyDescent="0.2">
      <c r="T15878" s="47"/>
    </row>
    <row r="15879" spans="20:20" x14ac:dyDescent="0.2">
      <c r="T15879" s="47"/>
    </row>
    <row r="15880" spans="20:20" x14ac:dyDescent="0.2">
      <c r="T15880" s="47"/>
    </row>
    <row r="15881" spans="20:20" x14ac:dyDescent="0.2">
      <c r="T15881" s="47"/>
    </row>
    <row r="15882" spans="20:20" x14ac:dyDescent="0.2">
      <c r="T15882" s="47"/>
    </row>
    <row r="15883" spans="20:20" x14ac:dyDescent="0.2">
      <c r="T15883" s="47"/>
    </row>
    <row r="15884" spans="20:20" x14ac:dyDescent="0.2">
      <c r="T15884" s="47"/>
    </row>
    <row r="15885" spans="20:20" x14ac:dyDescent="0.2">
      <c r="T15885" s="47"/>
    </row>
    <row r="15886" spans="20:20" x14ac:dyDescent="0.2">
      <c r="T15886" s="47"/>
    </row>
    <row r="15887" spans="20:20" x14ac:dyDescent="0.2">
      <c r="T15887" s="47"/>
    </row>
    <row r="15888" spans="20:20" x14ac:dyDescent="0.2">
      <c r="T15888" s="47"/>
    </row>
    <row r="15889" spans="20:20" x14ac:dyDescent="0.2">
      <c r="T15889" s="47"/>
    </row>
    <row r="15890" spans="20:20" x14ac:dyDescent="0.2">
      <c r="T15890" s="47"/>
    </row>
    <row r="15891" spans="20:20" x14ac:dyDescent="0.2">
      <c r="T15891" s="47"/>
    </row>
    <row r="15892" spans="20:20" x14ac:dyDescent="0.2">
      <c r="T15892" s="47"/>
    </row>
    <row r="15893" spans="20:20" x14ac:dyDescent="0.2">
      <c r="T15893" s="47"/>
    </row>
    <row r="15894" spans="20:20" x14ac:dyDescent="0.2">
      <c r="T15894" s="47"/>
    </row>
    <row r="15895" spans="20:20" x14ac:dyDescent="0.2">
      <c r="T15895" s="47"/>
    </row>
    <row r="15896" spans="20:20" x14ac:dyDescent="0.2">
      <c r="T15896" s="47"/>
    </row>
    <row r="15897" spans="20:20" x14ac:dyDescent="0.2">
      <c r="T15897" s="47"/>
    </row>
    <row r="15898" spans="20:20" x14ac:dyDescent="0.2">
      <c r="T15898" s="47"/>
    </row>
    <row r="15899" spans="20:20" x14ac:dyDescent="0.2">
      <c r="T15899" s="47"/>
    </row>
    <row r="15900" spans="20:20" x14ac:dyDescent="0.2">
      <c r="T15900" s="47"/>
    </row>
    <row r="15901" spans="20:20" x14ac:dyDescent="0.2">
      <c r="T15901" s="47"/>
    </row>
    <row r="15902" spans="20:20" x14ac:dyDescent="0.2">
      <c r="T15902" s="47"/>
    </row>
    <row r="15903" spans="20:20" x14ac:dyDescent="0.2">
      <c r="T15903" s="47"/>
    </row>
    <row r="15904" spans="20:20" x14ac:dyDescent="0.2">
      <c r="T15904" s="47"/>
    </row>
    <row r="15905" spans="20:20" x14ac:dyDescent="0.2">
      <c r="T15905" s="47"/>
    </row>
    <row r="15906" spans="20:20" x14ac:dyDescent="0.2">
      <c r="T15906" s="47"/>
    </row>
    <row r="15907" spans="20:20" x14ac:dyDescent="0.2">
      <c r="T15907" s="47"/>
    </row>
    <row r="15908" spans="20:20" x14ac:dyDescent="0.2">
      <c r="T15908" s="47"/>
    </row>
    <row r="15909" spans="20:20" x14ac:dyDescent="0.2">
      <c r="T15909" s="47"/>
    </row>
    <row r="15910" spans="20:20" x14ac:dyDescent="0.2">
      <c r="T15910" s="47"/>
    </row>
    <row r="15911" spans="20:20" x14ac:dyDescent="0.2">
      <c r="T15911" s="47"/>
    </row>
    <row r="15912" spans="20:20" x14ac:dyDescent="0.2">
      <c r="T15912" s="47"/>
    </row>
    <row r="15913" spans="20:20" x14ac:dyDescent="0.2">
      <c r="T15913" s="47"/>
    </row>
    <row r="15914" spans="20:20" x14ac:dyDescent="0.2">
      <c r="T15914" s="47"/>
    </row>
    <row r="15915" spans="20:20" x14ac:dyDescent="0.2">
      <c r="T15915" s="47"/>
    </row>
    <row r="15916" spans="20:20" x14ac:dyDescent="0.2">
      <c r="T15916" s="47"/>
    </row>
    <row r="15917" spans="20:20" x14ac:dyDescent="0.2">
      <c r="T15917" s="47"/>
    </row>
    <row r="15918" spans="20:20" x14ac:dyDescent="0.2">
      <c r="T15918" s="47"/>
    </row>
    <row r="15919" spans="20:20" x14ac:dyDescent="0.2">
      <c r="T15919" s="47"/>
    </row>
    <row r="15920" spans="20:20" x14ac:dyDescent="0.2">
      <c r="T15920" s="47"/>
    </row>
    <row r="15921" spans="20:20" x14ac:dyDescent="0.2">
      <c r="T15921" s="47"/>
    </row>
    <row r="15922" spans="20:20" x14ac:dyDescent="0.2">
      <c r="T15922" s="47"/>
    </row>
    <row r="15923" spans="20:20" x14ac:dyDescent="0.2">
      <c r="T15923" s="47"/>
    </row>
    <row r="15924" spans="20:20" x14ac:dyDescent="0.2">
      <c r="T15924" s="47"/>
    </row>
    <row r="15925" spans="20:20" x14ac:dyDescent="0.2">
      <c r="T15925" s="47"/>
    </row>
    <row r="15926" spans="20:20" x14ac:dyDescent="0.2">
      <c r="T15926" s="47"/>
    </row>
    <row r="15927" spans="20:20" x14ac:dyDescent="0.2">
      <c r="T15927" s="47"/>
    </row>
    <row r="15928" spans="20:20" x14ac:dyDescent="0.2">
      <c r="T15928" s="47"/>
    </row>
    <row r="15929" spans="20:20" x14ac:dyDescent="0.2">
      <c r="T15929" s="47"/>
    </row>
    <row r="15930" spans="20:20" x14ac:dyDescent="0.2">
      <c r="T15930" s="47"/>
    </row>
    <row r="15931" spans="20:20" x14ac:dyDescent="0.2">
      <c r="T15931" s="47"/>
    </row>
    <row r="15932" spans="20:20" x14ac:dyDescent="0.2">
      <c r="T15932" s="47"/>
    </row>
    <row r="15933" spans="20:20" x14ac:dyDescent="0.2">
      <c r="T15933" s="47"/>
    </row>
    <row r="15934" spans="20:20" x14ac:dyDescent="0.2">
      <c r="T15934" s="47"/>
    </row>
    <row r="15935" spans="20:20" x14ac:dyDescent="0.2">
      <c r="T15935" s="47"/>
    </row>
    <row r="15936" spans="20:20" x14ac:dyDescent="0.2">
      <c r="T15936" s="47"/>
    </row>
    <row r="15937" spans="20:20" x14ac:dyDescent="0.2">
      <c r="T15937" s="47"/>
    </row>
    <row r="15938" spans="20:20" x14ac:dyDescent="0.2">
      <c r="T15938" s="47"/>
    </row>
    <row r="15939" spans="20:20" x14ac:dyDescent="0.2">
      <c r="T15939" s="47"/>
    </row>
    <row r="15940" spans="20:20" x14ac:dyDescent="0.2">
      <c r="T15940" s="47"/>
    </row>
    <row r="15941" spans="20:20" x14ac:dyDescent="0.2">
      <c r="T15941" s="47"/>
    </row>
    <row r="15942" spans="20:20" x14ac:dyDescent="0.2">
      <c r="T15942" s="47"/>
    </row>
    <row r="15943" spans="20:20" x14ac:dyDescent="0.2">
      <c r="T15943" s="47"/>
    </row>
    <row r="15944" spans="20:20" x14ac:dyDescent="0.2">
      <c r="T15944" s="47"/>
    </row>
    <row r="15945" spans="20:20" x14ac:dyDescent="0.2">
      <c r="T15945" s="47"/>
    </row>
    <row r="15946" spans="20:20" x14ac:dyDescent="0.2">
      <c r="T15946" s="47"/>
    </row>
    <row r="15947" spans="20:20" x14ac:dyDescent="0.2">
      <c r="T15947" s="47"/>
    </row>
    <row r="15948" spans="20:20" x14ac:dyDescent="0.2">
      <c r="T15948" s="47"/>
    </row>
    <row r="15949" spans="20:20" x14ac:dyDescent="0.2">
      <c r="T15949" s="47"/>
    </row>
    <row r="15950" spans="20:20" x14ac:dyDescent="0.2">
      <c r="T15950" s="47"/>
    </row>
    <row r="15951" spans="20:20" x14ac:dyDescent="0.2">
      <c r="T15951" s="47"/>
    </row>
    <row r="15952" spans="20:20" x14ac:dyDescent="0.2">
      <c r="T15952" s="47"/>
    </row>
    <row r="15953" spans="20:20" x14ac:dyDescent="0.2">
      <c r="T15953" s="47"/>
    </row>
    <row r="15954" spans="20:20" x14ac:dyDescent="0.2">
      <c r="T15954" s="47"/>
    </row>
    <row r="15955" spans="20:20" x14ac:dyDescent="0.2">
      <c r="T15955" s="47"/>
    </row>
    <row r="15956" spans="20:20" x14ac:dyDescent="0.2">
      <c r="T15956" s="47"/>
    </row>
    <row r="15957" spans="20:20" x14ac:dyDescent="0.2">
      <c r="T15957" s="47"/>
    </row>
    <row r="15958" spans="20:20" x14ac:dyDescent="0.2">
      <c r="T15958" s="47"/>
    </row>
    <row r="15959" spans="20:20" x14ac:dyDescent="0.2">
      <c r="T15959" s="47"/>
    </row>
    <row r="15960" spans="20:20" x14ac:dyDescent="0.2">
      <c r="T15960" s="47"/>
    </row>
    <row r="15961" spans="20:20" x14ac:dyDescent="0.2">
      <c r="T15961" s="47"/>
    </row>
    <row r="15962" spans="20:20" x14ac:dyDescent="0.2">
      <c r="T15962" s="47"/>
    </row>
    <row r="15963" spans="20:20" x14ac:dyDescent="0.2">
      <c r="T15963" s="47"/>
    </row>
    <row r="15964" spans="20:20" x14ac:dyDescent="0.2">
      <c r="T15964" s="47"/>
    </row>
    <row r="15965" spans="20:20" x14ac:dyDescent="0.2">
      <c r="T15965" s="47"/>
    </row>
    <row r="15966" spans="20:20" x14ac:dyDescent="0.2">
      <c r="T15966" s="47"/>
    </row>
    <row r="15967" spans="20:20" x14ac:dyDescent="0.2">
      <c r="T15967" s="47"/>
    </row>
    <row r="15968" spans="20:20" x14ac:dyDescent="0.2">
      <c r="T15968" s="47"/>
    </row>
    <row r="15969" spans="20:20" x14ac:dyDescent="0.2">
      <c r="T15969" s="47"/>
    </row>
    <row r="15970" spans="20:20" x14ac:dyDescent="0.2">
      <c r="T15970" s="47"/>
    </row>
    <row r="15971" spans="20:20" x14ac:dyDescent="0.2">
      <c r="T15971" s="47"/>
    </row>
    <row r="15972" spans="20:20" x14ac:dyDescent="0.2">
      <c r="T15972" s="47"/>
    </row>
    <row r="15973" spans="20:20" x14ac:dyDescent="0.2">
      <c r="T15973" s="47"/>
    </row>
    <row r="15974" spans="20:20" x14ac:dyDescent="0.2">
      <c r="T15974" s="47"/>
    </row>
    <row r="15975" spans="20:20" x14ac:dyDescent="0.2">
      <c r="T15975" s="47"/>
    </row>
    <row r="15976" spans="20:20" x14ac:dyDescent="0.2">
      <c r="T15976" s="47"/>
    </row>
    <row r="15977" spans="20:20" x14ac:dyDescent="0.2">
      <c r="T15977" s="47"/>
    </row>
    <row r="15978" spans="20:20" x14ac:dyDescent="0.2">
      <c r="T15978" s="47"/>
    </row>
    <row r="15979" spans="20:20" x14ac:dyDescent="0.2">
      <c r="T15979" s="47"/>
    </row>
    <row r="15980" spans="20:20" x14ac:dyDescent="0.2">
      <c r="T15980" s="47"/>
    </row>
    <row r="15981" spans="20:20" x14ac:dyDescent="0.2">
      <c r="T15981" s="47"/>
    </row>
    <row r="15982" spans="20:20" x14ac:dyDescent="0.2">
      <c r="T15982" s="47"/>
    </row>
    <row r="15983" spans="20:20" x14ac:dyDescent="0.2">
      <c r="T15983" s="47"/>
    </row>
    <row r="15984" spans="20:20" x14ac:dyDescent="0.2">
      <c r="T15984" s="47"/>
    </row>
    <row r="15985" spans="20:20" x14ac:dyDescent="0.2">
      <c r="T15985" s="47"/>
    </row>
    <row r="15986" spans="20:20" x14ac:dyDescent="0.2">
      <c r="T15986" s="47"/>
    </row>
    <row r="15987" spans="20:20" x14ac:dyDescent="0.2">
      <c r="T15987" s="47"/>
    </row>
    <row r="15988" spans="20:20" x14ac:dyDescent="0.2">
      <c r="T15988" s="47"/>
    </row>
    <row r="15989" spans="20:20" x14ac:dyDescent="0.2">
      <c r="T15989" s="47"/>
    </row>
    <row r="15990" spans="20:20" x14ac:dyDescent="0.2">
      <c r="T15990" s="47"/>
    </row>
    <row r="15991" spans="20:20" x14ac:dyDescent="0.2">
      <c r="T15991" s="47"/>
    </row>
    <row r="15992" spans="20:20" x14ac:dyDescent="0.2">
      <c r="T15992" s="47"/>
    </row>
    <row r="15993" spans="20:20" x14ac:dyDescent="0.2">
      <c r="T15993" s="47"/>
    </row>
    <row r="15994" spans="20:20" x14ac:dyDescent="0.2">
      <c r="T15994" s="47"/>
    </row>
    <row r="15995" spans="20:20" x14ac:dyDescent="0.2">
      <c r="T15995" s="47"/>
    </row>
    <row r="15996" spans="20:20" x14ac:dyDescent="0.2">
      <c r="T15996" s="47"/>
    </row>
    <row r="15997" spans="20:20" x14ac:dyDescent="0.2">
      <c r="T15997" s="47"/>
    </row>
    <row r="15998" spans="20:20" x14ac:dyDescent="0.2">
      <c r="T15998" s="47"/>
    </row>
    <row r="15999" spans="20:20" x14ac:dyDescent="0.2">
      <c r="T15999" s="47"/>
    </row>
    <row r="16000" spans="20:20" x14ac:dyDescent="0.2">
      <c r="T16000" s="47"/>
    </row>
    <row r="16001" spans="20:20" x14ac:dyDescent="0.2">
      <c r="T16001" s="47"/>
    </row>
    <row r="16002" spans="20:20" x14ac:dyDescent="0.2">
      <c r="T16002" s="47"/>
    </row>
    <row r="16003" spans="20:20" x14ac:dyDescent="0.2">
      <c r="T16003" s="47"/>
    </row>
    <row r="16004" spans="20:20" x14ac:dyDescent="0.2">
      <c r="T16004" s="47"/>
    </row>
    <row r="16005" spans="20:20" x14ac:dyDescent="0.2">
      <c r="T16005" s="47"/>
    </row>
    <row r="16006" spans="20:20" x14ac:dyDescent="0.2">
      <c r="T16006" s="47"/>
    </row>
    <row r="16007" spans="20:20" x14ac:dyDescent="0.2">
      <c r="T16007" s="47"/>
    </row>
    <row r="16008" spans="20:20" x14ac:dyDescent="0.2">
      <c r="T16008" s="47"/>
    </row>
    <row r="16009" spans="20:20" x14ac:dyDescent="0.2">
      <c r="T16009" s="47"/>
    </row>
    <row r="16010" spans="20:20" x14ac:dyDescent="0.2">
      <c r="T16010" s="47"/>
    </row>
    <row r="16011" spans="20:20" x14ac:dyDescent="0.2">
      <c r="T16011" s="47"/>
    </row>
    <row r="16012" spans="20:20" x14ac:dyDescent="0.2">
      <c r="T16012" s="47"/>
    </row>
    <row r="16013" spans="20:20" x14ac:dyDescent="0.2">
      <c r="T16013" s="47"/>
    </row>
    <row r="16014" spans="20:20" x14ac:dyDescent="0.2">
      <c r="T16014" s="47"/>
    </row>
    <row r="16015" spans="20:20" x14ac:dyDescent="0.2">
      <c r="T16015" s="47"/>
    </row>
    <row r="16016" spans="20:20" x14ac:dyDescent="0.2">
      <c r="T16016" s="47"/>
    </row>
    <row r="16017" spans="20:20" x14ac:dyDescent="0.2">
      <c r="T16017" s="47"/>
    </row>
    <row r="16018" spans="20:20" x14ac:dyDescent="0.2">
      <c r="T16018" s="47"/>
    </row>
    <row r="16019" spans="20:20" x14ac:dyDescent="0.2">
      <c r="T16019" s="47"/>
    </row>
    <row r="16020" spans="20:20" x14ac:dyDescent="0.2">
      <c r="T16020" s="47"/>
    </row>
    <row r="16021" spans="20:20" x14ac:dyDescent="0.2">
      <c r="T16021" s="47"/>
    </row>
    <row r="16022" spans="20:20" x14ac:dyDescent="0.2">
      <c r="T16022" s="47"/>
    </row>
    <row r="16023" spans="20:20" x14ac:dyDescent="0.2">
      <c r="T16023" s="47"/>
    </row>
    <row r="16024" spans="20:20" x14ac:dyDescent="0.2">
      <c r="T16024" s="47"/>
    </row>
    <row r="16025" spans="20:20" x14ac:dyDescent="0.2">
      <c r="T16025" s="47"/>
    </row>
    <row r="16026" spans="20:20" x14ac:dyDescent="0.2">
      <c r="T16026" s="47"/>
    </row>
    <row r="16027" spans="20:20" x14ac:dyDescent="0.2">
      <c r="T16027" s="47"/>
    </row>
    <row r="16028" spans="20:20" x14ac:dyDescent="0.2">
      <c r="T16028" s="47"/>
    </row>
    <row r="16029" spans="20:20" x14ac:dyDescent="0.2">
      <c r="T16029" s="47"/>
    </row>
    <row r="16030" spans="20:20" x14ac:dyDescent="0.2">
      <c r="T16030" s="47"/>
    </row>
    <row r="16031" spans="20:20" x14ac:dyDescent="0.2">
      <c r="T16031" s="47"/>
    </row>
    <row r="16032" spans="20:20" x14ac:dyDescent="0.2">
      <c r="T16032" s="47"/>
    </row>
    <row r="16033" spans="20:20" x14ac:dyDescent="0.2">
      <c r="T16033" s="47"/>
    </row>
    <row r="16034" spans="20:20" x14ac:dyDescent="0.2">
      <c r="T16034" s="47"/>
    </row>
    <row r="16035" spans="20:20" x14ac:dyDescent="0.2">
      <c r="T16035" s="47"/>
    </row>
    <row r="16036" spans="20:20" x14ac:dyDescent="0.2">
      <c r="T16036" s="47"/>
    </row>
    <row r="16037" spans="20:20" x14ac:dyDescent="0.2">
      <c r="T16037" s="47"/>
    </row>
    <row r="16038" spans="20:20" x14ac:dyDescent="0.2">
      <c r="T16038" s="47"/>
    </row>
    <row r="16039" spans="20:20" x14ac:dyDescent="0.2">
      <c r="T16039" s="47"/>
    </row>
    <row r="16040" spans="20:20" x14ac:dyDescent="0.2">
      <c r="T16040" s="47"/>
    </row>
    <row r="16041" spans="20:20" x14ac:dyDescent="0.2">
      <c r="T16041" s="47"/>
    </row>
    <row r="16042" spans="20:20" x14ac:dyDescent="0.2">
      <c r="T16042" s="47"/>
    </row>
    <row r="16043" spans="20:20" x14ac:dyDescent="0.2">
      <c r="T16043" s="47"/>
    </row>
    <row r="16044" spans="20:20" x14ac:dyDescent="0.2">
      <c r="T16044" s="47"/>
    </row>
    <row r="16045" spans="20:20" x14ac:dyDescent="0.2">
      <c r="T16045" s="47"/>
    </row>
    <row r="16046" spans="20:20" x14ac:dyDescent="0.2">
      <c r="T16046" s="47"/>
    </row>
    <row r="16047" spans="20:20" x14ac:dyDescent="0.2">
      <c r="T16047" s="47"/>
    </row>
    <row r="16048" spans="20:20" x14ac:dyDescent="0.2">
      <c r="T16048" s="47"/>
    </row>
    <row r="16049" spans="20:20" x14ac:dyDescent="0.2">
      <c r="T16049" s="47"/>
    </row>
    <row r="16050" spans="20:20" x14ac:dyDescent="0.2">
      <c r="T16050" s="47"/>
    </row>
    <row r="16051" spans="20:20" x14ac:dyDescent="0.2">
      <c r="T16051" s="47"/>
    </row>
    <row r="16052" spans="20:20" x14ac:dyDescent="0.2">
      <c r="T16052" s="47"/>
    </row>
    <row r="16053" spans="20:20" x14ac:dyDescent="0.2">
      <c r="T16053" s="47"/>
    </row>
    <row r="16054" spans="20:20" x14ac:dyDescent="0.2">
      <c r="T16054" s="47"/>
    </row>
    <row r="16055" spans="20:20" x14ac:dyDescent="0.2">
      <c r="T16055" s="47"/>
    </row>
    <row r="16056" spans="20:20" x14ac:dyDescent="0.2">
      <c r="T16056" s="47"/>
    </row>
    <row r="16057" spans="20:20" x14ac:dyDescent="0.2">
      <c r="T16057" s="47"/>
    </row>
    <row r="16058" spans="20:20" x14ac:dyDescent="0.2">
      <c r="T16058" s="47"/>
    </row>
    <row r="16059" spans="20:20" x14ac:dyDescent="0.2">
      <c r="T16059" s="47"/>
    </row>
    <row r="16060" spans="20:20" x14ac:dyDescent="0.2">
      <c r="T16060" s="47"/>
    </row>
    <row r="16061" spans="20:20" x14ac:dyDescent="0.2">
      <c r="T16061" s="47"/>
    </row>
    <row r="16062" spans="20:20" x14ac:dyDescent="0.2">
      <c r="T16062" s="47"/>
    </row>
    <row r="16063" spans="20:20" x14ac:dyDescent="0.2">
      <c r="T16063" s="47"/>
    </row>
    <row r="16064" spans="20:20" x14ac:dyDescent="0.2">
      <c r="T16064" s="47"/>
    </row>
    <row r="16065" spans="20:20" x14ac:dyDescent="0.2">
      <c r="T16065" s="47"/>
    </row>
    <row r="16066" spans="20:20" x14ac:dyDescent="0.2">
      <c r="T16066" s="47"/>
    </row>
    <row r="16067" spans="20:20" x14ac:dyDescent="0.2">
      <c r="T16067" s="47"/>
    </row>
    <row r="16068" spans="20:20" x14ac:dyDescent="0.2">
      <c r="T16068" s="47"/>
    </row>
    <row r="16069" spans="20:20" x14ac:dyDescent="0.2">
      <c r="T16069" s="47"/>
    </row>
    <row r="16070" spans="20:20" x14ac:dyDescent="0.2">
      <c r="T16070" s="47"/>
    </row>
    <row r="16071" spans="20:20" x14ac:dyDescent="0.2">
      <c r="T16071" s="47"/>
    </row>
    <row r="16072" spans="20:20" x14ac:dyDescent="0.2">
      <c r="T16072" s="47"/>
    </row>
    <row r="16073" spans="20:20" x14ac:dyDescent="0.2">
      <c r="T16073" s="47"/>
    </row>
    <row r="16074" spans="20:20" x14ac:dyDescent="0.2">
      <c r="T16074" s="47"/>
    </row>
    <row r="16075" spans="20:20" x14ac:dyDescent="0.2">
      <c r="T16075" s="47"/>
    </row>
    <row r="16076" spans="20:20" x14ac:dyDescent="0.2">
      <c r="T16076" s="47"/>
    </row>
    <row r="16077" spans="20:20" x14ac:dyDescent="0.2">
      <c r="T16077" s="47"/>
    </row>
    <row r="16078" spans="20:20" x14ac:dyDescent="0.2">
      <c r="T16078" s="47"/>
    </row>
    <row r="16079" spans="20:20" x14ac:dyDescent="0.2">
      <c r="T16079" s="47"/>
    </row>
    <row r="16080" spans="20:20" x14ac:dyDescent="0.2">
      <c r="T16080" s="47"/>
    </row>
    <row r="16081" spans="20:20" x14ac:dyDescent="0.2">
      <c r="T16081" s="47"/>
    </row>
    <row r="16082" spans="20:20" x14ac:dyDescent="0.2">
      <c r="T16082" s="47"/>
    </row>
    <row r="16083" spans="20:20" x14ac:dyDescent="0.2">
      <c r="T16083" s="47"/>
    </row>
    <row r="16084" spans="20:20" x14ac:dyDescent="0.2">
      <c r="T16084" s="47"/>
    </row>
    <row r="16085" spans="20:20" x14ac:dyDescent="0.2">
      <c r="T16085" s="47"/>
    </row>
    <row r="16086" spans="20:20" x14ac:dyDescent="0.2">
      <c r="T16086" s="47"/>
    </row>
    <row r="16087" spans="20:20" x14ac:dyDescent="0.2">
      <c r="T16087" s="47"/>
    </row>
    <row r="16088" spans="20:20" x14ac:dyDescent="0.2">
      <c r="T16088" s="47"/>
    </row>
    <row r="16089" spans="20:20" x14ac:dyDescent="0.2">
      <c r="T16089" s="47"/>
    </row>
    <row r="16090" spans="20:20" x14ac:dyDescent="0.2">
      <c r="T16090" s="47"/>
    </row>
    <row r="16091" spans="20:20" x14ac:dyDescent="0.2">
      <c r="T16091" s="47"/>
    </row>
    <row r="16092" spans="20:20" x14ac:dyDescent="0.2">
      <c r="T16092" s="47"/>
    </row>
    <row r="16093" spans="20:20" x14ac:dyDescent="0.2">
      <c r="T16093" s="47"/>
    </row>
    <row r="16094" spans="20:20" x14ac:dyDescent="0.2">
      <c r="T16094" s="47"/>
    </row>
    <row r="16095" spans="20:20" x14ac:dyDescent="0.2">
      <c r="T16095" s="47"/>
    </row>
    <row r="16096" spans="20:20" x14ac:dyDescent="0.2">
      <c r="T16096" s="47"/>
    </row>
    <row r="16097" spans="20:20" x14ac:dyDescent="0.2">
      <c r="T16097" s="47"/>
    </row>
    <row r="16098" spans="20:20" x14ac:dyDescent="0.2">
      <c r="T16098" s="47"/>
    </row>
    <row r="16099" spans="20:20" x14ac:dyDescent="0.2">
      <c r="T16099" s="47"/>
    </row>
    <row r="16100" spans="20:20" x14ac:dyDescent="0.2">
      <c r="T16100" s="47"/>
    </row>
    <row r="16101" spans="20:20" x14ac:dyDescent="0.2">
      <c r="T16101" s="47"/>
    </row>
    <row r="16102" spans="20:20" x14ac:dyDescent="0.2">
      <c r="T16102" s="47"/>
    </row>
    <row r="16103" spans="20:20" x14ac:dyDescent="0.2">
      <c r="T16103" s="47"/>
    </row>
    <row r="16104" spans="20:20" x14ac:dyDescent="0.2">
      <c r="T16104" s="47"/>
    </row>
    <row r="16105" spans="20:20" x14ac:dyDescent="0.2">
      <c r="T16105" s="47"/>
    </row>
    <row r="16106" spans="20:20" x14ac:dyDescent="0.2">
      <c r="T16106" s="47"/>
    </row>
    <row r="16107" spans="20:20" x14ac:dyDescent="0.2">
      <c r="T16107" s="47"/>
    </row>
    <row r="16108" spans="20:20" x14ac:dyDescent="0.2">
      <c r="T16108" s="47"/>
    </row>
    <row r="16109" spans="20:20" x14ac:dyDescent="0.2">
      <c r="T16109" s="47"/>
    </row>
    <row r="16110" spans="20:20" x14ac:dyDescent="0.2">
      <c r="T16110" s="47"/>
    </row>
    <row r="16111" spans="20:20" x14ac:dyDescent="0.2">
      <c r="T16111" s="47"/>
    </row>
    <row r="16112" spans="20:20" x14ac:dyDescent="0.2">
      <c r="T16112" s="47"/>
    </row>
    <row r="16113" spans="20:20" x14ac:dyDescent="0.2">
      <c r="T16113" s="47"/>
    </row>
    <row r="16114" spans="20:20" x14ac:dyDescent="0.2">
      <c r="T16114" s="47"/>
    </row>
    <row r="16115" spans="20:20" x14ac:dyDescent="0.2">
      <c r="T16115" s="47"/>
    </row>
    <row r="16116" spans="20:20" x14ac:dyDescent="0.2">
      <c r="T16116" s="47"/>
    </row>
    <row r="16117" spans="20:20" x14ac:dyDescent="0.2">
      <c r="T16117" s="47"/>
    </row>
    <row r="16118" spans="20:20" x14ac:dyDescent="0.2">
      <c r="T16118" s="47"/>
    </row>
    <row r="16119" spans="20:20" x14ac:dyDescent="0.2">
      <c r="T16119" s="47"/>
    </row>
    <row r="16120" spans="20:20" x14ac:dyDescent="0.2">
      <c r="T16120" s="47"/>
    </row>
    <row r="16121" spans="20:20" x14ac:dyDescent="0.2">
      <c r="T16121" s="47"/>
    </row>
    <row r="16122" spans="20:20" x14ac:dyDescent="0.2">
      <c r="T16122" s="47"/>
    </row>
    <row r="16123" spans="20:20" x14ac:dyDescent="0.2">
      <c r="T16123" s="47"/>
    </row>
    <row r="16124" spans="20:20" x14ac:dyDescent="0.2">
      <c r="T16124" s="47"/>
    </row>
    <row r="16125" spans="20:20" x14ac:dyDescent="0.2">
      <c r="T16125" s="47"/>
    </row>
    <row r="16126" spans="20:20" x14ac:dyDescent="0.2">
      <c r="T16126" s="47"/>
    </row>
    <row r="16127" spans="20:20" x14ac:dyDescent="0.2">
      <c r="T16127" s="47"/>
    </row>
    <row r="16128" spans="20:20" x14ac:dyDescent="0.2">
      <c r="T16128" s="47"/>
    </row>
    <row r="16129" spans="20:20" x14ac:dyDescent="0.2">
      <c r="T16129" s="47"/>
    </row>
    <row r="16130" spans="20:20" x14ac:dyDescent="0.2">
      <c r="T16130" s="47"/>
    </row>
    <row r="16131" spans="20:20" x14ac:dyDescent="0.2">
      <c r="T16131" s="47"/>
    </row>
    <row r="16132" spans="20:20" x14ac:dyDescent="0.2">
      <c r="T16132" s="47"/>
    </row>
    <row r="16133" spans="20:20" x14ac:dyDescent="0.2">
      <c r="T16133" s="47"/>
    </row>
    <row r="16134" spans="20:20" x14ac:dyDescent="0.2">
      <c r="T16134" s="47"/>
    </row>
    <row r="16135" spans="20:20" x14ac:dyDescent="0.2">
      <c r="T16135" s="47"/>
    </row>
    <row r="16136" spans="20:20" x14ac:dyDescent="0.2">
      <c r="T16136" s="47"/>
    </row>
    <row r="16137" spans="20:20" x14ac:dyDescent="0.2">
      <c r="T16137" s="47"/>
    </row>
    <row r="16138" spans="20:20" x14ac:dyDescent="0.2">
      <c r="T16138" s="47"/>
    </row>
    <row r="16139" spans="20:20" x14ac:dyDescent="0.2">
      <c r="T16139" s="47"/>
    </row>
    <row r="16140" spans="20:20" x14ac:dyDescent="0.2">
      <c r="T16140" s="47"/>
    </row>
    <row r="16141" spans="20:20" x14ac:dyDescent="0.2">
      <c r="T16141" s="47"/>
    </row>
    <row r="16142" spans="20:20" x14ac:dyDescent="0.2">
      <c r="T16142" s="47"/>
    </row>
    <row r="16143" spans="20:20" x14ac:dyDescent="0.2">
      <c r="T16143" s="47"/>
    </row>
    <row r="16144" spans="20:20" x14ac:dyDescent="0.2">
      <c r="T16144" s="47"/>
    </row>
    <row r="16145" spans="20:20" x14ac:dyDescent="0.2">
      <c r="T16145" s="47"/>
    </row>
    <row r="16146" spans="20:20" x14ac:dyDescent="0.2">
      <c r="T16146" s="47"/>
    </row>
    <row r="16147" spans="20:20" x14ac:dyDescent="0.2">
      <c r="T16147" s="47"/>
    </row>
    <row r="16148" spans="20:20" x14ac:dyDescent="0.2">
      <c r="T16148" s="47"/>
    </row>
    <row r="16149" spans="20:20" x14ac:dyDescent="0.2">
      <c r="T16149" s="47"/>
    </row>
    <row r="16150" spans="20:20" x14ac:dyDescent="0.2">
      <c r="T16150" s="47"/>
    </row>
    <row r="16151" spans="20:20" x14ac:dyDescent="0.2">
      <c r="T16151" s="47"/>
    </row>
    <row r="16152" spans="20:20" x14ac:dyDescent="0.2">
      <c r="T16152" s="47"/>
    </row>
    <row r="16153" spans="20:20" x14ac:dyDescent="0.2">
      <c r="T16153" s="47"/>
    </row>
    <row r="16154" spans="20:20" x14ac:dyDescent="0.2">
      <c r="T16154" s="47"/>
    </row>
    <row r="16155" spans="20:20" x14ac:dyDescent="0.2">
      <c r="T16155" s="47"/>
    </row>
    <row r="16156" spans="20:20" x14ac:dyDescent="0.2">
      <c r="T16156" s="47"/>
    </row>
    <row r="16157" spans="20:20" x14ac:dyDescent="0.2">
      <c r="T16157" s="47"/>
    </row>
    <row r="16158" spans="20:20" x14ac:dyDescent="0.2">
      <c r="T16158" s="47"/>
    </row>
    <row r="16159" spans="20:20" x14ac:dyDescent="0.2">
      <c r="T16159" s="47"/>
    </row>
    <row r="16160" spans="20:20" x14ac:dyDescent="0.2">
      <c r="T16160" s="47"/>
    </row>
    <row r="16161" spans="20:20" x14ac:dyDescent="0.2">
      <c r="T16161" s="47"/>
    </row>
    <row r="16162" spans="20:20" x14ac:dyDescent="0.2">
      <c r="T16162" s="47"/>
    </row>
    <row r="16163" spans="20:20" x14ac:dyDescent="0.2">
      <c r="T16163" s="47"/>
    </row>
    <row r="16164" spans="20:20" x14ac:dyDescent="0.2">
      <c r="T16164" s="47"/>
    </row>
    <row r="16165" spans="20:20" x14ac:dyDescent="0.2">
      <c r="T16165" s="47"/>
    </row>
    <row r="16166" spans="20:20" x14ac:dyDescent="0.2">
      <c r="T16166" s="47"/>
    </row>
    <row r="16167" spans="20:20" x14ac:dyDescent="0.2">
      <c r="T16167" s="47"/>
    </row>
    <row r="16168" spans="20:20" x14ac:dyDescent="0.2">
      <c r="T16168" s="47"/>
    </row>
    <row r="16169" spans="20:20" x14ac:dyDescent="0.2">
      <c r="T16169" s="47"/>
    </row>
    <row r="16170" spans="20:20" x14ac:dyDescent="0.2">
      <c r="T16170" s="47"/>
    </row>
    <row r="16171" spans="20:20" x14ac:dyDescent="0.2">
      <c r="T16171" s="47"/>
    </row>
    <row r="16172" spans="20:20" x14ac:dyDescent="0.2">
      <c r="T16172" s="47"/>
    </row>
    <row r="16173" spans="20:20" x14ac:dyDescent="0.2">
      <c r="T16173" s="47"/>
    </row>
    <row r="16174" spans="20:20" x14ac:dyDescent="0.2">
      <c r="T16174" s="47"/>
    </row>
    <row r="16175" spans="20:20" x14ac:dyDescent="0.2">
      <c r="T16175" s="47"/>
    </row>
    <row r="16176" spans="20:20" x14ac:dyDescent="0.2">
      <c r="T16176" s="47"/>
    </row>
    <row r="16177" spans="20:20" x14ac:dyDescent="0.2">
      <c r="T16177" s="47"/>
    </row>
    <row r="16178" spans="20:20" x14ac:dyDescent="0.2">
      <c r="T16178" s="47"/>
    </row>
    <row r="16179" spans="20:20" x14ac:dyDescent="0.2">
      <c r="T16179" s="47"/>
    </row>
    <row r="16180" spans="20:20" x14ac:dyDescent="0.2">
      <c r="T16180" s="47"/>
    </row>
    <row r="16181" spans="20:20" x14ac:dyDescent="0.2">
      <c r="T16181" s="47"/>
    </row>
    <row r="16182" spans="20:20" x14ac:dyDescent="0.2">
      <c r="T16182" s="47"/>
    </row>
    <row r="16183" spans="20:20" x14ac:dyDescent="0.2">
      <c r="T16183" s="47"/>
    </row>
    <row r="16184" spans="20:20" x14ac:dyDescent="0.2">
      <c r="T16184" s="47"/>
    </row>
    <row r="16185" spans="20:20" x14ac:dyDescent="0.2">
      <c r="T16185" s="47"/>
    </row>
    <row r="16186" spans="20:20" x14ac:dyDescent="0.2">
      <c r="T16186" s="47"/>
    </row>
    <row r="16187" spans="20:20" x14ac:dyDescent="0.2">
      <c r="T16187" s="47"/>
    </row>
    <row r="16188" spans="20:20" x14ac:dyDescent="0.2">
      <c r="T16188" s="47"/>
    </row>
    <row r="16189" spans="20:20" x14ac:dyDescent="0.2">
      <c r="T16189" s="47"/>
    </row>
    <row r="16190" spans="20:20" x14ac:dyDescent="0.2">
      <c r="T16190" s="47"/>
    </row>
    <row r="16191" spans="20:20" x14ac:dyDescent="0.2">
      <c r="T16191" s="47"/>
    </row>
    <row r="16192" spans="20:20" x14ac:dyDescent="0.2">
      <c r="T16192" s="47"/>
    </row>
    <row r="16193" spans="20:20" x14ac:dyDescent="0.2">
      <c r="T16193" s="47"/>
    </row>
    <row r="16194" spans="20:20" x14ac:dyDescent="0.2">
      <c r="T16194" s="47"/>
    </row>
    <row r="16195" spans="20:20" x14ac:dyDescent="0.2">
      <c r="T16195" s="47"/>
    </row>
    <row r="16196" spans="20:20" x14ac:dyDescent="0.2">
      <c r="T16196" s="47"/>
    </row>
    <row r="16197" spans="20:20" x14ac:dyDescent="0.2">
      <c r="T16197" s="47"/>
    </row>
    <row r="16198" spans="20:20" x14ac:dyDescent="0.2">
      <c r="T16198" s="47"/>
    </row>
    <row r="16199" spans="20:20" x14ac:dyDescent="0.2">
      <c r="T16199" s="47"/>
    </row>
    <row r="16200" spans="20:20" x14ac:dyDescent="0.2">
      <c r="T16200" s="47"/>
    </row>
    <row r="16201" spans="20:20" x14ac:dyDescent="0.2">
      <c r="T16201" s="47"/>
    </row>
    <row r="16202" spans="20:20" x14ac:dyDescent="0.2">
      <c r="T16202" s="47"/>
    </row>
    <row r="16203" spans="20:20" x14ac:dyDescent="0.2">
      <c r="T16203" s="47"/>
    </row>
    <row r="16204" spans="20:20" x14ac:dyDescent="0.2">
      <c r="T16204" s="47"/>
    </row>
    <row r="16205" spans="20:20" x14ac:dyDescent="0.2">
      <c r="T16205" s="47"/>
    </row>
    <row r="16206" spans="20:20" x14ac:dyDescent="0.2">
      <c r="T16206" s="47"/>
    </row>
    <row r="16207" spans="20:20" x14ac:dyDescent="0.2">
      <c r="T16207" s="47"/>
    </row>
    <row r="16208" spans="20:20" x14ac:dyDescent="0.2">
      <c r="T16208" s="47"/>
    </row>
    <row r="16209" spans="20:20" x14ac:dyDescent="0.2">
      <c r="T16209" s="47"/>
    </row>
    <row r="16210" spans="20:20" x14ac:dyDescent="0.2">
      <c r="T16210" s="47"/>
    </row>
    <row r="16211" spans="20:20" x14ac:dyDescent="0.2">
      <c r="T16211" s="47"/>
    </row>
    <row r="16212" spans="20:20" x14ac:dyDescent="0.2">
      <c r="T16212" s="47"/>
    </row>
    <row r="16213" spans="20:20" x14ac:dyDescent="0.2">
      <c r="T16213" s="47"/>
    </row>
    <row r="16214" spans="20:20" x14ac:dyDescent="0.2">
      <c r="T16214" s="47"/>
    </row>
    <row r="16215" spans="20:20" x14ac:dyDescent="0.2">
      <c r="T16215" s="47"/>
    </row>
    <row r="16216" spans="20:20" x14ac:dyDescent="0.2">
      <c r="T16216" s="47"/>
    </row>
    <row r="16217" spans="20:20" x14ac:dyDescent="0.2">
      <c r="T16217" s="47"/>
    </row>
    <row r="16218" spans="20:20" x14ac:dyDescent="0.2">
      <c r="T16218" s="47"/>
    </row>
    <row r="16219" spans="20:20" x14ac:dyDescent="0.2">
      <c r="T16219" s="47"/>
    </row>
    <row r="16220" spans="20:20" x14ac:dyDescent="0.2">
      <c r="T16220" s="47"/>
    </row>
    <row r="16221" spans="20:20" x14ac:dyDescent="0.2">
      <c r="T16221" s="47"/>
    </row>
    <row r="16222" spans="20:20" x14ac:dyDescent="0.2">
      <c r="T16222" s="47"/>
    </row>
    <row r="16223" spans="20:20" x14ac:dyDescent="0.2">
      <c r="T16223" s="47"/>
    </row>
    <row r="16224" spans="20:20" x14ac:dyDescent="0.2">
      <c r="T16224" s="47"/>
    </row>
    <row r="16225" spans="20:20" x14ac:dyDescent="0.2">
      <c r="T16225" s="47"/>
    </row>
    <row r="16226" spans="20:20" x14ac:dyDescent="0.2">
      <c r="T16226" s="47"/>
    </row>
    <row r="16227" spans="20:20" x14ac:dyDescent="0.2">
      <c r="T16227" s="47"/>
    </row>
    <row r="16228" spans="20:20" x14ac:dyDescent="0.2">
      <c r="T16228" s="47"/>
    </row>
    <row r="16229" spans="20:20" x14ac:dyDescent="0.2">
      <c r="T16229" s="47"/>
    </row>
    <row r="16230" spans="20:20" x14ac:dyDescent="0.2">
      <c r="T16230" s="47"/>
    </row>
    <row r="16231" spans="20:20" x14ac:dyDescent="0.2">
      <c r="T16231" s="47"/>
    </row>
    <row r="16232" spans="20:20" x14ac:dyDescent="0.2">
      <c r="T16232" s="47"/>
    </row>
    <row r="16233" spans="20:20" x14ac:dyDescent="0.2">
      <c r="T16233" s="47"/>
    </row>
    <row r="16234" spans="20:20" x14ac:dyDescent="0.2">
      <c r="T16234" s="47"/>
    </row>
    <row r="16235" spans="20:20" x14ac:dyDescent="0.2">
      <c r="T16235" s="47"/>
    </row>
    <row r="16236" spans="20:20" x14ac:dyDescent="0.2">
      <c r="T16236" s="47"/>
    </row>
    <row r="16237" spans="20:20" x14ac:dyDescent="0.2">
      <c r="T16237" s="47"/>
    </row>
    <row r="16238" spans="20:20" x14ac:dyDescent="0.2">
      <c r="T16238" s="47"/>
    </row>
    <row r="16239" spans="20:20" x14ac:dyDescent="0.2">
      <c r="T16239" s="47"/>
    </row>
    <row r="16240" spans="20:20" x14ac:dyDescent="0.2">
      <c r="T16240" s="47"/>
    </row>
    <row r="16241" spans="20:20" x14ac:dyDescent="0.2">
      <c r="T16241" s="47"/>
    </row>
    <row r="16242" spans="20:20" x14ac:dyDescent="0.2">
      <c r="T16242" s="47"/>
    </row>
    <row r="16243" spans="20:20" x14ac:dyDescent="0.2">
      <c r="T16243" s="47"/>
    </row>
    <row r="16244" spans="20:20" x14ac:dyDescent="0.2">
      <c r="T16244" s="47"/>
    </row>
    <row r="16245" spans="20:20" x14ac:dyDescent="0.2">
      <c r="T16245" s="47"/>
    </row>
    <row r="16246" spans="20:20" x14ac:dyDescent="0.2">
      <c r="T16246" s="47"/>
    </row>
    <row r="16247" spans="20:20" x14ac:dyDescent="0.2">
      <c r="T16247" s="47"/>
    </row>
    <row r="16248" spans="20:20" x14ac:dyDescent="0.2">
      <c r="T16248" s="47"/>
    </row>
    <row r="16249" spans="20:20" x14ac:dyDescent="0.2">
      <c r="T16249" s="47"/>
    </row>
    <row r="16250" spans="20:20" x14ac:dyDescent="0.2">
      <c r="T16250" s="47"/>
    </row>
    <row r="16251" spans="20:20" x14ac:dyDescent="0.2">
      <c r="T16251" s="47"/>
    </row>
    <row r="16252" spans="20:20" x14ac:dyDescent="0.2">
      <c r="T16252" s="47"/>
    </row>
    <row r="16253" spans="20:20" x14ac:dyDescent="0.2">
      <c r="T16253" s="47"/>
    </row>
    <row r="16254" spans="20:20" x14ac:dyDescent="0.2">
      <c r="T16254" s="47"/>
    </row>
    <row r="16255" spans="20:20" x14ac:dyDescent="0.2">
      <c r="T16255" s="47"/>
    </row>
    <row r="16256" spans="20:20" x14ac:dyDescent="0.2">
      <c r="T16256" s="47"/>
    </row>
    <row r="16257" spans="20:20" x14ac:dyDescent="0.2">
      <c r="T16257" s="47"/>
    </row>
    <row r="16258" spans="20:20" x14ac:dyDescent="0.2">
      <c r="T16258" s="47"/>
    </row>
    <row r="16259" spans="20:20" x14ac:dyDescent="0.2">
      <c r="T16259" s="47"/>
    </row>
    <row r="16260" spans="20:20" x14ac:dyDescent="0.2">
      <c r="T16260" s="47"/>
    </row>
    <row r="16261" spans="20:20" x14ac:dyDescent="0.2">
      <c r="T16261" s="47"/>
    </row>
    <row r="16262" spans="20:20" x14ac:dyDescent="0.2">
      <c r="T16262" s="47"/>
    </row>
    <row r="16263" spans="20:20" x14ac:dyDescent="0.2">
      <c r="T16263" s="47"/>
    </row>
    <row r="16264" spans="20:20" x14ac:dyDescent="0.2">
      <c r="T16264" s="47"/>
    </row>
    <row r="16265" spans="20:20" x14ac:dyDescent="0.2">
      <c r="T16265" s="47"/>
    </row>
    <row r="16266" spans="20:20" x14ac:dyDescent="0.2">
      <c r="T16266" s="47"/>
    </row>
    <row r="16267" spans="20:20" x14ac:dyDescent="0.2">
      <c r="T16267" s="47"/>
    </row>
    <row r="16268" spans="20:20" x14ac:dyDescent="0.2">
      <c r="T16268" s="47"/>
    </row>
    <row r="16269" spans="20:20" x14ac:dyDescent="0.2">
      <c r="T16269" s="47"/>
    </row>
    <row r="16270" spans="20:20" x14ac:dyDescent="0.2">
      <c r="T16270" s="47"/>
    </row>
    <row r="16271" spans="20:20" x14ac:dyDescent="0.2">
      <c r="T16271" s="47"/>
    </row>
    <row r="16272" spans="20:20" x14ac:dyDescent="0.2">
      <c r="T16272" s="47"/>
    </row>
    <row r="16273" spans="20:20" x14ac:dyDescent="0.2">
      <c r="T16273" s="47"/>
    </row>
    <row r="16274" spans="20:20" x14ac:dyDescent="0.2">
      <c r="T16274" s="47"/>
    </row>
    <row r="16275" spans="20:20" x14ac:dyDescent="0.2">
      <c r="T16275" s="47"/>
    </row>
    <row r="16276" spans="20:20" x14ac:dyDescent="0.2">
      <c r="T16276" s="47"/>
    </row>
    <row r="16277" spans="20:20" x14ac:dyDescent="0.2">
      <c r="T16277" s="47"/>
    </row>
    <row r="16278" spans="20:20" x14ac:dyDescent="0.2">
      <c r="T16278" s="47"/>
    </row>
    <row r="16279" spans="20:20" x14ac:dyDescent="0.2">
      <c r="T16279" s="47"/>
    </row>
    <row r="16280" spans="20:20" x14ac:dyDescent="0.2">
      <c r="T16280" s="47"/>
    </row>
    <row r="16281" spans="20:20" x14ac:dyDescent="0.2">
      <c r="T16281" s="47"/>
    </row>
    <row r="16282" spans="20:20" x14ac:dyDescent="0.2">
      <c r="T16282" s="47"/>
    </row>
    <row r="16283" spans="20:20" x14ac:dyDescent="0.2">
      <c r="T16283" s="47"/>
    </row>
    <row r="16284" spans="20:20" x14ac:dyDescent="0.2">
      <c r="T16284" s="47"/>
    </row>
    <row r="16285" spans="20:20" x14ac:dyDescent="0.2">
      <c r="T16285" s="47"/>
    </row>
    <row r="16286" spans="20:20" x14ac:dyDescent="0.2">
      <c r="T16286" s="47"/>
    </row>
    <row r="16287" spans="20:20" x14ac:dyDescent="0.2">
      <c r="T16287" s="47"/>
    </row>
    <row r="16288" spans="20:20" x14ac:dyDescent="0.2">
      <c r="T16288" s="47"/>
    </row>
    <row r="16289" spans="20:20" x14ac:dyDescent="0.2">
      <c r="T16289" s="47"/>
    </row>
    <row r="16290" spans="20:20" x14ac:dyDescent="0.2">
      <c r="T16290" s="47"/>
    </row>
    <row r="16291" spans="20:20" x14ac:dyDescent="0.2">
      <c r="T16291" s="47"/>
    </row>
    <row r="16292" spans="20:20" x14ac:dyDescent="0.2">
      <c r="T16292" s="47"/>
    </row>
    <row r="16293" spans="20:20" x14ac:dyDescent="0.2">
      <c r="T16293" s="47"/>
    </row>
    <row r="16294" spans="20:20" x14ac:dyDescent="0.2">
      <c r="T16294" s="47"/>
    </row>
    <row r="16295" spans="20:20" x14ac:dyDescent="0.2">
      <c r="T16295" s="47"/>
    </row>
    <row r="16296" spans="20:20" x14ac:dyDescent="0.2">
      <c r="T16296" s="47"/>
    </row>
    <row r="16297" spans="20:20" x14ac:dyDescent="0.2">
      <c r="T16297" s="47"/>
    </row>
    <row r="16298" spans="20:20" x14ac:dyDescent="0.2">
      <c r="T16298" s="47"/>
    </row>
    <row r="16299" spans="20:20" x14ac:dyDescent="0.2">
      <c r="T16299" s="47"/>
    </row>
    <row r="16300" spans="20:20" x14ac:dyDescent="0.2">
      <c r="T16300" s="47"/>
    </row>
    <row r="16301" spans="20:20" x14ac:dyDescent="0.2">
      <c r="T16301" s="47"/>
    </row>
    <row r="16302" spans="20:20" x14ac:dyDescent="0.2">
      <c r="T16302" s="47"/>
    </row>
    <row r="16303" spans="20:20" x14ac:dyDescent="0.2">
      <c r="T16303" s="47"/>
    </row>
    <row r="16304" spans="20:20" x14ac:dyDescent="0.2">
      <c r="T16304" s="47"/>
    </row>
    <row r="16305" spans="20:20" x14ac:dyDescent="0.2">
      <c r="T16305" s="47"/>
    </row>
    <row r="16306" spans="20:20" x14ac:dyDescent="0.2">
      <c r="T16306" s="47"/>
    </row>
    <row r="16307" spans="20:20" x14ac:dyDescent="0.2">
      <c r="T16307" s="47"/>
    </row>
    <row r="16308" spans="20:20" x14ac:dyDescent="0.2">
      <c r="T16308" s="47"/>
    </row>
    <row r="16309" spans="20:20" x14ac:dyDescent="0.2">
      <c r="T16309" s="47"/>
    </row>
    <row r="16310" spans="20:20" x14ac:dyDescent="0.2">
      <c r="T16310" s="47"/>
    </row>
    <row r="16311" spans="20:20" x14ac:dyDescent="0.2">
      <c r="T16311" s="47"/>
    </row>
    <row r="16312" spans="20:20" x14ac:dyDescent="0.2">
      <c r="T16312" s="47"/>
    </row>
    <row r="16313" spans="20:20" x14ac:dyDescent="0.2">
      <c r="T16313" s="47"/>
    </row>
    <row r="16314" spans="20:20" x14ac:dyDescent="0.2">
      <c r="T16314" s="47"/>
    </row>
    <row r="16315" spans="20:20" x14ac:dyDescent="0.2">
      <c r="T16315" s="47"/>
    </row>
    <row r="16316" spans="20:20" x14ac:dyDescent="0.2">
      <c r="T16316" s="47"/>
    </row>
    <row r="16317" spans="20:20" x14ac:dyDescent="0.2">
      <c r="T16317" s="47"/>
    </row>
    <row r="16318" spans="20:20" x14ac:dyDescent="0.2">
      <c r="T16318" s="47"/>
    </row>
    <row r="16319" spans="20:20" x14ac:dyDescent="0.2">
      <c r="T16319" s="47"/>
    </row>
    <row r="16320" spans="20:20" x14ac:dyDescent="0.2">
      <c r="T16320" s="47"/>
    </row>
    <row r="16321" spans="20:20" x14ac:dyDescent="0.2">
      <c r="T16321" s="47"/>
    </row>
    <row r="16322" spans="20:20" x14ac:dyDescent="0.2">
      <c r="T16322" s="47"/>
    </row>
    <row r="16323" spans="20:20" x14ac:dyDescent="0.2">
      <c r="T16323" s="47"/>
    </row>
    <row r="16324" spans="20:20" x14ac:dyDescent="0.2">
      <c r="T16324" s="47"/>
    </row>
    <row r="16325" spans="20:20" x14ac:dyDescent="0.2">
      <c r="T16325" s="47"/>
    </row>
    <row r="16326" spans="20:20" x14ac:dyDescent="0.2">
      <c r="T16326" s="47"/>
    </row>
    <row r="16327" spans="20:20" x14ac:dyDescent="0.2">
      <c r="T16327" s="47"/>
    </row>
    <row r="16328" spans="20:20" x14ac:dyDescent="0.2">
      <c r="T16328" s="47"/>
    </row>
    <row r="16329" spans="20:20" x14ac:dyDescent="0.2">
      <c r="T16329" s="47"/>
    </row>
    <row r="16330" spans="20:20" x14ac:dyDescent="0.2">
      <c r="T16330" s="47"/>
    </row>
    <row r="16331" spans="20:20" x14ac:dyDescent="0.2">
      <c r="T16331" s="47"/>
    </row>
    <row r="16332" spans="20:20" x14ac:dyDescent="0.2">
      <c r="T16332" s="47"/>
    </row>
    <row r="16333" spans="20:20" x14ac:dyDescent="0.2">
      <c r="T16333" s="47"/>
    </row>
    <row r="16334" spans="20:20" x14ac:dyDescent="0.2">
      <c r="T16334" s="47"/>
    </row>
    <row r="16335" spans="20:20" x14ac:dyDescent="0.2">
      <c r="T16335" s="47"/>
    </row>
    <row r="16336" spans="20:20" x14ac:dyDescent="0.2">
      <c r="T16336" s="47"/>
    </row>
    <row r="16337" spans="20:20" x14ac:dyDescent="0.2">
      <c r="T16337" s="47"/>
    </row>
    <row r="16338" spans="20:20" x14ac:dyDescent="0.2">
      <c r="T16338" s="47"/>
    </row>
    <row r="16339" spans="20:20" x14ac:dyDescent="0.2">
      <c r="T16339" s="47"/>
    </row>
    <row r="16340" spans="20:20" x14ac:dyDescent="0.2">
      <c r="T16340" s="47"/>
    </row>
    <row r="16341" spans="20:20" x14ac:dyDescent="0.2">
      <c r="T16341" s="47"/>
    </row>
    <row r="16342" spans="20:20" x14ac:dyDescent="0.2">
      <c r="T16342" s="47"/>
    </row>
    <row r="16343" spans="20:20" x14ac:dyDescent="0.2">
      <c r="T16343" s="47"/>
    </row>
    <row r="16344" spans="20:20" x14ac:dyDescent="0.2">
      <c r="T16344" s="47"/>
    </row>
    <row r="16345" spans="20:20" x14ac:dyDescent="0.2">
      <c r="T16345" s="47"/>
    </row>
    <row r="16346" spans="20:20" x14ac:dyDescent="0.2">
      <c r="T16346" s="47"/>
    </row>
    <row r="16347" spans="20:20" x14ac:dyDescent="0.2">
      <c r="T16347" s="47"/>
    </row>
    <row r="16348" spans="20:20" x14ac:dyDescent="0.2">
      <c r="T16348" s="47"/>
    </row>
    <row r="16349" spans="20:20" x14ac:dyDescent="0.2">
      <c r="T16349" s="47"/>
    </row>
    <row r="16350" spans="20:20" x14ac:dyDescent="0.2">
      <c r="T16350" s="47"/>
    </row>
    <row r="16351" spans="20:20" x14ac:dyDescent="0.2">
      <c r="T16351" s="47"/>
    </row>
    <row r="16352" spans="20:20" x14ac:dyDescent="0.2">
      <c r="T16352" s="47"/>
    </row>
    <row r="16353" spans="20:20" x14ac:dyDescent="0.2">
      <c r="T16353" s="47"/>
    </row>
    <row r="16354" spans="20:20" x14ac:dyDescent="0.2">
      <c r="T16354" s="47"/>
    </row>
    <row r="16355" spans="20:20" x14ac:dyDescent="0.2">
      <c r="T16355" s="47"/>
    </row>
    <row r="16356" spans="20:20" x14ac:dyDescent="0.2">
      <c r="T16356" s="47"/>
    </row>
    <row r="16357" spans="20:20" x14ac:dyDescent="0.2">
      <c r="T16357" s="47"/>
    </row>
    <row r="16358" spans="20:20" x14ac:dyDescent="0.2">
      <c r="T16358" s="47"/>
    </row>
    <row r="16359" spans="20:20" x14ac:dyDescent="0.2">
      <c r="T16359" s="47"/>
    </row>
    <row r="16360" spans="20:20" x14ac:dyDescent="0.2">
      <c r="T16360" s="47"/>
    </row>
    <row r="16361" spans="20:20" x14ac:dyDescent="0.2">
      <c r="T16361" s="47"/>
    </row>
    <row r="16362" spans="20:20" x14ac:dyDescent="0.2">
      <c r="T16362" s="47"/>
    </row>
    <row r="16363" spans="20:20" x14ac:dyDescent="0.2">
      <c r="T16363" s="47"/>
    </row>
    <row r="16364" spans="20:20" x14ac:dyDescent="0.2">
      <c r="T16364" s="47"/>
    </row>
    <row r="16365" spans="20:20" x14ac:dyDescent="0.2">
      <c r="T16365" s="47"/>
    </row>
    <row r="16366" spans="20:20" x14ac:dyDescent="0.2">
      <c r="T16366" s="47"/>
    </row>
    <row r="16367" spans="20:20" x14ac:dyDescent="0.2">
      <c r="T16367" s="47"/>
    </row>
    <row r="16368" spans="20:20" x14ac:dyDescent="0.2">
      <c r="T16368" s="47"/>
    </row>
    <row r="16369" spans="20:20" x14ac:dyDescent="0.2">
      <c r="T16369" s="47"/>
    </row>
    <row r="16370" spans="20:20" x14ac:dyDescent="0.2">
      <c r="T16370" s="47"/>
    </row>
    <row r="16371" spans="20:20" x14ac:dyDescent="0.2">
      <c r="T16371" s="47"/>
    </row>
    <row r="16372" spans="20:20" x14ac:dyDescent="0.2">
      <c r="T16372" s="47"/>
    </row>
    <row r="16373" spans="20:20" x14ac:dyDescent="0.2">
      <c r="T16373" s="47"/>
    </row>
    <row r="16374" spans="20:20" x14ac:dyDescent="0.2">
      <c r="T16374" s="47"/>
    </row>
    <row r="16375" spans="20:20" x14ac:dyDescent="0.2">
      <c r="T16375" s="47"/>
    </row>
    <row r="16376" spans="20:20" x14ac:dyDescent="0.2">
      <c r="T16376" s="47"/>
    </row>
    <row r="16377" spans="20:20" x14ac:dyDescent="0.2">
      <c r="T16377" s="47"/>
    </row>
    <row r="16378" spans="20:20" x14ac:dyDescent="0.2">
      <c r="T16378" s="47"/>
    </row>
    <row r="16379" spans="20:20" x14ac:dyDescent="0.2">
      <c r="T16379" s="47"/>
    </row>
    <row r="16380" spans="20:20" x14ac:dyDescent="0.2">
      <c r="T16380" s="47"/>
    </row>
    <row r="16381" spans="20:20" x14ac:dyDescent="0.2">
      <c r="T16381" s="47"/>
    </row>
    <row r="16382" spans="20:20" x14ac:dyDescent="0.2">
      <c r="T16382" s="47"/>
    </row>
    <row r="16383" spans="20:20" x14ac:dyDescent="0.2">
      <c r="T16383" s="47"/>
    </row>
    <row r="16384" spans="20:20" x14ac:dyDescent="0.2">
      <c r="T16384" s="47"/>
    </row>
    <row r="16385" spans="20:20" x14ac:dyDescent="0.2">
      <c r="T16385" s="47"/>
    </row>
    <row r="16386" spans="20:20" x14ac:dyDescent="0.2">
      <c r="T16386" s="47"/>
    </row>
    <row r="16387" spans="20:20" x14ac:dyDescent="0.2">
      <c r="T16387" s="47"/>
    </row>
    <row r="16388" spans="20:20" x14ac:dyDescent="0.2">
      <c r="T16388" s="47"/>
    </row>
    <row r="16389" spans="20:20" x14ac:dyDescent="0.2">
      <c r="T16389" s="47"/>
    </row>
    <row r="16390" spans="20:20" x14ac:dyDescent="0.2">
      <c r="T16390" s="47"/>
    </row>
    <row r="16391" spans="20:20" x14ac:dyDescent="0.2">
      <c r="T16391" s="47"/>
    </row>
    <row r="16392" spans="20:20" x14ac:dyDescent="0.2">
      <c r="T16392" s="47"/>
    </row>
    <row r="16393" spans="20:20" x14ac:dyDescent="0.2">
      <c r="T16393" s="47"/>
    </row>
    <row r="16394" spans="20:20" x14ac:dyDescent="0.2">
      <c r="T16394" s="47"/>
    </row>
    <row r="16395" spans="20:20" x14ac:dyDescent="0.2">
      <c r="T16395" s="47"/>
    </row>
    <row r="16396" spans="20:20" x14ac:dyDescent="0.2">
      <c r="T16396" s="47"/>
    </row>
    <row r="16397" spans="20:20" x14ac:dyDescent="0.2">
      <c r="T16397" s="47"/>
    </row>
    <row r="16398" spans="20:20" x14ac:dyDescent="0.2">
      <c r="T16398" s="47"/>
    </row>
    <row r="16399" spans="20:20" x14ac:dyDescent="0.2">
      <c r="T16399" s="47"/>
    </row>
    <row r="16400" spans="20:20" x14ac:dyDescent="0.2">
      <c r="T16400" s="47"/>
    </row>
    <row r="16401" spans="20:20" x14ac:dyDescent="0.2">
      <c r="T16401" s="47"/>
    </row>
    <row r="16402" spans="20:20" x14ac:dyDescent="0.2">
      <c r="T16402" s="47"/>
    </row>
    <row r="16403" spans="20:20" x14ac:dyDescent="0.2">
      <c r="T16403" s="47"/>
    </row>
    <row r="16404" spans="20:20" x14ac:dyDescent="0.2">
      <c r="T16404" s="47"/>
    </row>
    <row r="16405" spans="20:20" x14ac:dyDescent="0.2">
      <c r="T16405" s="47"/>
    </row>
    <row r="16406" spans="20:20" x14ac:dyDescent="0.2">
      <c r="T16406" s="47"/>
    </row>
    <row r="16407" spans="20:20" x14ac:dyDescent="0.2">
      <c r="T16407" s="47"/>
    </row>
    <row r="16408" spans="20:20" x14ac:dyDescent="0.2">
      <c r="T16408" s="47"/>
    </row>
    <row r="16409" spans="20:20" x14ac:dyDescent="0.2">
      <c r="T16409" s="47"/>
    </row>
    <row r="16410" spans="20:20" x14ac:dyDescent="0.2">
      <c r="T16410" s="47"/>
    </row>
    <row r="16411" spans="20:20" x14ac:dyDescent="0.2">
      <c r="T16411" s="47"/>
    </row>
    <row r="16412" spans="20:20" x14ac:dyDescent="0.2">
      <c r="T16412" s="47"/>
    </row>
    <row r="16413" spans="20:20" x14ac:dyDescent="0.2">
      <c r="T16413" s="47"/>
    </row>
    <row r="16414" spans="20:20" x14ac:dyDescent="0.2">
      <c r="T16414" s="47"/>
    </row>
    <row r="16415" spans="20:20" x14ac:dyDescent="0.2">
      <c r="T16415" s="47"/>
    </row>
    <row r="16416" spans="20:20" x14ac:dyDescent="0.2">
      <c r="T16416" s="47"/>
    </row>
    <row r="16417" spans="20:20" x14ac:dyDescent="0.2">
      <c r="T16417" s="47"/>
    </row>
    <row r="16418" spans="20:20" x14ac:dyDescent="0.2">
      <c r="T16418" s="47"/>
    </row>
    <row r="16419" spans="20:20" x14ac:dyDescent="0.2">
      <c r="T16419" s="47"/>
    </row>
    <row r="16420" spans="20:20" x14ac:dyDescent="0.2">
      <c r="T16420" s="47"/>
    </row>
    <row r="16421" spans="20:20" x14ac:dyDescent="0.2">
      <c r="T16421" s="47"/>
    </row>
    <row r="16422" spans="20:20" x14ac:dyDescent="0.2">
      <c r="T16422" s="47"/>
    </row>
    <row r="16423" spans="20:20" x14ac:dyDescent="0.2">
      <c r="T16423" s="47"/>
    </row>
    <row r="16424" spans="20:20" x14ac:dyDescent="0.2">
      <c r="T16424" s="47"/>
    </row>
    <row r="16425" spans="20:20" x14ac:dyDescent="0.2">
      <c r="T16425" s="47"/>
    </row>
    <row r="16426" spans="20:20" x14ac:dyDescent="0.2">
      <c r="T16426" s="47"/>
    </row>
    <row r="16427" spans="20:20" x14ac:dyDescent="0.2">
      <c r="T16427" s="47"/>
    </row>
    <row r="16428" spans="20:20" x14ac:dyDescent="0.2">
      <c r="T16428" s="47"/>
    </row>
    <row r="16429" spans="20:20" x14ac:dyDescent="0.2">
      <c r="T16429" s="47"/>
    </row>
    <row r="16430" spans="20:20" x14ac:dyDescent="0.2">
      <c r="T16430" s="47"/>
    </row>
    <row r="16431" spans="20:20" x14ac:dyDescent="0.2">
      <c r="T16431" s="47"/>
    </row>
    <row r="16432" spans="20:20" x14ac:dyDescent="0.2">
      <c r="T16432" s="47"/>
    </row>
    <row r="16433" spans="20:20" x14ac:dyDescent="0.2">
      <c r="T16433" s="47"/>
    </row>
    <row r="16434" spans="20:20" x14ac:dyDescent="0.2">
      <c r="T16434" s="47"/>
    </row>
    <row r="16435" spans="20:20" x14ac:dyDescent="0.2">
      <c r="T16435" s="47"/>
    </row>
    <row r="16436" spans="20:20" x14ac:dyDescent="0.2">
      <c r="T16436" s="47"/>
    </row>
    <row r="16437" spans="20:20" x14ac:dyDescent="0.2">
      <c r="T16437" s="47"/>
    </row>
    <row r="16438" spans="20:20" x14ac:dyDescent="0.2">
      <c r="T16438" s="47"/>
    </row>
    <row r="16439" spans="20:20" x14ac:dyDescent="0.2">
      <c r="T16439" s="47"/>
    </row>
    <row r="16440" spans="20:20" x14ac:dyDescent="0.2">
      <c r="T16440" s="47"/>
    </row>
    <row r="16441" spans="20:20" x14ac:dyDescent="0.2">
      <c r="T16441" s="47"/>
    </row>
    <row r="16442" spans="20:20" x14ac:dyDescent="0.2">
      <c r="T16442" s="47"/>
    </row>
    <row r="16443" spans="20:20" x14ac:dyDescent="0.2">
      <c r="T16443" s="47"/>
    </row>
    <row r="16444" spans="20:20" x14ac:dyDescent="0.2">
      <c r="T16444" s="47"/>
    </row>
    <row r="16445" spans="20:20" x14ac:dyDescent="0.2">
      <c r="T16445" s="47"/>
    </row>
    <row r="16446" spans="20:20" x14ac:dyDescent="0.2">
      <c r="T16446" s="47"/>
    </row>
    <row r="16447" spans="20:20" x14ac:dyDescent="0.2">
      <c r="T16447" s="47"/>
    </row>
    <row r="16448" spans="20:20" x14ac:dyDescent="0.2">
      <c r="T16448" s="47"/>
    </row>
    <row r="16449" spans="20:20" x14ac:dyDescent="0.2">
      <c r="T16449" s="47"/>
    </row>
    <row r="16450" spans="20:20" x14ac:dyDescent="0.2">
      <c r="T16450" s="47"/>
    </row>
    <row r="16451" spans="20:20" x14ac:dyDescent="0.2">
      <c r="T16451" s="47"/>
    </row>
    <row r="16452" spans="20:20" x14ac:dyDescent="0.2">
      <c r="T16452" s="47"/>
    </row>
    <row r="16453" spans="20:20" x14ac:dyDescent="0.2">
      <c r="T16453" s="47"/>
    </row>
    <row r="16454" spans="20:20" x14ac:dyDescent="0.2">
      <c r="T16454" s="47"/>
    </row>
    <row r="16455" spans="20:20" x14ac:dyDescent="0.2">
      <c r="T16455" s="47"/>
    </row>
    <row r="16456" spans="20:20" x14ac:dyDescent="0.2">
      <c r="T16456" s="47"/>
    </row>
    <row r="16457" spans="20:20" x14ac:dyDescent="0.2">
      <c r="T16457" s="47"/>
    </row>
    <row r="16458" spans="20:20" x14ac:dyDescent="0.2">
      <c r="T16458" s="47"/>
    </row>
    <row r="16459" spans="20:20" x14ac:dyDescent="0.2">
      <c r="T16459" s="47"/>
    </row>
    <row r="16460" spans="20:20" x14ac:dyDescent="0.2">
      <c r="T16460" s="47"/>
    </row>
    <row r="16461" spans="20:20" x14ac:dyDescent="0.2">
      <c r="T16461" s="47"/>
    </row>
    <row r="16462" spans="20:20" x14ac:dyDescent="0.2">
      <c r="T16462" s="47"/>
    </row>
    <row r="16463" spans="20:20" x14ac:dyDescent="0.2">
      <c r="T16463" s="47"/>
    </row>
    <row r="16464" spans="20:20" x14ac:dyDescent="0.2">
      <c r="T16464" s="47"/>
    </row>
    <row r="16465" spans="20:20" x14ac:dyDescent="0.2">
      <c r="T16465" s="47"/>
    </row>
    <row r="16466" spans="20:20" x14ac:dyDescent="0.2">
      <c r="T16466" s="47"/>
    </row>
    <row r="16467" spans="20:20" x14ac:dyDescent="0.2">
      <c r="T16467" s="47"/>
    </row>
    <row r="16468" spans="20:20" x14ac:dyDescent="0.2">
      <c r="T16468" s="47"/>
    </row>
    <row r="16469" spans="20:20" x14ac:dyDescent="0.2">
      <c r="T16469" s="47"/>
    </row>
    <row r="16470" spans="20:20" x14ac:dyDescent="0.2">
      <c r="T16470" s="47"/>
    </row>
    <row r="16471" spans="20:20" x14ac:dyDescent="0.2">
      <c r="T16471" s="47"/>
    </row>
    <row r="16472" spans="20:20" x14ac:dyDescent="0.2">
      <c r="T16472" s="47"/>
    </row>
    <row r="16473" spans="20:20" x14ac:dyDescent="0.2">
      <c r="T16473" s="47"/>
    </row>
    <row r="16474" spans="20:20" x14ac:dyDescent="0.2">
      <c r="T16474" s="47"/>
    </row>
    <row r="16475" spans="20:20" x14ac:dyDescent="0.2">
      <c r="T16475" s="47"/>
    </row>
    <row r="16476" spans="20:20" x14ac:dyDescent="0.2">
      <c r="T16476" s="47"/>
    </row>
    <row r="16477" spans="20:20" x14ac:dyDescent="0.2">
      <c r="T16477" s="47"/>
    </row>
    <row r="16478" spans="20:20" x14ac:dyDescent="0.2">
      <c r="T16478" s="47"/>
    </row>
    <row r="16479" spans="20:20" x14ac:dyDescent="0.2">
      <c r="T16479" s="47"/>
    </row>
    <row r="16480" spans="20:20" x14ac:dyDescent="0.2">
      <c r="T16480" s="47"/>
    </row>
    <row r="16481" spans="20:20" x14ac:dyDescent="0.2">
      <c r="T16481" s="47"/>
    </row>
    <row r="16482" spans="20:20" x14ac:dyDescent="0.2">
      <c r="T16482" s="47"/>
    </row>
    <row r="16483" spans="20:20" x14ac:dyDescent="0.2">
      <c r="T16483" s="47"/>
    </row>
    <row r="16484" spans="20:20" x14ac:dyDescent="0.2">
      <c r="T16484" s="47"/>
    </row>
    <row r="16485" spans="20:20" x14ac:dyDescent="0.2">
      <c r="T16485" s="47"/>
    </row>
    <row r="16486" spans="20:20" x14ac:dyDescent="0.2">
      <c r="T16486" s="47"/>
    </row>
    <row r="16487" spans="20:20" x14ac:dyDescent="0.2">
      <c r="T16487" s="47"/>
    </row>
    <row r="16488" spans="20:20" x14ac:dyDescent="0.2">
      <c r="T16488" s="47"/>
    </row>
    <row r="16489" spans="20:20" x14ac:dyDescent="0.2">
      <c r="T16489" s="47"/>
    </row>
    <row r="16490" spans="20:20" x14ac:dyDescent="0.2">
      <c r="T16490" s="47"/>
    </row>
    <row r="16491" spans="20:20" x14ac:dyDescent="0.2">
      <c r="T16491" s="47"/>
    </row>
    <row r="16492" spans="20:20" x14ac:dyDescent="0.2">
      <c r="T16492" s="47"/>
    </row>
    <row r="16493" spans="20:20" x14ac:dyDescent="0.2">
      <c r="T16493" s="47"/>
    </row>
    <row r="16494" spans="20:20" x14ac:dyDescent="0.2">
      <c r="T16494" s="47"/>
    </row>
    <row r="16495" spans="20:20" x14ac:dyDescent="0.2">
      <c r="T16495" s="47"/>
    </row>
    <row r="16496" spans="20:20" x14ac:dyDescent="0.2">
      <c r="T16496" s="47"/>
    </row>
    <row r="16497" spans="20:20" x14ac:dyDescent="0.2">
      <c r="T16497" s="47"/>
    </row>
    <row r="16498" spans="20:20" x14ac:dyDescent="0.2">
      <c r="T16498" s="47"/>
    </row>
    <row r="16499" spans="20:20" x14ac:dyDescent="0.2">
      <c r="T16499" s="47"/>
    </row>
    <row r="16500" spans="20:20" x14ac:dyDescent="0.2">
      <c r="T16500" s="47"/>
    </row>
    <row r="16501" spans="20:20" x14ac:dyDescent="0.2">
      <c r="T16501" s="47"/>
    </row>
    <row r="16502" spans="20:20" x14ac:dyDescent="0.2">
      <c r="T16502" s="47"/>
    </row>
    <row r="16503" spans="20:20" x14ac:dyDescent="0.2">
      <c r="T16503" s="47"/>
    </row>
    <row r="16504" spans="20:20" x14ac:dyDescent="0.2">
      <c r="T16504" s="47"/>
    </row>
    <row r="16505" spans="20:20" x14ac:dyDescent="0.2">
      <c r="T16505" s="47"/>
    </row>
    <row r="16506" spans="20:20" x14ac:dyDescent="0.2">
      <c r="T16506" s="47"/>
    </row>
    <row r="16507" spans="20:20" x14ac:dyDescent="0.2">
      <c r="T16507" s="47"/>
    </row>
    <row r="16508" spans="20:20" x14ac:dyDescent="0.2">
      <c r="T16508" s="47"/>
    </row>
    <row r="16509" spans="20:20" x14ac:dyDescent="0.2">
      <c r="T16509" s="47"/>
    </row>
    <row r="16510" spans="20:20" x14ac:dyDescent="0.2">
      <c r="T16510" s="47"/>
    </row>
    <row r="16511" spans="20:20" x14ac:dyDescent="0.2">
      <c r="T16511" s="47"/>
    </row>
    <row r="16512" spans="20:20" x14ac:dyDescent="0.2">
      <c r="T16512" s="47"/>
    </row>
    <row r="16513" spans="20:20" x14ac:dyDescent="0.2">
      <c r="T16513" s="47"/>
    </row>
    <row r="16514" spans="20:20" x14ac:dyDescent="0.2">
      <c r="T16514" s="47"/>
    </row>
    <row r="16515" spans="20:20" x14ac:dyDescent="0.2">
      <c r="T16515" s="47"/>
    </row>
    <row r="16516" spans="20:20" x14ac:dyDescent="0.2">
      <c r="T16516" s="47"/>
    </row>
    <row r="16517" spans="20:20" x14ac:dyDescent="0.2">
      <c r="T16517" s="47"/>
    </row>
    <row r="16518" spans="20:20" x14ac:dyDescent="0.2">
      <c r="T16518" s="47"/>
    </row>
    <row r="16519" spans="20:20" x14ac:dyDescent="0.2">
      <c r="T16519" s="47"/>
    </row>
    <row r="16520" spans="20:20" x14ac:dyDescent="0.2">
      <c r="T16520" s="47"/>
    </row>
    <row r="16521" spans="20:20" x14ac:dyDescent="0.2">
      <c r="T16521" s="47"/>
    </row>
    <row r="16522" spans="20:20" x14ac:dyDescent="0.2">
      <c r="T16522" s="47"/>
    </row>
    <row r="16523" spans="20:20" x14ac:dyDescent="0.2">
      <c r="T16523" s="47"/>
    </row>
    <row r="16524" spans="20:20" x14ac:dyDescent="0.2">
      <c r="T16524" s="47"/>
    </row>
    <row r="16525" spans="20:20" x14ac:dyDescent="0.2">
      <c r="T16525" s="47"/>
    </row>
    <row r="16526" spans="20:20" x14ac:dyDescent="0.2">
      <c r="T16526" s="47"/>
    </row>
    <row r="16527" spans="20:20" x14ac:dyDescent="0.2">
      <c r="T16527" s="47"/>
    </row>
    <row r="16528" spans="20:20" x14ac:dyDescent="0.2">
      <c r="T16528" s="47"/>
    </row>
    <row r="16529" spans="20:20" x14ac:dyDescent="0.2">
      <c r="T16529" s="47"/>
    </row>
    <row r="16530" spans="20:20" x14ac:dyDescent="0.2">
      <c r="T16530" s="47"/>
    </row>
    <row r="16531" spans="20:20" x14ac:dyDescent="0.2">
      <c r="T16531" s="47"/>
    </row>
    <row r="16532" spans="20:20" x14ac:dyDescent="0.2">
      <c r="T16532" s="47"/>
    </row>
    <row r="16533" spans="20:20" x14ac:dyDescent="0.2">
      <c r="T16533" s="47"/>
    </row>
    <row r="16534" spans="20:20" x14ac:dyDescent="0.2">
      <c r="T16534" s="47"/>
    </row>
    <row r="16535" spans="20:20" x14ac:dyDescent="0.2">
      <c r="T16535" s="47"/>
    </row>
    <row r="16536" spans="20:20" x14ac:dyDescent="0.2">
      <c r="T16536" s="47"/>
    </row>
    <row r="16537" spans="20:20" x14ac:dyDescent="0.2">
      <c r="T16537" s="47"/>
    </row>
    <row r="16538" spans="20:20" x14ac:dyDescent="0.2">
      <c r="T16538" s="47"/>
    </row>
    <row r="16539" spans="20:20" x14ac:dyDescent="0.2">
      <c r="T16539" s="47"/>
    </row>
    <row r="16540" spans="20:20" x14ac:dyDescent="0.2">
      <c r="T16540" s="47"/>
    </row>
    <row r="16541" spans="20:20" x14ac:dyDescent="0.2">
      <c r="T16541" s="47"/>
    </row>
    <row r="16542" spans="20:20" x14ac:dyDescent="0.2">
      <c r="T16542" s="47"/>
    </row>
    <row r="16543" spans="20:20" x14ac:dyDescent="0.2">
      <c r="T16543" s="47"/>
    </row>
    <row r="16544" spans="20:20" x14ac:dyDescent="0.2">
      <c r="T16544" s="47"/>
    </row>
    <row r="16545" spans="20:20" x14ac:dyDescent="0.2">
      <c r="T16545" s="47"/>
    </row>
    <row r="16546" spans="20:20" x14ac:dyDescent="0.2">
      <c r="T16546" s="47"/>
    </row>
    <row r="16547" spans="20:20" x14ac:dyDescent="0.2">
      <c r="T16547" s="47"/>
    </row>
    <row r="16548" spans="20:20" x14ac:dyDescent="0.2">
      <c r="T16548" s="47"/>
    </row>
    <row r="16549" spans="20:20" x14ac:dyDescent="0.2">
      <c r="T16549" s="47"/>
    </row>
    <row r="16550" spans="20:20" x14ac:dyDescent="0.2">
      <c r="T16550" s="47"/>
    </row>
    <row r="16551" spans="20:20" x14ac:dyDescent="0.2">
      <c r="T16551" s="47"/>
    </row>
    <row r="16552" spans="20:20" x14ac:dyDescent="0.2">
      <c r="T16552" s="47"/>
    </row>
    <row r="16553" spans="20:20" x14ac:dyDescent="0.2">
      <c r="T16553" s="47"/>
    </row>
    <row r="16554" spans="20:20" x14ac:dyDescent="0.2">
      <c r="T16554" s="47"/>
    </row>
    <row r="16555" spans="20:20" x14ac:dyDescent="0.2">
      <c r="T16555" s="47"/>
    </row>
    <row r="16556" spans="20:20" x14ac:dyDescent="0.2">
      <c r="T16556" s="47"/>
    </row>
    <row r="16557" spans="20:20" x14ac:dyDescent="0.2">
      <c r="T16557" s="47"/>
    </row>
    <row r="16558" spans="20:20" x14ac:dyDescent="0.2">
      <c r="T16558" s="47"/>
    </row>
    <row r="16559" spans="20:20" x14ac:dyDescent="0.2">
      <c r="T16559" s="47"/>
    </row>
    <row r="16560" spans="20:20" x14ac:dyDescent="0.2">
      <c r="T16560" s="47"/>
    </row>
    <row r="16561" spans="20:20" x14ac:dyDescent="0.2">
      <c r="T16561" s="47"/>
    </row>
    <row r="16562" spans="20:20" x14ac:dyDescent="0.2">
      <c r="T16562" s="47"/>
    </row>
    <row r="16563" spans="20:20" x14ac:dyDescent="0.2">
      <c r="T16563" s="47"/>
    </row>
    <row r="16564" spans="20:20" x14ac:dyDescent="0.2">
      <c r="T16564" s="47"/>
    </row>
    <row r="16565" spans="20:20" x14ac:dyDescent="0.2">
      <c r="T16565" s="47"/>
    </row>
    <row r="16566" spans="20:20" x14ac:dyDescent="0.2">
      <c r="T16566" s="47"/>
    </row>
    <row r="16567" spans="20:20" x14ac:dyDescent="0.2">
      <c r="T16567" s="47"/>
    </row>
    <row r="16568" spans="20:20" x14ac:dyDescent="0.2">
      <c r="T16568" s="47"/>
    </row>
    <row r="16569" spans="20:20" x14ac:dyDescent="0.2">
      <c r="T16569" s="47"/>
    </row>
    <row r="16570" spans="20:20" x14ac:dyDescent="0.2">
      <c r="T16570" s="47"/>
    </row>
    <row r="16571" spans="20:20" x14ac:dyDescent="0.2">
      <c r="T16571" s="47"/>
    </row>
    <row r="16572" spans="20:20" x14ac:dyDescent="0.2">
      <c r="T16572" s="47"/>
    </row>
    <row r="16573" spans="20:20" x14ac:dyDescent="0.2">
      <c r="T16573" s="47"/>
    </row>
    <row r="16574" spans="20:20" x14ac:dyDescent="0.2">
      <c r="T16574" s="47"/>
    </row>
    <row r="16575" spans="20:20" x14ac:dyDescent="0.2">
      <c r="T16575" s="47"/>
    </row>
    <row r="16576" spans="20:20" x14ac:dyDescent="0.2">
      <c r="T16576" s="47"/>
    </row>
    <row r="16577" spans="20:20" x14ac:dyDescent="0.2">
      <c r="T16577" s="47"/>
    </row>
    <row r="16578" spans="20:20" x14ac:dyDescent="0.2">
      <c r="T16578" s="47"/>
    </row>
    <row r="16579" spans="20:20" x14ac:dyDescent="0.2">
      <c r="T16579" s="47"/>
    </row>
    <row r="16580" spans="20:20" x14ac:dyDescent="0.2">
      <c r="T16580" s="47"/>
    </row>
    <row r="16581" spans="20:20" x14ac:dyDescent="0.2">
      <c r="T16581" s="47"/>
    </row>
    <row r="16582" spans="20:20" x14ac:dyDescent="0.2">
      <c r="T16582" s="47"/>
    </row>
    <row r="16583" spans="20:20" x14ac:dyDescent="0.2">
      <c r="T16583" s="47"/>
    </row>
    <row r="16584" spans="20:20" x14ac:dyDescent="0.2">
      <c r="T16584" s="47"/>
    </row>
    <row r="16585" spans="20:20" x14ac:dyDescent="0.2">
      <c r="T16585" s="47"/>
    </row>
    <row r="16586" spans="20:20" x14ac:dyDescent="0.2">
      <c r="T16586" s="47"/>
    </row>
    <row r="16587" spans="20:20" x14ac:dyDescent="0.2">
      <c r="T16587" s="47"/>
    </row>
    <row r="16588" spans="20:20" x14ac:dyDescent="0.2">
      <c r="T16588" s="47"/>
    </row>
    <row r="16589" spans="20:20" x14ac:dyDescent="0.2">
      <c r="T16589" s="47"/>
    </row>
    <row r="16590" spans="20:20" x14ac:dyDescent="0.2">
      <c r="T16590" s="47"/>
    </row>
    <row r="16591" spans="20:20" x14ac:dyDescent="0.2">
      <c r="T16591" s="47"/>
    </row>
    <row r="16592" spans="20:20" x14ac:dyDescent="0.2">
      <c r="T16592" s="47"/>
    </row>
    <row r="16593" spans="20:20" x14ac:dyDescent="0.2">
      <c r="T16593" s="47"/>
    </row>
    <row r="16594" spans="20:20" x14ac:dyDescent="0.2">
      <c r="T16594" s="47"/>
    </row>
    <row r="16595" spans="20:20" x14ac:dyDescent="0.2">
      <c r="T16595" s="47"/>
    </row>
    <row r="16596" spans="20:20" x14ac:dyDescent="0.2">
      <c r="T16596" s="47"/>
    </row>
    <row r="16597" spans="20:20" x14ac:dyDescent="0.2">
      <c r="T16597" s="47"/>
    </row>
    <row r="16598" spans="20:20" x14ac:dyDescent="0.2">
      <c r="T16598" s="47"/>
    </row>
    <row r="16599" spans="20:20" x14ac:dyDescent="0.2">
      <c r="T16599" s="47"/>
    </row>
    <row r="16600" spans="20:20" x14ac:dyDescent="0.2">
      <c r="T16600" s="47"/>
    </row>
    <row r="16601" spans="20:20" x14ac:dyDescent="0.2">
      <c r="T16601" s="47"/>
    </row>
    <row r="16602" spans="20:20" x14ac:dyDescent="0.2">
      <c r="T16602" s="47"/>
    </row>
    <row r="16603" spans="20:20" x14ac:dyDescent="0.2">
      <c r="T16603" s="47"/>
    </row>
    <row r="16604" spans="20:20" x14ac:dyDescent="0.2">
      <c r="T16604" s="47"/>
    </row>
    <row r="16605" spans="20:20" x14ac:dyDescent="0.2">
      <c r="T16605" s="47"/>
    </row>
    <row r="16606" spans="20:20" x14ac:dyDescent="0.2">
      <c r="T16606" s="47"/>
    </row>
    <row r="16607" spans="20:20" x14ac:dyDescent="0.2">
      <c r="T16607" s="47"/>
    </row>
    <row r="16608" spans="20:20" x14ac:dyDescent="0.2">
      <c r="T16608" s="47"/>
    </row>
    <row r="16609" spans="20:20" x14ac:dyDescent="0.2">
      <c r="T16609" s="47"/>
    </row>
    <row r="16610" spans="20:20" x14ac:dyDescent="0.2">
      <c r="T16610" s="47"/>
    </row>
    <row r="16611" spans="20:20" x14ac:dyDescent="0.2">
      <c r="T16611" s="47"/>
    </row>
    <row r="16612" spans="20:20" x14ac:dyDescent="0.2">
      <c r="T16612" s="47"/>
    </row>
    <row r="16613" spans="20:20" x14ac:dyDescent="0.2">
      <c r="T16613" s="47"/>
    </row>
    <row r="16614" spans="20:20" x14ac:dyDescent="0.2">
      <c r="T16614" s="47"/>
    </row>
    <row r="16615" spans="20:20" x14ac:dyDescent="0.2">
      <c r="T16615" s="47"/>
    </row>
    <row r="16616" spans="20:20" x14ac:dyDescent="0.2">
      <c r="T16616" s="47"/>
    </row>
    <row r="16617" spans="20:20" x14ac:dyDescent="0.2">
      <c r="T16617" s="47"/>
    </row>
    <row r="16618" spans="20:20" x14ac:dyDescent="0.2">
      <c r="T16618" s="47"/>
    </row>
    <row r="16619" spans="20:20" x14ac:dyDescent="0.2">
      <c r="T16619" s="47"/>
    </row>
    <row r="16620" spans="20:20" x14ac:dyDescent="0.2">
      <c r="T16620" s="47"/>
    </row>
    <row r="16621" spans="20:20" x14ac:dyDescent="0.2">
      <c r="T16621" s="47"/>
    </row>
    <row r="16622" spans="20:20" x14ac:dyDescent="0.2">
      <c r="T16622" s="47"/>
    </row>
    <row r="16623" spans="20:20" x14ac:dyDescent="0.2">
      <c r="T16623" s="47"/>
    </row>
    <row r="16624" spans="20:20" x14ac:dyDescent="0.2">
      <c r="T16624" s="47"/>
    </row>
    <row r="16625" spans="20:20" x14ac:dyDescent="0.2">
      <c r="T16625" s="47"/>
    </row>
    <row r="16626" spans="20:20" x14ac:dyDescent="0.2">
      <c r="T16626" s="47"/>
    </row>
    <row r="16627" spans="20:20" x14ac:dyDescent="0.2">
      <c r="T16627" s="47"/>
    </row>
    <row r="16628" spans="20:20" x14ac:dyDescent="0.2">
      <c r="T16628" s="47"/>
    </row>
    <row r="16629" spans="20:20" x14ac:dyDescent="0.2">
      <c r="T16629" s="47"/>
    </row>
    <row r="16630" spans="20:20" x14ac:dyDescent="0.2">
      <c r="T16630" s="47"/>
    </row>
    <row r="16631" spans="20:20" x14ac:dyDescent="0.2">
      <c r="T16631" s="47"/>
    </row>
    <row r="16632" spans="20:20" x14ac:dyDescent="0.2">
      <c r="T16632" s="47"/>
    </row>
    <row r="16633" spans="20:20" x14ac:dyDescent="0.2">
      <c r="T16633" s="47"/>
    </row>
    <row r="16634" spans="20:20" x14ac:dyDescent="0.2">
      <c r="T16634" s="47"/>
    </row>
    <row r="16635" spans="20:20" x14ac:dyDescent="0.2">
      <c r="T16635" s="47"/>
    </row>
    <row r="16636" spans="20:20" x14ac:dyDescent="0.2">
      <c r="T16636" s="47"/>
    </row>
    <row r="16637" spans="20:20" x14ac:dyDescent="0.2">
      <c r="T16637" s="47"/>
    </row>
    <row r="16638" spans="20:20" x14ac:dyDescent="0.2">
      <c r="T16638" s="47"/>
    </row>
    <row r="16639" spans="20:20" x14ac:dyDescent="0.2">
      <c r="T16639" s="47"/>
    </row>
    <row r="16640" spans="20:20" x14ac:dyDescent="0.2">
      <c r="T16640" s="47"/>
    </row>
    <row r="16641" spans="20:20" x14ac:dyDescent="0.2">
      <c r="T16641" s="47"/>
    </row>
    <row r="16642" spans="20:20" x14ac:dyDescent="0.2">
      <c r="T16642" s="47"/>
    </row>
    <row r="16643" spans="20:20" x14ac:dyDescent="0.2">
      <c r="T16643" s="47"/>
    </row>
    <row r="16644" spans="20:20" x14ac:dyDescent="0.2">
      <c r="T16644" s="47"/>
    </row>
    <row r="16645" spans="20:20" x14ac:dyDescent="0.2">
      <c r="T16645" s="47"/>
    </row>
    <row r="16646" spans="20:20" x14ac:dyDescent="0.2">
      <c r="T16646" s="47"/>
    </row>
    <row r="16647" spans="20:20" x14ac:dyDescent="0.2">
      <c r="T16647" s="47"/>
    </row>
    <row r="16648" spans="20:20" x14ac:dyDescent="0.2">
      <c r="T16648" s="47"/>
    </row>
    <row r="16649" spans="20:20" x14ac:dyDescent="0.2">
      <c r="T16649" s="47"/>
    </row>
    <row r="16650" spans="20:20" x14ac:dyDescent="0.2">
      <c r="T16650" s="47"/>
    </row>
    <row r="16651" spans="20:20" x14ac:dyDescent="0.2">
      <c r="T16651" s="47"/>
    </row>
    <row r="16652" spans="20:20" x14ac:dyDescent="0.2">
      <c r="T16652" s="47"/>
    </row>
    <row r="16653" spans="20:20" x14ac:dyDescent="0.2">
      <c r="T16653" s="47"/>
    </row>
    <row r="16654" spans="20:20" x14ac:dyDescent="0.2">
      <c r="T16654" s="47"/>
    </row>
    <row r="16655" spans="20:20" x14ac:dyDescent="0.2">
      <c r="T16655" s="47"/>
    </row>
    <row r="16656" spans="20:20" x14ac:dyDescent="0.2">
      <c r="T16656" s="47"/>
    </row>
    <row r="16657" spans="20:20" x14ac:dyDescent="0.2">
      <c r="T16657" s="47"/>
    </row>
    <row r="16658" spans="20:20" x14ac:dyDescent="0.2">
      <c r="T16658" s="47"/>
    </row>
    <row r="16659" spans="20:20" x14ac:dyDescent="0.2">
      <c r="T16659" s="47"/>
    </row>
    <row r="16660" spans="20:20" x14ac:dyDescent="0.2">
      <c r="T16660" s="47"/>
    </row>
    <row r="16661" spans="20:20" x14ac:dyDescent="0.2">
      <c r="T16661" s="47"/>
    </row>
    <row r="16662" spans="20:20" x14ac:dyDescent="0.2">
      <c r="T16662" s="47"/>
    </row>
    <row r="16663" spans="20:20" x14ac:dyDescent="0.2">
      <c r="T16663" s="47"/>
    </row>
    <row r="16664" spans="20:20" x14ac:dyDescent="0.2">
      <c r="T16664" s="47"/>
    </row>
    <row r="16665" spans="20:20" x14ac:dyDescent="0.2">
      <c r="T16665" s="47"/>
    </row>
    <row r="16666" spans="20:20" x14ac:dyDescent="0.2">
      <c r="T16666" s="47"/>
    </row>
    <row r="16667" spans="20:20" x14ac:dyDescent="0.2">
      <c r="T16667" s="47"/>
    </row>
    <row r="16668" spans="20:20" x14ac:dyDescent="0.2">
      <c r="T16668" s="47"/>
    </row>
    <row r="16669" spans="20:20" x14ac:dyDescent="0.2">
      <c r="T16669" s="47"/>
    </row>
    <row r="16670" spans="20:20" x14ac:dyDescent="0.2">
      <c r="T16670" s="47"/>
    </row>
    <row r="16671" spans="20:20" x14ac:dyDescent="0.2">
      <c r="T16671" s="47"/>
    </row>
    <row r="16672" spans="20:20" x14ac:dyDescent="0.2">
      <c r="T16672" s="47"/>
    </row>
    <row r="16673" spans="20:20" x14ac:dyDescent="0.2">
      <c r="T16673" s="47"/>
    </row>
    <row r="16674" spans="20:20" x14ac:dyDescent="0.2">
      <c r="T16674" s="47"/>
    </row>
    <row r="16675" spans="20:20" x14ac:dyDescent="0.2">
      <c r="T16675" s="47"/>
    </row>
    <row r="16676" spans="20:20" x14ac:dyDescent="0.2">
      <c r="T16676" s="47"/>
    </row>
    <row r="16677" spans="20:20" x14ac:dyDescent="0.2">
      <c r="T16677" s="47"/>
    </row>
    <row r="16678" spans="20:20" x14ac:dyDescent="0.2">
      <c r="T16678" s="47"/>
    </row>
    <row r="16679" spans="20:20" x14ac:dyDescent="0.2">
      <c r="T16679" s="47"/>
    </row>
    <row r="16680" spans="20:20" x14ac:dyDescent="0.2">
      <c r="T16680" s="47"/>
    </row>
    <row r="16681" spans="20:20" x14ac:dyDescent="0.2">
      <c r="T16681" s="47"/>
    </row>
    <row r="16682" spans="20:20" x14ac:dyDescent="0.2">
      <c r="T16682" s="47"/>
    </row>
    <row r="16683" spans="20:20" x14ac:dyDescent="0.2">
      <c r="T16683" s="47"/>
    </row>
    <row r="16684" spans="20:20" x14ac:dyDescent="0.2">
      <c r="T16684" s="47"/>
    </row>
    <row r="16685" spans="20:20" x14ac:dyDescent="0.2">
      <c r="T16685" s="47"/>
    </row>
    <row r="16686" spans="20:20" x14ac:dyDescent="0.2">
      <c r="T16686" s="47"/>
    </row>
    <row r="16687" spans="20:20" x14ac:dyDescent="0.2">
      <c r="T16687" s="47"/>
    </row>
    <row r="16688" spans="20:20" x14ac:dyDescent="0.2">
      <c r="T16688" s="47"/>
    </row>
    <row r="16689" spans="20:20" x14ac:dyDescent="0.2">
      <c r="T16689" s="47"/>
    </row>
    <row r="16690" spans="20:20" x14ac:dyDescent="0.2">
      <c r="T16690" s="47"/>
    </row>
    <row r="16691" spans="20:20" x14ac:dyDescent="0.2">
      <c r="T16691" s="47"/>
    </row>
    <row r="16692" spans="20:20" x14ac:dyDescent="0.2">
      <c r="T16692" s="47"/>
    </row>
    <row r="16693" spans="20:20" x14ac:dyDescent="0.2">
      <c r="T16693" s="47"/>
    </row>
    <row r="16694" spans="20:20" x14ac:dyDescent="0.2">
      <c r="T16694" s="47"/>
    </row>
    <row r="16695" spans="20:20" x14ac:dyDescent="0.2">
      <c r="T16695" s="47"/>
    </row>
    <row r="16696" spans="20:20" x14ac:dyDescent="0.2">
      <c r="T16696" s="47"/>
    </row>
    <row r="16697" spans="20:20" x14ac:dyDescent="0.2">
      <c r="T16697" s="47"/>
    </row>
    <row r="16698" spans="20:20" x14ac:dyDescent="0.2">
      <c r="T16698" s="47"/>
    </row>
    <row r="16699" spans="20:20" x14ac:dyDescent="0.2">
      <c r="T16699" s="47"/>
    </row>
    <row r="16700" spans="20:20" x14ac:dyDescent="0.2">
      <c r="T16700" s="47"/>
    </row>
    <row r="16701" spans="20:20" x14ac:dyDescent="0.2">
      <c r="T16701" s="47"/>
    </row>
    <row r="16702" spans="20:20" x14ac:dyDescent="0.2">
      <c r="T16702" s="47"/>
    </row>
    <row r="16703" spans="20:20" x14ac:dyDescent="0.2">
      <c r="T16703" s="47"/>
    </row>
    <row r="16704" spans="20:20" x14ac:dyDescent="0.2">
      <c r="T16704" s="47"/>
    </row>
    <row r="16705" spans="20:20" x14ac:dyDescent="0.2">
      <c r="T16705" s="47"/>
    </row>
    <row r="16706" spans="20:20" x14ac:dyDescent="0.2">
      <c r="T16706" s="47"/>
    </row>
    <row r="16707" spans="20:20" x14ac:dyDescent="0.2">
      <c r="T16707" s="47"/>
    </row>
    <row r="16708" spans="20:20" x14ac:dyDescent="0.2">
      <c r="T16708" s="47"/>
    </row>
    <row r="16709" spans="20:20" x14ac:dyDescent="0.2">
      <c r="T16709" s="47"/>
    </row>
    <row r="16710" spans="20:20" x14ac:dyDescent="0.2">
      <c r="T16710" s="47"/>
    </row>
    <row r="16711" spans="20:20" x14ac:dyDescent="0.2">
      <c r="T16711" s="47"/>
    </row>
    <row r="16712" spans="20:20" x14ac:dyDescent="0.2">
      <c r="T16712" s="47"/>
    </row>
    <row r="16713" spans="20:20" x14ac:dyDescent="0.2">
      <c r="T16713" s="47"/>
    </row>
    <row r="16714" spans="20:20" x14ac:dyDescent="0.2">
      <c r="T16714" s="47"/>
    </row>
    <row r="16715" spans="20:20" x14ac:dyDescent="0.2">
      <c r="T16715" s="47"/>
    </row>
    <row r="16716" spans="20:20" x14ac:dyDescent="0.2">
      <c r="T16716" s="47"/>
    </row>
    <row r="16717" spans="20:20" x14ac:dyDescent="0.2">
      <c r="T16717" s="47"/>
    </row>
    <row r="16718" spans="20:20" x14ac:dyDescent="0.2">
      <c r="T16718" s="47"/>
    </row>
    <row r="16719" spans="20:20" x14ac:dyDescent="0.2">
      <c r="T16719" s="47"/>
    </row>
    <row r="16720" spans="20:20" x14ac:dyDescent="0.2">
      <c r="T16720" s="47"/>
    </row>
    <row r="16721" spans="20:20" x14ac:dyDescent="0.2">
      <c r="T16721" s="47"/>
    </row>
    <row r="16722" spans="20:20" x14ac:dyDescent="0.2">
      <c r="T16722" s="47"/>
    </row>
    <row r="16723" spans="20:20" x14ac:dyDescent="0.2">
      <c r="T16723" s="47"/>
    </row>
    <row r="16724" spans="20:20" x14ac:dyDescent="0.2">
      <c r="T16724" s="47"/>
    </row>
    <row r="16725" spans="20:20" x14ac:dyDescent="0.2">
      <c r="T16725" s="47"/>
    </row>
    <row r="16726" spans="20:20" x14ac:dyDescent="0.2">
      <c r="T16726" s="47"/>
    </row>
    <row r="16727" spans="20:20" x14ac:dyDescent="0.2">
      <c r="T16727" s="47"/>
    </row>
    <row r="16728" spans="20:20" x14ac:dyDescent="0.2">
      <c r="T16728" s="47"/>
    </row>
    <row r="16729" spans="20:20" x14ac:dyDescent="0.2">
      <c r="T16729" s="47"/>
    </row>
    <row r="16730" spans="20:20" x14ac:dyDescent="0.2">
      <c r="T16730" s="47"/>
    </row>
    <row r="16731" spans="20:20" x14ac:dyDescent="0.2">
      <c r="T16731" s="47"/>
    </row>
    <row r="16732" spans="20:20" x14ac:dyDescent="0.2">
      <c r="T16732" s="47"/>
    </row>
    <row r="16733" spans="20:20" x14ac:dyDescent="0.2">
      <c r="T16733" s="47"/>
    </row>
    <row r="16734" spans="20:20" x14ac:dyDescent="0.2">
      <c r="T16734" s="47"/>
    </row>
    <row r="16735" spans="20:20" x14ac:dyDescent="0.2">
      <c r="T16735" s="47"/>
    </row>
    <row r="16736" spans="20:20" x14ac:dyDescent="0.2">
      <c r="T16736" s="47"/>
    </row>
    <row r="16737" spans="20:20" x14ac:dyDescent="0.2">
      <c r="T16737" s="47"/>
    </row>
    <row r="16738" spans="20:20" x14ac:dyDescent="0.2">
      <c r="T16738" s="47"/>
    </row>
    <row r="16739" spans="20:20" x14ac:dyDescent="0.2">
      <c r="T16739" s="47"/>
    </row>
    <row r="16740" spans="20:20" x14ac:dyDescent="0.2">
      <c r="T16740" s="47"/>
    </row>
    <row r="16741" spans="20:20" x14ac:dyDescent="0.2">
      <c r="T16741" s="47"/>
    </row>
    <row r="16742" spans="20:20" x14ac:dyDescent="0.2">
      <c r="T16742" s="47"/>
    </row>
    <row r="16743" spans="20:20" x14ac:dyDescent="0.2">
      <c r="T16743" s="47"/>
    </row>
    <row r="16744" spans="20:20" x14ac:dyDescent="0.2">
      <c r="T16744" s="47"/>
    </row>
    <row r="16745" spans="20:20" x14ac:dyDescent="0.2">
      <c r="T16745" s="47"/>
    </row>
    <row r="16746" spans="20:20" x14ac:dyDescent="0.2">
      <c r="T16746" s="47"/>
    </row>
    <row r="16747" spans="20:20" x14ac:dyDescent="0.2">
      <c r="T16747" s="47"/>
    </row>
    <row r="16748" spans="20:20" x14ac:dyDescent="0.2">
      <c r="T16748" s="47"/>
    </row>
    <row r="16749" spans="20:20" x14ac:dyDescent="0.2">
      <c r="T16749" s="47"/>
    </row>
    <row r="16750" spans="20:20" x14ac:dyDescent="0.2">
      <c r="T16750" s="47"/>
    </row>
    <row r="16751" spans="20:20" x14ac:dyDescent="0.2">
      <c r="T16751" s="47"/>
    </row>
    <row r="16752" spans="20:20" x14ac:dyDescent="0.2">
      <c r="T16752" s="47"/>
    </row>
    <row r="16753" spans="20:20" x14ac:dyDescent="0.2">
      <c r="T16753" s="47"/>
    </row>
    <row r="16754" spans="20:20" x14ac:dyDescent="0.2">
      <c r="T16754" s="47"/>
    </row>
    <row r="16755" spans="20:20" x14ac:dyDescent="0.2">
      <c r="T16755" s="47"/>
    </row>
    <row r="16756" spans="20:20" x14ac:dyDescent="0.2">
      <c r="T16756" s="47"/>
    </row>
    <row r="16757" spans="20:20" x14ac:dyDescent="0.2">
      <c r="T16757" s="47"/>
    </row>
    <row r="16758" spans="20:20" x14ac:dyDescent="0.2">
      <c r="T16758" s="47"/>
    </row>
    <row r="16759" spans="20:20" x14ac:dyDescent="0.2">
      <c r="T16759" s="47"/>
    </row>
    <row r="16760" spans="20:20" x14ac:dyDescent="0.2">
      <c r="T16760" s="47"/>
    </row>
    <row r="16761" spans="20:20" x14ac:dyDescent="0.2">
      <c r="T16761" s="47"/>
    </row>
    <row r="16762" spans="20:20" x14ac:dyDescent="0.2">
      <c r="T16762" s="47"/>
    </row>
    <row r="16763" spans="20:20" x14ac:dyDescent="0.2">
      <c r="T16763" s="47"/>
    </row>
    <row r="16764" spans="20:20" x14ac:dyDescent="0.2">
      <c r="T16764" s="47"/>
    </row>
    <row r="16765" spans="20:20" x14ac:dyDescent="0.2">
      <c r="T16765" s="47"/>
    </row>
    <row r="16766" spans="20:20" x14ac:dyDescent="0.2">
      <c r="T16766" s="47"/>
    </row>
    <row r="16767" spans="20:20" x14ac:dyDescent="0.2">
      <c r="T16767" s="47"/>
    </row>
    <row r="16768" spans="20:20" x14ac:dyDescent="0.2">
      <c r="T16768" s="47"/>
    </row>
    <row r="16769" spans="20:20" x14ac:dyDescent="0.2">
      <c r="T16769" s="47"/>
    </row>
    <row r="16770" spans="20:20" x14ac:dyDescent="0.2">
      <c r="T16770" s="47"/>
    </row>
    <row r="16771" spans="20:20" x14ac:dyDescent="0.2">
      <c r="T16771" s="47"/>
    </row>
    <row r="16772" spans="20:20" x14ac:dyDescent="0.2">
      <c r="T16772" s="47"/>
    </row>
    <row r="16773" spans="20:20" x14ac:dyDescent="0.2">
      <c r="T16773" s="47"/>
    </row>
    <row r="16774" spans="20:20" x14ac:dyDescent="0.2">
      <c r="T16774" s="47"/>
    </row>
    <row r="16775" spans="20:20" x14ac:dyDescent="0.2">
      <c r="T16775" s="47"/>
    </row>
    <row r="16776" spans="20:20" x14ac:dyDescent="0.2">
      <c r="T16776" s="47"/>
    </row>
    <row r="16777" spans="20:20" x14ac:dyDescent="0.2">
      <c r="T16777" s="47"/>
    </row>
    <row r="16778" spans="20:20" x14ac:dyDescent="0.2">
      <c r="T16778" s="47"/>
    </row>
    <row r="16779" spans="20:20" x14ac:dyDescent="0.2">
      <c r="T16779" s="47"/>
    </row>
    <row r="16780" spans="20:20" x14ac:dyDescent="0.2">
      <c r="T16780" s="47"/>
    </row>
    <row r="16781" spans="20:20" x14ac:dyDescent="0.2">
      <c r="T16781" s="47"/>
    </row>
    <row r="16782" spans="20:20" x14ac:dyDescent="0.2">
      <c r="T16782" s="47"/>
    </row>
    <row r="16783" spans="20:20" x14ac:dyDescent="0.2">
      <c r="T16783" s="47"/>
    </row>
    <row r="16784" spans="20:20" x14ac:dyDescent="0.2">
      <c r="T16784" s="47"/>
    </row>
    <row r="16785" spans="20:20" x14ac:dyDescent="0.2">
      <c r="T16785" s="47"/>
    </row>
    <row r="16786" spans="20:20" x14ac:dyDescent="0.2">
      <c r="T16786" s="47"/>
    </row>
    <row r="16787" spans="20:20" x14ac:dyDescent="0.2">
      <c r="T16787" s="47"/>
    </row>
    <row r="16788" spans="20:20" x14ac:dyDescent="0.2">
      <c r="T16788" s="47"/>
    </row>
    <row r="16789" spans="20:20" x14ac:dyDescent="0.2">
      <c r="T16789" s="47"/>
    </row>
    <row r="16790" spans="20:20" x14ac:dyDescent="0.2">
      <c r="T16790" s="47"/>
    </row>
    <row r="16791" spans="20:20" x14ac:dyDescent="0.2">
      <c r="T16791" s="47"/>
    </row>
    <row r="16792" spans="20:20" x14ac:dyDescent="0.2">
      <c r="T16792" s="47"/>
    </row>
    <row r="16793" spans="20:20" x14ac:dyDescent="0.2">
      <c r="T16793" s="47"/>
    </row>
    <row r="16794" spans="20:20" x14ac:dyDescent="0.2">
      <c r="T16794" s="47"/>
    </row>
    <row r="16795" spans="20:20" x14ac:dyDescent="0.2">
      <c r="T16795" s="47"/>
    </row>
    <row r="16796" spans="20:20" x14ac:dyDescent="0.2">
      <c r="T16796" s="47"/>
    </row>
    <row r="16797" spans="20:20" x14ac:dyDescent="0.2">
      <c r="T16797" s="47"/>
    </row>
    <row r="16798" spans="20:20" x14ac:dyDescent="0.2">
      <c r="T16798" s="47"/>
    </row>
    <row r="16799" spans="20:20" x14ac:dyDescent="0.2">
      <c r="T16799" s="47"/>
    </row>
    <row r="16800" spans="20:20" x14ac:dyDescent="0.2">
      <c r="T16800" s="47"/>
    </row>
    <row r="16801" spans="20:20" x14ac:dyDescent="0.2">
      <c r="T16801" s="47"/>
    </row>
    <row r="16802" spans="20:20" x14ac:dyDescent="0.2">
      <c r="T16802" s="47"/>
    </row>
    <row r="16803" spans="20:20" x14ac:dyDescent="0.2">
      <c r="T16803" s="47"/>
    </row>
    <row r="16804" spans="20:20" x14ac:dyDescent="0.2">
      <c r="T16804" s="47"/>
    </row>
    <row r="16805" spans="20:20" x14ac:dyDescent="0.2">
      <c r="T16805" s="47"/>
    </row>
    <row r="16806" spans="20:20" x14ac:dyDescent="0.2">
      <c r="T16806" s="47"/>
    </row>
    <row r="16807" spans="20:20" x14ac:dyDescent="0.2">
      <c r="T16807" s="47"/>
    </row>
    <row r="16808" spans="20:20" x14ac:dyDescent="0.2">
      <c r="T16808" s="47"/>
    </row>
    <row r="16809" spans="20:20" x14ac:dyDescent="0.2">
      <c r="T16809" s="47"/>
    </row>
    <row r="16810" spans="20:20" x14ac:dyDescent="0.2">
      <c r="T16810" s="47"/>
    </row>
    <row r="16811" spans="20:20" x14ac:dyDescent="0.2">
      <c r="T16811" s="47"/>
    </row>
    <row r="16812" spans="20:20" x14ac:dyDescent="0.2">
      <c r="T16812" s="47"/>
    </row>
    <row r="16813" spans="20:20" x14ac:dyDescent="0.2">
      <c r="T16813" s="47"/>
    </row>
    <row r="16814" spans="20:20" x14ac:dyDescent="0.2">
      <c r="T16814" s="47"/>
    </row>
    <row r="16815" spans="20:20" x14ac:dyDescent="0.2">
      <c r="T16815" s="47"/>
    </row>
    <row r="16816" spans="20:20" x14ac:dyDescent="0.2">
      <c r="T16816" s="47"/>
    </row>
    <row r="16817" spans="20:20" x14ac:dyDescent="0.2">
      <c r="T16817" s="47"/>
    </row>
    <row r="16818" spans="20:20" x14ac:dyDescent="0.2">
      <c r="T16818" s="47"/>
    </row>
    <row r="16819" spans="20:20" x14ac:dyDescent="0.2">
      <c r="T16819" s="47"/>
    </row>
    <row r="16820" spans="20:20" x14ac:dyDescent="0.2">
      <c r="T16820" s="47"/>
    </row>
    <row r="16821" spans="20:20" x14ac:dyDescent="0.2">
      <c r="T16821" s="47"/>
    </row>
    <row r="16822" spans="20:20" x14ac:dyDescent="0.2">
      <c r="T16822" s="47"/>
    </row>
    <row r="16823" spans="20:20" x14ac:dyDescent="0.2">
      <c r="T16823" s="47"/>
    </row>
    <row r="16824" spans="20:20" x14ac:dyDescent="0.2">
      <c r="T16824" s="47"/>
    </row>
    <row r="16825" spans="20:20" x14ac:dyDescent="0.2">
      <c r="T16825" s="47"/>
    </row>
    <row r="16826" spans="20:20" x14ac:dyDescent="0.2">
      <c r="T16826" s="47"/>
    </row>
    <row r="16827" spans="20:20" x14ac:dyDescent="0.2">
      <c r="T16827" s="47"/>
    </row>
    <row r="16828" spans="20:20" x14ac:dyDescent="0.2">
      <c r="T16828" s="47"/>
    </row>
    <row r="16829" spans="20:20" x14ac:dyDescent="0.2">
      <c r="T16829" s="47"/>
    </row>
    <row r="16830" spans="20:20" x14ac:dyDescent="0.2">
      <c r="T16830" s="47"/>
    </row>
    <row r="16831" spans="20:20" x14ac:dyDescent="0.2">
      <c r="T16831" s="47"/>
    </row>
    <row r="16832" spans="20:20" x14ac:dyDescent="0.2">
      <c r="T16832" s="47"/>
    </row>
    <row r="16833" spans="20:20" x14ac:dyDescent="0.2">
      <c r="T16833" s="47"/>
    </row>
    <row r="16834" spans="20:20" x14ac:dyDescent="0.2">
      <c r="T16834" s="47"/>
    </row>
    <row r="16835" spans="20:20" x14ac:dyDescent="0.2">
      <c r="T16835" s="47"/>
    </row>
    <row r="16836" spans="20:20" x14ac:dyDescent="0.2">
      <c r="T16836" s="47"/>
    </row>
    <row r="16837" spans="20:20" x14ac:dyDescent="0.2">
      <c r="T16837" s="47"/>
    </row>
    <row r="16838" spans="20:20" x14ac:dyDescent="0.2">
      <c r="T16838" s="47"/>
    </row>
    <row r="16839" spans="20:20" x14ac:dyDescent="0.2">
      <c r="T16839" s="47"/>
    </row>
    <row r="16840" spans="20:20" x14ac:dyDescent="0.2">
      <c r="T16840" s="47"/>
    </row>
    <row r="16841" spans="20:20" x14ac:dyDescent="0.2">
      <c r="T16841" s="47"/>
    </row>
    <row r="16842" spans="20:20" x14ac:dyDescent="0.2">
      <c r="T16842" s="47"/>
    </row>
    <row r="16843" spans="20:20" x14ac:dyDescent="0.2">
      <c r="T16843" s="47"/>
    </row>
    <row r="16844" spans="20:20" x14ac:dyDescent="0.2">
      <c r="T16844" s="47"/>
    </row>
    <row r="16845" spans="20:20" x14ac:dyDescent="0.2">
      <c r="T16845" s="47"/>
    </row>
    <row r="16846" spans="20:20" x14ac:dyDescent="0.2">
      <c r="T16846" s="47"/>
    </row>
    <row r="16847" spans="20:20" x14ac:dyDescent="0.2">
      <c r="T16847" s="47"/>
    </row>
    <row r="16848" spans="20:20" x14ac:dyDescent="0.2">
      <c r="T16848" s="47"/>
    </row>
    <row r="16849" spans="20:20" x14ac:dyDescent="0.2">
      <c r="T16849" s="47"/>
    </row>
    <row r="16850" spans="20:20" x14ac:dyDescent="0.2">
      <c r="T16850" s="47"/>
    </row>
    <row r="16851" spans="20:20" x14ac:dyDescent="0.2">
      <c r="T16851" s="47"/>
    </row>
    <row r="16852" spans="20:20" x14ac:dyDescent="0.2">
      <c r="T16852" s="47"/>
    </row>
    <row r="16853" spans="20:20" x14ac:dyDescent="0.2">
      <c r="T16853" s="47"/>
    </row>
    <row r="16854" spans="20:20" x14ac:dyDescent="0.2">
      <c r="T16854" s="47"/>
    </row>
    <row r="16855" spans="20:20" x14ac:dyDescent="0.2">
      <c r="T16855" s="47"/>
    </row>
    <row r="16856" spans="20:20" x14ac:dyDescent="0.2">
      <c r="T16856" s="47"/>
    </row>
    <row r="16857" spans="20:20" x14ac:dyDescent="0.2">
      <c r="T16857" s="47"/>
    </row>
    <row r="16858" spans="20:20" x14ac:dyDescent="0.2">
      <c r="T16858" s="47"/>
    </row>
    <row r="16859" spans="20:20" x14ac:dyDescent="0.2">
      <c r="T16859" s="47"/>
    </row>
    <row r="16860" spans="20:20" x14ac:dyDescent="0.2">
      <c r="T16860" s="47"/>
    </row>
    <row r="16861" spans="20:20" x14ac:dyDescent="0.2">
      <c r="T16861" s="47"/>
    </row>
    <row r="16862" spans="20:20" x14ac:dyDescent="0.2">
      <c r="T16862" s="47"/>
    </row>
    <row r="16863" spans="20:20" x14ac:dyDescent="0.2">
      <c r="T16863" s="47"/>
    </row>
    <row r="16864" spans="20:20" x14ac:dyDescent="0.2">
      <c r="T16864" s="47"/>
    </row>
    <row r="16865" spans="20:20" x14ac:dyDescent="0.2">
      <c r="T16865" s="47"/>
    </row>
    <row r="16866" spans="20:20" x14ac:dyDescent="0.2">
      <c r="T16866" s="47"/>
    </row>
    <row r="16867" spans="20:20" x14ac:dyDescent="0.2">
      <c r="T16867" s="47"/>
    </row>
    <row r="16868" spans="20:20" x14ac:dyDescent="0.2">
      <c r="T16868" s="47"/>
    </row>
    <row r="16869" spans="20:20" x14ac:dyDescent="0.2">
      <c r="T16869" s="47"/>
    </row>
    <row r="16870" spans="20:20" x14ac:dyDescent="0.2">
      <c r="T16870" s="47"/>
    </row>
    <row r="16871" spans="20:20" x14ac:dyDescent="0.2">
      <c r="T16871" s="47"/>
    </row>
    <row r="16872" spans="20:20" x14ac:dyDescent="0.2">
      <c r="T16872" s="47"/>
    </row>
    <row r="16873" spans="20:20" x14ac:dyDescent="0.2">
      <c r="T16873" s="47"/>
    </row>
    <row r="16874" spans="20:20" x14ac:dyDescent="0.2">
      <c r="T16874" s="47"/>
    </row>
    <row r="16875" spans="20:20" x14ac:dyDescent="0.2">
      <c r="T16875" s="47"/>
    </row>
    <row r="16876" spans="20:20" x14ac:dyDescent="0.2">
      <c r="T16876" s="47"/>
    </row>
    <row r="16877" spans="20:20" x14ac:dyDescent="0.2">
      <c r="T16877" s="47"/>
    </row>
    <row r="16878" spans="20:20" x14ac:dyDescent="0.2">
      <c r="T16878" s="47"/>
    </row>
    <row r="16879" spans="20:20" x14ac:dyDescent="0.2">
      <c r="T16879" s="47"/>
    </row>
    <row r="16880" spans="20:20" x14ac:dyDescent="0.2">
      <c r="T16880" s="47"/>
    </row>
    <row r="16881" spans="20:20" x14ac:dyDescent="0.2">
      <c r="T16881" s="47"/>
    </row>
    <row r="16882" spans="20:20" x14ac:dyDescent="0.2">
      <c r="T16882" s="47"/>
    </row>
    <row r="16883" spans="20:20" x14ac:dyDescent="0.2">
      <c r="T16883" s="47"/>
    </row>
    <row r="16884" spans="20:20" x14ac:dyDescent="0.2">
      <c r="T16884" s="47"/>
    </row>
    <row r="16885" spans="20:20" x14ac:dyDescent="0.2">
      <c r="T16885" s="47"/>
    </row>
    <row r="16886" spans="20:20" x14ac:dyDescent="0.2">
      <c r="T16886" s="47"/>
    </row>
    <row r="16887" spans="20:20" x14ac:dyDescent="0.2">
      <c r="T16887" s="47"/>
    </row>
    <row r="16888" spans="20:20" x14ac:dyDescent="0.2">
      <c r="T16888" s="47"/>
    </row>
    <row r="16889" spans="20:20" x14ac:dyDescent="0.2">
      <c r="T16889" s="47"/>
    </row>
    <row r="16890" spans="20:20" x14ac:dyDescent="0.2">
      <c r="T16890" s="47"/>
    </row>
    <row r="16891" spans="20:20" x14ac:dyDescent="0.2">
      <c r="T16891" s="47"/>
    </row>
    <row r="16892" spans="20:20" x14ac:dyDescent="0.2">
      <c r="T16892" s="47"/>
    </row>
    <row r="16893" spans="20:20" x14ac:dyDescent="0.2">
      <c r="T16893" s="47"/>
    </row>
    <row r="16894" spans="20:20" x14ac:dyDescent="0.2">
      <c r="T16894" s="47"/>
    </row>
    <row r="16895" spans="20:20" x14ac:dyDescent="0.2">
      <c r="T16895" s="47"/>
    </row>
    <row r="16896" spans="20:20" x14ac:dyDescent="0.2">
      <c r="T16896" s="47"/>
    </row>
    <row r="16897" spans="20:20" x14ac:dyDescent="0.2">
      <c r="T16897" s="47"/>
    </row>
    <row r="16898" spans="20:20" x14ac:dyDescent="0.2">
      <c r="T16898" s="47"/>
    </row>
    <row r="16899" spans="20:20" x14ac:dyDescent="0.2">
      <c r="T16899" s="47"/>
    </row>
    <row r="16900" spans="20:20" x14ac:dyDescent="0.2">
      <c r="T16900" s="47"/>
    </row>
    <row r="16901" spans="20:20" x14ac:dyDescent="0.2">
      <c r="T16901" s="47"/>
    </row>
    <row r="16902" spans="20:20" x14ac:dyDescent="0.2">
      <c r="T16902" s="47"/>
    </row>
    <row r="16903" spans="20:20" x14ac:dyDescent="0.2">
      <c r="T16903" s="47"/>
    </row>
    <row r="16904" spans="20:20" x14ac:dyDescent="0.2">
      <c r="T16904" s="47"/>
    </row>
    <row r="16905" spans="20:20" x14ac:dyDescent="0.2">
      <c r="T16905" s="47"/>
    </row>
    <row r="16906" spans="20:20" x14ac:dyDescent="0.2">
      <c r="T16906" s="47"/>
    </row>
    <row r="16907" spans="20:20" x14ac:dyDescent="0.2">
      <c r="T16907" s="47"/>
    </row>
    <row r="16908" spans="20:20" x14ac:dyDescent="0.2">
      <c r="T16908" s="47"/>
    </row>
    <row r="16909" spans="20:20" x14ac:dyDescent="0.2">
      <c r="T16909" s="47"/>
    </row>
    <row r="16910" spans="20:20" x14ac:dyDescent="0.2">
      <c r="T16910" s="47"/>
    </row>
    <row r="16911" spans="20:20" x14ac:dyDescent="0.2">
      <c r="T16911" s="47"/>
    </row>
    <row r="16912" spans="20:20" x14ac:dyDescent="0.2">
      <c r="T16912" s="47"/>
    </row>
    <row r="16913" spans="20:20" x14ac:dyDescent="0.2">
      <c r="T16913" s="47"/>
    </row>
    <row r="16914" spans="20:20" x14ac:dyDescent="0.2">
      <c r="T16914" s="47"/>
    </row>
    <row r="16915" spans="20:20" x14ac:dyDescent="0.2">
      <c r="T16915" s="47"/>
    </row>
    <row r="16916" spans="20:20" x14ac:dyDescent="0.2">
      <c r="T16916" s="47"/>
    </row>
    <row r="16917" spans="20:20" x14ac:dyDescent="0.2">
      <c r="T16917" s="47"/>
    </row>
    <row r="16918" spans="20:20" x14ac:dyDescent="0.2">
      <c r="T16918" s="47"/>
    </row>
    <row r="16919" spans="20:20" x14ac:dyDescent="0.2">
      <c r="T16919" s="47"/>
    </row>
    <row r="16920" spans="20:20" x14ac:dyDescent="0.2">
      <c r="T16920" s="47"/>
    </row>
    <row r="16921" spans="20:20" x14ac:dyDescent="0.2">
      <c r="T16921" s="47"/>
    </row>
    <row r="16922" spans="20:20" x14ac:dyDescent="0.2">
      <c r="T16922" s="47"/>
    </row>
    <row r="16923" spans="20:20" x14ac:dyDescent="0.2">
      <c r="T16923" s="47"/>
    </row>
    <row r="16924" spans="20:20" x14ac:dyDescent="0.2">
      <c r="T16924" s="47"/>
    </row>
    <row r="16925" spans="20:20" x14ac:dyDescent="0.2">
      <c r="T16925" s="47"/>
    </row>
    <row r="16926" spans="20:20" x14ac:dyDescent="0.2">
      <c r="T16926" s="47"/>
    </row>
    <row r="16927" spans="20:20" x14ac:dyDescent="0.2">
      <c r="T16927" s="47"/>
    </row>
    <row r="16928" spans="20:20" x14ac:dyDescent="0.2">
      <c r="T16928" s="47"/>
    </row>
    <row r="16929" spans="20:20" x14ac:dyDescent="0.2">
      <c r="T16929" s="47"/>
    </row>
    <row r="16930" spans="20:20" x14ac:dyDescent="0.2">
      <c r="T16930" s="47"/>
    </row>
    <row r="16931" spans="20:20" x14ac:dyDescent="0.2">
      <c r="T16931" s="47"/>
    </row>
    <row r="16932" spans="20:20" x14ac:dyDescent="0.2">
      <c r="T16932" s="47"/>
    </row>
    <row r="16933" spans="20:20" x14ac:dyDescent="0.2">
      <c r="T16933" s="47"/>
    </row>
    <row r="16934" spans="20:20" x14ac:dyDescent="0.2">
      <c r="T16934" s="47"/>
    </row>
    <row r="16935" spans="20:20" x14ac:dyDescent="0.2">
      <c r="T16935" s="47"/>
    </row>
    <row r="16936" spans="20:20" x14ac:dyDescent="0.2">
      <c r="T16936" s="47"/>
    </row>
    <row r="16937" spans="20:20" x14ac:dyDescent="0.2">
      <c r="T16937" s="47"/>
    </row>
    <row r="16938" spans="20:20" x14ac:dyDescent="0.2">
      <c r="T16938" s="47"/>
    </row>
    <row r="16939" spans="20:20" x14ac:dyDescent="0.2">
      <c r="T16939" s="47"/>
    </row>
    <row r="16940" spans="20:20" x14ac:dyDescent="0.2">
      <c r="T16940" s="47"/>
    </row>
    <row r="16941" spans="20:20" x14ac:dyDescent="0.2">
      <c r="T16941" s="47"/>
    </row>
    <row r="16942" spans="20:20" x14ac:dyDescent="0.2">
      <c r="T16942" s="47"/>
    </row>
    <row r="16943" spans="20:20" x14ac:dyDescent="0.2">
      <c r="T16943" s="47"/>
    </row>
    <row r="16944" spans="20:20" x14ac:dyDescent="0.2">
      <c r="T16944" s="47"/>
    </row>
    <row r="16945" spans="20:20" x14ac:dyDescent="0.2">
      <c r="T16945" s="47"/>
    </row>
    <row r="16946" spans="20:20" x14ac:dyDescent="0.2">
      <c r="T16946" s="47"/>
    </row>
    <row r="16947" spans="20:20" x14ac:dyDescent="0.2">
      <c r="T16947" s="47"/>
    </row>
    <row r="16948" spans="20:20" x14ac:dyDescent="0.2">
      <c r="T16948" s="47"/>
    </row>
    <row r="16949" spans="20:20" x14ac:dyDescent="0.2">
      <c r="T16949" s="47"/>
    </row>
    <row r="16950" spans="20:20" x14ac:dyDescent="0.2">
      <c r="T16950" s="47"/>
    </row>
    <row r="16951" spans="20:20" x14ac:dyDescent="0.2">
      <c r="T16951" s="47"/>
    </row>
    <row r="16952" spans="20:20" x14ac:dyDescent="0.2">
      <c r="T16952" s="47"/>
    </row>
    <row r="16953" spans="20:20" x14ac:dyDescent="0.2">
      <c r="T16953" s="47"/>
    </row>
    <row r="16954" spans="20:20" x14ac:dyDescent="0.2">
      <c r="T16954" s="47"/>
    </row>
    <row r="16955" spans="20:20" x14ac:dyDescent="0.2">
      <c r="T16955" s="47"/>
    </row>
    <row r="16956" spans="20:20" x14ac:dyDescent="0.2">
      <c r="T16956" s="47"/>
    </row>
    <row r="16957" spans="20:20" x14ac:dyDescent="0.2">
      <c r="T16957" s="47"/>
    </row>
    <row r="16958" spans="20:20" x14ac:dyDescent="0.2">
      <c r="T16958" s="47"/>
    </row>
    <row r="16959" spans="20:20" x14ac:dyDescent="0.2">
      <c r="T16959" s="47"/>
    </row>
    <row r="16960" spans="20:20" x14ac:dyDescent="0.2">
      <c r="T16960" s="47"/>
    </row>
    <row r="16961" spans="20:20" x14ac:dyDescent="0.2">
      <c r="T16961" s="47"/>
    </row>
    <row r="16962" spans="20:20" x14ac:dyDescent="0.2">
      <c r="T16962" s="47"/>
    </row>
    <row r="16963" spans="20:20" x14ac:dyDescent="0.2">
      <c r="T16963" s="47"/>
    </row>
    <row r="16964" spans="20:20" x14ac:dyDescent="0.2">
      <c r="T16964" s="47"/>
    </row>
    <row r="16965" spans="20:20" x14ac:dyDescent="0.2">
      <c r="T16965" s="47"/>
    </row>
    <row r="16966" spans="20:20" x14ac:dyDescent="0.2">
      <c r="T16966" s="47"/>
    </row>
    <row r="16967" spans="20:20" x14ac:dyDescent="0.2">
      <c r="T16967" s="47"/>
    </row>
    <row r="16968" spans="20:20" x14ac:dyDescent="0.2">
      <c r="T16968" s="47"/>
    </row>
    <row r="16969" spans="20:20" x14ac:dyDescent="0.2">
      <c r="T16969" s="47"/>
    </row>
    <row r="16970" spans="20:20" x14ac:dyDescent="0.2">
      <c r="T16970" s="47"/>
    </row>
    <row r="16971" spans="20:20" x14ac:dyDescent="0.2">
      <c r="T16971" s="47"/>
    </row>
    <row r="16972" spans="20:20" x14ac:dyDescent="0.2">
      <c r="T16972" s="47"/>
    </row>
    <row r="16973" spans="20:20" x14ac:dyDescent="0.2">
      <c r="T16973" s="47"/>
    </row>
    <row r="16974" spans="20:20" x14ac:dyDescent="0.2">
      <c r="T16974" s="47"/>
    </row>
    <row r="16975" spans="20:20" x14ac:dyDescent="0.2">
      <c r="T16975" s="47"/>
    </row>
    <row r="16976" spans="20:20" x14ac:dyDescent="0.2">
      <c r="T16976" s="47"/>
    </row>
    <row r="16977" spans="20:20" x14ac:dyDescent="0.2">
      <c r="T16977" s="47"/>
    </row>
    <row r="16978" spans="20:20" x14ac:dyDescent="0.2">
      <c r="T16978" s="47"/>
    </row>
    <row r="16979" spans="20:20" x14ac:dyDescent="0.2">
      <c r="T16979" s="47"/>
    </row>
    <row r="16980" spans="20:20" x14ac:dyDescent="0.2">
      <c r="T16980" s="47"/>
    </row>
    <row r="16981" spans="20:20" x14ac:dyDescent="0.2">
      <c r="T16981" s="47"/>
    </row>
    <row r="16982" spans="20:20" x14ac:dyDescent="0.2">
      <c r="T16982" s="47"/>
    </row>
    <row r="16983" spans="20:20" x14ac:dyDescent="0.2">
      <c r="T16983" s="47"/>
    </row>
    <row r="16984" spans="20:20" x14ac:dyDescent="0.2">
      <c r="T16984" s="47"/>
    </row>
    <row r="16985" spans="20:20" x14ac:dyDescent="0.2">
      <c r="T16985" s="47"/>
    </row>
    <row r="16986" spans="20:20" x14ac:dyDescent="0.2">
      <c r="T16986" s="47"/>
    </row>
    <row r="16987" spans="20:20" x14ac:dyDescent="0.2">
      <c r="T16987" s="47"/>
    </row>
    <row r="16988" spans="20:20" x14ac:dyDescent="0.2">
      <c r="T16988" s="47"/>
    </row>
    <row r="16989" spans="20:20" x14ac:dyDescent="0.2">
      <c r="T16989" s="47"/>
    </row>
    <row r="16990" spans="20:20" x14ac:dyDescent="0.2">
      <c r="T16990" s="47"/>
    </row>
    <row r="16991" spans="20:20" x14ac:dyDescent="0.2">
      <c r="T16991" s="47"/>
    </row>
    <row r="16992" spans="20:20" x14ac:dyDescent="0.2">
      <c r="T16992" s="47"/>
    </row>
    <row r="16993" spans="20:20" x14ac:dyDescent="0.2">
      <c r="T16993" s="47"/>
    </row>
    <row r="16994" spans="20:20" x14ac:dyDescent="0.2">
      <c r="T16994" s="47"/>
    </row>
    <row r="16995" spans="20:20" x14ac:dyDescent="0.2">
      <c r="T16995" s="47"/>
    </row>
    <row r="16996" spans="20:20" x14ac:dyDescent="0.2">
      <c r="T16996" s="47"/>
    </row>
    <row r="16997" spans="20:20" x14ac:dyDescent="0.2">
      <c r="T16997" s="47"/>
    </row>
    <row r="16998" spans="20:20" x14ac:dyDescent="0.2">
      <c r="T16998" s="47"/>
    </row>
    <row r="16999" spans="20:20" x14ac:dyDescent="0.2">
      <c r="T16999" s="47"/>
    </row>
    <row r="17000" spans="20:20" x14ac:dyDescent="0.2">
      <c r="T17000" s="47"/>
    </row>
    <row r="17001" spans="20:20" x14ac:dyDescent="0.2">
      <c r="T17001" s="47"/>
    </row>
    <row r="17002" spans="20:20" x14ac:dyDescent="0.2">
      <c r="T17002" s="47"/>
    </row>
    <row r="17003" spans="20:20" x14ac:dyDescent="0.2">
      <c r="T17003" s="47"/>
    </row>
    <row r="17004" spans="20:20" x14ac:dyDescent="0.2">
      <c r="T17004" s="47"/>
    </row>
    <row r="17005" spans="20:20" x14ac:dyDescent="0.2">
      <c r="T17005" s="47"/>
    </row>
    <row r="17006" spans="20:20" x14ac:dyDescent="0.2">
      <c r="T17006" s="47"/>
    </row>
    <row r="17007" spans="20:20" x14ac:dyDescent="0.2">
      <c r="T17007" s="47"/>
    </row>
    <row r="17008" spans="20:20" x14ac:dyDescent="0.2">
      <c r="T17008" s="47"/>
    </row>
    <row r="17009" spans="20:20" x14ac:dyDescent="0.2">
      <c r="T17009" s="47"/>
    </row>
    <row r="17010" spans="20:20" x14ac:dyDescent="0.2">
      <c r="T17010" s="47"/>
    </row>
    <row r="17011" spans="20:20" x14ac:dyDescent="0.2">
      <c r="T17011" s="47"/>
    </row>
    <row r="17012" spans="20:20" x14ac:dyDescent="0.2">
      <c r="T17012" s="47"/>
    </row>
    <row r="17013" spans="20:20" x14ac:dyDescent="0.2">
      <c r="T17013" s="47"/>
    </row>
    <row r="17014" spans="20:20" x14ac:dyDescent="0.2">
      <c r="T17014" s="47"/>
    </row>
    <row r="17015" spans="20:20" x14ac:dyDescent="0.2">
      <c r="T17015" s="47"/>
    </row>
    <row r="17016" spans="20:20" x14ac:dyDescent="0.2">
      <c r="T17016" s="47"/>
    </row>
    <row r="17017" spans="20:20" x14ac:dyDescent="0.2">
      <c r="T17017" s="47"/>
    </row>
    <row r="17018" spans="20:20" x14ac:dyDescent="0.2">
      <c r="T17018" s="47"/>
    </row>
    <row r="17019" spans="20:20" x14ac:dyDescent="0.2">
      <c r="T17019" s="47"/>
    </row>
    <row r="17020" spans="20:20" x14ac:dyDescent="0.2">
      <c r="T17020" s="47"/>
    </row>
    <row r="17021" spans="20:20" x14ac:dyDescent="0.2">
      <c r="T17021" s="47"/>
    </row>
    <row r="17022" spans="20:20" x14ac:dyDescent="0.2">
      <c r="T17022" s="47"/>
    </row>
    <row r="17023" spans="20:20" x14ac:dyDescent="0.2">
      <c r="T17023" s="47"/>
    </row>
    <row r="17024" spans="20:20" x14ac:dyDescent="0.2">
      <c r="T17024" s="47"/>
    </row>
    <row r="17025" spans="20:20" x14ac:dyDescent="0.2">
      <c r="T17025" s="47"/>
    </row>
    <row r="17026" spans="20:20" x14ac:dyDescent="0.2">
      <c r="T17026" s="47"/>
    </row>
    <row r="17027" spans="20:20" x14ac:dyDescent="0.2">
      <c r="T17027" s="47"/>
    </row>
    <row r="17028" spans="20:20" x14ac:dyDescent="0.2">
      <c r="T17028" s="47"/>
    </row>
    <row r="17029" spans="20:20" x14ac:dyDescent="0.2">
      <c r="T17029" s="47"/>
    </row>
    <row r="17030" spans="20:20" x14ac:dyDescent="0.2">
      <c r="T17030" s="47"/>
    </row>
    <row r="17031" spans="20:20" x14ac:dyDescent="0.2">
      <c r="T17031" s="47"/>
    </row>
    <row r="17032" spans="20:20" x14ac:dyDescent="0.2">
      <c r="T17032" s="47"/>
    </row>
    <row r="17033" spans="20:20" x14ac:dyDescent="0.2">
      <c r="T17033" s="47"/>
    </row>
    <row r="17034" spans="20:20" x14ac:dyDescent="0.2">
      <c r="T17034" s="47"/>
    </row>
    <row r="17035" spans="20:20" x14ac:dyDescent="0.2">
      <c r="T17035" s="47"/>
    </row>
    <row r="17036" spans="20:20" x14ac:dyDescent="0.2">
      <c r="T17036" s="47"/>
    </row>
    <row r="17037" spans="20:20" x14ac:dyDescent="0.2">
      <c r="T17037" s="47"/>
    </row>
    <row r="17038" spans="20:20" x14ac:dyDescent="0.2">
      <c r="T17038" s="47"/>
    </row>
    <row r="17039" spans="20:20" x14ac:dyDescent="0.2">
      <c r="T17039" s="47"/>
    </row>
    <row r="17040" spans="20:20" x14ac:dyDescent="0.2">
      <c r="T17040" s="47"/>
    </row>
    <row r="17041" spans="20:20" x14ac:dyDescent="0.2">
      <c r="T17041" s="47"/>
    </row>
    <row r="17042" spans="20:20" x14ac:dyDescent="0.2">
      <c r="T17042" s="47"/>
    </row>
    <row r="17043" spans="20:20" x14ac:dyDescent="0.2">
      <c r="T17043" s="47"/>
    </row>
    <row r="17044" spans="20:20" x14ac:dyDescent="0.2">
      <c r="T17044" s="47"/>
    </row>
    <row r="17045" spans="20:20" x14ac:dyDescent="0.2">
      <c r="T17045" s="47"/>
    </row>
    <row r="17046" spans="20:20" x14ac:dyDescent="0.2">
      <c r="T17046" s="47"/>
    </row>
    <row r="17047" spans="20:20" x14ac:dyDescent="0.2">
      <c r="T17047" s="47"/>
    </row>
    <row r="17048" spans="20:20" x14ac:dyDescent="0.2">
      <c r="T17048" s="47"/>
    </row>
    <row r="17049" spans="20:20" x14ac:dyDescent="0.2">
      <c r="T17049" s="47"/>
    </row>
    <row r="17050" spans="20:20" x14ac:dyDescent="0.2">
      <c r="T17050" s="47"/>
    </row>
    <row r="17051" spans="20:20" x14ac:dyDescent="0.2">
      <c r="T17051" s="47"/>
    </row>
    <row r="17052" spans="20:20" x14ac:dyDescent="0.2">
      <c r="T17052" s="47"/>
    </row>
    <row r="17053" spans="20:20" x14ac:dyDescent="0.2">
      <c r="T17053" s="47"/>
    </row>
    <row r="17054" spans="20:20" x14ac:dyDescent="0.2">
      <c r="T17054" s="47"/>
    </row>
    <row r="17055" spans="20:20" x14ac:dyDescent="0.2">
      <c r="T17055" s="47"/>
    </row>
    <row r="17056" spans="20:20" x14ac:dyDescent="0.2">
      <c r="T17056" s="47"/>
    </row>
    <row r="17057" spans="20:20" x14ac:dyDescent="0.2">
      <c r="T17057" s="47"/>
    </row>
    <row r="17058" spans="20:20" x14ac:dyDescent="0.2">
      <c r="T17058" s="47"/>
    </row>
    <row r="17059" spans="20:20" x14ac:dyDescent="0.2">
      <c r="T17059" s="47"/>
    </row>
    <row r="17060" spans="20:20" x14ac:dyDescent="0.2">
      <c r="T17060" s="47"/>
    </row>
    <row r="17061" spans="20:20" x14ac:dyDescent="0.2">
      <c r="T17061" s="47"/>
    </row>
    <row r="17062" spans="20:20" x14ac:dyDescent="0.2">
      <c r="T17062" s="47"/>
    </row>
    <row r="17063" spans="20:20" x14ac:dyDescent="0.2">
      <c r="T17063" s="47"/>
    </row>
    <row r="17064" spans="20:20" x14ac:dyDescent="0.2">
      <c r="T17064" s="47"/>
    </row>
    <row r="17065" spans="20:20" x14ac:dyDescent="0.2">
      <c r="T17065" s="47"/>
    </row>
    <row r="17066" spans="20:20" x14ac:dyDescent="0.2">
      <c r="T17066" s="47"/>
    </row>
    <row r="17067" spans="20:20" x14ac:dyDescent="0.2">
      <c r="T17067" s="47"/>
    </row>
    <row r="17068" spans="20:20" x14ac:dyDescent="0.2">
      <c r="T17068" s="47"/>
    </row>
    <row r="17069" spans="20:20" x14ac:dyDescent="0.2">
      <c r="T17069" s="47"/>
    </row>
    <row r="17070" spans="20:20" x14ac:dyDescent="0.2">
      <c r="T17070" s="47"/>
    </row>
    <row r="17071" spans="20:20" x14ac:dyDescent="0.2">
      <c r="T17071" s="47"/>
    </row>
    <row r="17072" spans="20:20" x14ac:dyDescent="0.2">
      <c r="T17072" s="47"/>
    </row>
    <row r="17073" spans="20:20" x14ac:dyDescent="0.2">
      <c r="T17073" s="47"/>
    </row>
    <row r="17074" spans="20:20" x14ac:dyDescent="0.2">
      <c r="T17074" s="47"/>
    </row>
    <row r="17075" spans="20:20" x14ac:dyDescent="0.2">
      <c r="T17075" s="47"/>
    </row>
    <row r="17076" spans="20:20" x14ac:dyDescent="0.2">
      <c r="T17076" s="47"/>
    </row>
    <row r="17077" spans="20:20" x14ac:dyDescent="0.2">
      <c r="T17077" s="47"/>
    </row>
    <row r="17078" spans="20:20" x14ac:dyDescent="0.2">
      <c r="T17078" s="47"/>
    </row>
    <row r="17079" spans="20:20" x14ac:dyDescent="0.2">
      <c r="T17079" s="47"/>
    </row>
    <row r="17080" spans="20:20" x14ac:dyDescent="0.2">
      <c r="T17080" s="47"/>
    </row>
    <row r="17081" spans="20:20" x14ac:dyDescent="0.2">
      <c r="T17081" s="47"/>
    </row>
    <row r="17082" spans="20:20" x14ac:dyDescent="0.2">
      <c r="T17082" s="47"/>
    </row>
    <row r="17083" spans="20:20" x14ac:dyDescent="0.2">
      <c r="T17083" s="47"/>
    </row>
    <row r="17084" spans="20:20" x14ac:dyDescent="0.2">
      <c r="T17084" s="47"/>
    </row>
    <row r="17085" spans="20:20" x14ac:dyDescent="0.2">
      <c r="T17085" s="47"/>
    </row>
    <row r="17086" spans="20:20" x14ac:dyDescent="0.2">
      <c r="T17086" s="47"/>
    </row>
    <row r="17087" spans="20:20" x14ac:dyDescent="0.2">
      <c r="T17087" s="47"/>
    </row>
    <row r="17088" spans="20:20" x14ac:dyDescent="0.2">
      <c r="T17088" s="47"/>
    </row>
    <row r="17089" spans="20:20" x14ac:dyDescent="0.2">
      <c r="T17089" s="47"/>
    </row>
    <row r="17090" spans="20:20" x14ac:dyDescent="0.2">
      <c r="T17090" s="47"/>
    </row>
    <row r="17091" spans="20:20" x14ac:dyDescent="0.2">
      <c r="T17091" s="47"/>
    </row>
    <row r="17092" spans="20:20" x14ac:dyDescent="0.2">
      <c r="T17092" s="47"/>
    </row>
    <row r="17093" spans="20:20" x14ac:dyDescent="0.2">
      <c r="T17093" s="47"/>
    </row>
    <row r="17094" spans="20:20" x14ac:dyDescent="0.2">
      <c r="T17094" s="47"/>
    </row>
    <row r="17095" spans="20:20" x14ac:dyDescent="0.2">
      <c r="T17095" s="47"/>
    </row>
    <row r="17096" spans="20:20" x14ac:dyDescent="0.2">
      <c r="T17096" s="47"/>
    </row>
    <row r="17097" spans="20:20" x14ac:dyDescent="0.2">
      <c r="T17097" s="47"/>
    </row>
    <row r="17098" spans="20:20" x14ac:dyDescent="0.2">
      <c r="T17098" s="47"/>
    </row>
    <row r="17099" spans="20:20" x14ac:dyDescent="0.2">
      <c r="T17099" s="47"/>
    </row>
    <row r="17100" spans="20:20" x14ac:dyDescent="0.2">
      <c r="T17100" s="47"/>
    </row>
    <row r="17101" spans="20:20" x14ac:dyDescent="0.2">
      <c r="T17101" s="47"/>
    </row>
    <row r="17102" spans="20:20" x14ac:dyDescent="0.2">
      <c r="T17102" s="47"/>
    </row>
    <row r="17103" spans="20:20" x14ac:dyDescent="0.2">
      <c r="T17103" s="47"/>
    </row>
    <row r="17104" spans="20:20" x14ac:dyDescent="0.2">
      <c r="T17104" s="47"/>
    </row>
    <row r="17105" spans="20:20" x14ac:dyDescent="0.2">
      <c r="T17105" s="47"/>
    </row>
    <row r="17106" spans="20:20" x14ac:dyDescent="0.2">
      <c r="T17106" s="47"/>
    </row>
    <row r="17107" spans="20:20" x14ac:dyDescent="0.2">
      <c r="T17107" s="47"/>
    </row>
    <row r="17108" spans="20:20" x14ac:dyDescent="0.2">
      <c r="T17108" s="47"/>
    </row>
    <row r="17109" spans="20:20" x14ac:dyDescent="0.2">
      <c r="T17109" s="47"/>
    </row>
    <row r="17110" spans="20:20" x14ac:dyDescent="0.2">
      <c r="T17110" s="47"/>
    </row>
    <row r="17111" spans="20:20" x14ac:dyDescent="0.2">
      <c r="T17111" s="47"/>
    </row>
    <row r="17112" spans="20:20" x14ac:dyDescent="0.2">
      <c r="T17112" s="47"/>
    </row>
    <row r="17113" spans="20:20" x14ac:dyDescent="0.2">
      <c r="T17113" s="47"/>
    </row>
    <row r="17114" spans="20:20" x14ac:dyDescent="0.2">
      <c r="T17114" s="47"/>
    </row>
    <row r="17115" spans="20:20" x14ac:dyDescent="0.2">
      <c r="T17115" s="47"/>
    </row>
    <row r="17116" spans="20:20" x14ac:dyDescent="0.2">
      <c r="T17116" s="47"/>
    </row>
    <row r="17117" spans="20:20" x14ac:dyDescent="0.2">
      <c r="T17117" s="47"/>
    </row>
    <row r="17118" spans="20:20" x14ac:dyDescent="0.2">
      <c r="T17118" s="47"/>
    </row>
    <row r="17119" spans="20:20" x14ac:dyDescent="0.2">
      <c r="T17119" s="47"/>
    </row>
    <row r="17120" spans="20:20" x14ac:dyDescent="0.2">
      <c r="T17120" s="47"/>
    </row>
    <row r="17121" spans="20:20" x14ac:dyDescent="0.2">
      <c r="T17121" s="47"/>
    </row>
    <row r="17122" spans="20:20" x14ac:dyDescent="0.2">
      <c r="T17122" s="47"/>
    </row>
    <row r="17123" spans="20:20" x14ac:dyDescent="0.2">
      <c r="T17123" s="47"/>
    </row>
    <row r="17124" spans="20:20" x14ac:dyDescent="0.2">
      <c r="T17124" s="47"/>
    </row>
    <row r="17125" spans="20:20" x14ac:dyDescent="0.2">
      <c r="T17125" s="47"/>
    </row>
    <row r="17126" spans="20:20" x14ac:dyDescent="0.2">
      <c r="T17126" s="47"/>
    </row>
    <row r="17127" spans="20:20" x14ac:dyDescent="0.2">
      <c r="T17127" s="47"/>
    </row>
    <row r="17128" spans="20:20" x14ac:dyDescent="0.2">
      <c r="T17128" s="47"/>
    </row>
    <row r="17129" spans="20:20" x14ac:dyDescent="0.2">
      <c r="T17129" s="47"/>
    </row>
    <row r="17130" spans="20:20" x14ac:dyDescent="0.2">
      <c r="T17130" s="47"/>
    </row>
    <row r="17131" spans="20:20" x14ac:dyDescent="0.2">
      <c r="T17131" s="47"/>
    </row>
    <row r="17132" spans="20:20" x14ac:dyDescent="0.2">
      <c r="T17132" s="47"/>
    </row>
    <row r="17133" spans="20:20" x14ac:dyDescent="0.2">
      <c r="T17133" s="47"/>
    </row>
    <row r="17134" spans="20:20" x14ac:dyDescent="0.2">
      <c r="T17134" s="47"/>
    </row>
    <row r="17135" spans="20:20" x14ac:dyDescent="0.2">
      <c r="T17135" s="47"/>
    </row>
    <row r="17136" spans="20:20" x14ac:dyDescent="0.2">
      <c r="T17136" s="47"/>
    </row>
    <row r="17137" spans="20:20" x14ac:dyDescent="0.2">
      <c r="T17137" s="47"/>
    </row>
    <row r="17138" spans="20:20" x14ac:dyDescent="0.2">
      <c r="T17138" s="47"/>
    </row>
    <row r="17139" spans="20:20" x14ac:dyDescent="0.2">
      <c r="T17139" s="47"/>
    </row>
    <row r="17140" spans="20:20" x14ac:dyDescent="0.2">
      <c r="T17140" s="47"/>
    </row>
    <row r="17141" spans="20:20" x14ac:dyDescent="0.2">
      <c r="T17141" s="47"/>
    </row>
    <row r="17142" spans="20:20" x14ac:dyDescent="0.2">
      <c r="T17142" s="47"/>
    </row>
    <row r="17143" spans="20:20" x14ac:dyDescent="0.2">
      <c r="T17143" s="47"/>
    </row>
    <row r="17144" spans="20:20" x14ac:dyDescent="0.2">
      <c r="T17144" s="47"/>
    </row>
    <row r="17145" spans="20:20" x14ac:dyDescent="0.2">
      <c r="T17145" s="47"/>
    </row>
    <row r="17146" spans="20:20" x14ac:dyDescent="0.2">
      <c r="T17146" s="47"/>
    </row>
    <row r="17147" spans="20:20" x14ac:dyDescent="0.2">
      <c r="T17147" s="47"/>
    </row>
    <row r="17148" spans="20:20" x14ac:dyDescent="0.2">
      <c r="T17148" s="47"/>
    </row>
    <row r="17149" spans="20:20" x14ac:dyDescent="0.2">
      <c r="T17149" s="47"/>
    </row>
    <row r="17150" spans="20:20" x14ac:dyDescent="0.2">
      <c r="T17150" s="47"/>
    </row>
    <row r="17151" spans="20:20" x14ac:dyDescent="0.2">
      <c r="T17151" s="47"/>
    </row>
    <row r="17152" spans="20:20" x14ac:dyDescent="0.2">
      <c r="T17152" s="47"/>
    </row>
    <row r="17153" spans="20:20" x14ac:dyDescent="0.2">
      <c r="T17153" s="47"/>
    </row>
    <row r="17154" spans="20:20" x14ac:dyDescent="0.2">
      <c r="T17154" s="47"/>
    </row>
    <row r="17155" spans="20:20" x14ac:dyDescent="0.2">
      <c r="T17155" s="47"/>
    </row>
    <row r="17156" spans="20:20" x14ac:dyDescent="0.2">
      <c r="T17156" s="47"/>
    </row>
    <row r="17157" spans="20:20" x14ac:dyDescent="0.2">
      <c r="T17157" s="47"/>
    </row>
    <row r="17158" spans="20:20" x14ac:dyDescent="0.2">
      <c r="T17158" s="47"/>
    </row>
    <row r="17159" spans="20:20" x14ac:dyDescent="0.2">
      <c r="T17159" s="47"/>
    </row>
    <row r="17160" spans="20:20" x14ac:dyDescent="0.2">
      <c r="T17160" s="47"/>
    </row>
    <row r="17161" spans="20:20" x14ac:dyDescent="0.2">
      <c r="T17161" s="47"/>
    </row>
    <row r="17162" spans="20:20" x14ac:dyDescent="0.2">
      <c r="T17162" s="47"/>
    </row>
    <row r="17163" spans="20:20" x14ac:dyDescent="0.2">
      <c r="T17163" s="47"/>
    </row>
    <row r="17164" spans="20:20" x14ac:dyDescent="0.2">
      <c r="T17164" s="47"/>
    </row>
    <row r="17165" spans="20:20" x14ac:dyDescent="0.2">
      <c r="T17165" s="47"/>
    </row>
    <row r="17166" spans="20:20" x14ac:dyDescent="0.2">
      <c r="T17166" s="47"/>
    </row>
    <row r="17167" spans="20:20" x14ac:dyDescent="0.2">
      <c r="T17167" s="47"/>
    </row>
    <row r="17168" spans="20:20" x14ac:dyDescent="0.2">
      <c r="T17168" s="47"/>
    </row>
    <row r="17169" spans="20:20" x14ac:dyDescent="0.2">
      <c r="T17169" s="47"/>
    </row>
    <row r="17170" spans="20:20" x14ac:dyDescent="0.2">
      <c r="T17170" s="47"/>
    </row>
    <row r="17171" spans="20:20" x14ac:dyDescent="0.2">
      <c r="T17171" s="47"/>
    </row>
    <row r="17172" spans="20:20" x14ac:dyDescent="0.2">
      <c r="T17172" s="47"/>
    </row>
    <row r="17173" spans="20:20" x14ac:dyDescent="0.2">
      <c r="T17173" s="47"/>
    </row>
    <row r="17174" spans="20:20" x14ac:dyDescent="0.2">
      <c r="T17174" s="47"/>
    </row>
    <row r="17175" spans="20:20" x14ac:dyDescent="0.2">
      <c r="T17175" s="47"/>
    </row>
    <row r="17176" spans="20:20" x14ac:dyDescent="0.2">
      <c r="T17176" s="47"/>
    </row>
    <row r="17177" spans="20:20" x14ac:dyDescent="0.2">
      <c r="T17177" s="47"/>
    </row>
    <row r="17178" spans="20:20" x14ac:dyDescent="0.2">
      <c r="T17178" s="47"/>
    </row>
    <row r="17179" spans="20:20" x14ac:dyDescent="0.2">
      <c r="T17179" s="47"/>
    </row>
    <row r="17180" spans="20:20" x14ac:dyDescent="0.2">
      <c r="T17180" s="47"/>
    </row>
    <row r="17181" spans="20:20" x14ac:dyDescent="0.2">
      <c r="T17181" s="47"/>
    </row>
    <row r="17182" spans="20:20" x14ac:dyDescent="0.2">
      <c r="T17182" s="47"/>
    </row>
    <row r="17183" spans="20:20" x14ac:dyDescent="0.2">
      <c r="T17183" s="47"/>
    </row>
    <row r="17184" spans="20:20" x14ac:dyDescent="0.2">
      <c r="T17184" s="47"/>
    </row>
    <row r="17185" spans="20:20" x14ac:dyDescent="0.2">
      <c r="T17185" s="47"/>
    </row>
    <row r="17186" spans="20:20" x14ac:dyDescent="0.2">
      <c r="T17186" s="47"/>
    </row>
    <row r="17187" spans="20:20" x14ac:dyDescent="0.2">
      <c r="T17187" s="47"/>
    </row>
    <row r="17188" spans="20:20" x14ac:dyDescent="0.2">
      <c r="T17188" s="47"/>
    </row>
    <row r="17189" spans="20:20" x14ac:dyDescent="0.2">
      <c r="T17189" s="47"/>
    </row>
    <row r="17190" spans="20:20" x14ac:dyDescent="0.2">
      <c r="T17190" s="47"/>
    </row>
    <row r="17191" spans="20:20" x14ac:dyDescent="0.2">
      <c r="T17191" s="47"/>
    </row>
    <row r="17192" spans="20:20" x14ac:dyDescent="0.2">
      <c r="T17192" s="47"/>
    </row>
    <row r="17193" spans="20:20" x14ac:dyDescent="0.2">
      <c r="T17193" s="47"/>
    </row>
    <row r="17194" spans="20:20" x14ac:dyDescent="0.2">
      <c r="T17194" s="47"/>
    </row>
    <row r="17195" spans="20:20" x14ac:dyDescent="0.2">
      <c r="T17195" s="47"/>
    </row>
    <row r="17196" spans="20:20" x14ac:dyDescent="0.2">
      <c r="T17196" s="47"/>
    </row>
    <row r="17197" spans="20:20" x14ac:dyDescent="0.2">
      <c r="T17197" s="47"/>
    </row>
    <row r="17198" spans="20:20" x14ac:dyDescent="0.2">
      <c r="T17198" s="47"/>
    </row>
    <row r="17199" spans="20:20" x14ac:dyDescent="0.2">
      <c r="T17199" s="47"/>
    </row>
    <row r="17200" spans="20:20" x14ac:dyDescent="0.2">
      <c r="T17200" s="47"/>
    </row>
    <row r="17201" spans="20:20" x14ac:dyDescent="0.2">
      <c r="T17201" s="47"/>
    </row>
    <row r="17202" spans="20:20" x14ac:dyDescent="0.2">
      <c r="T17202" s="47"/>
    </row>
    <row r="17203" spans="20:20" x14ac:dyDescent="0.2">
      <c r="T17203" s="47"/>
    </row>
    <row r="17204" spans="20:20" x14ac:dyDescent="0.2">
      <c r="T17204" s="47"/>
    </row>
    <row r="17205" spans="20:20" x14ac:dyDescent="0.2">
      <c r="T17205" s="47"/>
    </row>
    <row r="17206" spans="20:20" x14ac:dyDescent="0.2">
      <c r="T17206" s="47"/>
    </row>
    <row r="17207" spans="20:20" x14ac:dyDescent="0.2">
      <c r="T17207" s="47"/>
    </row>
    <row r="17208" spans="20:20" x14ac:dyDescent="0.2">
      <c r="T17208" s="47"/>
    </row>
    <row r="17209" spans="20:20" x14ac:dyDescent="0.2">
      <c r="T17209" s="47"/>
    </row>
    <row r="17210" spans="20:20" x14ac:dyDescent="0.2">
      <c r="T17210" s="47"/>
    </row>
    <row r="17211" spans="20:20" x14ac:dyDescent="0.2">
      <c r="T17211" s="47"/>
    </row>
    <row r="17212" spans="20:20" x14ac:dyDescent="0.2">
      <c r="T17212" s="47"/>
    </row>
    <row r="17213" spans="20:20" x14ac:dyDescent="0.2">
      <c r="T17213" s="47"/>
    </row>
    <row r="17214" spans="20:20" x14ac:dyDescent="0.2">
      <c r="T17214" s="47"/>
    </row>
    <row r="17215" spans="20:20" x14ac:dyDescent="0.2">
      <c r="T17215" s="47"/>
    </row>
    <row r="17216" spans="20:20" x14ac:dyDescent="0.2">
      <c r="T17216" s="47"/>
    </row>
    <row r="17217" spans="20:20" x14ac:dyDescent="0.2">
      <c r="T17217" s="47"/>
    </row>
    <row r="17218" spans="20:20" x14ac:dyDescent="0.2">
      <c r="T17218" s="47"/>
    </row>
    <row r="17219" spans="20:20" x14ac:dyDescent="0.2">
      <c r="T17219" s="47"/>
    </row>
    <row r="17220" spans="20:20" x14ac:dyDescent="0.2">
      <c r="T17220" s="47"/>
    </row>
    <row r="17221" spans="20:20" x14ac:dyDescent="0.2">
      <c r="T17221" s="47"/>
    </row>
    <row r="17222" spans="20:20" x14ac:dyDescent="0.2">
      <c r="T17222" s="47"/>
    </row>
    <row r="17223" spans="20:20" x14ac:dyDescent="0.2">
      <c r="T17223" s="47"/>
    </row>
    <row r="17224" spans="20:20" x14ac:dyDescent="0.2">
      <c r="T17224" s="47"/>
    </row>
    <row r="17225" spans="20:20" x14ac:dyDescent="0.2">
      <c r="T17225" s="47"/>
    </row>
    <row r="17226" spans="20:20" x14ac:dyDescent="0.2">
      <c r="T17226" s="47"/>
    </row>
    <row r="17227" spans="20:20" x14ac:dyDescent="0.2">
      <c r="T17227" s="47"/>
    </row>
    <row r="17228" spans="20:20" x14ac:dyDescent="0.2">
      <c r="T17228" s="47"/>
    </row>
    <row r="17229" spans="20:20" x14ac:dyDescent="0.2">
      <c r="T17229" s="47"/>
    </row>
    <row r="17230" spans="20:20" x14ac:dyDescent="0.2">
      <c r="T17230" s="47"/>
    </row>
    <row r="17231" spans="20:20" x14ac:dyDescent="0.2">
      <c r="T17231" s="47"/>
    </row>
    <row r="17232" spans="20:20" x14ac:dyDescent="0.2">
      <c r="T17232" s="47"/>
    </row>
    <row r="17233" spans="20:20" x14ac:dyDescent="0.2">
      <c r="T17233" s="47"/>
    </row>
    <row r="17234" spans="20:20" x14ac:dyDescent="0.2">
      <c r="T17234" s="47"/>
    </row>
    <row r="17235" spans="20:20" x14ac:dyDescent="0.2">
      <c r="T17235" s="47"/>
    </row>
    <row r="17236" spans="20:20" x14ac:dyDescent="0.2">
      <c r="T17236" s="47"/>
    </row>
    <row r="17237" spans="20:20" x14ac:dyDescent="0.2">
      <c r="T17237" s="47"/>
    </row>
    <row r="17238" spans="20:20" x14ac:dyDescent="0.2">
      <c r="T17238" s="47"/>
    </row>
    <row r="17239" spans="20:20" x14ac:dyDescent="0.2">
      <c r="T17239" s="47"/>
    </row>
    <row r="17240" spans="20:20" x14ac:dyDescent="0.2">
      <c r="T17240" s="47"/>
    </row>
    <row r="17241" spans="20:20" x14ac:dyDescent="0.2">
      <c r="T17241" s="47"/>
    </row>
    <row r="17242" spans="20:20" x14ac:dyDescent="0.2">
      <c r="T17242" s="47"/>
    </row>
    <row r="17243" spans="20:20" x14ac:dyDescent="0.2">
      <c r="T17243" s="47"/>
    </row>
    <row r="17244" spans="20:20" x14ac:dyDescent="0.2">
      <c r="T17244" s="47"/>
    </row>
    <row r="17245" spans="20:20" x14ac:dyDescent="0.2">
      <c r="T17245" s="47"/>
    </row>
    <row r="17246" spans="20:20" x14ac:dyDescent="0.2">
      <c r="T17246" s="47"/>
    </row>
    <row r="17247" spans="20:20" x14ac:dyDescent="0.2">
      <c r="T17247" s="47"/>
    </row>
    <row r="17248" spans="20:20" x14ac:dyDescent="0.2">
      <c r="T17248" s="47"/>
    </row>
    <row r="17249" spans="20:20" x14ac:dyDescent="0.2">
      <c r="T17249" s="47"/>
    </row>
    <row r="17250" spans="20:20" x14ac:dyDescent="0.2">
      <c r="T17250" s="47"/>
    </row>
    <row r="17251" spans="20:20" x14ac:dyDescent="0.2">
      <c r="T17251" s="47"/>
    </row>
    <row r="17252" spans="20:20" x14ac:dyDescent="0.2">
      <c r="T17252" s="47"/>
    </row>
    <row r="17253" spans="20:20" x14ac:dyDescent="0.2">
      <c r="T17253" s="47"/>
    </row>
    <row r="17254" spans="20:20" x14ac:dyDescent="0.2">
      <c r="T17254" s="47"/>
    </row>
    <row r="17255" spans="20:20" x14ac:dyDescent="0.2">
      <c r="T17255" s="47"/>
    </row>
    <row r="17256" spans="20:20" x14ac:dyDescent="0.2">
      <c r="T17256" s="47"/>
    </row>
    <row r="17257" spans="20:20" x14ac:dyDescent="0.2">
      <c r="T17257" s="47"/>
    </row>
    <row r="17258" spans="20:20" x14ac:dyDescent="0.2">
      <c r="T17258" s="47"/>
    </row>
    <row r="17259" spans="20:20" x14ac:dyDescent="0.2">
      <c r="T17259" s="47"/>
    </row>
    <row r="17260" spans="20:20" x14ac:dyDescent="0.2">
      <c r="T17260" s="47"/>
    </row>
    <row r="17261" spans="20:20" x14ac:dyDescent="0.2">
      <c r="T17261" s="47"/>
    </row>
    <row r="17262" spans="20:20" x14ac:dyDescent="0.2">
      <c r="T17262" s="47"/>
    </row>
    <row r="17263" spans="20:20" x14ac:dyDescent="0.2">
      <c r="T17263" s="47"/>
    </row>
    <row r="17264" spans="20:20" x14ac:dyDescent="0.2">
      <c r="T17264" s="47"/>
    </row>
    <row r="17265" spans="20:20" x14ac:dyDescent="0.2">
      <c r="T17265" s="47"/>
    </row>
    <row r="17266" spans="20:20" x14ac:dyDescent="0.2">
      <c r="T17266" s="47"/>
    </row>
    <row r="17267" spans="20:20" x14ac:dyDescent="0.2">
      <c r="T17267" s="47"/>
    </row>
    <row r="17268" spans="20:20" x14ac:dyDescent="0.2">
      <c r="T17268" s="47"/>
    </row>
    <row r="17269" spans="20:20" x14ac:dyDescent="0.2">
      <c r="T17269" s="47"/>
    </row>
    <row r="17270" spans="20:20" x14ac:dyDescent="0.2">
      <c r="T17270" s="47"/>
    </row>
    <row r="17271" spans="20:20" x14ac:dyDescent="0.2">
      <c r="T17271" s="47"/>
    </row>
    <row r="17272" spans="20:20" x14ac:dyDescent="0.2">
      <c r="T17272" s="47"/>
    </row>
    <row r="17273" spans="20:20" x14ac:dyDescent="0.2">
      <c r="T17273" s="47"/>
    </row>
    <row r="17274" spans="20:20" x14ac:dyDescent="0.2">
      <c r="T17274" s="47"/>
    </row>
    <row r="17275" spans="20:20" x14ac:dyDescent="0.2">
      <c r="T17275" s="47"/>
    </row>
    <row r="17276" spans="20:20" x14ac:dyDescent="0.2">
      <c r="T17276" s="47"/>
    </row>
    <row r="17277" spans="20:20" x14ac:dyDescent="0.2">
      <c r="T17277" s="47"/>
    </row>
    <row r="17278" spans="20:20" x14ac:dyDescent="0.2">
      <c r="T17278" s="47"/>
    </row>
    <row r="17279" spans="20:20" x14ac:dyDescent="0.2">
      <c r="T17279" s="47"/>
    </row>
    <row r="17280" spans="20:20" x14ac:dyDescent="0.2">
      <c r="T17280" s="47"/>
    </row>
    <row r="17281" spans="20:20" x14ac:dyDescent="0.2">
      <c r="T17281" s="47"/>
    </row>
    <row r="17282" spans="20:20" x14ac:dyDescent="0.2">
      <c r="T17282" s="47"/>
    </row>
    <row r="17283" spans="20:20" x14ac:dyDescent="0.2">
      <c r="T17283" s="47"/>
    </row>
    <row r="17284" spans="20:20" x14ac:dyDescent="0.2">
      <c r="T17284" s="47"/>
    </row>
    <row r="17285" spans="20:20" x14ac:dyDescent="0.2">
      <c r="T17285" s="47"/>
    </row>
    <row r="17286" spans="20:20" x14ac:dyDescent="0.2">
      <c r="T17286" s="47"/>
    </row>
    <row r="17287" spans="20:20" x14ac:dyDescent="0.2">
      <c r="T17287" s="47"/>
    </row>
    <row r="17288" spans="20:20" x14ac:dyDescent="0.2">
      <c r="T17288" s="47"/>
    </row>
    <row r="17289" spans="20:20" x14ac:dyDescent="0.2">
      <c r="T17289" s="47"/>
    </row>
    <row r="17290" spans="20:20" x14ac:dyDescent="0.2">
      <c r="T17290" s="47"/>
    </row>
    <row r="17291" spans="20:20" x14ac:dyDescent="0.2">
      <c r="T17291" s="47"/>
    </row>
    <row r="17292" spans="20:20" x14ac:dyDescent="0.2">
      <c r="T17292" s="47"/>
    </row>
    <row r="17293" spans="20:20" x14ac:dyDescent="0.2">
      <c r="T17293" s="47"/>
    </row>
    <row r="17294" spans="20:20" x14ac:dyDescent="0.2">
      <c r="T17294" s="47"/>
    </row>
    <row r="17295" spans="20:20" x14ac:dyDescent="0.2">
      <c r="T17295" s="47"/>
    </row>
    <row r="17296" spans="20:20" x14ac:dyDescent="0.2">
      <c r="T17296" s="47"/>
    </row>
    <row r="17297" spans="20:20" x14ac:dyDescent="0.2">
      <c r="T17297" s="47"/>
    </row>
    <row r="17298" spans="20:20" x14ac:dyDescent="0.2">
      <c r="T17298" s="47"/>
    </row>
    <row r="17299" spans="20:20" x14ac:dyDescent="0.2">
      <c r="T17299" s="47"/>
    </row>
    <row r="17300" spans="20:20" x14ac:dyDescent="0.2">
      <c r="T17300" s="47"/>
    </row>
    <row r="17301" spans="20:20" x14ac:dyDescent="0.2">
      <c r="T17301" s="47"/>
    </row>
    <row r="17302" spans="20:20" x14ac:dyDescent="0.2">
      <c r="T17302" s="47"/>
    </row>
    <row r="17303" spans="20:20" x14ac:dyDescent="0.2">
      <c r="T17303" s="47"/>
    </row>
    <row r="17304" spans="20:20" x14ac:dyDescent="0.2">
      <c r="T17304" s="47"/>
    </row>
    <row r="17305" spans="20:20" x14ac:dyDescent="0.2">
      <c r="T17305" s="47"/>
    </row>
    <row r="17306" spans="20:20" x14ac:dyDescent="0.2">
      <c r="T17306" s="47"/>
    </row>
    <row r="17307" spans="20:20" x14ac:dyDescent="0.2">
      <c r="T17307" s="47"/>
    </row>
    <row r="17308" spans="20:20" x14ac:dyDescent="0.2">
      <c r="T17308" s="47"/>
    </row>
    <row r="17309" spans="20:20" x14ac:dyDescent="0.2">
      <c r="T17309" s="47"/>
    </row>
    <row r="17310" spans="20:20" x14ac:dyDescent="0.2">
      <c r="T17310" s="47"/>
    </row>
    <row r="17311" spans="20:20" x14ac:dyDescent="0.2">
      <c r="T17311" s="47"/>
    </row>
    <row r="17312" spans="20:20" x14ac:dyDescent="0.2">
      <c r="T17312" s="47"/>
    </row>
    <row r="17313" spans="20:20" x14ac:dyDescent="0.2">
      <c r="T17313" s="47"/>
    </row>
    <row r="17314" spans="20:20" x14ac:dyDescent="0.2">
      <c r="T17314" s="47"/>
    </row>
    <row r="17315" spans="20:20" x14ac:dyDescent="0.2">
      <c r="T17315" s="47"/>
    </row>
    <row r="17316" spans="20:20" x14ac:dyDescent="0.2">
      <c r="T17316" s="47"/>
    </row>
    <row r="17317" spans="20:20" x14ac:dyDescent="0.2">
      <c r="T17317" s="47"/>
    </row>
    <row r="17318" spans="20:20" x14ac:dyDescent="0.2">
      <c r="T17318" s="47"/>
    </row>
    <row r="17319" spans="20:20" x14ac:dyDescent="0.2">
      <c r="T17319" s="47"/>
    </row>
    <row r="17320" spans="20:20" x14ac:dyDescent="0.2">
      <c r="T17320" s="47"/>
    </row>
    <row r="17321" spans="20:20" x14ac:dyDescent="0.2">
      <c r="T17321" s="47"/>
    </row>
    <row r="17322" spans="20:20" x14ac:dyDescent="0.2">
      <c r="T17322" s="47"/>
    </row>
    <row r="17323" spans="20:20" x14ac:dyDescent="0.2">
      <c r="T17323" s="47"/>
    </row>
    <row r="17324" spans="20:20" x14ac:dyDescent="0.2">
      <c r="T17324" s="47"/>
    </row>
    <row r="17325" spans="20:20" x14ac:dyDescent="0.2">
      <c r="T17325" s="47"/>
    </row>
    <row r="17326" spans="20:20" x14ac:dyDescent="0.2">
      <c r="T17326" s="47"/>
    </row>
    <row r="17327" spans="20:20" x14ac:dyDescent="0.2">
      <c r="T17327" s="47"/>
    </row>
    <row r="17328" spans="20:20" x14ac:dyDescent="0.2">
      <c r="T17328" s="47"/>
    </row>
    <row r="17329" spans="20:20" x14ac:dyDescent="0.2">
      <c r="T17329" s="47"/>
    </row>
    <row r="17330" spans="20:20" x14ac:dyDescent="0.2">
      <c r="T17330" s="47"/>
    </row>
    <row r="17331" spans="20:20" x14ac:dyDescent="0.2">
      <c r="T17331" s="47"/>
    </row>
    <row r="17332" spans="20:20" x14ac:dyDescent="0.2">
      <c r="T17332" s="47"/>
    </row>
    <row r="17333" spans="20:20" x14ac:dyDescent="0.2">
      <c r="T17333" s="47"/>
    </row>
    <row r="17334" spans="20:20" x14ac:dyDescent="0.2">
      <c r="T17334" s="47"/>
    </row>
    <row r="17335" spans="20:20" x14ac:dyDescent="0.2">
      <c r="T17335" s="47"/>
    </row>
    <row r="17336" spans="20:20" x14ac:dyDescent="0.2">
      <c r="T17336" s="47"/>
    </row>
    <row r="17337" spans="20:20" x14ac:dyDescent="0.2">
      <c r="T17337" s="47"/>
    </row>
    <row r="17338" spans="20:20" x14ac:dyDescent="0.2">
      <c r="T17338" s="47"/>
    </row>
    <row r="17339" spans="20:20" x14ac:dyDescent="0.2">
      <c r="T17339" s="47"/>
    </row>
    <row r="17340" spans="20:20" x14ac:dyDescent="0.2">
      <c r="T17340" s="47"/>
    </row>
    <row r="17341" spans="20:20" x14ac:dyDescent="0.2">
      <c r="T17341" s="47"/>
    </row>
    <row r="17342" spans="20:20" x14ac:dyDescent="0.2">
      <c r="T17342" s="47"/>
    </row>
    <row r="17343" spans="20:20" x14ac:dyDescent="0.2">
      <c r="T17343" s="47"/>
    </row>
    <row r="17344" spans="20:20" x14ac:dyDescent="0.2">
      <c r="T17344" s="47"/>
    </row>
    <row r="17345" spans="20:20" x14ac:dyDescent="0.2">
      <c r="T17345" s="47"/>
    </row>
    <row r="17346" spans="20:20" x14ac:dyDescent="0.2">
      <c r="T17346" s="47"/>
    </row>
    <row r="17347" spans="20:20" x14ac:dyDescent="0.2">
      <c r="T17347" s="47"/>
    </row>
    <row r="17348" spans="20:20" x14ac:dyDescent="0.2">
      <c r="T17348" s="47"/>
    </row>
    <row r="17349" spans="20:20" x14ac:dyDescent="0.2">
      <c r="T17349" s="47"/>
    </row>
    <row r="17350" spans="20:20" x14ac:dyDescent="0.2">
      <c r="T17350" s="47"/>
    </row>
    <row r="17351" spans="20:20" x14ac:dyDescent="0.2">
      <c r="T17351" s="47"/>
    </row>
    <row r="17352" spans="20:20" x14ac:dyDescent="0.2">
      <c r="T17352" s="47"/>
    </row>
    <row r="17353" spans="20:20" x14ac:dyDescent="0.2">
      <c r="T17353" s="47"/>
    </row>
    <row r="17354" spans="20:20" x14ac:dyDescent="0.2">
      <c r="T17354" s="47"/>
    </row>
    <row r="17355" spans="20:20" x14ac:dyDescent="0.2">
      <c r="T17355" s="47"/>
    </row>
    <row r="17356" spans="20:20" x14ac:dyDescent="0.2">
      <c r="T17356" s="47"/>
    </row>
    <row r="17357" spans="20:20" x14ac:dyDescent="0.2">
      <c r="T17357" s="47"/>
    </row>
    <row r="17358" spans="20:20" x14ac:dyDescent="0.2">
      <c r="T17358" s="47"/>
    </row>
    <row r="17359" spans="20:20" x14ac:dyDescent="0.2">
      <c r="T17359" s="47"/>
    </row>
    <row r="17360" spans="20:20" x14ac:dyDescent="0.2">
      <c r="T17360" s="47"/>
    </row>
    <row r="17361" spans="20:20" x14ac:dyDescent="0.2">
      <c r="T17361" s="47"/>
    </row>
    <row r="17362" spans="20:20" x14ac:dyDescent="0.2">
      <c r="T17362" s="47"/>
    </row>
    <row r="17363" spans="20:20" x14ac:dyDescent="0.2">
      <c r="T17363" s="47"/>
    </row>
    <row r="17364" spans="20:20" x14ac:dyDescent="0.2">
      <c r="T17364" s="47"/>
    </row>
    <row r="17365" spans="20:20" x14ac:dyDescent="0.2">
      <c r="T17365" s="47"/>
    </row>
    <row r="17366" spans="20:20" x14ac:dyDescent="0.2">
      <c r="T17366" s="47"/>
    </row>
    <row r="17367" spans="20:20" x14ac:dyDescent="0.2">
      <c r="T17367" s="47"/>
    </row>
    <row r="17368" spans="20:20" x14ac:dyDescent="0.2">
      <c r="T17368" s="47"/>
    </row>
    <row r="17369" spans="20:20" x14ac:dyDescent="0.2">
      <c r="T17369" s="47"/>
    </row>
    <row r="17370" spans="20:20" x14ac:dyDescent="0.2">
      <c r="T17370" s="47"/>
    </row>
    <row r="17371" spans="20:20" x14ac:dyDescent="0.2">
      <c r="T17371" s="47"/>
    </row>
    <row r="17372" spans="20:20" x14ac:dyDescent="0.2">
      <c r="T17372" s="47"/>
    </row>
    <row r="17373" spans="20:20" x14ac:dyDescent="0.2">
      <c r="T17373" s="47"/>
    </row>
    <row r="17374" spans="20:20" x14ac:dyDescent="0.2">
      <c r="T17374" s="47"/>
    </row>
    <row r="17375" spans="20:20" x14ac:dyDescent="0.2">
      <c r="T17375" s="47"/>
    </row>
    <row r="17376" spans="20:20" x14ac:dyDescent="0.2">
      <c r="T17376" s="47"/>
    </row>
    <row r="17377" spans="20:20" x14ac:dyDescent="0.2">
      <c r="T17377" s="47"/>
    </row>
    <row r="17378" spans="20:20" x14ac:dyDescent="0.2">
      <c r="T17378" s="47"/>
    </row>
    <row r="17379" spans="20:20" x14ac:dyDescent="0.2">
      <c r="T17379" s="47"/>
    </row>
    <row r="17380" spans="20:20" x14ac:dyDescent="0.2">
      <c r="T17380" s="47"/>
    </row>
    <row r="17381" spans="20:20" x14ac:dyDescent="0.2">
      <c r="T17381" s="47"/>
    </row>
    <row r="17382" spans="20:20" x14ac:dyDescent="0.2">
      <c r="T17382" s="47"/>
    </row>
    <row r="17383" spans="20:20" x14ac:dyDescent="0.2">
      <c r="T17383" s="47"/>
    </row>
    <row r="17384" spans="20:20" x14ac:dyDescent="0.2">
      <c r="T17384" s="47"/>
    </row>
    <row r="17385" spans="20:20" x14ac:dyDescent="0.2">
      <c r="T17385" s="47"/>
    </row>
    <row r="17386" spans="20:20" x14ac:dyDescent="0.2">
      <c r="T17386" s="47"/>
    </row>
    <row r="17387" spans="20:20" x14ac:dyDescent="0.2">
      <c r="T17387" s="47"/>
    </row>
    <row r="17388" spans="20:20" x14ac:dyDescent="0.2">
      <c r="T17388" s="47"/>
    </row>
    <row r="17389" spans="20:20" x14ac:dyDescent="0.2">
      <c r="T17389" s="47"/>
    </row>
    <row r="17390" spans="20:20" x14ac:dyDescent="0.2">
      <c r="T17390" s="47"/>
    </row>
    <row r="17391" spans="20:20" x14ac:dyDescent="0.2">
      <c r="T17391" s="47"/>
    </row>
    <row r="17392" spans="20:20" x14ac:dyDescent="0.2">
      <c r="T17392" s="47"/>
    </row>
    <row r="17393" spans="20:20" x14ac:dyDescent="0.2">
      <c r="T17393" s="47"/>
    </row>
    <row r="17394" spans="20:20" x14ac:dyDescent="0.2">
      <c r="T17394" s="47"/>
    </row>
    <row r="17395" spans="20:20" x14ac:dyDescent="0.2">
      <c r="T17395" s="47"/>
    </row>
    <row r="17396" spans="20:20" x14ac:dyDescent="0.2">
      <c r="T17396" s="47"/>
    </row>
    <row r="17397" spans="20:20" x14ac:dyDescent="0.2">
      <c r="T17397" s="47"/>
    </row>
    <row r="17398" spans="20:20" x14ac:dyDescent="0.2">
      <c r="T17398" s="47"/>
    </row>
    <row r="17399" spans="20:20" x14ac:dyDescent="0.2">
      <c r="T17399" s="47"/>
    </row>
    <row r="17400" spans="20:20" x14ac:dyDescent="0.2">
      <c r="T17400" s="47"/>
    </row>
    <row r="17401" spans="20:20" x14ac:dyDescent="0.2">
      <c r="T17401" s="47"/>
    </row>
    <row r="17402" spans="20:20" x14ac:dyDescent="0.2">
      <c r="T17402" s="47"/>
    </row>
    <row r="17403" spans="20:20" x14ac:dyDescent="0.2">
      <c r="T17403" s="47"/>
    </row>
    <row r="17404" spans="20:20" x14ac:dyDescent="0.2">
      <c r="T17404" s="47"/>
    </row>
    <row r="17405" spans="20:20" x14ac:dyDescent="0.2">
      <c r="T17405" s="47"/>
    </row>
    <row r="17406" spans="20:20" x14ac:dyDescent="0.2">
      <c r="T17406" s="47"/>
    </row>
    <row r="17407" spans="20:20" x14ac:dyDescent="0.2">
      <c r="T17407" s="47"/>
    </row>
    <row r="17408" spans="20:20" x14ac:dyDescent="0.2">
      <c r="T17408" s="47"/>
    </row>
    <row r="17409" spans="20:20" x14ac:dyDescent="0.2">
      <c r="T17409" s="47"/>
    </row>
    <row r="17410" spans="20:20" x14ac:dyDescent="0.2">
      <c r="T17410" s="47"/>
    </row>
    <row r="17411" spans="20:20" x14ac:dyDescent="0.2">
      <c r="T17411" s="47"/>
    </row>
    <row r="17412" spans="20:20" x14ac:dyDescent="0.2">
      <c r="T17412" s="47"/>
    </row>
    <row r="17413" spans="20:20" x14ac:dyDescent="0.2">
      <c r="T17413" s="47"/>
    </row>
    <row r="17414" spans="20:20" x14ac:dyDescent="0.2">
      <c r="T17414" s="47"/>
    </row>
    <row r="17415" spans="20:20" x14ac:dyDescent="0.2">
      <c r="T17415" s="47"/>
    </row>
    <row r="17416" spans="20:20" x14ac:dyDescent="0.2">
      <c r="T17416" s="47"/>
    </row>
    <row r="17417" spans="20:20" x14ac:dyDescent="0.2">
      <c r="T17417" s="47"/>
    </row>
    <row r="17418" spans="20:20" x14ac:dyDescent="0.2">
      <c r="T17418" s="47"/>
    </row>
    <row r="17419" spans="20:20" x14ac:dyDescent="0.2">
      <c r="T17419" s="47"/>
    </row>
    <row r="17420" spans="20:20" x14ac:dyDescent="0.2">
      <c r="T17420" s="47"/>
    </row>
    <row r="17421" spans="20:20" x14ac:dyDescent="0.2">
      <c r="T17421" s="47"/>
    </row>
    <row r="17422" spans="20:20" x14ac:dyDescent="0.2">
      <c r="T17422" s="47"/>
    </row>
    <row r="17423" spans="20:20" x14ac:dyDescent="0.2">
      <c r="T17423" s="47"/>
    </row>
    <row r="17424" spans="20:20" x14ac:dyDescent="0.2">
      <c r="T17424" s="47"/>
    </row>
    <row r="17425" spans="20:20" x14ac:dyDescent="0.2">
      <c r="T17425" s="47"/>
    </row>
    <row r="17426" spans="20:20" x14ac:dyDescent="0.2">
      <c r="T17426" s="47"/>
    </row>
    <row r="17427" spans="20:20" x14ac:dyDescent="0.2">
      <c r="T17427" s="47"/>
    </row>
    <row r="17428" spans="20:20" x14ac:dyDescent="0.2">
      <c r="T17428" s="47"/>
    </row>
    <row r="17429" spans="20:20" x14ac:dyDescent="0.2">
      <c r="T17429" s="47"/>
    </row>
    <row r="17430" spans="20:20" x14ac:dyDescent="0.2">
      <c r="T17430" s="47"/>
    </row>
    <row r="17431" spans="20:20" x14ac:dyDescent="0.2">
      <c r="T17431" s="47"/>
    </row>
    <row r="17432" spans="20:20" x14ac:dyDescent="0.2">
      <c r="T17432" s="47"/>
    </row>
    <row r="17433" spans="20:20" x14ac:dyDescent="0.2">
      <c r="T17433" s="47"/>
    </row>
    <row r="17434" spans="20:20" x14ac:dyDescent="0.2">
      <c r="T17434" s="47"/>
    </row>
    <row r="17435" spans="20:20" x14ac:dyDescent="0.2">
      <c r="T17435" s="47"/>
    </row>
    <row r="17436" spans="20:20" x14ac:dyDescent="0.2">
      <c r="T17436" s="47"/>
    </row>
    <row r="17437" spans="20:20" x14ac:dyDescent="0.2">
      <c r="T17437" s="47"/>
    </row>
    <row r="17438" spans="20:20" x14ac:dyDescent="0.2">
      <c r="T17438" s="47"/>
    </row>
    <row r="17439" spans="20:20" x14ac:dyDescent="0.2">
      <c r="T17439" s="47"/>
    </row>
    <row r="17440" spans="20:20" x14ac:dyDescent="0.2">
      <c r="T17440" s="47"/>
    </row>
    <row r="17441" spans="20:20" x14ac:dyDescent="0.2">
      <c r="T17441" s="47"/>
    </row>
    <row r="17442" spans="20:20" x14ac:dyDescent="0.2">
      <c r="T17442" s="47"/>
    </row>
    <row r="17443" spans="20:20" x14ac:dyDescent="0.2">
      <c r="T17443" s="47"/>
    </row>
    <row r="17444" spans="20:20" x14ac:dyDescent="0.2">
      <c r="T17444" s="47"/>
    </row>
    <row r="17445" spans="20:20" x14ac:dyDescent="0.2">
      <c r="T17445" s="47"/>
    </row>
    <row r="17446" spans="20:20" x14ac:dyDescent="0.2">
      <c r="T17446" s="47"/>
    </row>
    <row r="17447" spans="20:20" x14ac:dyDescent="0.2">
      <c r="T17447" s="47"/>
    </row>
    <row r="17448" spans="20:20" x14ac:dyDescent="0.2">
      <c r="T17448" s="47"/>
    </row>
    <row r="17449" spans="20:20" x14ac:dyDescent="0.2">
      <c r="T17449" s="47"/>
    </row>
    <row r="17450" spans="20:20" x14ac:dyDescent="0.2">
      <c r="T17450" s="47"/>
    </row>
    <row r="17451" spans="20:20" x14ac:dyDescent="0.2">
      <c r="T17451" s="47"/>
    </row>
    <row r="17452" spans="20:20" x14ac:dyDescent="0.2">
      <c r="T17452" s="47"/>
    </row>
    <row r="17453" spans="20:20" x14ac:dyDescent="0.2">
      <c r="T17453" s="47"/>
    </row>
    <row r="17454" spans="20:20" x14ac:dyDescent="0.2">
      <c r="T17454" s="47"/>
    </row>
    <row r="17455" spans="20:20" x14ac:dyDescent="0.2">
      <c r="T17455" s="47"/>
    </row>
    <row r="17456" spans="20:20" x14ac:dyDescent="0.2">
      <c r="T17456" s="47"/>
    </row>
    <row r="17457" spans="20:20" x14ac:dyDescent="0.2">
      <c r="T17457" s="47"/>
    </row>
    <row r="17458" spans="20:20" x14ac:dyDescent="0.2">
      <c r="T17458" s="47"/>
    </row>
    <row r="17459" spans="20:20" x14ac:dyDescent="0.2">
      <c r="T17459" s="47"/>
    </row>
    <row r="17460" spans="20:20" x14ac:dyDescent="0.2">
      <c r="T17460" s="47"/>
    </row>
    <row r="17461" spans="20:20" x14ac:dyDescent="0.2">
      <c r="T17461" s="47"/>
    </row>
    <row r="17462" spans="20:20" x14ac:dyDescent="0.2">
      <c r="T17462" s="47"/>
    </row>
    <row r="17463" spans="20:20" x14ac:dyDescent="0.2">
      <c r="T17463" s="47"/>
    </row>
    <row r="17464" spans="20:20" x14ac:dyDescent="0.2">
      <c r="T17464" s="47"/>
    </row>
    <row r="17465" spans="20:20" x14ac:dyDescent="0.2">
      <c r="T17465" s="47"/>
    </row>
    <row r="17466" spans="20:20" x14ac:dyDescent="0.2">
      <c r="T17466" s="47"/>
    </row>
    <row r="17467" spans="20:20" x14ac:dyDescent="0.2">
      <c r="T17467" s="47"/>
    </row>
    <row r="17468" spans="20:20" x14ac:dyDescent="0.2">
      <c r="T17468" s="47"/>
    </row>
    <row r="17469" spans="20:20" x14ac:dyDescent="0.2">
      <c r="T17469" s="47"/>
    </row>
    <row r="17470" spans="20:20" x14ac:dyDescent="0.2">
      <c r="T17470" s="47"/>
    </row>
    <row r="17471" spans="20:20" x14ac:dyDescent="0.2">
      <c r="T17471" s="47"/>
    </row>
    <row r="17472" spans="20:20" x14ac:dyDescent="0.2">
      <c r="T17472" s="47"/>
    </row>
    <row r="17473" spans="20:20" x14ac:dyDescent="0.2">
      <c r="T17473" s="47"/>
    </row>
    <row r="17474" spans="20:20" x14ac:dyDescent="0.2">
      <c r="T17474" s="47"/>
    </row>
    <row r="17475" spans="20:20" x14ac:dyDescent="0.2">
      <c r="T17475" s="47"/>
    </row>
    <row r="17476" spans="20:20" x14ac:dyDescent="0.2">
      <c r="T17476" s="47"/>
    </row>
    <row r="17477" spans="20:20" x14ac:dyDescent="0.2">
      <c r="T17477" s="47"/>
    </row>
    <row r="17478" spans="20:20" x14ac:dyDescent="0.2">
      <c r="T17478" s="47"/>
    </row>
    <row r="17479" spans="20:20" x14ac:dyDescent="0.2">
      <c r="T17479" s="47"/>
    </row>
    <row r="17480" spans="20:20" x14ac:dyDescent="0.2">
      <c r="T17480" s="47"/>
    </row>
    <row r="17481" spans="20:20" x14ac:dyDescent="0.2">
      <c r="T17481" s="47"/>
    </row>
    <row r="17482" spans="20:20" x14ac:dyDescent="0.2">
      <c r="T17482" s="47"/>
    </row>
    <row r="17483" spans="20:20" x14ac:dyDescent="0.2">
      <c r="T17483" s="47"/>
    </row>
    <row r="17484" spans="20:20" x14ac:dyDescent="0.2">
      <c r="T17484" s="47"/>
    </row>
    <row r="17485" spans="20:20" x14ac:dyDescent="0.2">
      <c r="T17485" s="47"/>
    </row>
    <row r="17486" spans="20:20" x14ac:dyDescent="0.2">
      <c r="T17486" s="47"/>
    </row>
    <row r="17487" spans="20:20" x14ac:dyDescent="0.2">
      <c r="T17487" s="47"/>
    </row>
    <row r="17488" spans="20:20" x14ac:dyDescent="0.2">
      <c r="T17488" s="47"/>
    </row>
    <row r="17489" spans="20:20" x14ac:dyDescent="0.2">
      <c r="T17489" s="47"/>
    </row>
    <row r="17490" spans="20:20" x14ac:dyDescent="0.2">
      <c r="T17490" s="47"/>
    </row>
    <row r="17491" spans="20:20" x14ac:dyDescent="0.2">
      <c r="T17491" s="47"/>
    </row>
    <row r="17492" spans="20:20" x14ac:dyDescent="0.2">
      <c r="T17492" s="47"/>
    </row>
    <row r="17493" spans="20:20" x14ac:dyDescent="0.2">
      <c r="T17493" s="47"/>
    </row>
    <row r="17494" spans="20:20" x14ac:dyDescent="0.2">
      <c r="T17494" s="47"/>
    </row>
    <row r="17495" spans="20:20" x14ac:dyDescent="0.2">
      <c r="T17495" s="47"/>
    </row>
    <row r="17496" spans="20:20" x14ac:dyDescent="0.2">
      <c r="T17496" s="47"/>
    </row>
    <row r="17497" spans="20:20" x14ac:dyDescent="0.2">
      <c r="T17497" s="47"/>
    </row>
    <row r="17498" spans="20:20" x14ac:dyDescent="0.2">
      <c r="T17498" s="47"/>
    </row>
    <row r="17499" spans="20:20" x14ac:dyDescent="0.2">
      <c r="T17499" s="47"/>
    </row>
    <row r="17500" spans="20:20" x14ac:dyDescent="0.2">
      <c r="T17500" s="47"/>
    </row>
    <row r="17501" spans="20:20" x14ac:dyDescent="0.2">
      <c r="T17501" s="47"/>
    </row>
    <row r="17502" spans="20:20" x14ac:dyDescent="0.2">
      <c r="T17502" s="47"/>
    </row>
    <row r="17503" spans="20:20" x14ac:dyDescent="0.2">
      <c r="T17503" s="47"/>
    </row>
    <row r="17504" spans="20:20" x14ac:dyDescent="0.2">
      <c r="T17504" s="47"/>
    </row>
    <row r="17505" spans="20:20" x14ac:dyDescent="0.2">
      <c r="T17505" s="47"/>
    </row>
    <row r="17506" spans="20:20" x14ac:dyDescent="0.2">
      <c r="T17506" s="47"/>
    </row>
    <row r="17507" spans="20:20" x14ac:dyDescent="0.2">
      <c r="T17507" s="47"/>
    </row>
    <row r="17508" spans="20:20" x14ac:dyDescent="0.2">
      <c r="T17508" s="47"/>
    </row>
    <row r="17509" spans="20:20" x14ac:dyDescent="0.2">
      <c r="T17509" s="47"/>
    </row>
    <row r="17510" spans="20:20" x14ac:dyDescent="0.2">
      <c r="T17510" s="47"/>
    </row>
    <row r="17511" spans="20:20" x14ac:dyDescent="0.2">
      <c r="T17511" s="47"/>
    </row>
    <row r="17512" spans="20:20" x14ac:dyDescent="0.2">
      <c r="T17512" s="47"/>
    </row>
    <row r="17513" spans="20:20" x14ac:dyDescent="0.2">
      <c r="T17513" s="47"/>
    </row>
    <row r="17514" spans="20:20" x14ac:dyDescent="0.2">
      <c r="T17514" s="47"/>
    </row>
    <row r="17515" spans="20:20" x14ac:dyDescent="0.2">
      <c r="T17515" s="47"/>
    </row>
    <row r="17516" spans="20:20" x14ac:dyDescent="0.2">
      <c r="T17516" s="47"/>
    </row>
    <row r="17517" spans="20:20" x14ac:dyDescent="0.2">
      <c r="T17517" s="47"/>
    </row>
    <row r="17518" spans="20:20" x14ac:dyDescent="0.2">
      <c r="T17518" s="47"/>
    </row>
    <row r="17519" spans="20:20" x14ac:dyDescent="0.2">
      <c r="T17519" s="47"/>
    </row>
    <row r="17520" spans="20:20" x14ac:dyDescent="0.2">
      <c r="T17520" s="47"/>
    </row>
    <row r="17521" spans="20:20" x14ac:dyDescent="0.2">
      <c r="T17521" s="47"/>
    </row>
    <row r="17522" spans="20:20" x14ac:dyDescent="0.2">
      <c r="T17522" s="47"/>
    </row>
    <row r="17523" spans="20:20" x14ac:dyDescent="0.2">
      <c r="T17523" s="47"/>
    </row>
    <row r="17524" spans="20:20" x14ac:dyDescent="0.2">
      <c r="T17524" s="47"/>
    </row>
    <row r="17525" spans="20:20" x14ac:dyDescent="0.2">
      <c r="T17525" s="47"/>
    </row>
    <row r="17526" spans="20:20" x14ac:dyDescent="0.2">
      <c r="T17526" s="47"/>
    </row>
    <row r="17527" spans="20:20" x14ac:dyDescent="0.2">
      <c r="T17527" s="47"/>
    </row>
    <row r="17528" spans="20:20" x14ac:dyDescent="0.2">
      <c r="T17528" s="47"/>
    </row>
    <row r="17529" spans="20:20" x14ac:dyDescent="0.2">
      <c r="T17529" s="47"/>
    </row>
    <row r="17530" spans="20:20" x14ac:dyDescent="0.2">
      <c r="T17530" s="47"/>
    </row>
    <row r="17531" spans="20:20" x14ac:dyDescent="0.2">
      <c r="T17531" s="47"/>
    </row>
    <row r="17532" spans="20:20" x14ac:dyDescent="0.2">
      <c r="T17532" s="47"/>
    </row>
    <row r="17533" spans="20:20" x14ac:dyDescent="0.2">
      <c r="T17533" s="47"/>
    </row>
    <row r="17534" spans="20:20" x14ac:dyDescent="0.2">
      <c r="T17534" s="47"/>
    </row>
    <row r="17535" spans="20:20" x14ac:dyDescent="0.2">
      <c r="T17535" s="47"/>
    </row>
    <row r="17536" spans="20:20" x14ac:dyDescent="0.2">
      <c r="T17536" s="47"/>
    </row>
    <row r="17537" spans="20:20" x14ac:dyDescent="0.2">
      <c r="T17537" s="47"/>
    </row>
    <row r="17538" spans="20:20" x14ac:dyDescent="0.2">
      <c r="T17538" s="47"/>
    </row>
    <row r="17539" spans="20:20" x14ac:dyDescent="0.2">
      <c r="T17539" s="47"/>
    </row>
    <row r="17540" spans="20:20" x14ac:dyDescent="0.2">
      <c r="T17540" s="47"/>
    </row>
    <row r="17541" spans="20:20" x14ac:dyDescent="0.2">
      <c r="T17541" s="47"/>
    </row>
    <row r="17542" spans="20:20" x14ac:dyDescent="0.2">
      <c r="T17542" s="47"/>
    </row>
    <row r="17543" spans="20:20" x14ac:dyDescent="0.2">
      <c r="T17543" s="47"/>
    </row>
    <row r="17544" spans="20:20" x14ac:dyDescent="0.2">
      <c r="T17544" s="47"/>
    </row>
    <row r="17545" spans="20:20" x14ac:dyDescent="0.2">
      <c r="T17545" s="47"/>
    </row>
    <row r="17546" spans="20:20" x14ac:dyDescent="0.2">
      <c r="T17546" s="47"/>
    </row>
    <row r="17547" spans="20:20" x14ac:dyDescent="0.2">
      <c r="T17547" s="47"/>
    </row>
    <row r="17548" spans="20:20" x14ac:dyDescent="0.2">
      <c r="T17548" s="47"/>
    </row>
    <row r="17549" spans="20:20" x14ac:dyDescent="0.2">
      <c r="T17549" s="47"/>
    </row>
    <row r="17550" spans="20:20" x14ac:dyDescent="0.2">
      <c r="T17550" s="47"/>
    </row>
    <row r="17551" spans="20:20" x14ac:dyDescent="0.2">
      <c r="T17551" s="47"/>
    </row>
    <row r="17552" spans="20:20" x14ac:dyDescent="0.2">
      <c r="T17552" s="47"/>
    </row>
    <row r="17553" spans="20:20" x14ac:dyDescent="0.2">
      <c r="T17553" s="47"/>
    </row>
    <row r="17554" spans="20:20" x14ac:dyDescent="0.2">
      <c r="T17554" s="47"/>
    </row>
    <row r="17555" spans="20:20" x14ac:dyDescent="0.2">
      <c r="T17555" s="47"/>
    </row>
    <row r="17556" spans="20:20" x14ac:dyDescent="0.2">
      <c r="T17556" s="47"/>
    </row>
    <row r="17557" spans="20:20" x14ac:dyDescent="0.2">
      <c r="T17557" s="47"/>
    </row>
    <row r="17558" spans="20:20" x14ac:dyDescent="0.2">
      <c r="T17558" s="47"/>
    </row>
    <row r="17559" spans="20:20" x14ac:dyDescent="0.2">
      <c r="T17559" s="47"/>
    </row>
    <row r="17560" spans="20:20" x14ac:dyDescent="0.2">
      <c r="T17560" s="47"/>
    </row>
    <row r="17561" spans="20:20" x14ac:dyDescent="0.2">
      <c r="T17561" s="47"/>
    </row>
    <row r="17562" spans="20:20" x14ac:dyDescent="0.2">
      <c r="T17562" s="47"/>
    </row>
    <row r="17563" spans="20:20" x14ac:dyDescent="0.2">
      <c r="T17563" s="47"/>
    </row>
    <row r="17564" spans="20:20" x14ac:dyDescent="0.2">
      <c r="T17564" s="47"/>
    </row>
    <row r="17565" spans="20:20" x14ac:dyDescent="0.2">
      <c r="T17565" s="47"/>
    </row>
    <row r="17566" spans="20:20" x14ac:dyDescent="0.2">
      <c r="T17566" s="47"/>
    </row>
    <row r="17567" spans="20:20" x14ac:dyDescent="0.2">
      <c r="T17567" s="47"/>
    </row>
    <row r="17568" spans="20:20" x14ac:dyDescent="0.2">
      <c r="T17568" s="47"/>
    </row>
    <row r="17569" spans="20:20" x14ac:dyDescent="0.2">
      <c r="T17569" s="47"/>
    </row>
    <row r="17570" spans="20:20" x14ac:dyDescent="0.2">
      <c r="T17570" s="47"/>
    </row>
    <row r="17571" spans="20:20" x14ac:dyDescent="0.2">
      <c r="T17571" s="47"/>
    </row>
    <row r="17572" spans="20:20" x14ac:dyDescent="0.2">
      <c r="T17572" s="47"/>
    </row>
    <row r="17573" spans="20:20" x14ac:dyDescent="0.2">
      <c r="T17573" s="47"/>
    </row>
    <row r="17574" spans="20:20" x14ac:dyDescent="0.2">
      <c r="T17574" s="47"/>
    </row>
    <row r="17575" spans="20:20" x14ac:dyDescent="0.2">
      <c r="T17575" s="47"/>
    </row>
    <row r="17576" spans="20:20" x14ac:dyDescent="0.2">
      <c r="T17576" s="47"/>
    </row>
    <row r="17577" spans="20:20" x14ac:dyDescent="0.2">
      <c r="T17577" s="47"/>
    </row>
    <row r="17578" spans="20:20" x14ac:dyDescent="0.2">
      <c r="T17578" s="47"/>
    </row>
    <row r="17579" spans="20:20" x14ac:dyDescent="0.2">
      <c r="T17579" s="47"/>
    </row>
    <row r="17580" spans="20:20" x14ac:dyDescent="0.2">
      <c r="T17580" s="47"/>
    </row>
    <row r="17581" spans="20:20" x14ac:dyDescent="0.2">
      <c r="T17581" s="47"/>
    </row>
    <row r="17582" spans="20:20" x14ac:dyDescent="0.2">
      <c r="T17582" s="47"/>
    </row>
    <row r="17583" spans="20:20" x14ac:dyDescent="0.2">
      <c r="T17583" s="47"/>
    </row>
    <row r="17584" spans="20:20" x14ac:dyDescent="0.2">
      <c r="T17584" s="47"/>
    </row>
    <row r="17585" spans="20:20" x14ac:dyDescent="0.2">
      <c r="T17585" s="47"/>
    </row>
    <row r="17586" spans="20:20" x14ac:dyDescent="0.2">
      <c r="T17586" s="47"/>
    </row>
    <row r="17587" spans="20:20" x14ac:dyDescent="0.2">
      <c r="T17587" s="47"/>
    </row>
    <row r="17588" spans="20:20" x14ac:dyDescent="0.2">
      <c r="T17588" s="47"/>
    </row>
    <row r="17589" spans="20:20" x14ac:dyDescent="0.2">
      <c r="T17589" s="47"/>
    </row>
    <row r="17590" spans="20:20" x14ac:dyDescent="0.2">
      <c r="T17590" s="47"/>
    </row>
    <row r="17591" spans="20:20" x14ac:dyDescent="0.2">
      <c r="T17591" s="47"/>
    </row>
    <row r="17592" spans="20:20" x14ac:dyDescent="0.2">
      <c r="T17592" s="47"/>
    </row>
    <row r="17593" spans="20:20" x14ac:dyDescent="0.2">
      <c r="T17593" s="47"/>
    </row>
    <row r="17594" spans="20:20" x14ac:dyDescent="0.2">
      <c r="T17594" s="47"/>
    </row>
    <row r="17595" spans="20:20" x14ac:dyDescent="0.2">
      <c r="T17595" s="47"/>
    </row>
    <row r="17596" spans="20:20" x14ac:dyDescent="0.2">
      <c r="T17596" s="47"/>
    </row>
    <row r="17597" spans="20:20" x14ac:dyDescent="0.2">
      <c r="T17597" s="47"/>
    </row>
    <row r="17598" spans="20:20" x14ac:dyDescent="0.2">
      <c r="T17598" s="47"/>
    </row>
    <row r="17599" spans="20:20" x14ac:dyDescent="0.2">
      <c r="T17599" s="47"/>
    </row>
    <row r="17600" spans="20:20" x14ac:dyDescent="0.2">
      <c r="T17600" s="47"/>
    </row>
    <row r="17601" spans="20:20" x14ac:dyDescent="0.2">
      <c r="T17601" s="47"/>
    </row>
    <row r="17602" spans="20:20" x14ac:dyDescent="0.2">
      <c r="T17602" s="47"/>
    </row>
    <row r="17603" spans="20:20" x14ac:dyDescent="0.2">
      <c r="T17603" s="47"/>
    </row>
    <row r="17604" spans="20:20" x14ac:dyDescent="0.2">
      <c r="T17604" s="47"/>
    </row>
    <row r="17605" spans="20:20" x14ac:dyDescent="0.2">
      <c r="T17605" s="47"/>
    </row>
    <row r="17606" spans="20:20" x14ac:dyDescent="0.2">
      <c r="T17606" s="47"/>
    </row>
    <row r="17607" spans="20:20" x14ac:dyDescent="0.2">
      <c r="T17607" s="47"/>
    </row>
    <row r="17608" spans="20:20" x14ac:dyDescent="0.2">
      <c r="T17608" s="47"/>
    </row>
    <row r="17609" spans="20:20" x14ac:dyDescent="0.2">
      <c r="T17609" s="47"/>
    </row>
    <row r="17610" spans="20:20" x14ac:dyDescent="0.2">
      <c r="T17610" s="47"/>
    </row>
    <row r="17611" spans="20:20" x14ac:dyDescent="0.2">
      <c r="T17611" s="47"/>
    </row>
    <row r="17612" spans="20:20" x14ac:dyDescent="0.2">
      <c r="T17612" s="47"/>
    </row>
    <row r="17613" spans="20:20" x14ac:dyDescent="0.2">
      <c r="T17613" s="47"/>
    </row>
    <row r="17614" spans="20:20" x14ac:dyDescent="0.2">
      <c r="T17614" s="47"/>
    </row>
    <row r="17615" spans="20:20" x14ac:dyDescent="0.2">
      <c r="T17615" s="47"/>
    </row>
    <row r="17616" spans="20:20" x14ac:dyDescent="0.2">
      <c r="T17616" s="47"/>
    </row>
    <row r="17617" spans="20:20" x14ac:dyDescent="0.2">
      <c r="T17617" s="47"/>
    </row>
    <row r="17618" spans="20:20" x14ac:dyDescent="0.2">
      <c r="T17618" s="47"/>
    </row>
    <row r="17619" spans="20:20" x14ac:dyDescent="0.2">
      <c r="T17619" s="47"/>
    </row>
    <row r="17620" spans="20:20" x14ac:dyDescent="0.2">
      <c r="T17620" s="47"/>
    </row>
    <row r="17621" spans="20:20" x14ac:dyDescent="0.2">
      <c r="T17621" s="47"/>
    </row>
    <row r="17622" spans="20:20" x14ac:dyDescent="0.2">
      <c r="T17622" s="47"/>
    </row>
    <row r="17623" spans="20:20" x14ac:dyDescent="0.2">
      <c r="T17623" s="47"/>
    </row>
    <row r="17624" spans="20:20" x14ac:dyDescent="0.2">
      <c r="T17624" s="47"/>
    </row>
    <row r="17625" spans="20:20" x14ac:dyDescent="0.2">
      <c r="T17625" s="47"/>
    </row>
    <row r="17626" spans="20:20" x14ac:dyDescent="0.2">
      <c r="T17626" s="47"/>
    </row>
    <row r="17627" spans="20:20" x14ac:dyDescent="0.2">
      <c r="T17627" s="47"/>
    </row>
    <row r="17628" spans="20:20" x14ac:dyDescent="0.2">
      <c r="T17628" s="47"/>
    </row>
    <row r="17629" spans="20:20" x14ac:dyDescent="0.2">
      <c r="T17629" s="47"/>
    </row>
    <row r="17630" spans="20:20" x14ac:dyDescent="0.2">
      <c r="T17630" s="47"/>
    </row>
    <row r="17631" spans="20:20" x14ac:dyDescent="0.2">
      <c r="T17631" s="47"/>
    </row>
    <row r="17632" spans="20:20" x14ac:dyDescent="0.2">
      <c r="T17632" s="47"/>
    </row>
    <row r="17633" spans="20:20" x14ac:dyDescent="0.2">
      <c r="T17633" s="47"/>
    </row>
    <row r="17634" spans="20:20" x14ac:dyDescent="0.2">
      <c r="T17634" s="47"/>
    </row>
    <row r="17635" spans="20:20" x14ac:dyDescent="0.2">
      <c r="T17635" s="47"/>
    </row>
    <row r="17636" spans="20:20" x14ac:dyDescent="0.2">
      <c r="T17636" s="47"/>
    </row>
    <row r="17637" spans="20:20" x14ac:dyDescent="0.2">
      <c r="T17637" s="47"/>
    </row>
    <row r="17638" spans="20:20" x14ac:dyDescent="0.2">
      <c r="T17638" s="47"/>
    </row>
    <row r="17639" spans="20:20" x14ac:dyDescent="0.2">
      <c r="T17639" s="47"/>
    </row>
    <row r="17640" spans="20:20" x14ac:dyDescent="0.2">
      <c r="T17640" s="47"/>
    </row>
    <row r="17641" spans="20:20" x14ac:dyDescent="0.2">
      <c r="T17641" s="47"/>
    </row>
    <row r="17642" spans="20:20" x14ac:dyDescent="0.2">
      <c r="T17642" s="47"/>
    </row>
    <row r="17643" spans="20:20" x14ac:dyDescent="0.2">
      <c r="T17643" s="47"/>
    </row>
    <row r="17644" spans="20:20" x14ac:dyDescent="0.2">
      <c r="T17644" s="47"/>
    </row>
    <row r="17645" spans="20:20" x14ac:dyDescent="0.2">
      <c r="T17645" s="47"/>
    </row>
    <row r="17646" spans="20:20" x14ac:dyDescent="0.2">
      <c r="T17646" s="47"/>
    </row>
    <row r="17647" spans="20:20" x14ac:dyDescent="0.2">
      <c r="T17647" s="47"/>
    </row>
    <row r="17648" spans="20:20" x14ac:dyDescent="0.2">
      <c r="T17648" s="47"/>
    </row>
    <row r="17649" spans="20:20" x14ac:dyDescent="0.2">
      <c r="T17649" s="47"/>
    </row>
    <row r="17650" spans="20:20" x14ac:dyDescent="0.2">
      <c r="T17650" s="47"/>
    </row>
    <row r="17651" spans="20:20" x14ac:dyDescent="0.2">
      <c r="T17651" s="47"/>
    </row>
    <row r="17652" spans="20:20" x14ac:dyDescent="0.2">
      <c r="T17652" s="47"/>
    </row>
    <row r="17653" spans="20:20" x14ac:dyDescent="0.2">
      <c r="T17653" s="47"/>
    </row>
    <row r="17654" spans="20:20" x14ac:dyDescent="0.2">
      <c r="T17654" s="47"/>
    </row>
    <row r="17655" spans="20:20" x14ac:dyDescent="0.2">
      <c r="T17655" s="47"/>
    </row>
    <row r="17656" spans="20:20" x14ac:dyDescent="0.2">
      <c r="T17656" s="47"/>
    </row>
    <row r="17657" spans="20:20" x14ac:dyDescent="0.2">
      <c r="T17657" s="47"/>
    </row>
    <row r="17658" spans="20:20" x14ac:dyDescent="0.2">
      <c r="T17658" s="47"/>
    </row>
    <row r="17659" spans="20:20" x14ac:dyDescent="0.2">
      <c r="T17659" s="47"/>
    </row>
    <row r="17660" spans="20:20" x14ac:dyDescent="0.2">
      <c r="T17660" s="47"/>
    </row>
    <row r="17661" spans="20:20" x14ac:dyDescent="0.2">
      <c r="T17661" s="47"/>
    </row>
    <row r="17662" spans="20:20" x14ac:dyDescent="0.2">
      <c r="T17662" s="47"/>
    </row>
    <row r="17663" spans="20:20" x14ac:dyDescent="0.2">
      <c r="T17663" s="47"/>
    </row>
    <row r="17664" spans="20:20" x14ac:dyDescent="0.2">
      <c r="T17664" s="47"/>
    </row>
    <row r="17665" spans="20:20" x14ac:dyDescent="0.2">
      <c r="T17665" s="47"/>
    </row>
    <row r="17666" spans="20:20" x14ac:dyDescent="0.2">
      <c r="T17666" s="47"/>
    </row>
    <row r="17667" spans="20:20" x14ac:dyDescent="0.2">
      <c r="T17667" s="47"/>
    </row>
    <row r="17668" spans="20:20" x14ac:dyDescent="0.2">
      <c r="T17668" s="47"/>
    </row>
    <row r="17669" spans="20:20" x14ac:dyDescent="0.2">
      <c r="T17669" s="47"/>
    </row>
    <row r="17670" spans="20:20" x14ac:dyDescent="0.2">
      <c r="T17670" s="47"/>
    </row>
    <row r="17671" spans="20:20" x14ac:dyDescent="0.2">
      <c r="T17671" s="47"/>
    </row>
    <row r="17672" spans="20:20" x14ac:dyDescent="0.2">
      <c r="T17672" s="47"/>
    </row>
    <row r="17673" spans="20:20" x14ac:dyDescent="0.2">
      <c r="T17673" s="47"/>
    </row>
    <row r="17674" spans="20:20" x14ac:dyDescent="0.2">
      <c r="T17674" s="47"/>
    </row>
    <row r="17675" spans="20:20" x14ac:dyDescent="0.2">
      <c r="T17675" s="47"/>
    </row>
    <row r="17676" spans="20:20" x14ac:dyDescent="0.2">
      <c r="T17676" s="47"/>
    </row>
    <row r="17677" spans="20:20" x14ac:dyDescent="0.2">
      <c r="T17677" s="47"/>
    </row>
    <row r="17678" spans="20:20" x14ac:dyDescent="0.2">
      <c r="T17678" s="47"/>
    </row>
    <row r="17679" spans="20:20" x14ac:dyDescent="0.2">
      <c r="T17679" s="47"/>
    </row>
    <row r="17680" spans="20:20" x14ac:dyDescent="0.2">
      <c r="T17680" s="47"/>
    </row>
    <row r="17681" spans="20:20" x14ac:dyDescent="0.2">
      <c r="T17681" s="47"/>
    </row>
    <row r="17682" spans="20:20" x14ac:dyDescent="0.2">
      <c r="T17682" s="47"/>
    </row>
    <row r="17683" spans="20:20" x14ac:dyDescent="0.2">
      <c r="T17683" s="47"/>
    </row>
    <row r="17684" spans="20:20" x14ac:dyDescent="0.2">
      <c r="T17684" s="47"/>
    </row>
    <row r="17685" spans="20:20" x14ac:dyDescent="0.2">
      <c r="T17685" s="47"/>
    </row>
    <row r="17686" spans="20:20" x14ac:dyDescent="0.2">
      <c r="T17686" s="47"/>
    </row>
    <row r="17687" spans="20:20" x14ac:dyDescent="0.2">
      <c r="T17687" s="47"/>
    </row>
    <row r="17688" spans="20:20" x14ac:dyDescent="0.2">
      <c r="T17688" s="47"/>
    </row>
    <row r="17689" spans="20:20" x14ac:dyDescent="0.2">
      <c r="T17689" s="47"/>
    </row>
    <row r="17690" spans="20:20" x14ac:dyDescent="0.2">
      <c r="T17690" s="47"/>
    </row>
    <row r="17691" spans="20:20" x14ac:dyDescent="0.2">
      <c r="T17691" s="47"/>
    </row>
    <row r="17692" spans="20:20" x14ac:dyDescent="0.2">
      <c r="T17692" s="47"/>
    </row>
    <row r="17693" spans="20:20" x14ac:dyDescent="0.2">
      <c r="T17693" s="47"/>
    </row>
    <row r="17694" spans="20:20" x14ac:dyDescent="0.2">
      <c r="T17694" s="47"/>
    </row>
    <row r="17695" spans="20:20" x14ac:dyDescent="0.2">
      <c r="T17695" s="47"/>
    </row>
    <row r="17696" spans="20:20" x14ac:dyDescent="0.2">
      <c r="T17696" s="47"/>
    </row>
    <row r="17697" spans="20:20" x14ac:dyDescent="0.2">
      <c r="T17697" s="47"/>
    </row>
    <row r="17698" spans="20:20" x14ac:dyDescent="0.2">
      <c r="T17698" s="47"/>
    </row>
    <row r="17699" spans="20:20" x14ac:dyDescent="0.2">
      <c r="T17699" s="47"/>
    </row>
    <row r="17700" spans="20:20" x14ac:dyDescent="0.2">
      <c r="T17700" s="47"/>
    </row>
    <row r="17701" spans="20:20" x14ac:dyDescent="0.2">
      <c r="T17701" s="47"/>
    </row>
    <row r="17702" spans="20:20" x14ac:dyDescent="0.2">
      <c r="T17702" s="47"/>
    </row>
    <row r="17703" spans="20:20" x14ac:dyDescent="0.2">
      <c r="T17703" s="47"/>
    </row>
    <row r="17704" spans="20:20" x14ac:dyDescent="0.2">
      <c r="T17704" s="47"/>
    </row>
    <row r="17705" spans="20:20" x14ac:dyDescent="0.2">
      <c r="T17705" s="47"/>
    </row>
    <row r="17706" spans="20:20" x14ac:dyDescent="0.2">
      <c r="T17706" s="47"/>
    </row>
    <row r="17707" spans="20:20" x14ac:dyDescent="0.2">
      <c r="T17707" s="47"/>
    </row>
    <row r="17708" spans="20:20" x14ac:dyDescent="0.2">
      <c r="T17708" s="47"/>
    </row>
    <row r="17709" spans="20:20" x14ac:dyDescent="0.2">
      <c r="T17709" s="47"/>
    </row>
    <row r="17710" spans="20:20" x14ac:dyDescent="0.2">
      <c r="T17710" s="47"/>
    </row>
    <row r="17711" spans="20:20" x14ac:dyDescent="0.2">
      <c r="T17711" s="47"/>
    </row>
    <row r="17712" spans="20:20" x14ac:dyDescent="0.2">
      <c r="T17712" s="47"/>
    </row>
    <row r="17713" spans="20:20" x14ac:dyDescent="0.2">
      <c r="T17713" s="47"/>
    </row>
    <row r="17714" spans="20:20" x14ac:dyDescent="0.2">
      <c r="T17714" s="47"/>
    </row>
    <row r="17715" spans="20:20" x14ac:dyDescent="0.2">
      <c r="T17715" s="47"/>
    </row>
    <row r="17716" spans="20:20" x14ac:dyDescent="0.2">
      <c r="T17716" s="47"/>
    </row>
    <row r="17717" spans="20:20" x14ac:dyDescent="0.2">
      <c r="T17717" s="47"/>
    </row>
    <row r="17718" spans="20:20" x14ac:dyDescent="0.2">
      <c r="T17718" s="47"/>
    </row>
    <row r="17719" spans="20:20" x14ac:dyDescent="0.2">
      <c r="T17719" s="47"/>
    </row>
    <row r="17720" spans="20:20" x14ac:dyDescent="0.2">
      <c r="T17720" s="47"/>
    </row>
    <row r="17721" spans="20:20" x14ac:dyDescent="0.2">
      <c r="T17721" s="47"/>
    </row>
    <row r="17722" spans="20:20" x14ac:dyDescent="0.2">
      <c r="T17722" s="47"/>
    </row>
    <row r="17723" spans="20:20" x14ac:dyDescent="0.2">
      <c r="T17723" s="47"/>
    </row>
    <row r="17724" spans="20:20" x14ac:dyDescent="0.2">
      <c r="T17724" s="47"/>
    </row>
    <row r="17725" spans="20:20" x14ac:dyDescent="0.2">
      <c r="T17725" s="47"/>
    </row>
    <row r="17726" spans="20:20" x14ac:dyDescent="0.2">
      <c r="T17726" s="47"/>
    </row>
    <row r="17727" spans="20:20" x14ac:dyDescent="0.2">
      <c r="T17727" s="47"/>
    </row>
    <row r="17728" spans="20:20" x14ac:dyDescent="0.2">
      <c r="T17728" s="47"/>
    </row>
    <row r="17729" spans="20:20" x14ac:dyDescent="0.2">
      <c r="T17729" s="47"/>
    </row>
    <row r="17730" spans="20:20" x14ac:dyDescent="0.2">
      <c r="T17730" s="47"/>
    </row>
    <row r="17731" spans="20:20" x14ac:dyDescent="0.2">
      <c r="T17731" s="47"/>
    </row>
    <row r="17732" spans="20:20" x14ac:dyDescent="0.2">
      <c r="T17732" s="47"/>
    </row>
    <row r="17733" spans="20:20" x14ac:dyDescent="0.2">
      <c r="T17733" s="47"/>
    </row>
    <row r="17734" spans="20:20" x14ac:dyDescent="0.2">
      <c r="T17734" s="47"/>
    </row>
    <row r="17735" spans="20:20" x14ac:dyDescent="0.2">
      <c r="T17735" s="47"/>
    </row>
    <row r="17736" spans="20:20" x14ac:dyDescent="0.2">
      <c r="T17736" s="47"/>
    </row>
    <row r="17737" spans="20:20" x14ac:dyDescent="0.2">
      <c r="T17737" s="47"/>
    </row>
    <row r="17738" spans="20:20" x14ac:dyDescent="0.2">
      <c r="T17738" s="47"/>
    </row>
    <row r="17739" spans="20:20" x14ac:dyDescent="0.2">
      <c r="T17739" s="47"/>
    </row>
    <row r="17740" spans="20:20" x14ac:dyDescent="0.2">
      <c r="T17740" s="47"/>
    </row>
    <row r="17741" spans="20:20" x14ac:dyDescent="0.2">
      <c r="T17741" s="47"/>
    </row>
    <row r="17742" spans="20:20" x14ac:dyDescent="0.2">
      <c r="T17742" s="47"/>
    </row>
    <row r="17743" spans="20:20" x14ac:dyDescent="0.2">
      <c r="T17743" s="47"/>
    </row>
    <row r="17744" spans="20:20" x14ac:dyDescent="0.2">
      <c r="T17744" s="47"/>
    </row>
    <row r="17745" spans="20:20" x14ac:dyDescent="0.2">
      <c r="T17745" s="47"/>
    </row>
    <row r="17746" spans="20:20" x14ac:dyDescent="0.2">
      <c r="T17746" s="47"/>
    </row>
    <row r="17747" spans="20:20" x14ac:dyDescent="0.2">
      <c r="T17747" s="47"/>
    </row>
    <row r="17748" spans="20:20" x14ac:dyDescent="0.2">
      <c r="T17748" s="47"/>
    </row>
    <row r="17749" spans="20:20" x14ac:dyDescent="0.2">
      <c r="T17749" s="47"/>
    </row>
    <row r="17750" spans="20:20" x14ac:dyDescent="0.2">
      <c r="T17750" s="47"/>
    </row>
    <row r="17751" spans="20:20" x14ac:dyDescent="0.2">
      <c r="T17751" s="47"/>
    </row>
    <row r="17752" spans="20:20" x14ac:dyDescent="0.2">
      <c r="T17752" s="47"/>
    </row>
    <row r="17753" spans="20:20" x14ac:dyDescent="0.2">
      <c r="T17753" s="47"/>
    </row>
    <row r="17754" spans="20:20" x14ac:dyDescent="0.2">
      <c r="T17754" s="47"/>
    </row>
    <row r="17755" spans="20:20" x14ac:dyDescent="0.2">
      <c r="T17755" s="47"/>
    </row>
    <row r="17756" spans="20:20" x14ac:dyDescent="0.2">
      <c r="T17756" s="47"/>
    </row>
    <row r="17757" spans="20:20" x14ac:dyDescent="0.2">
      <c r="T17757" s="47"/>
    </row>
    <row r="17758" spans="20:20" x14ac:dyDescent="0.2">
      <c r="T17758" s="47"/>
    </row>
    <row r="17759" spans="20:20" x14ac:dyDescent="0.2">
      <c r="T17759" s="47"/>
    </row>
    <row r="17760" spans="20:20" x14ac:dyDescent="0.2">
      <c r="T17760" s="47"/>
    </row>
    <row r="17761" spans="20:20" x14ac:dyDescent="0.2">
      <c r="T17761" s="47"/>
    </row>
    <row r="17762" spans="20:20" x14ac:dyDescent="0.2">
      <c r="T17762" s="47"/>
    </row>
    <row r="17763" spans="20:20" x14ac:dyDescent="0.2">
      <c r="T17763" s="47"/>
    </row>
    <row r="17764" spans="20:20" x14ac:dyDescent="0.2">
      <c r="T17764" s="47"/>
    </row>
    <row r="17765" spans="20:20" x14ac:dyDescent="0.2">
      <c r="T17765" s="47"/>
    </row>
    <row r="17766" spans="20:20" x14ac:dyDescent="0.2">
      <c r="T17766" s="47"/>
    </row>
    <row r="17767" spans="20:20" x14ac:dyDescent="0.2">
      <c r="T17767" s="47"/>
    </row>
    <row r="17768" spans="20:20" x14ac:dyDescent="0.2">
      <c r="T17768" s="47"/>
    </row>
    <row r="17769" spans="20:20" x14ac:dyDescent="0.2">
      <c r="T17769" s="47"/>
    </row>
    <row r="17770" spans="20:20" x14ac:dyDescent="0.2">
      <c r="T17770" s="47"/>
    </row>
    <row r="17771" spans="20:20" x14ac:dyDescent="0.2">
      <c r="T17771" s="47"/>
    </row>
    <row r="17772" spans="20:20" x14ac:dyDescent="0.2">
      <c r="T17772" s="47"/>
    </row>
    <row r="17773" spans="20:20" x14ac:dyDescent="0.2">
      <c r="T17773" s="47"/>
    </row>
    <row r="17774" spans="20:20" x14ac:dyDescent="0.2">
      <c r="T17774" s="47"/>
    </row>
    <row r="17775" spans="20:20" x14ac:dyDescent="0.2">
      <c r="T17775" s="47"/>
    </row>
    <row r="17776" spans="20:20" x14ac:dyDescent="0.2">
      <c r="T17776" s="47"/>
    </row>
    <row r="17777" spans="20:20" x14ac:dyDescent="0.2">
      <c r="T17777" s="47"/>
    </row>
    <row r="17778" spans="20:20" x14ac:dyDescent="0.2">
      <c r="T17778" s="47"/>
    </row>
    <row r="17779" spans="20:20" x14ac:dyDescent="0.2">
      <c r="T17779" s="47"/>
    </row>
    <row r="17780" spans="20:20" x14ac:dyDescent="0.2">
      <c r="T17780" s="47"/>
    </row>
    <row r="17781" spans="20:20" x14ac:dyDescent="0.2">
      <c r="T17781" s="47"/>
    </row>
    <row r="17782" spans="20:20" x14ac:dyDescent="0.2">
      <c r="T17782" s="47"/>
    </row>
    <row r="17783" spans="20:20" x14ac:dyDescent="0.2">
      <c r="T17783" s="47"/>
    </row>
    <row r="17784" spans="20:20" x14ac:dyDescent="0.2">
      <c r="T17784" s="47"/>
    </row>
    <row r="17785" spans="20:20" x14ac:dyDescent="0.2">
      <c r="T17785" s="47"/>
    </row>
    <row r="17786" spans="20:20" x14ac:dyDescent="0.2">
      <c r="T17786" s="47"/>
    </row>
    <row r="17787" spans="20:20" x14ac:dyDescent="0.2">
      <c r="T17787" s="47"/>
    </row>
    <row r="17788" spans="20:20" x14ac:dyDescent="0.2">
      <c r="T17788" s="47"/>
    </row>
    <row r="17789" spans="20:20" x14ac:dyDescent="0.2">
      <c r="T17789" s="47"/>
    </row>
    <row r="17790" spans="20:20" x14ac:dyDescent="0.2">
      <c r="T17790" s="47"/>
    </row>
    <row r="17791" spans="20:20" x14ac:dyDescent="0.2">
      <c r="T17791" s="47"/>
    </row>
    <row r="17792" spans="20:20" x14ac:dyDescent="0.2">
      <c r="T17792" s="47"/>
    </row>
    <row r="17793" spans="20:20" x14ac:dyDescent="0.2">
      <c r="T17793" s="47"/>
    </row>
    <row r="17794" spans="20:20" x14ac:dyDescent="0.2">
      <c r="T17794" s="47"/>
    </row>
    <row r="17795" spans="20:20" x14ac:dyDescent="0.2">
      <c r="T17795" s="47"/>
    </row>
    <row r="17796" spans="20:20" x14ac:dyDescent="0.2">
      <c r="T17796" s="47"/>
    </row>
    <row r="17797" spans="20:20" x14ac:dyDescent="0.2">
      <c r="T17797" s="47"/>
    </row>
    <row r="17798" spans="20:20" x14ac:dyDescent="0.2">
      <c r="T17798" s="47"/>
    </row>
    <row r="17799" spans="20:20" x14ac:dyDescent="0.2">
      <c r="T17799" s="47"/>
    </row>
    <row r="17800" spans="20:20" x14ac:dyDescent="0.2">
      <c r="T17800" s="47"/>
    </row>
    <row r="17801" spans="20:20" x14ac:dyDescent="0.2">
      <c r="T17801" s="47"/>
    </row>
    <row r="17802" spans="20:20" x14ac:dyDescent="0.2">
      <c r="T17802" s="47"/>
    </row>
    <row r="17803" spans="20:20" x14ac:dyDescent="0.2">
      <c r="T17803" s="47"/>
    </row>
    <row r="17804" spans="20:20" x14ac:dyDescent="0.2">
      <c r="T17804" s="47"/>
    </row>
    <row r="17805" spans="20:20" x14ac:dyDescent="0.2">
      <c r="T17805" s="47"/>
    </row>
    <row r="17806" spans="20:20" x14ac:dyDescent="0.2">
      <c r="T17806" s="47"/>
    </row>
    <row r="17807" spans="20:20" x14ac:dyDescent="0.2">
      <c r="T17807" s="47"/>
    </row>
    <row r="17808" spans="20:20" x14ac:dyDescent="0.2">
      <c r="T17808" s="47"/>
    </row>
    <row r="17809" spans="20:20" x14ac:dyDescent="0.2">
      <c r="T17809" s="47"/>
    </row>
    <row r="17810" spans="20:20" x14ac:dyDescent="0.2">
      <c r="T17810" s="47"/>
    </row>
    <row r="17811" spans="20:20" x14ac:dyDescent="0.2">
      <c r="T17811" s="47"/>
    </row>
    <row r="17812" spans="20:20" x14ac:dyDescent="0.2">
      <c r="T17812" s="47"/>
    </row>
    <row r="17813" spans="20:20" x14ac:dyDescent="0.2">
      <c r="T17813" s="47"/>
    </row>
    <row r="17814" spans="20:20" x14ac:dyDescent="0.2">
      <c r="T17814" s="47"/>
    </row>
    <row r="17815" spans="20:20" x14ac:dyDescent="0.2">
      <c r="T17815" s="47"/>
    </row>
    <row r="17816" spans="20:20" x14ac:dyDescent="0.2">
      <c r="T17816" s="47"/>
    </row>
    <row r="17817" spans="20:20" x14ac:dyDescent="0.2">
      <c r="T17817" s="47"/>
    </row>
    <row r="17818" spans="20:20" x14ac:dyDescent="0.2">
      <c r="T17818" s="47"/>
    </row>
    <row r="17819" spans="20:20" x14ac:dyDescent="0.2">
      <c r="T17819" s="47"/>
    </row>
    <row r="17820" spans="20:20" x14ac:dyDescent="0.2">
      <c r="T17820" s="47"/>
    </row>
    <row r="17821" spans="20:20" x14ac:dyDescent="0.2">
      <c r="T17821" s="47"/>
    </row>
    <row r="17822" spans="20:20" x14ac:dyDescent="0.2">
      <c r="T17822" s="47"/>
    </row>
    <row r="17823" spans="20:20" x14ac:dyDescent="0.2">
      <c r="T17823" s="47"/>
    </row>
    <row r="17824" spans="20:20" x14ac:dyDescent="0.2">
      <c r="T17824" s="47"/>
    </row>
    <row r="17825" spans="20:20" x14ac:dyDescent="0.2">
      <c r="T17825" s="47"/>
    </row>
    <row r="17826" spans="20:20" x14ac:dyDescent="0.2">
      <c r="T17826" s="47"/>
    </row>
    <row r="17827" spans="20:20" x14ac:dyDescent="0.2">
      <c r="T17827" s="47"/>
    </row>
    <row r="17828" spans="20:20" x14ac:dyDescent="0.2">
      <c r="T17828" s="47"/>
    </row>
    <row r="17829" spans="20:20" x14ac:dyDescent="0.2">
      <c r="T17829" s="47"/>
    </row>
    <row r="17830" spans="20:20" x14ac:dyDescent="0.2">
      <c r="T17830" s="47"/>
    </row>
    <row r="17831" spans="20:20" x14ac:dyDescent="0.2">
      <c r="T17831" s="47"/>
    </row>
    <row r="17832" spans="20:20" x14ac:dyDescent="0.2">
      <c r="T17832" s="47"/>
    </row>
    <row r="17833" spans="20:20" x14ac:dyDescent="0.2">
      <c r="T17833" s="47"/>
    </row>
    <row r="17834" spans="20:20" x14ac:dyDescent="0.2">
      <c r="T17834" s="47"/>
    </row>
    <row r="17835" spans="20:20" x14ac:dyDescent="0.2">
      <c r="T17835" s="47"/>
    </row>
    <row r="17836" spans="20:20" x14ac:dyDescent="0.2">
      <c r="T17836" s="47"/>
    </row>
    <row r="17837" spans="20:20" x14ac:dyDescent="0.2">
      <c r="T17837" s="47"/>
    </row>
    <row r="17838" spans="20:20" x14ac:dyDescent="0.2">
      <c r="T17838" s="47"/>
    </row>
    <row r="17839" spans="20:20" x14ac:dyDescent="0.2">
      <c r="T17839" s="47"/>
    </row>
    <row r="17840" spans="20:20" x14ac:dyDescent="0.2">
      <c r="T17840" s="47"/>
    </row>
    <row r="17841" spans="20:20" x14ac:dyDescent="0.2">
      <c r="T17841" s="47"/>
    </row>
    <row r="17842" spans="20:20" x14ac:dyDescent="0.2">
      <c r="T17842" s="47"/>
    </row>
    <row r="17843" spans="20:20" x14ac:dyDescent="0.2">
      <c r="T17843" s="47"/>
    </row>
    <row r="17844" spans="20:20" x14ac:dyDescent="0.2">
      <c r="T17844" s="47"/>
    </row>
    <row r="17845" spans="20:20" x14ac:dyDescent="0.2">
      <c r="T17845" s="47"/>
    </row>
    <row r="17846" spans="20:20" x14ac:dyDescent="0.2">
      <c r="T17846" s="47"/>
    </row>
    <row r="17847" spans="20:20" x14ac:dyDescent="0.2">
      <c r="T17847" s="47"/>
    </row>
    <row r="17848" spans="20:20" x14ac:dyDescent="0.2">
      <c r="T17848" s="47"/>
    </row>
    <row r="17849" spans="20:20" x14ac:dyDescent="0.2">
      <c r="T17849" s="47"/>
    </row>
    <row r="17850" spans="20:20" x14ac:dyDescent="0.2">
      <c r="T17850" s="47"/>
    </row>
    <row r="17851" spans="20:20" x14ac:dyDescent="0.2">
      <c r="T17851" s="47"/>
    </row>
    <row r="17852" spans="20:20" x14ac:dyDescent="0.2">
      <c r="T17852" s="47"/>
    </row>
    <row r="17853" spans="20:20" x14ac:dyDescent="0.2">
      <c r="T17853" s="47"/>
    </row>
    <row r="17854" spans="20:20" x14ac:dyDescent="0.2">
      <c r="T17854" s="47"/>
    </row>
    <row r="17855" spans="20:20" x14ac:dyDescent="0.2">
      <c r="T17855" s="47"/>
    </row>
    <row r="17856" spans="20:20" x14ac:dyDescent="0.2">
      <c r="T17856" s="47"/>
    </row>
    <row r="17857" spans="20:20" x14ac:dyDescent="0.2">
      <c r="T17857" s="47"/>
    </row>
    <row r="17858" spans="20:20" x14ac:dyDescent="0.2">
      <c r="T17858" s="47"/>
    </row>
    <row r="17859" spans="20:20" x14ac:dyDescent="0.2">
      <c r="T17859" s="47"/>
    </row>
    <row r="17860" spans="20:20" x14ac:dyDescent="0.2">
      <c r="T17860" s="47"/>
    </row>
    <row r="17861" spans="20:20" x14ac:dyDescent="0.2">
      <c r="T17861" s="47"/>
    </row>
    <row r="17862" spans="20:20" x14ac:dyDescent="0.2">
      <c r="T17862" s="47"/>
    </row>
    <row r="17863" spans="20:20" x14ac:dyDescent="0.2">
      <c r="T17863" s="47"/>
    </row>
    <row r="17864" spans="20:20" x14ac:dyDescent="0.2">
      <c r="T17864" s="47"/>
    </row>
    <row r="17865" spans="20:20" x14ac:dyDescent="0.2">
      <c r="T17865" s="47"/>
    </row>
    <row r="17866" spans="20:20" x14ac:dyDescent="0.2">
      <c r="T17866" s="47"/>
    </row>
    <row r="17867" spans="20:20" x14ac:dyDescent="0.2">
      <c r="T17867" s="47"/>
    </row>
    <row r="17868" spans="20:20" x14ac:dyDescent="0.2">
      <c r="T17868" s="47"/>
    </row>
    <row r="17869" spans="20:20" x14ac:dyDescent="0.2">
      <c r="T17869" s="47"/>
    </row>
    <row r="17870" spans="20:20" x14ac:dyDescent="0.2">
      <c r="T17870" s="47"/>
    </row>
    <row r="17871" spans="20:20" x14ac:dyDescent="0.2">
      <c r="T17871" s="47"/>
    </row>
    <row r="17872" spans="20:20" x14ac:dyDescent="0.2">
      <c r="T17872" s="47"/>
    </row>
    <row r="17873" spans="20:20" x14ac:dyDescent="0.2">
      <c r="T17873" s="47"/>
    </row>
    <row r="17874" spans="20:20" x14ac:dyDescent="0.2">
      <c r="T17874" s="47"/>
    </row>
    <row r="17875" spans="20:20" x14ac:dyDescent="0.2">
      <c r="T17875" s="47"/>
    </row>
    <row r="17876" spans="20:20" x14ac:dyDescent="0.2">
      <c r="T17876" s="47"/>
    </row>
    <row r="17877" spans="20:20" x14ac:dyDescent="0.2">
      <c r="T17877" s="47"/>
    </row>
    <row r="17878" spans="20:20" x14ac:dyDescent="0.2">
      <c r="T17878" s="47"/>
    </row>
    <row r="17879" spans="20:20" x14ac:dyDescent="0.2">
      <c r="T17879" s="47"/>
    </row>
    <row r="17880" spans="20:20" x14ac:dyDescent="0.2">
      <c r="T17880" s="47"/>
    </row>
    <row r="17881" spans="20:20" x14ac:dyDescent="0.2">
      <c r="T17881" s="47"/>
    </row>
    <row r="17882" spans="20:20" x14ac:dyDescent="0.2">
      <c r="T17882" s="47"/>
    </row>
    <row r="17883" spans="20:20" x14ac:dyDescent="0.2">
      <c r="T17883" s="47"/>
    </row>
    <row r="17884" spans="20:20" x14ac:dyDescent="0.2">
      <c r="T17884" s="47"/>
    </row>
    <row r="17885" spans="20:20" x14ac:dyDescent="0.2">
      <c r="T17885" s="47"/>
    </row>
    <row r="17886" spans="20:20" x14ac:dyDescent="0.2">
      <c r="T17886" s="47"/>
    </row>
    <row r="17887" spans="20:20" x14ac:dyDescent="0.2">
      <c r="T17887" s="47"/>
    </row>
    <row r="17888" spans="20:20" x14ac:dyDescent="0.2">
      <c r="T17888" s="47"/>
    </row>
    <row r="17889" spans="20:20" x14ac:dyDescent="0.2">
      <c r="T17889" s="47"/>
    </row>
    <row r="17890" spans="20:20" x14ac:dyDescent="0.2">
      <c r="T17890" s="47"/>
    </row>
    <row r="17891" spans="20:20" x14ac:dyDescent="0.2">
      <c r="T17891" s="47"/>
    </row>
    <row r="17892" spans="20:20" x14ac:dyDescent="0.2">
      <c r="T17892" s="47"/>
    </row>
    <row r="17893" spans="20:20" x14ac:dyDescent="0.2">
      <c r="T17893" s="47"/>
    </row>
    <row r="17894" spans="20:20" x14ac:dyDescent="0.2">
      <c r="T17894" s="47"/>
    </row>
    <row r="17895" spans="20:20" x14ac:dyDescent="0.2">
      <c r="T17895" s="47"/>
    </row>
    <row r="17896" spans="20:20" x14ac:dyDescent="0.2">
      <c r="T17896" s="47"/>
    </row>
    <row r="17897" spans="20:20" x14ac:dyDescent="0.2">
      <c r="T17897" s="47"/>
    </row>
    <row r="17898" spans="20:20" x14ac:dyDescent="0.2">
      <c r="T17898" s="47"/>
    </row>
    <row r="17899" spans="20:20" x14ac:dyDescent="0.2">
      <c r="T17899" s="47"/>
    </row>
    <row r="17900" spans="20:20" x14ac:dyDescent="0.2">
      <c r="T17900" s="47"/>
    </row>
    <row r="17901" spans="20:20" x14ac:dyDescent="0.2">
      <c r="T17901" s="47"/>
    </row>
    <row r="17902" spans="20:20" x14ac:dyDescent="0.2">
      <c r="T17902" s="47"/>
    </row>
    <row r="17903" spans="20:20" x14ac:dyDescent="0.2">
      <c r="T17903" s="47"/>
    </row>
    <row r="17904" spans="20:20" x14ac:dyDescent="0.2">
      <c r="T17904" s="47"/>
    </row>
    <row r="17905" spans="20:20" x14ac:dyDescent="0.2">
      <c r="T17905" s="47"/>
    </row>
    <row r="17906" spans="20:20" x14ac:dyDescent="0.2">
      <c r="T17906" s="47"/>
    </row>
    <row r="17907" spans="20:20" x14ac:dyDescent="0.2">
      <c r="T17907" s="47"/>
    </row>
    <row r="17908" spans="20:20" x14ac:dyDescent="0.2">
      <c r="T17908" s="47"/>
    </row>
    <row r="17909" spans="20:20" x14ac:dyDescent="0.2">
      <c r="T17909" s="47"/>
    </row>
    <row r="17910" spans="20:20" x14ac:dyDescent="0.2">
      <c r="T17910" s="47"/>
    </row>
    <row r="17911" spans="20:20" x14ac:dyDescent="0.2">
      <c r="T17911" s="47"/>
    </row>
    <row r="17912" spans="20:20" x14ac:dyDescent="0.2">
      <c r="T17912" s="47"/>
    </row>
    <row r="17913" spans="20:20" x14ac:dyDescent="0.2">
      <c r="T17913" s="47"/>
    </row>
    <row r="17914" spans="20:20" x14ac:dyDescent="0.2">
      <c r="T17914" s="47"/>
    </row>
    <row r="17915" spans="20:20" x14ac:dyDescent="0.2">
      <c r="T17915" s="47"/>
    </row>
    <row r="17916" spans="20:20" x14ac:dyDescent="0.2">
      <c r="T17916" s="47"/>
    </row>
    <row r="17917" spans="20:20" x14ac:dyDescent="0.2">
      <c r="T17917" s="47"/>
    </row>
    <row r="17918" spans="20:20" x14ac:dyDescent="0.2">
      <c r="T17918" s="47"/>
    </row>
    <row r="17919" spans="20:20" x14ac:dyDescent="0.2">
      <c r="T17919" s="47"/>
    </row>
    <row r="17920" spans="20:20" x14ac:dyDescent="0.2">
      <c r="T17920" s="47"/>
    </row>
    <row r="17921" spans="20:20" x14ac:dyDescent="0.2">
      <c r="T17921" s="47"/>
    </row>
    <row r="17922" spans="20:20" x14ac:dyDescent="0.2">
      <c r="T17922" s="47"/>
    </row>
    <row r="17923" spans="20:20" x14ac:dyDescent="0.2">
      <c r="T17923" s="47"/>
    </row>
    <row r="17924" spans="20:20" x14ac:dyDescent="0.2">
      <c r="T17924" s="47"/>
    </row>
    <row r="17925" spans="20:20" x14ac:dyDescent="0.2">
      <c r="T17925" s="47"/>
    </row>
    <row r="17926" spans="20:20" x14ac:dyDescent="0.2">
      <c r="T17926" s="47"/>
    </row>
    <row r="17927" spans="20:20" x14ac:dyDescent="0.2">
      <c r="T17927" s="47"/>
    </row>
    <row r="17928" spans="20:20" x14ac:dyDescent="0.2">
      <c r="T17928" s="47"/>
    </row>
    <row r="17929" spans="20:20" x14ac:dyDescent="0.2">
      <c r="T17929" s="47"/>
    </row>
    <row r="17930" spans="20:20" x14ac:dyDescent="0.2">
      <c r="T17930" s="47"/>
    </row>
    <row r="17931" spans="20:20" x14ac:dyDescent="0.2">
      <c r="T17931" s="47"/>
    </row>
    <row r="17932" spans="20:20" x14ac:dyDescent="0.2">
      <c r="T17932" s="47"/>
    </row>
    <row r="17933" spans="20:20" x14ac:dyDescent="0.2">
      <c r="T17933" s="47"/>
    </row>
    <row r="17934" spans="20:20" x14ac:dyDescent="0.2">
      <c r="T17934" s="47"/>
    </row>
    <row r="17935" spans="20:20" x14ac:dyDescent="0.2">
      <c r="T17935" s="47"/>
    </row>
    <row r="17936" spans="20:20" x14ac:dyDescent="0.2">
      <c r="T17936" s="47"/>
    </row>
    <row r="17937" spans="20:20" x14ac:dyDescent="0.2">
      <c r="T17937" s="47"/>
    </row>
    <row r="17938" spans="20:20" x14ac:dyDescent="0.2">
      <c r="T17938" s="47"/>
    </row>
    <row r="17939" spans="20:20" x14ac:dyDescent="0.2">
      <c r="T17939" s="47"/>
    </row>
    <row r="17940" spans="20:20" x14ac:dyDescent="0.2">
      <c r="T17940" s="47"/>
    </row>
    <row r="17941" spans="20:20" x14ac:dyDescent="0.2">
      <c r="T17941" s="47"/>
    </row>
    <row r="17942" spans="20:20" x14ac:dyDescent="0.2">
      <c r="T17942" s="47"/>
    </row>
    <row r="17943" spans="20:20" x14ac:dyDescent="0.2">
      <c r="T17943" s="47"/>
    </row>
    <row r="17944" spans="20:20" x14ac:dyDescent="0.2">
      <c r="T17944" s="47"/>
    </row>
    <row r="17945" spans="20:20" x14ac:dyDescent="0.2">
      <c r="T17945" s="47"/>
    </row>
    <row r="17946" spans="20:20" x14ac:dyDescent="0.2">
      <c r="T17946" s="47"/>
    </row>
    <row r="17947" spans="20:20" x14ac:dyDescent="0.2">
      <c r="T17947" s="47"/>
    </row>
    <row r="17948" spans="20:20" x14ac:dyDescent="0.2">
      <c r="T17948" s="47"/>
    </row>
    <row r="17949" spans="20:20" x14ac:dyDescent="0.2">
      <c r="T17949" s="47"/>
    </row>
    <row r="17950" spans="20:20" x14ac:dyDescent="0.2">
      <c r="T17950" s="47"/>
    </row>
    <row r="17951" spans="20:20" x14ac:dyDescent="0.2">
      <c r="T17951" s="47"/>
    </row>
    <row r="17952" spans="20:20" x14ac:dyDescent="0.2">
      <c r="T17952" s="47"/>
    </row>
    <row r="17953" spans="20:20" x14ac:dyDescent="0.2">
      <c r="T17953" s="47"/>
    </row>
    <row r="17954" spans="20:20" x14ac:dyDescent="0.2">
      <c r="T17954" s="47"/>
    </row>
    <row r="17955" spans="20:20" x14ac:dyDescent="0.2">
      <c r="T17955" s="47"/>
    </row>
    <row r="17956" spans="20:20" x14ac:dyDescent="0.2">
      <c r="T17956" s="47"/>
    </row>
    <row r="17957" spans="20:20" x14ac:dyDescent="0.2">
      <c r="T17957" s="47"/>
    </row>
    <row r="17958" spans="20:20" x14ac:dyDescent="0.2">
      <c r="T17958" s="47"/>
    </row>
    <row r="17959" spans="20:20" x14ac:dyDescent="0.2">
      <c r="T17959" s="47"/>
    </row>
    <row r="17960" spans="20:20" x14ac:dyDescent="0.2">
      <c r="T17960" s="47"/>
    </row>
    <row r="17961" spans="20:20" x14ac:dyDescent="0.2">
      <c r="T17961" s="47"/>
    </row>
    <row r="17962" spans="20:20" x14ac:dyDescent="0.2">
      <c r="T17962" s="47"/>
    </row>
    <row r="17963" spans="20:20" x14ac:dyDescent="0.2">
      <c r="T17963" s="47"/>
    </row>
    <row r="17964" spans="20:20" x14ac:dyDescent="0.2">
      <c r="T17964" s="47"/>
    </row>
    <row r="17965" spans="20:20" x14ac:dyDescent="0.2">
      <c r="T17965" s="47"/>
    </row>
    <row r="17966" spans="20:20" x14ac:dyDescent="0.2">
      <c r="T17966" s="47"/>
    </row>
    <row r="17967" spans="20:20" x14ac:dyDescent="0.2">
      <c r="T17967" s="47"/>
    </row>
    <row r="17968" spans="20:20" x14ac:dyDescent="0.2">
      <c r="T17968" s="47"/>
    </row>
    <row r="17969" spans="20:20" x14ac:dyDescent="0.2">
      <c r="T17969" s="47"/>
    </row>
    <row r="17970" spans="20:20" x14ac:dyDescent="0.2">
      <c r="T17970" s="47"/>
    </row>
    <row r="17971" spans="20:20" x14ac:dyDescent="0.2">
      <c r="T17971" s="47"/>
    </row>
    <row r="17972" spans="20:20" x14ac:dyDescent="0.2">
      <c r="T17972" s="47"/>
    </row>
    <row r="17973" spans="20:20" x14ac:dyDescent="0.2">
      <c r="T17973" s="47"/>
    </row>
    <row r="17974" spans="20:20" x14ac:dyDescent="0.2">
      <c r="T17974" s="47"/>
    </row>
    <row r="17975" spans="20:20" x14ac:dyDescent="0.2">
      <c r="T17975" s="47"/>
    </row>
    <row r="17976" spans="20:20" x14ac:dyDescent="0.2">
      <c r="T17976" s="47"/>
    </row>
    <row r="17977" spans="20:20" x14ac:dyDescent="0.2">
      <c r="T17977" s="47"/>
    </row>
    <row r="17978" spans="20:20" x14ac:dyDescent="0.2">
      <c r="T17978" s="47"/>
    </row>
    <row r="17979" spans="20:20" x14ac:dyDescent="0.2">
      <c r="T17979" s="47"/>
    </row>
    <row r="17980" spans="20:20" x14ac:dyDescent="0.2">
      <c r="T17980" s="47"/>
    </row>
    <row r="17981" spans="20:20" x14ac:dyDescent="0.2">
      <c r="T17981" s="47"/>
    </row>
    <row r="17982" spans="20:20" x14ac:dyDescent="0.2">
      <c r="T17982" s="47"/>
    </row>
    <row r="17983" spans="20:20" x14ac:dyDescent="0.2">
      <c r="T17983" s="47"/>
    </row>
    <row r="17984" spans="20:20" x14ac:dyDescent="0.2">
      <c r="T17984" s="47"/>
    </row>
    <row r="17985" spans="20:20" x14ac:dyDescent="0.2">
      <c r="T17985" s="47"/>
    </row>
    <row r="17986" spans="20:20" x14ac:dyDescent="0.2">
      <c r="T17986" s="47"/>
    </row>
    <row r="17987" spans="20:20" x14ac:dyDescent="0.2">
      <c r="T17987" s="47"/>
    </row>
    <row r="17988" spans="20:20" x14ac:dyDescent="0.2">
      <c r="T17988" s="47"/>
    </row>
    <row r="17989" spans="20:20" x14ac:dyDescent="0.2">
      <c r="T17989" s="47"/>
    </row>
    <row r="17990" spans="20:20" x14ac:dyDescent="0.2">
      <c r="T17990" s="47"/>
    </row>
    <row r="17991" spans="20:20" x14ac:dyDescent="0.2">
      <c r="T17991" s="47"/>
    </row>
    <row r="17992" spans="20:20" x14ac:dyDescent="0.2">
      <c r="T17992" s="47"/>
    </row>
    <row r="17993" spans="20:20" x14ac:dyDescent="0.2">
      <c r="T17993" s="47"/>
    </row>
    <row r="17994" spans="20:20" x14ac:dyDescent="0.2">
      <c r="T17994" s="47"/>
    </row>
    <row r="17995" spans="20:20" x14ac:dyDescent="0.2">
      <c r="T17995" s="47"/>
    </row>
    <row r="17996" spans="20:20" x14ac:dyDescent="0.2">
      <c r="T17996" s="47"/>
    </row>
    <row r="17997" spans="20:20" x14ac:dyDescent="0.2">
      <c r="T17997" s="47"/>
    </row>
    <row r="17998" spans="20:20" x14ac:dyDescent="0.2">
      <c r="T17998" s="47"/>
    </row>
    <row r="17999" spans="20:20" x14ac:dyDescent="0.2">
      <c r="T17999" s="47"/>
    </row>
    <row r="18000" spans="20:20" x14ac:dyDescent="0.2">
      <c r="T18000" s="47"/>
    </row>
    <row r="18001" spans="20:20" x14ac:dyDescent="0.2">
      <c r="T18001" s="47"/>
    </row>
    <row r="18002" spans="20:20" x14ac:dyDescent="0.2">
      <c r="T18002" s="47"/>
    </row>
    <row r="18003" spans="20:20" x14ac:dyDescent="0.2">
      <c r="T18003" s="47"/>
    </row>
    <row r="18004" spans="20:20" x14ac:dyDescent="0.2">
      <c r="T18004" s="47"/>
    </row>
    <row r="18005" spans="20:20" x14ac:dyDescent="0.2">
      <c r="T18005" s="47"/>
    </row>
    <row r="18006" spans="20:20" x14ac:dyDescent="0.2">
      <c r="T18006" s="47"/>
    </row>
    <row r="18007" spans="20:20" x14ac:dyDescent="0.2">
      <c r="T18007" s="47"/>
    </row>
    <row r="18008" spans="20:20" x14ac:dyDescent="0.2">
      <c r="T18008" s="47"/>
    </row>
    <row r="18009" spans="20:20" x14ac:dyDescent="0.2">
      <c r="T18009" s="47"/>
    </row>
    <row r="18010" spans="20:20" x14ac:dyDescent="0.2">
      <c r="T18010" s="47"/>
    </row>
    <row r="18011" spans="20:20" x14ac:dyDescent="0.2">
      <c r="T18011" s="47"/>
    </row>
    <row r="18012" spans="20:20" x14ac:dyDescent="0.2">
      <c r="T18012" s="47"/>
    </row>
    <row r="18013" spans="20:20" x14ac:dyDescent="0.2">
      <c r="T18013" s="47"/>
    </row>
    <row r="18014" spans="20:20" x14ac:dyDescent="0.2">
      <c r="T18014" s="47"/>
    </row>
    <row r="18015" spans="20:20" x14ac:dyDescent="0.2">
      <c r="T18015" s="47"/>
    </row>
    <row r="18016" spans="20:20" x14ac:dyDescent="0.2">
      <c r="T18016" s="47"/>
    </row>
    <row r="18017" spans="20:20" x14ac:dyDescent="0.2">
      <c r="T18017" s="47"/>
    </row>
    <row r="18018" spans="20:20" x14ac:dyDescent="0.2">
      <c r="T18018" s="47"/>
    </row>
    <row r="18019" spans="20:20" x14ac:dyDescent="0.2">
      <c r="T18019" s="47"/>
    </row>
    <row r="18020" spans="20:20" x14ac:dyDescent="0.2">
      <c r="T18020" s="47"/>
    </row>
    <row r="18021" spans="20:20" x14ac:dyDescent="0.2">
      <c r="T18021" s="47"/>
    </row>
    <row r="18022" spans="20:20" x14ac:dyDescent="0.2">
      <c r="T18022" s="47"/>
    </row>
    <row r="18023" spans="20:20" x14ac:dyDescent="0.2">
      <c r="T18023" s="47"/>
    </row>
    <row r="18024" spans="20:20" x14ac:dyDescent="0.2">
      <c r="T18024" s="47"/>
    </row>
    <row r="18025" spans="20:20" x14ac:dyDescent="0.2">
      <c r="T18025" s="47"/>
    </row>
    <row r="18026" spans="20:20" x14ac:dyDescent="0.2">
      <c r="T18026" s="47"/>
    </row>
    <row r="18027" spans="20:20" x14ac:dyDescent="0.2">
      <c r="T18027" s="47"/>
    </row>
    <row r="18028" spans="20:20" x14ac:dyDescent="0.2">
      <c r="T18028" s="47"/>
    </row>
    <row r="18029" spans="20:20" x14ac:dyDescent="0.2">
      <c r="T18029" s="47"/>
    </row>
    <row r="18030" spans="20:20" x14ac:dyDescent="0.2">
      <c r="T18030" s="47"/>
    </row>
    <row r="18031" spans="20:20" x14ac:dyDescent="0.2">
      <c r="T18031" s="47"/>
    </row>
    <row r="18032" spans="20:20" x14ac:dyDescent="0.2">
      <c r="T18032" s="47"/>
    </row>
    <row r="18033" spans="20:20" x14ac:dyDescent="0.2">
      <c r="T18033" s="47"/>
    </row>
    <row r="18034" spans="20:20" x14ac:dyDescent="0.2">
      <c r="T18034" s="47"/>
    </row>
    <row r="18035" spans="20:20" x14ac:dyDescent="0.2">
      <c r="T18035" s="47"/>
    </row>
    <row r="18036" spans="20:20" x14ac:dyDescent="0.2">
      <c r="T18036" s="47"/>
    </row>
    <row r="18037" spans="20:20" x14ac:dyDescent="0.2">
      <c r="T18037" s="47"/>
    </row>
    <row r="18038" spans="20:20" x14ac:dyDescent="0.2">
      <c r="T18038" s="47"/>
    </row>
    <row r="18039" spans="20:20" x14ac:dyDescent="0.2">
      <c r="T18039" s="47"/>
    </row>
    <row r="18040" spans="20:20" x14ac:dyDescent="0.2">
      <c r="T18040" s="47"/>
    </row>
    <row r="18041" spans="20:20" x14ac:dyDescent="0.2">
      <c r="T18041" s="47"/>
    </row>
    <row r="18042" spans="20:20" x14ac:dyDescent="0.2">
      <c r="T18042" s="47"/>
    </row>
    <row r="18043" spans="20:20" x14ac:dyDescent="0.2">
      <c r="T18043" s="47"/>
    </row>
    <row r="18044" spans="20:20" x14ac:dyDescent="0.2">
      <c r="T18044" s="47"/>
    </row>
    <row r="18045" spans="20:20" x14ac:dyDescent="0.2">
      <c r="T18045" s="47"/>
    </row>
    <row r="18046" spans="20:20" x14ac:dyDescent="0.2">
      <c r="T18046" s="47"/>
    </row>
    <row r="18047" spans="20:20" x14ac:dyDescent="0.2">
      <c r="T18047" s="47"/>
    </row>
    <row r="18048" spans="20:20" x14ac:dyDescent="0.2">
      <c r="T18048" s="47"/>
    </row>
    <row r="18049" spans="20:20" x14ac:dyDescent="0.2">
      <c r="T18049" s="47"/>
    </row>
    <row r="18050" spans="20:20" x14ac:dyDescent="0.2">
      <c r="T18050" s="47"/>
    </row>
    <row r="18051" spans="20:20" x14ac:dyDescent="0.2">
      <c r="T18051" s="47"/>
    </row>
    <row r="18052" spans="20:20" x14ac:dyDescent="0.2">
      <c r="T18052" s="47"/>
    </row>
    <row r="18053" spans="20:20" x14ac:dyDescent="0.2">
      <c r="T18053" s="47"/>
    </row>
    <row r="18054" spans="20:20" x14ac:dyDescent="0.2">
      <c r="T18054" s="47"/>
    </row>
    <row r="18055" spans="20:20" x14ac:dyDescent="0.2">
      <c r="T18055" s="47"/>
    </row>
    <row r="18056" spans="20:20" x14ac:dyDescent="0.2">
      <c r="T18056" s="47"/>
    </row>
    <row r="18057" spans="20:20" x14ac:dyDescent="0.2">
      <c r="T18057" s="47"/>
    </row>
    <row r="18058" spans="20:20" x14ac:dyDescent="0.2">
      <c r="T18058" s="47"/>
    </row>
    <row r="18059" spans="20:20" x14ac:dyDescent="0.2">
      <c r="T18059" s="47"/>
    </row>
    <row r="18060" spans="20:20" x14ac:dyDescent="0.2">
      <c r="T18060" s="47"/>
    </row>
    <row r="18061" spans="20:20" x14ac:dyDescent="0.2">
      <c r="T18061" s="47"/>
    </row>
    <row r="18062" spans="20:20" x14ac:dyDescent="0.2">
      <c r="T18062" s="47"/>
    </row>
    <row r="18063" spans="20:20" x14ac:dyDescent="0.2">
      <c r="T18063" s="47"/>
    </row>
    <row r="18064" spans="20:20" x14ac:dyDescent="0.2">
      <c r="T18064" s="47"/>
    </row>
    <row r="18065" spans="20:20" x14ac:dyDescent="0.2">
      <c r="T18065" s="47"/>
    </row>
    <row r="18066" spans="20:20" x14ac:dyDescent="0.2">
      <c r="T18066" s="47"/>
    </row>
    <row r="18067" spans="20:20" x14ac:dyDescent="0.2">
      <c r="T18067" s="47"/>
    </row>
    <row r="18068" spans="20:20" x14ac:dyDescent="0.2">
      <c r="T18068" s="47"/>
    </row>
    <row r="18069" spans="20:20" x14ac:dyDescent="0.2">
      <c r="T18069" s="47"/>
    </row>
    <row r="18070" spans="20:20" x14ac:dyDescent="0.2">
      <c r="T18070" s="47"/>
    </row>
    <row r="18071" spans="20:20" x14ac:dyDescent="0.2">
      <c r="T18071" s="47"/>
    </row>
    <row r="18072" spans="20:20" x14ac:dyDescent="0.2">
      <c r="T18072" s="47"/>
    </row>
    <row r="18073" spans="20:20" x14ac:dyDescent="0.2">
      <c r="T18073" s="47"/>
    </row>
    <row r="18074" spans="20:20" x14ac:dyDescent="0.2">
      <c r="T18074" s="47"/>
    </row>
    <row r="18075" spans="20:20" x14ac:dyDescent="0.2">
      <c r="T18075" s="47"/>
    </row>
    <row r="18076" spans="20:20" x14ac:dyDescent="0.2">
      <c r="T18076" s="47"/>
    </row>
    <row r="18077" spans="20:20" x14ac:dyDescent="0.2">
      <c r="T18077" s="47"/>
    </row>
    <row r="18078" spans="20:20" x14ac:dyDescent="0.2">
      <c r="T18078" s="47"/>
    </row>
    <row r="18079" spans="20:20" x14ac:dyDescent="0.2">
      <c r="T18079" s="47"/>
    </row>
    <row r="18080" spans="20:20" x14ac:dyDescent="0.2">
      <c r="T18080" s="47"/>
    </row>
    <row r="18081" spans="20:20" x14ac:dyDescent="0.2">
      <c r="T18081" s="47"/>
    </row>
    <row r="18082" spans="20:20" x14ac:dyDescent="0.2">
      <c r="T18082" s="47"/>
    </row>
    <row r="18083" spans="20:20" x14ac:dyDescent="0.2">
      <c r="T18083" s="47"/>
    </row>
    <row r="18084" spans="20:20" x14ac:dyDescent="0.2">
      <c r="T18084" s="47"/>
    </row>
    <row r="18085" spans="20:20" x14ac:dyDescent="0.2">
      <c r="T18085" s="47"/>
    </row>
    <row r="18086" spans="20:20" x14ac:dyDescent="0.2">
      <c r="T18086" s="47"/>
    </row>
    <row r="18087" spans="20:20" x14ac:dyDescent="0.2">
      <c r="T18087" s="47"/>
    </row>
    <row r="18088" spans="20:20" x14ac:dyDescent="0.2">
      <c r="T18088" s="47"/>
    </row>
    <row r="18089" spans="20:20" x14ac:dyDescent="0.2">
      <c r="T18089" s="47"/>
    </row>
    <row r="18090" spans="20:20" x14ac:dyDescent="0.2">
      <c r="T18090" s="47"/>
    </row>
    <row r="18091" spans="20:20" x14ac:dyDescent="0.2">
      <c r="T18091" s="47"/>
    </row>
    <row r="18092" spans="20:20" x14ac:dyDescent="0.2">
      <c r="T18092" s="47"/>
    </row>
    <row r="18093" spans="20:20" x14ac:dyDescent="0.2">
      <c r="T18093" s="47"/>
    </row>
    <row r="18094" spans="20:20" x14ac:dyDescent="0.2">
      <c r="T18094" s="47"/>
    </row>
    <row r="18095" spans="20:20" x14ac:dyDescent="0.2">
      <c r="T18095" s="47"/>
    </row>
    <row r="18096" spans="20:20" x14ac:dyDescent="0.2">
      <c r="T18096" s="47"/>
    </row>
    <row r="18097" spans="20:20" x14ac:dyDescent="0.2">
      <c r="T18097" s="47"/>
    </row>
    <row r="18098" spans="20:20" x14ac:dyDescent="0.2">
      <c r="T18098" s="47"/>
    </row>
    <row r="18099" spans="20:20" x14ac:dyDescent="0.2">
      <c r="T18099" s="47"/>
    </row>
    <row r="18100" spans="20:20" x14ac:dyDescent="0.2">
      <c r="T18100" s="47"/>
    </row>
    <row r="18101" spans="20:20" x14ac:dyDescent="0.2">
      <c r="T18101" s="47"/>
    </row>
    <row r="18102" spans="20:20" x14ac:dyDescent="0.2">
      <c r="T18102" s="47"/>
    </row>
    <row r="18103" spans="20:20" x14ac:dyDescent="0.2">
      <c r="T18103" s="47"/>
    </row>
    <row r="18104" spans="20:20" x14ac:dyDescent="0.2">
      <c r="T18104" s="47"/>
    </row>
    <row r="18105" spans="20:20" x14ac:dyDescent="0.2">
      <c r="T18105" s="47"/>
    </row>
    <row r="18106" spans="20:20" x14ac:dyDescent="0.2">
      <c r="T18106" s="47"/>
    </row>
    <row r="18107" spans="20:20" x14ac:dyDescent="0.2">
      <c r="T18107" s="47"/>
    </row>
    <row r="18108" spans="20:20" x14ac:dyDescent="0.2">
      <c r="T18108" s="47"/>
    </row>
    <row r="18109" spans="20:20" x14ac:dyDescent="0.2">
      <c r="T18109" s="47"/>
    </row>
    <row r="18110" spans="20:20" x14ac:dyDescent="0.2">
      <c r="T18110" s="47"/>
    </row>
    <row r="18111" spans="20:20" x14ac:dyDescent="0.2">
      <c r="T18111" s="47"/>
    </row>
    <row r="18112" spans="20:20" x14ac:dyDescent="0.2">
      <c r="T18112" s="47"/>
    </row>
    <row r="18113" spans="20:20" x14ac:dyDescent="0.2">
      <c r="T18113" s="47"/>
    </row>
    <row r="18114" spans="20:20" x14ac:dyDescent="0.2">
      <c r="T18114" s="47"/>
    </row>
    <row r="18115" spans="20:20" x14ac:dyDescent="0.2">
      <c r="T18115" s="47"/>
    </row>
    <row r="18116" spans="20:20" x14ac:dyDescent="0.2">
      <c r="T18116" s="47"/>
    </row>
    <row r="18117" spans="20:20" x14ac:dyDescent="0.2">
      <c r="T18117" s="47"/>
    </row>
    <row r="18118" spans="20:20" x14ac:dyDescent="0.2">
      <c r="T18118" s="47"/>
    </row>
    <row r="18119" spans="20:20" x14ac:dyDescent="0.2">
      <c r="T18119" s="47"/>
    </row>
    <row r="18120" spans="20:20" x14ac:dyDescent="0.2">
      <c r="T18120" s="47"/>
    </row>
    <row r="18121" spans="20:20" x14ac:dyDescent="0.2">
      <c r="T18121" s="47"/>
    </row>
    <row r="18122" spans="20:20" x14ac:dyDescent="0.2">
      <c r="T18122" s="47"/>
    </row>
    <row r="18123" spans="20:20" x14ac:dyDescent="0.2">
      <c r="T18123" s="47"/>
    </row>
    <row r="18124" spans="20:20" x14ac:dyDescent="0.2">
      <c r="T18124" s="47"/>
    </row>
    <row r="18125" spans="20:20" x14ac:dyDescent="0.2">
      <c r="T18125" s="47"/>
    </row>
    <row r="18126" spans="20:20" x14ac:dyDescent="0.2">
      <c r="T18126" s="47"/>
    </row>
    <row r="18127" spans="20:20" x14ac:dyDescent="0.2">
      <c r="T18127" s="47"/>
    </row>
    <row r="18128" spans="20:20" x14ac:dyDescent="0.2">
      <c r="T18128" s="47"/>
    </row>
    <row r="18129" spans="20:20" x14ac:dyDescent="0.2">
      <c r="T18129" s="47"/>
    </row>
    <row r="18130" spans="20:20" x14ac:dyDescent="0.2">
      <c r="T18130" s="47"/>
    </row>
    <row r="18131" spans="20:20" x14ac:dyDescent="0.2">
      <c r="T18131" s="47"/>
    </row>
    <row r="18132" spans="20:20" x14ac:dyDescent="0.2">
      <c r="T18132" s="47"/>
    </row>
    <row r="18133" spans="20:20" x14ac:dyDescent="0.2">
      <c r="T18133" s="47"/>
    </row>
    <row r="18134" spans="20:20" x14ac:dyDescent="0.2">
      <c r="T18134" s="47"/>
    </row>
    <row r="18135" spans="20:20" x14ac:dyDescent="0.2">
      <c r="T18135" s="47"/>
    </row>
    <row r="18136" spans="20:20" x14ac:dyDescent="0.2">
      <c r="T18136" s="47"/>
    </row>
    <row r="18137" spans="20:20" x14ac:dyDescent="0.2">
      <c r="T18137" s="47"/>
    </row>
    <row r="18138" spans="20:20" x14ac:dyDescent="0.2">
      <c r="T18138" s="47"/>
    </row>
    <row r="18139" spans="20:20" x14ac:dyDescent="0.2">
      <c r="T18139" s="47"/>
    </row>
    <row r="18140" spans="20:20" x14ac:dyDescent="0.2">
      <c r="T18140" s="47"/>
    </row>
    <row r="18141" spans="20:20" x14ac:dyDescent="0.2">
      <c r="T18141" s="47"/>
    </row>
    <row r="18142" spans="20:20" x14ac:dyDescent="0.2">
      <c r="T18142" s="47"/>
    </row>
    <row r="18143" spans="20:20" x14ac:dyDescent="0.2">
      <c r="T18143" s="47"/>
    </row>
    <row r="18144" spans="20:20" x14ac:dyDescent="0.2">
      <c r="T18144" s="47"/>
    </row>
    <row r="18145" spans="20:20" x14ac:dyDescent="0.2">
      <c r="T18145" s="47"/>
    </row>
    <row r="18146" spans="20:20" x14ac:dyDescent="0.2">
      <c r="T18146" s="47"/>
    </row>
    <row r="18147" spans="20:20" x14ac:dyDescent="0.2">
      <c r="T18147" s="47"/>
    </row>
    <row r="18148" spans="20:20" x14ac:dyDescent="0.2">
      <c r="T18148" s="47"/>
    </row>
    <row r="18149" spans="20:20" x14ac:dyDescent="0.2">
      <c r="T18149" s="47"/>
    </row>
    <row r="18150" spans="20:20" x14ac:dyDescent="0.2">
      <c r="T18150" s="47"/>
    </row>
    <row r="18151" spans="20:20" x14ac:dyDescent="0.2">
      <c r="T18151" s="47"/>
    </row>
    <row r="18152" spans="20:20" x14ac:dyDescent="0.2">
      <c r="T18152" s="47"/>
    </row>
    <row r="18153" spans="20:20" x14ac:dyDescent="0.2">
      <c r="T18153" s="47"/>
    </row>
    <row r="18154" spans="20:20" x14ac:dyDescent="0.2">
      <c r="T18154" s="47"/>
    </row>
    <row r="18155" spans="20:20" x14ac:dyDescent="0.2">
      <c r="T18155" s="47"/>
    </row>
    <row r="18156" spans="20:20" x14ac:dyDescent="0.2">
      <c r="T18156" s="47"/>
    </row>
    <row r="18157" spans="20:20" x14ac:dyDescent="0.2">
      <c r="T18157" s="47"/>
    </row>
    <row r="18158" spans="20:20" x14ac:dyDescent="0.2">
      <c r="T18158" s="47"/>
    </row>
    <row r="18159" spans="20:20" x14ac:dyDescent="0.2">
      <c r="T18159" s="47"/>
    </row>
    <row r="18160" spans="20:20" x14ac:dyDescent="0.2">
      <c r="T18160" s="47"/>
    </row>
    <row r="18161" spans="20:20" x14ac:dyDescent="0.2">
      <c r="T18161" s="47"/>
    </row>
    <row r="18162" spans="20:20" x14ac:dyDescent="0.2">
      <c r="T18162" s="47"/>
    </row>
    <row r="18163" spans="20:20" x14ac:dyDescent="0.2">
      <c r="T18163" s="47"/>
    </row>
    <row r="18164" spans="20:20" x14ac:dyDescent="0.2">
      <c r="T18164" s="47"/>
    </row>
    <row r="18165" spans="20:20" x14ac:dyDescent="0.2">
      <c r="T18165" s="47"/>
    </row>
    <row r="18166" spans="20:20" x14ac:dyDescent="0.2">
      <c r="T18166" s="47"/>
    </row>
    <row r="18167" spans="20:20" x14ac:dyDescent="0.2">
      <c r="T18167" s="47"/>
    </row>
    <row r="18168" spans="20:20" x14ac:dyDescent="0.2">
      <c r="T18168" s="47"/>
    </row>
    <row r="18169" spans="20:20" x14ac:dyDescent="0.2">
      <c r="T18169" s="47"/>
    </row>
    <row r="18170" spans="20:20" x14ac:dyDescent="0.2">
      <c r="T18170" s="47"/>
    </row>
    <row r="18171" spans="20:20" x14ac:dyDescent="0.2">
      <c r="T18171" s="47"/>
    </row>
    <row r="18172" spans="20:20" x14ac:dyDescent="0.2">
      <c r="T18172" s="47"/>
    </row>
    <row r="18173" spans="20:20" x14ac:dyDescent="0.2">
      <c r="T18173" s="47"/>
    </row>
    <row r="18174" spans="20:20" x14ac:dyDescent="0.2">
      <c r="T18174" s="47"/>
    </row>
    <row r="18175" spans="20:20" x14ac:dyDescent="0.2">
      <c r="T18175" s="47"/>
    </row>
    <row r="18176" spans="20:20" x14ac:dyDescent="0.2">
      <c r="T18176" s="47"/>
    </row>
    <row r="18177" spans="20:20" x14ac:dyDescent="0.2">
      <c r="T18177" s="47"/>
    </row>
    <row r="18178" spans="20:20" x14ac:dyDescent="0.2">
      <c r="T18178" s="47"/>
    </row>
    <row r="18179" spans="20:20" x14ac:dyDescent="0.2">
      <c r="T18179" s="47"/>
    </row>
    <row r="18180" spans="20:20" x14ac:dyDescent="0.2">
      <c r="T18180" s="47"/>
    </row>
    <row r="18181" spans="20:20" x14ac:dyDescent="0.2">
      <c r="T18181" s="47"/>
    </row>
    <row r="18182" spans="20:20" x14ac:dyDescent="0.2">
      <c r="T18182" s="47"/>
    </row>
    <row r="18183" spans="20:20" x14ac:dyDescent="0.2">
      <c r="T18183" s="47"/>
    </row>
    <row r="18184" spans="20:20" x14ac:dyDescent="0.2">
      <c r="T18184" s="47"/>
    </row>
    <row r="18185" spans="20:20" x14ac:dyDescent="0.2">
      <c r="T18185" s="47"/>
    </row>
    <row r="18186" spans="20:20" x14ac:dyDescent="0.2">
      <c r="T18186" s="47"/>
    </row>
    <row r="18187" spans="20:20" x14ac:dyDescent="0.2">
      <c r="T18187" s="47"/>
    </row>
    <row r="18188" spans="20:20" x14ac:dyDescent="0.2">
      <c r="T18188" s="47"/>
    </row>
    <row r="18189" spans="20:20" x14ac:dyDescent="0.2">
      <c r="T18189" s="47"/>
    </row>
    <row r="18190" spans="20:20" x14ac:dyDescent="0.2">
      <c r="T18190" s="47"/>
    </row>
    <row r="18191" spans="20:20" x14ac:dyDescent="0.2">
      <c r="T18191" s="47"/>
    </row>
    <row r="18192" spans="20:20" x14ac:dyDescent="0.2">
      <c r="T18192" s="47"/>
    </row>
    <row r="18193" spans="20:20" x14ac:dyDescent="0.2">
      <c r="T18193" s="47"/>
    </row>
    <row r="18194" spans="20:20" x14ac:dyDescent="0.2">
      <c r="T18194" s="47"/>
    </row>
    <row r="18195" spans="20:20" x14ac:dyDescent="0.2">
      <c r="T18195" s="47"/>
    </row>
    <row r="18196" spans="20:20" x14ac:dyDescent="0.2">
      <c r="T18196" s="47"/>
    </row>
    <row r="18197" spans="20:20" x14ac:dyDescent="0.2">
      <c r="T18197" s="47"/>
    </row>
    <row r="18198" spans="20:20" x14ac:dyDescent="0.2">
      <c r="T18198" s="47"/>
    </row>
    <row r="18199" spans="20:20" x14ac:dyDescent="0.2">
      <c r="T18199" s="47"/>
    </row>
    <row r="18200" spans="20:20" x14ac:dyDescent="0.2">
      <c r="T18200" s="47"/>
    </row>
    <row r="18201" spans="20:20" x14ac:dyDescent="0.2">
      <c r="T18201" s="47"/>
    </row>
    <row r="18202" spans="20:20" x14ac:dyDescent="0.2">
      <c r="T18202" s="47"/>
    </row>
    <row r="18203" spans="20:20" x14ac:dyDescent="0.2">
      <c r="T18203" s="47"/>
    </row>
    <row r="18204" spans="20:20" x14ac:dyDescent="0.2">
      <c r="T18204" s="47"/>
    </row>
    <row r="18205" spans="20:20" x14ac:dyDescent="0.2">
      <c r="T18205" s="47"/>
    </row>
    <row r="18206" spans="20:20" x14ac:dyDescent="0.2">
      <c r="T18206" s="47"/>
    </row>
    <row r="18207" spans="20:20" x14ac:dyDescent="0.2">
      <c r="T18207" s="47"/>
    </row>
    <row r="18208" spans="20:20" x14ac:dyDescent="0.2">
      <c r="T18208" s="47"/>
    </row>
    <row r="18209" spans="20:20" x14ac:dyDescent="0.2">
      <c r="T18209" s="47"/>
    </row>
    <row r="18210" spans="20:20" x14ac:dyDescent="0.2">
      <c r="T18210" s="47"/>
    </row>
    <row r="18211" spans="20:20" x14ac:dyDescent="0.2">
      <c r="T18211" s="47"/>
    </row>
    <row r="18212" spans="20:20" x14ac:dyDescent="0.2">
      <c r="T18212" s="47"/>
    </row>
    <row r="18213" spans="20:20" x14ac:dyDescent="0.2">
      <c r="T18213" s="47"/>
    </row>
    <row r="18214" spans="20:20" x14ac:dyDescent="0.2">
      <c r="T18214" s="47"/>
    </row>
    <row r="18215" spans="20:20" x14ac:dyDescent="0.2">
      <c r="T18215" s="47"/>
    </row>
    <row r="18216" spans="20:20" x14ac:dyDescent="0.2">
      <c r="T18216" s="47"/>
    </row>
    <row r="18217" spans="20:20" x14ac:dyDescent="0.2">
      <c r="T18217" s="47"/>
    </row>
    <row r="18218" spans="20:20" x14ac:dyDescent="0.2">
      <c r="T18218" s="47"/>
    </row>
    <row r="18219" spans="20:20" x14ac:dyDescent="0.2">
      <c r="T18219" s="47"/>
    </row>
    <row r="18220" spans="20:20" x14ac:dyDescent="0.2">
      <c r="T18220" s="47"/>
    </row>
    <row r="18221" spans="20:20" x14ac:dyDescent="0.2">
      <c r="T18221" s="47"/>
    </row>
    <row r="18222" spans="20:20" x14ac:dyDescent="0.2">
      <c r="T18222" s="47"/>
    </row>
    <row r="18223" spans="20:20" x14ac:dyDescent="0.2">
      <c r="T18223" s="47"/>
    </row>
    <row r="18224" spans="20:20" x14ac:dyDescent="0.2">
      <c r="T18224" s="47"/>
    </row>
    <row r="18225" spans="20:20" x14ac:dyDescent="0.2">
      <c r="T18225" s="47"/>
    </row>
    <row r="18226" spans="20:20" x14ac:dyDescent="0.2">
      <c r="T18226" s="47"/>
    </row>
    <row r="18227" spans="20:20" x14ac:dyDescent="0.2">
      <c r="T18227" s="47"/>
    </row>
    <row r="18228" spans="20:20" x14ac:dyDescent="0.2">
      <c r="T18228" s="47"/>
    </row>
    <row r="18229" spans="20:20" x14ac:dyDescent="0.2">
      <c r="T18229" s="47"/>
    </row>
    <row r="18230" spans="20:20" x14ac:dyDescent="0.2">
      <c r="T18230" s="47"/>
    </row>
    <row r="18231" spans="20:20" x14ac:dyDescent="0.2">
      <c r="T18231" s="47"/>
    </row>
    <row r="18232" spans="20:20" x14ac:dyDescent="0.2">
      <c r="T18232" s="47"/>
    </row>
    <row r="18233" spans="20:20" x14ac:dyDescent="0.2">
      <c r="T18233" s="47"/>
    </row>
    <row r="18234" spans="20:20" x14ac:dyDescent="0.2">
      <c r="T18234" s="47"/>
    </row>
    <row r="18235" spans="20:20" x14ac:dyDescent="0.2">
      <c r="T18235" s="47"/>
    </row>
    <row r="18236" spans="20:20" x14ac:dyDescent="0.2">
      <c r="T18236" s="47"/>
    </row>
    <row r="18237" spans="20:20" x14ac:dyDescent="0.2">
      <c r="T18237" s="47"/>
    </row>
    <row r="18238" spans="20:20" x14ac:dyDescent="0.2">
      <c r="T18238" s="47"/>
    </row>
    <row r="18239" spans="20:20" x14ac:dyDescent="0.2">
      <c r="T18239" s="47"/>
    </row>
    <row r="18240" spans="20:20" x14ac:dyDescent="0.2">
      <c r="T18240" s="47"/>
    </row>
    <row r="18241" spans="20:20" x14ac:dyDescent="0.2">
      <c r="T18241" s="47"/>
    </row>
    <row r="18242" spans="20:20" x14ac:dyDescent="0.2">
      <c r="T18242" s="47"/>
    </row>
    <row r="18243" spans="20:20" x14ac:dyDescent="0.2">
      <c r="T18243" s="47"/>
    </row>
    <row r="18244" spans="20:20" x14ac:dyDescent="0.2">
      <c r="T18244" s="47"/>
    </row>
    <row r="18245" spans="20:20" x14ac:dyDescent="0.2">
      <c r="T18245" s="47"/>
    </row>
    <row r="18246" spans="20:20" x14ac:dyDescent="0.2">
      <c r="T18246" s="47"/>
    </row>
    <row r="18247" spans="20:20" x14ac:dyDescent="0.2">
      <c r="T18247" s="47"/>
    </row>
    <row r="18248" spans="20:20" x14ac:dyDescent="0.2">
      <c r="T18248" s="47"/>
    </row>
    <row r="18249" spans="20:20" x14ac:dyDescent="0.2">
      <c r="T18249" s="47"/>
    </row>
    <row r="18250" spans="20:20" x14ac:dyDescent="0.2">
      <c r="T18250" s="47"/>
    </row>
    <row r="18251" spans="20:20" x14ac:dyDescent="0.2">
      <c r="T18251" s="47"/>
    </row>
    <row r="18252" spans="20:20" x14ac:dyDescent="0.2">
      <c r="T18252" s="47"/>
    </row>
    <row r="18253" spans="20:20" x14ac:dyDescent="0.2">
      <c r="T18253" s="47"/>
    </row>
    <row r="18254" spans="20:20" x14ac:dyDescent="0.2">
      <c r="T18254" s="47"/>
    </row>
    <row r="18255" spans="20:20" x14ac:dyDescent="0.2">
      <c r="T18255" s="47"/>
    </row>
    <row r="18256" spans="20:20" x14ac:dyDescent="0.2">
      <c r="T18256" s="47"/>
    </row>
    <row r="18257" spans="20:20" x14ac:dyDescent="0.2">
      <c r="T18257" s="47"/>
    </row>
    <row r="18258" spans="20:20" x14ac:dyDescent="0.2">
      <c r="T18258" s="47"/>
    </row>
    <row r="18259" spans="20:20" x14ac:dyDescent="0.2">
      <c r="T18259" s="47"/>
    </row>
    <row r="18260" spans="20:20" x14ac:dyDescent="0.2">
      <c r="T18260" s="47"/>
    </row>
    <row r="18261" spans="20:20" x14ac:dyDescent="0.2">
      <c r="T18261" s="47"/>
    </row>
    <row r="18262" spans="20:20" x14ac:dyDescent="0.2">
      <c r="T18262" s="47"/>
    </row>
    <row r="18263" spans="20:20" x14ac:dyDescent="0.2">
      <c r="T18263" s="47"/>
    </row>
    <row r="18264" spans="20:20" x14ac:dyDescent="0.2">
      <c r="T18264" s="47"/>
    </row>
    <row r="18265" spans="20:20" x14ac:dyDescent="0.2">
      <c r="T18265" s="47"/>
    </row>
    <row r="18266" spans="20:20" x14ac:dyDescent="0.2">
      <c r="T18266" s="47"/>
    </row>
    <row r="18267" spans="20:20" x14ac:dyDescent="0.2">
      <c r="T18267" s="47"/>
    </row>
    <row r="18268" spans="20:20" x14ac:dyDescent="0.2">
      <c r="T18268" s="47"/>
    </row>
    <row r="18269" spans="20:20" x14ac:dyDescent="0.2">
      <c r="T18269" s="47"/>
    </row>
    <row r="18270" spans="20:20" x14ac:dyDescent="0.2">
      <c r="T18270" s="47"/>
    </row>
    <row r="18271" spans="20:20" x14ac:dyDescent="0.2">
      <c r="T18271" s="47"/>
    </row>
    <row r="18272" spans="20:20" x14ac:dyDescent="0.2">
      <c r="T18272" s="47"/>
    </row>
    <row r="18273" spans="20:20" x14ac:dyDescent="0.2">
      <c r="T18273" s="47"/>
    </row>
    <row r="18274" spans="20:20" x14ac:dyDescent="0.2">
      <c r="T18274" s="47"/>
    </row>
    <row r="18275" spans="20:20" x14ac:dyDescent="0.2">
      <c r="T18275" s="47"/>
    </row>
    <row r="18276" spans="20:20" x14ac:dyDescent="0.2">
      <c r="T18276" s="47"/>
    </row>
    <row r="18277" spans="20:20" x14ac:dyDescent="0.2">
      <c r="T18277" s="47"/>
    </row>
    <row r="18278" spans="20:20" x14ac:dyDescent="0.2">
      <c r="T18278" s="47"/>
    </row>
    <row r="18279" spans="20:20" x14ac:dyDescent="0.2">
      <c r="T18279" s="47"/>
    </row>
    <row r="18280" spans="20:20" x14ac:dyDescent="0.2">
      <c r="T18280" s="47"/>
    </row>
    <row r="18281" spans="20:20" x14ac:dyDescent="0.2">
      <c r="T18281" s="47"/>
    </row>
    <row r="18282" spans="20:20" x14ac:dyDescent="0.2">
      <c r="T18282" s="47"/>
    </row>
    <row r="18283" spans="20:20" x14ac:dyDescent="0.2">
      <c r="T18283" s="47"/>
    </row>
    <row r="18284" spans="20:20" x14ac:dyDescent="0.2">
      <c r="T18284" s="47"/>
    </row>
    <row r="18285" spans="20:20" x14ac:dyDescent="0.2">
      <c r="T18285" s="47"/>
    </row>
    <row r="18286" spans="20:20" x14ac:dyDescent="0.2">
      <c r="T18286" s="47"/>
    </row>
    <row r="18287" spans="20:20" x14ac:dyDescent="0.2">
      <c r="T18287" s="47"/>
    </row>
    <row r="18288" spans="20:20" x14ac:dyDescent="0.2">
      <c r="T18288" s="47"/>
    </row>
    <row r="18289" spans="20:20" x14ac:dyDescent="0.2">
      <c r="T18289" s="47"/>
    </row>
    <row r="18290" spans="20:20" x14ac:dyDescent="0.2">
      <c r="T18290" s="47"/>
    </row>
    <row r="18291" spans="20:20" x14ac:dyDescent="0.2">
      <c r="T18291" s="47"/>
    </row>
    <row r="18292" spans="20:20" x14ac:dyDescent="0.2">
      <c r="T18292" s="47"/>
    </row>
    <row r="18293" spans="20:20" x14ac:dyDescent="0.2">
      <c r="T18293" s="47"/>
    </row>
    <row r="18294" spans="20:20" x14ac:dyDescent="0.2">
      <c r="T18294" s="47"/>
    </row>
    <row r="18295" spans="20:20" x14ac:dyDescent="0.2">
      <c r="T18295" s="47"/>
    </row>
    <row r="18296" spans="20:20" x14ac:dyDescent="0.2">
      <c r="T18296" s="47"/>
    </row>
    <row r="18297" spans="20:20" x14ac:dyDescent="0.2">
      <c r="T18297" s="47"/>
    </row>
    <row r="18298" spans="20:20" x14ac:dyDescent="0.2">
      <c r="T18298" s="47"/>
    </row>
    <row r="18299" spans="20:20" x14ac:dyDescent="0.2">
      <c r="T18299" s="47"/>
    </row>
    <row r="18300" spans="20:20" x14ac:dyDescent="0.2">
      <c r="T18300" s="47"/>
    </row>
    <row r="18301" spans="20:20" x14ac:dyDescent="0.2">
      <c r="T18301" s="47"/>
    </row>
    <row r="18302" spans="20:20" x14ac:dyDescent="0.2">
      <c r="T18302" s="47"/>
    </row>
    <row r="18303" spans="20:20" x14ac:dyDescent="0.2">
      <c r="T18303" s="47"/>
    </row>
    <row r="18304" spans="20:20" x14ac:dyDescent="0.2">
      <c r="T18304" s="47"/>
    </row>
    <row r="18305" spans="20:20" x14ac:dyDescent="0.2">
      <c r="T18305" s="47"/>
    </row>
    <row r="18306" spans="20:20" x14ac:dyDescent="0.2">
      <c r="T18306" s="47"/>
    </row>
    <row r="18307" spans="20:20" x14ac:dyDescent="0.2">
      <c r="T18307" s="47"/>
    </row>
    <row r="18308" spans="20:20" x14ac:dyDescent="0.2">
      <c r="T18308" s="47"/>
    </row>
    <row r="18309" spans="20:20" x14ac:dyDescent="0.2">
      <c r="T18309" s="47"/>
    </row>
    <row r="18310" spans="20:20" x14ac:dyDescent="0.2">
      <c r="T18310" s="47"/>
    </row>
    <row r="18311" spans="20:20" x14ac:dyDescent="0.2">
      <c r="T18311" s="47"/>
    </row>
    <row r="18312" spans="20:20" x14ac:dyDescent="0.2">
      <c r="T18312" s="47"/>
    </row>
    <row r="18313" spans="20:20" x14ac:dyDescent="0.2">
      <c r="T18313" s="47"/>
    </row>
    <row r="18314" spans="20:20" x14ac:dyDescent="0.2">
      <c r="T18314" s="47"/>
    </row>
    <row r="18315" spans="20:20" x14ac:dyDescent="0.2">
      <c r="T18315" s="47"/>
    </row>
    <row r="18316" spans="20:20" x14ac:dyDescent="0.2">
      <c r="T18316" s="47"/>
    </row>
    <row r="18317" spans="20:20" x14ac:dyDescent="0.2">
      <c r="T18317" s="47"/>
    </row>
    <row r="18318" spans="20:20" x14ac:dyDescent="0.2">
      <c r="T18318" s="47"/>
    </row>
    <row r="18319" spans="20:20" x14ac:dyDescent="0.2">
      <c r="T18319" s="47"/>
    </row>
    <row r="18320" spans="20:20" x14ac:dyDescent="0.2">
      <c r="T18320" s="47"/>
    </row>
    <row r="18321" spans="20:20" x14ac:dyDescent="0.2">
      <c r="T18321" s="47"/>
    </row>
    <row r="18322" spans="20:20" x14ac:dyDescent="0.2">
      <c r="T18322" s="47"/>
    </row>
    <row r="18323" spans="20:20" x14ac:dyDescent="0.2">
      <c r="T18323" s="47"/>
    </row>
    <row r="18324" spans="20:20" x14ac:dyDescent="0.2">
      <c r="T18324" s="47"/>
    </row>
    <row r="18325" spans="20:20" x14ac:dyDescent="0.2">
      <c r="T18325" s="47"/>
    </row>
    <row r="18326" spans="20:20" x14ac:dyDescent="0.2">
      <c r="T18326" s="47"/>
    </row>
    <row r="18327" spans="20:20" x14ac:dyDescent="0.2">
      <c r="T18327" s="47"/>
    </row>
    <row r="18328" spans="20:20" x14ac:dyDescent="0.2">
      <c r="T18328" s="47"/>
    </row>
    <row r="18329" spans="20:20" x14ac:dyDescent="0.2">
      <c r="T18329" s="47"/>
    </row>
    <row r="18330" spans="20:20" x14ac:dyDescent="0.2">
      <c r="T18330" s="47"/>
    </row>
    <row r="18331" spans="20:20" x14ac:dyDescent="0.2">
      <c r="T18331" s="47"/>
    </row>
    <row r="18332" spans="20:20" x14ac:dyDescent="0.2">
      <c r="T18332" s="47"/>
    </row>
    <row r="18333" spans="20:20" x14ac:dyDescent="0.2">
      <c r="T18333" s="47"/>
    </row>
    <row r="18334" spans="20:20" x14ac:dyDescent="0.2">
      <c r="T18334" s="47"/>
    </row>
    <row r="18335" spans="20:20" x14ac:dyDescent="0.2">
      <c r="T18335" s="47"/>
    </row>
    <row r="18336" spans="20:20" x14ac:dyDescent="0.2">
      <c r="T18336" s="47"/>
    </row>
    <row r="18337" spans="20:20" x14ac:dyDescent="0.2">
      <c r="T18337" s="47"/>
    </row>
    <row r="18338" spans="20:20" x14ac:dyDescent="0.2">
      <c r="T18338" s="47"/>
    </row>
    <row r="18339" spans="20:20" x14ac:dyDescent="0.2">
      <c r="T18339" s="47"/>
    </row>
    <row r="18340" spans="20:20" x14ac:dyDescent="0.2">
      <c r="T18340" s="47"/>
    </row>
    <row r="18341" spans="20:20" x14ac:dyDescent="0.2">
      <c r="T18341" s="47"/>
    </row>
    <row r="18342" spans="20:20" x14ac:dyDescent="0.2">
      <c r="T18342" s="47"/>
    </row>
    <row r="18343" spans="20:20" x14ac:dyDescent="0.2">
      <c r="T18343" s="47"/>
    </row>
    <row r="18344" spans="20:20" x14ac:dyDescent="0.2">
      <c r="T18344" s="47"/>
    </row>
    <row r="18345" spans="20:20" x14ac:dyDescent="0.2">
      <c r="T18345" s="47"/>
    </row>
    <row r="18346" spans="20:20" x14ac:dyDescent="0.2">
      <c r="T18346" s="47"/>
    </row>
    <row r="18347" spans="20:20" x14ac:dyDescent="0.2">
      <c r="T18347" s="47"/>
    </row>
    <row r="18348" spans="20:20" x14ac:dyDescent="0.2">
      <c r="T18348" s="47"/>
    </row>
    <row r="18349" spans="20:20" x14ac:dyDescent="0.2">
      <c r="T18349" s="47"/>
    </row>
    <row r="18350" spans="20:20" x14ac:dyDescent="0.2">
      <c r="T18350" s="47"/>
    </row>
    <row r="18351" spans="20:20" x14ac:dyDescent="0.2">
      <c r="T18351" s="47"/>
    </row>
    <row r="18352" spans="20:20" x14ac:dyDescent="0.2">
      <c r="T18352" s="47"/>
    </row>
    <row r="18353" spans="20:20" x14ac:dyDescent="0.2">
      <c r="T18353" s="47"/>
    </row>
    <row r="18354" spans="20:20" x14ac:dyDescent="0.2">
      <c r="T18354" s="47"/>
    </row>
    <row r="18355" spans="20:20" x14ac:dyDescent="0.2">
      <c r="T18355" s="47"/>
    </row>
    <row r="18356" spans="20:20" x14ac:dyDescent="0.2">
      <c r="T18356" s="47"/>
    </row>
    <row r="18357" spans="20:20" x14ac:dyDescent="0.2">
      <c r="T18357" s="47"/>
    </row>
    <row r="18358" spans="20:20" x14ac:dyDescent="0.2">
      <c r="T18358" s="47"/>
    </row>
    <row r="18359" spans="20:20" x14ac:dyDescent="0.2">
      <c r="T18359" s="47"/>
    </row>
    <row r="18360" spans="20:20" x14ac:dyDescent="0.2">
      <c r="T18360" s="47"/>
    </row>
    <row r="18361" spans="20:20" x14ac:dyDescent="0.2">
      <c r="T18361" s="47"/>
    </row>
    <row r="18362" spans="20:20" x14ac:dyDescent="0.2">
      <c r="T18362" s="47"/>
    </row>
    <row r="18363" spans="20:20" x14ac:dyDescent="0.2">
      <c r="T18363" s="47"/>
    </row>
    <row r="18364" spans="20:20" x14ac:dyDescent="0.2">
      <c r="T18364" s="47"/>
    </row>
    <row r="18365" spans="20:20" x14ac:dyDescent="0.2">
      <c r="T18365" s="47"/>
    </row>
    <row r="18366" spans="20:20" x14ac:dyDescent="0.2">
      <c r="T18366" s="47"/>
    </row>
    <row r="18367" spans="20:20" x14ac:dyDescent="0.2">
      <c r="T18367" s="47"/>
    </row>
    <row r="18368" spans="20:20" x14ac:dyDescent="0.2">
      <c r="T18368" s="47"/>
    </row>
    <row r="18369" spans="20:20" x14ac:dyDescent="0.2">
      <c r="T18369" s="47"/>
    </row>
    <row r="18370" spans="20:20" x14ac:dyDescent="0.2">
      <c r="T18370" s="47"/>
    </row>
    <row r="18371" spans="20:20" x14ac:dyDescent="0.2">
      <c r="T18371" s="47"/>
    </row>
    <row r="18372" spans="20:20" x14ac:dyDescent="0.2">
      <c r="T18372" s="47"/>
    </row>
    <row r="18373" spans="20:20" x14ac:dyDescent="0.2">
      <c r="T18373" s="47"/>
    </row>
    <row r="18374" spans="20:20" x14ac:dyDescent="0.2">
      <c r="T18374" s="47"/>
    </row>
    <row r="18375" spans="20:20" x14ac:dyDescent="0.2">
      <c r="T18375" s="47"/>
    </row>
    <row r="18376" spans="20:20" x14ac:dyDescent="0.2">
      <c r="T18376" s="47"/>
    </row>
    <row r="18377" spans="20:20" x14ac:dyDescent="0.2">
      <c r="T18377" s="47"/>
    </row>
    <row r="18378" spans="20:20" x14ac:dyDescent="0.2">
      <c r="T18378" s="47"/>
    </row>
    <row r="18379" spans="20:20" x14ac:dyDescent="0.2">
      <c r="T18379" s="47"/>
    </row>
    <row r="18380" spans="20:20" x14ac:dyDescent="0.2">
      <c r="T18380" s="47"/>
    </row>
    <row r="18381" spans="20:20" x14ac:dyDescent="0.2">
      <c r="T18381" s="47"/>
    </row>
    <row r="18382" spans="20:20" x14ac:dyDescent="0.2">
      <c r="T18382" s="47"/>
    </row>
    <row r="18383" spans="20:20" x14ac:dyDescent="0.2">
      <c r="T18383" s="47"/>
    </row>
    <row r="18384" spans="20:20" x14ac:dyDescent="0.2">
      <c r="T18384" s="47"/>
    </row>
    <row r="18385" spans="20:20" x14ac:dyDescent="0.2">
      <c r="T18385" s="47"/>
    </row>
    <row r="18386" spans="20:20" x14ac:dyDescent="0.2">
      <c r="T18386" s="47"/>
    </row>
    <row r="18387" spans="20:20" x14ac:dyDescent="0.2">
      <c r="T18387" s="47"/>
    </row>
    <row r="18388" spans="20:20" x14ac:dyDescent="0.2">
      <c r="T18388" s="47"/>
    </row>
    <row r="18389" spans="20:20" x14ac:dyDescent="0.2">
      <c r="T18389" s="47"/>
    </row>
    <row r="18390" spans="20:20" x14ac:dyDescent="0.2">
      <c r="T18390" s="47"/>
    </row>
    <row r="18391" spans="20:20" x14ac:dyDescent="0.2">
      <c r="T18391" s="47"/>
    </row>
    <row r="18392" spans="20:20" x14ac:dyDescent="0.2">
      <c r="T18392" s="47"/>
    </row>
    <row r="18393" spans="20:20" x14ac:dyDescent="0.2">
      <c r="T18393" s="47"/>
    </row>
    <row r="18394" spans="20:20" x14ac:dyDescent="0.2">
      <c r="T18394" s="47"/>
    </row>
    <row r="18395" spans="20:20" x14ac:dyDescent="0.2">
      <c r="T18395" s="47"/>
    </row>
    <row r="18396" spans="20:20" x14ac:dyDescent="0.2">
      <c r="T18396" s="47"/>
    </row>
    <row r="18397" spans="20:20" x14ac:dyDescent="0.2">
      <c r="T18397" s="47"/>
    </row>
    <row r="18398" spans="20:20" x14ac:dyDescent="0.2">
      <c r="T18398" s="47"/>
    </row>
    <row r="18399" spans="20:20" x14ac:dyDescent="0.2">
      <c r="T18399" s="47"/>
    </row>
    <row r="18400" spans="20:20" x14ac:dyDescent="0.2">
      <c r="T18400" s="47"/>
    </row>
    <row r="18401" spans="20:20" x14ac:dyDescent="0.2">
      <c r="T18401" s="47"/>
    </row>
    <row r="18402" spans="20:20" x14ac:dyDescent="0.2">
      <c r="T18402" s="47"/>
    </row>
    <row r="18403" spans="20:20" x14ac:dyDescent="0.2">
      <c r="T18403" s="47"/>
    </row>
    <row r="18404" spans="20:20" x14ac:dyDescent="0.2">
      <c r="T18404" s="47"/>
    </row>
    <row r="18405" spans="20:20" x14ac:dyDescent="0.2">
      <c r="T18405" s="47"/>
    </row>
    <row r="18406" spans="20:20" x14ac:dyDescent="0.2">
      <c r="T18406" s="47"/>
    </row>
    <row r="18407" spans="20:20" x14ac:dyDescent="0.2">
      <c r="T18407" s="47"/>
    </row>
    <row r="18408" spans="20:20" x14ac:dyDescent="0.2">
      <c r="T18408" s="47"/>
    </row>
    <row r="18409" spans="20:20" x14ac:dyDescent="0.2">
      <c r="T18409" s="47"/>
    </row>
    <row r="18410" spans="20:20" x14ac:dyDescent="0.2">
      <c r="T18410" s="47"/>
    </row>
    <row r="18411" spans="20:20" x14ac:dyDescent="0.2">
      <c r="T18411" s="47"/>
    </row>
    <row r="18412" spans="20:20" x14ac:dyDescent="0.2">
      <c r="T18412" s="47"/>
    </row>
    <row r="18413" spans="20:20" x14ac:dyDescent="0.2">
      <c r="T18413" s="47"/>
    </row>
    <row r="18414" spans="20:20" x14ac:dyDescent="0.2">
      <c r="T18414" s="47"/>
    </row>
    <row r="18415" spans="20:20" x14ac:dyDescent="0.2">
      <c r="T18415" s="47"/>
    </row>
    <row r="18416" spans="20:20" x14ac:dyDescent="0.2">
      <c r="T18416" s="47"/>
    </row>
    <row r="18417" spans="20:20" x14ac:dyDescent="0.2">
      <c r="T18417" s="47"/>
    </row>
    <row r="18418" spans="20:20" x14ac:dyDescent="0.2">
      <c r="T18418" s="47"/>
    </row>
    <row r="18419" spans="20:20" x14ac:dyDescent="0.2">
      <c r="T18419" s="47"/>
    </row>
    <row r="18420" spans="20:20" x14ac:dyDescent="0.2">
      <c r="T18420" s="47"/>
    </row>
    <row r="18421" spans="20:20" x14ac:dyDescent="0.2">
      <c r="T18421" s="47"/>
    </row>
    <row r="18422" spans="20:20" x14ac:dyDescent="0.2">
      <c r="T18422" s="47"/>
    </row>
    <row r="18423" spans="20:20" x14ac:dyDescent="0.2">
      <c r="T18423" s="47"/>
    </row>
    <row r="18424" spans="20:20" x14ac:dyDescent="0.2">
      <c r="T18424" s="47"/>
    </row>
    <row r="18425" spans="20:20" x14ac:dyDescent="0.2">
      <c r="T18425" s="47"/>
    </row>
    <row r="18426" spans="20:20" x14ac:dyDescent="0.2">
      <c r="T18426" s="47"/>
    </row>
    <row r="18427" spans="20:20" x14ac:dyDescent="0.2">
      <c r="T18427" s="47"/>
    </row>
    <row r="18428" spans="20:20" x14ac:dyDescent="0.2">
      <c r="T18428" s="47"/>
    </row>
    <row r="18429" spans="20:20" x14ac:dyDescent="0.2">
      <c r="T18429" s="47"/>
    </row>
    <row r="18430" spans="20:20" x14ac:dyDescent="0.2">
      <c r="T18430" s="47"/>
    </row>
    <row r="18431" spans="20:20" x14ac:dyDescent="0.2">
      <c r="T18431" s="47"/>
    </row>
    <row r="18432" spans="20:20" x14ac:dyDescent="0.2">
      <c r="T18432" s="47"/>
    </row>
    <row r="18433" spans="20:20" x14ac:dyDescent="0.2">
      <c r="T18433" s="47"/>
    </row>
    <row r="18434" spans="20:20" x14ac:dyDescent="0.2">
      <c r="T18434" s="47"/>
    </row>
    <row r="18435" spans="20:20" x14ac:dyDescent="0.2">
      <c r="T18435" s="47"/>
    </row>
    <row r="18436" spans="20:20" x14ac:dyDescent="0.2">
      <c r="T18436" s="47"/>
    </row>
    <row r="18437" spans="20:20" x14ac:dyDescent="0.2">
      <c r="T18437" s="47"/>
    </row>
    <row r="18438" spans="20:20" x14ac:dyDescent="0.2">
      <c r="T18438" s="47"/>
    </row>
    <row r="18439" spans="20:20" x14ac:dyDescent="0.2">
      <c r="T18439" s="47"/>
    </row>
    <row r="18440" spans="20:20" x14ac:dyDescent="0.2">
      <c r="T18440" s="47"/>
    </row>
    <row r="18441" spans="20:20" x14ac:dyDescent="0.2">
      <c r="T18441" s="47"/>
    </row>
    <row r="18442" spans="20:20" x14ac:dyDescent="0.2">
      <c r="T18442" s="47"/>
    </row>
    <row r="18443" spans="20:20" x14ac:dyDescent="0.2">
      <c r="T18443" s="47"/>
    </row>
    <row r="18444" spans="20:20" x14ac:dyDescent="0.2">
      <c r="T18444" s="47"/>
    </row>
    <row r="18445" spans="20:20" x14ac:dyDescent="0.2">
      <c r="T18445" s="47"/>
    </row>
    <row r="18446" spans="20:20" x14ac:dyDescent="0.2">
      <c r="T18446" s="47"/>
    </row>
    <row r="18447" spans="20:20" x14ac:dyDescent="0.2">
      <c r="T18447" s="47"/>
    </row>
    <row r="18448" spans="20:20" x14ac:dyDescent="0.2">
      <c r="T18448" s="47"/>
    </row>
    <row r="18449" spans="20:20" x14ac:dyDescent="0.2">
      <c r="T18449" s="47"/>
    </row>
    <row r="18450" spans="20:20" x14ac:dyDescent="0.2">
      <c r="T18450" s="47"/>
    </row>
    <row r="18451" spans="20:20" x14ac:dyDescent="0.2">
      <c r="T18451" s="47"/>
    </row>
    <row r="18452" spans="20:20" x14ac:dyDescent="0.2">
      <c r="T18452" s="47"/>
    </row>
    <row r="18453" spans="20:20" x14ac:dyDescent="0.2">
      <c r="T18453" s="47"/>
    </row>
    <row r="18454" spans="20:20" x14ac:dyDescent="0.2">
      <c r="T18454" s="47"/>
    </row>
    <row r="18455" spans="20:20" x14ac:dyDescent="0.2">
      <c r="T18455" s="47"/>
    </row>
    <row r="18456" spans="20:20" x14ac:dyDescent="0.2">
      <c r="T18456" s="47"/>
    </row>
    <row r="18457" spans="20:20" x14ac:dyDescent="0.2">
      <c r="T18457" s="47"/>
    </row>
    <row r="18458" spans="20:20" x14ac:dyDescent="0.2">
      <c r="T18458" s="47"/>
    </row>
    <row r="18459" spans="20:20" x14ac:dyDescent="0.2">
      <c r="T18459" s="47"/>
    </row>
    <row r="18460" spans="20:20" x14ac:dyDescent="0.2">
      <c r="T18460" s="47"/>
    </row>
    <row r="18461" spans="20:20" x14ac:dyDescent="0.2">
      <c r="T18461" s="47"/>
    </row>
    <row r="18462" spans="20:20" x14ac:dyDescent="0.2">
      <c r="T18462" s="47"/>
    </row>
    <row r="18463" spans="20:20" x14ac:dyDescent="0.2">
      <c r="T18463" s="47"/>
    </row>
    <row r="18464" spans="20:20" x14ac:dyDescent="0.2">
      <c r="T18464" s="47"/>
    </row>
    <row r="18465" spans="20:20" x14ac:dyDescent="0.2">
      <c r="T18465" s="47"/>
    </row>
    <row r="18466" spans="20:20" x14ac:dyDescent="0.2">
      <c r="T18466" s="47"/>
    </row>
    <row r="18467" spans="20:20" x14ac:dyDescent="0.2">
      <c r="T18467" s="47"/>
    </row>
    <row r="18468" spans="20:20" x14ac:dyDescent="0.2">
      <c r="T18468" s="47"/>
    </row>
    <row r="18469" spans="20:20" x14ac:dyDescent="0.2">
      <c r="T18469" s="47"/>
    </row>
    <row r="18470" spans="20:20" x14ac:dyDescent="0.2">
      <c r="T18470" s="47"/>
    </row>
    <row r="18471" spans="20:20" x14ac:dyDescent="0.2">
      <c r="T18471" s="47"/>
    </row>
    <row r="18472" spans="20:20" x14ac:dyDescent="0.2">
      <c r="T18472" s="47"/>
    </row>
    <row r="18473" spans="20:20" x14ac:dyDescent="0.2">
      <c r="T18473" s="47"/>
    </row>
    <row r="18474" spans="20:20" x14ac:dyDescent="0.2">
      <c r="T18474" s="47"/>
    </row>
    <row r="18475" spans="20:20" x14ac:dyDescent="0.2">
      <c r="T18475" s="47"/>
    </row>
    <row r="18476" spans="20:20" x14ac:dyDescent="0.2">
      <c r="T18476" s="47"/>
    </row>
    <row r="18477" spans="20:20" x14ac:dyDescent="0.2">
      <c r="T18477" s="47"/>
    </row>
    <row r="18478" spans="20:20" x14ac:dyDescent="0.2">
      <c r="T18478" s="47"/>
    </row>
    <row r="18479" spans="20:20" x14ac:dyDescent="0.2">
      <c r="T18479" s="47"/>
    </row>
    <row r="18480" spans="20:20" x14ac:dyDescent="0.2">
      <c r="T18480" s="47"/>
    </row>
    <row r="18481" spans="20:20" x14ac:dyDescent="0.2">
      <c r="T18481" s="47"/>
    </row>
    <row r="18482" spans="20:20" x14ac:dyDescent="0.2">
      <c r="T18482" s="47"/>
    </row>
    <row r="18483" spans="20:20" x14ac:dyDescent="0.2">
      <c r="T18483" s="47"/>
    </row>
    <row r="18484" spans="20:20" x14ac:dyDescent="0.2">
      <c r="T18484" s="47"/>
    </row>
    <row r="18485" spans="20:20" x14ac:dyDescent="0.2">
      <c r="T18485" s="47"/>
    </row>
    <row r="18486" spans="20:20" x14ac:dyDescent="0.2">
      <c r="T18486" s="47"/>
    </row>
    <row r="18487" spans="20:20" x14ac:dyDescent="0.2">
      <c r="T18487" s="47"/>
    </row>
    <row r="18488" spans="20:20" x14ac:dyDescent="0.2">
      <c r="T18488" s="47"/>
    </row>
    <row r="18489" spans="20:20" x14ac:dyDescent="0.2">
      <c r="T18489" s="47"/>
    </row>
    <row r="18490" spans="20:20" x14ac:dyDescent="0.2">
      <c r="T18490" s="47"/>
    </row>
    <row r="18491" spans="20:20" x14ac:dyDescent="0.2">
      <c r="T18491" s="47"/>
    </row>
    <row r="18492" spans="20:20" x14ac:dyDescent="0.2">
      <c r="T18492" s="47"/>
    </row>
    <row r="18493" spans="20:20" x14ac:dyDescent="0.2">
      <c r="T18493" s="47"/>
    </row>
    <row r="18494" spans="20:20" x14ac:dyDescent="0.2">
      <c r="T18494" s="47"/>
    </row>
    <row r="18495" spans="20:20" x14ac:dyDescent="0.2">
      <c r="T18495" s="47"/>
    </row>
    <row r="18496" spans="20:20" x14ac:dyDescent="0.2">
      <c r="T18496" s="47"/>
    </row>
    <row r="18497" spans="20:20" x14ac:dyDescent="0.2">
      <c r="T18497" s="47"/>
    </row>
    <row r="18498" spans="20:20" x14ac:dyDescent="0.2">
      <c r="T18498" s="47"/>
    </row>
    <row r="18499" spans="20:20" x14ac:dyDescent="0.2">
      <c r="T18499" s="47"/>
    </row>
    <row r="18500" spans="20:20" x14ac:dyDescent="0.2">
      <c r="T18500" s="47"/>
    </row>
    <row r="18501" spans="20:20" x14ac:dyDescent="0.2">
      <c r="T18501" s="47"/>
    </row>
    <row r="18502" spans="20:20" x14ac:dyDescent="0.2">
      <c r="T18502" s="47"/>
    </row>
    <row r="18503" spans="20:20" x14ac:dyDescent="0.2">
      <c r="T18503" s="47"/>
    </row>
    <row r="18504" spans="20:20" x14ac:dyDescent="0.2">
      <c r="T18504" s="47"/>
    </row>
    <row r="18505" spans="20:20" x14ac:dyDescent="0.2">
      <c r="T18505" s="47"/>
    </row>
    <row r="18506" spans="20:20" x14ac:dyDescent="0.2">
      <c r="T18506" s="47"/>
    </row>
    <row r="18507" spans="20:20" x14ac:dyDescent="0.2">
      <c r="T18507" s="47"/>
    </row>
    <row r="18508" spans="20:20" x14ac:dyDescent="0.2">
      <c r="T18508" s="47"/>
    </row>
    <row r="18509" spans="20:20" x14ac:dyDescent="0.2">
      <c r="T18509" s="47"/>
    </row>
    <row r="18510" spans="20:20" x14ac:dyDescent="0.2">
      <c r="T18510" s="47"/>
    </row>
    <row r="18511" spans="20:20" x14ac:dyDescent="0.2">
      <c r="T18511" s="47"/>
    </row>
    <row r="18512" spans="20:20" x14ac:dyDescent="0.2">
      <c r="T18512" s="47"/>
    </row>
    <row r="18513" spans="20:20" x14ac:dyDescent="0.2">
      <c r="T18513" s="47"/>
    </row>
    <row r="18514" spans="20:20" x14ac:dyDescent="0.2">
      <c r="T18514" s="47"/>
    </row>
    <row r="18515" spans="20:20" x14ac:dyDescent="0.2">
      <c r="T18515" s="47"/>
    </row>
    <row r="18516" spans="20:20" x14ac:dyDescent="0.2">
      <c r="T18516" s="47"/>
    </row>
    <row r="18517" spans="20:20" x14ac:dyDescent="0.2">
      <c r="T18517" s="47"/>
    </row>
    <row r="18518" spans="20:20" x14ac:dyDescent="0.2">
      <c r="T18518" s="47"/>
    </row>
    <row r="18519" spans="20:20" x14ac:dyDescent="0.2">
      <c r="T18519" s="47"/>
    </row>
    <row r="18520" spans="20:20" x14ac:dyDescent="0.2">
      <c r="T18520" s="47"/>
    </row>
    <row r="18521" spans="20:20" x14ac:dyDescent="0.2">
      <c r="T18521" s="47"/>
    </row>
    <row r="18522" spans="20:20" x14ac:dyDescent="0.2">
      <c r="T18522" s="47"/>
    </row>
    <row r="18523" spans="20:20" x14ac:dyDescent="0.2">
      <c r="T18523" s="47"/>
    </row>
    <row r="18524" spans="20:20" x14ac:dyDescent="0.2">
      <c r="T18524" s="47"/>
    </row>
    <row r="18525" spans="20:20" x14ac:dyDescent="0.2">
      <c r="T18525" s="47"/>
    </row>
    <row r="18526" spans="20:20" x14ac:dyDescent="0.2">
      <c r="T18526" s="47"/>
    </row>
    <row r="18527" spans="20:20" x14ac:dyDescent="0.2">
      <c r="T18527" s="47"/>
    </row>
    <row r="18528" spans="20:20" x14ac:dyDescent="0.2">
      <c r="T18528" s="47"/>
    </row>
    <row r="18529" spans="20:20" x14ac:dyDescent="0.2">
      <c r="T18529" s="47"/>
    </row>
    <row r="18530" spans="20:20" x14ac:dyDescent="0.2">
      <c r="T18530" s="47"/>
    </row>
    <row r="18531" spans="20:20" x14ac:dyDescent="0.2">
      <c r="T18531" s="47"/>
    </row>
    <row r="18532" spans="20:20" x14ac:dyDescent="0.2">
      <c r="T18532" s="47"/>
    </row>
    <row r="18533" spans="20:20" x14ac:dyDescent="0.2">
      <c r="T18533" s="47"/>
    </row>
    <row r="18534" spans="20:20" x14ac:dyDescent="0.2">
      <c r="T18534" s="47"/>
    </row>
    <row r="18535" spans="20:20" x14ac:dyDescent="0.2">
      <c r="T18535" s="47"/>
    </row>
    <row r="18536" spans="20:20" x14ac:dyDescent="0.2">
      <c r="T18536" s="47"/>
    </row>
    <row r="18537" spans="20:20" x14ac:dyDescent="0.2">
      <c r="T18537" s="47"/>
    </row>
    <row r="18538" spans="20:20" x14ac:dyDescent="0.2">
      <c r="T18538" s="47"/>
    </row>
    <row r="18539" spans="20:20" x14ac:dyDescent="0.2">
      <c r="T18539" s="47"/>
    </row>
    <row r="18540" spans="20:20" x14ac:dyDescent="0.2">
      <c r="T18540" s="47"/>
    </row>
    <row r="18541" spans="20:20" x14ac:dyDescent="0.2">
      <c r="T18541" s="47"/>
    </row>
    <row r="18542" spans="20:20" x14ac:dyDescent="0.2">
      <c r="T18542" s="47"/>
    </row>
    <row r="18543" spans="20:20" x14ac:dyDescent="0.2">
      <c r="T18543" s="47"/>
    </row>
    <row r="18544" spans="20:20" x14ac:dyDescent="0.2">
      <c r="T18544" s="47"/>
    </row>
    <row r="18545" spans="20:20" x14ac:dyDescent="0.2">
      <c r="T18545" s="47"/>
    </row>
    <row r="18546" spans="20:20" x14ac:dyDescent="0.2">
      <c r="T18546" s="47"/>
    </row>
    <row r="18547" spans="20:20" x14ac:dyDescent="0.2">
      <c r="T18547" s="47"/>
    </row>
    <row r="18548" spans="20:20" x14ac:dyDescent="0.2">
      <c r="T18548" s="47"/>
    </row>
    <row r="18549" spans="20:20" x14ac:dyDescent="0.2">
      <c r="T18549" s="47"/>
    </row>
    <row r="18550" spans="20:20" x14ac:dyDescent="0.2">
      <c r="T18550" s="47"/>
    </row>
    <row r="18551" spans="20:20" x14ac:dyDescent="0.2">
      <c r="T18551" s="47"/>
    </row>
    <row r="18552" spans="20:20" x14ac:dyDescent="0.2">
      <c r="T18552" s="47"/>
    </row>
    <row r="18553" spans="20:20" x14ac:dyDescent="0.2">
      <c r="T18553" s="47"/>
    </row>
    <row r="18554" spans="20:20" x14ac:dyDescent="0.2">
      <c r="T18554" s="47"/>
    </row>
    <row r="18555" spans="20:20" x14ac:dyDescent="0.2">
      <c r="T18555" s="47"/>
    </row>
    <row r="18556" spans="20:20" x14ac:dyDescent="0.2">
      <c r="T18556" s="47"/>
    </row>
    <row r="18557" spans="20:20" x14ac:dyDescent="0.2">
      <c r="T18557" s="47"/>
    </row>
    <row r="18558" spans="20:20" x14ac:dyDescent="0.2">
      <c r="T18558" s="47"/>
    </row>
    <row r="18559" spans="20:20" x14ac:dyDescent="0.2">
      <c r="T18559" s="47"/>
    </row>
    <row r="18560" spans="20:20" x14ac:dyDescent="0.2">
      <c r="T18560" s="47"/>
    </row>
    <row r="18561" spans="20:20" x14ac:dyDescent="0.2">
      <c r="T18561" s="47"/>
    </row>
    <row r="18562" spans="20:20" x14ac:dyDescent="0.2">
      <c r="T18562" s="47"/>
    </row>
    <row r="18563" spans="20:20" x14ac:dyDescent="0.2">
      <c r="T18563" s="47"/>
    </row>
    <row r="18564" spans="20:20" x14ac:dyDescent="0.2">
      <c r="T18564" s="47"/>
    </row>
    <row r="18565" spans="20:20" x14ac:dyDescent="0.2">
      <c r="T18565" s="47"/>
    </row>
    <row r="18566" spans="20:20" x14ac:dyDescent="0.2">
      <c r="T18566" s="47"/>
    </row>
    <row r="18567" spans="20:20" x14ac:dyDescent="0.2">
      <c r="T18567" s="47"/>
    </row>
    <row r="18568" spans="20:20" x14ac:dyDescent="0.2">
      <c r="T18568" s="47"/>
    </row>
    <row r="18569" spans="20:20" x14ac:dyDescent="0.2">
      <c r="T18569" s="47"/>
    </row>
    <row r="18570" spans="20:20" x14ac:dyDescent="0.2">
      <c r="T18570" s="47"/>
    </row>
    <row r="18571" spans="20:20" x14ac:dyDescent="0.2">
      <c r="T18571" s="47"/>
    </row>
    <row r="18572" spans="20:20" x14ac:dyDescent="0.2">
      <c r="T18572" s="47"/>
    </row>
    <row r="18573" spans="20:20" x14ac:dyDescent="0.2">
      <c r="T18573" s="47"/>
    </row>
    <row r="18574" spans="20:20" x14ac:dyDescent="0.2">
      <c r="T18574" s="47"/>
    </row>
    <row r="18575" spans="20:20" x14ac:dyDescent="0.2">
      <c r="T18575" s="47"/>
    </row>
    <row r="18576" spans="20:20" x14ac:dyDescent="0.2">
      <c r="T18576" s="47"/>
    </row>
    <row r="18577" spans="20:20" x14ac:dyDescent="0.2">
      <c r="T18577" s="47"/>
    </row>
    <row r="18578" spans="20:20" x14ac:dyDescent="0.2">
      <c r="T18578" s="47"/>
    </row>
    <row r="18579" spans="20:20" x14ac:dyDescent="0.2">
      <c r="T18579" s="47"/>
    </row>
    <row r="18580" spans="20:20" x14ac:dyDescent="0.2">
      <c r="T18580" s="47"/>
    </row>
    <row r="18581" spans="20:20" x14ac:dyDescent="0.2">
      <c r="T18581" s="47"/>
    </row>
    <row r="18582" spans="20:20" x14ac:dyDescent="0.2">
      <c r="T18582" s="47"/>
    </row>
    <row r="18583" spans="20:20" x14ac:dyDescent="0.2">
      <c r="T18583" s="47"/>
    </row>
    <row r="18584" spans="20:20" x14ac:dyDescent="0.2">
      <c r="T18584" s="47"/>
    </row>
    <row r="18585" spans="20:20" x14ac:dyDescent="0.2">
      <c r="T18585" s="47"/>
    </row>
    <row r="18586" spans="20:20" x14ac:dyDescent="0.2">
      <c r="T18586" s="47"/>
    </row>
    <row r="18587" spans="20:20" x14ac:dyDescent="0.2">
      <c r="T18587" s="47"/>
    </row>
    <row r="18588" spans="20:20" x14ac:dyDescent="0.2">
      <c r="T18588" s="47"/>
    </row>
    <row r="18589" spans="20:20" x14ac:dyDescent="0.2">
      <c r="T18589" s="47"/>
    </row>
    <row r="18590" spans="20:20" x14ac:dyDescent="0.2">
      <c r="T18590" s="47"/>
    </row>
    <row r="18591" spans="20:20" x14ac:dyDescent="0.2">
      <c r="T18591" s="47"/>
    </row>
    <row r="18592" spans="20:20" x14ac:dyDescent="0.2">
      <c r="T18592" s="47"/>
    </row>
    <row r="18593" spans="20:20" x14ac:dyDescent="0.2">
      <c r="T18593" s="47"/>
    </row>
    <row r="18594" spans="20:20" x14ac:dyDescent="0.2">
      <c r="T18594" s="47"/>
    </row>
    <row r="18595" spans="20:20" x14ac:dyDescent="0.2">
      <c r="T18595" s="47"/>
    </row>
    <row r="18596" spans="20:20" x14ac:dyDescent="0.2">
      <c r="T18596" s="47"/>
    </row>
    <row r="18597" spans="20:20" x14ac:dyDescent="0.2">
      <c r="T18597" s="47"/>
    </row>
    <row r="18598" spans="20:20" x14ac:dyDescent="0.2">
      <c r="T18598" s="47"/>
    </row>
    <row r="18599" spans="20:20" x14ac:dyDescent="0.2">
      <c r="T18599" s="47"/>
    </row>
    <row r="18600" spans="20:20" x14ac:dyDescent="0.2">
      <c r="T18600" s="47"/>
    </row>
    <row r="18601" spans="20:20" x14ac:dyDescent="0.2">
      <c r="T18601" s="47"/>
    </row>
    <row r="18602" spans="20:20" x14ac:dyDescent="0.2">
      <c r="T18602" s="47"/>
    </row>
    <row r="18603" spans="20:20" x14ac:dyDescent="0.2">
      <c r="T18603" s="47"/>
    </row>
    <row r="18604" spans="20:20" x14ac:dyDescent="0.2">
      <c r="T18604" s="47"/>
    </row>
    <row r="18605" spans="20:20" x14ac:dyDescent="0.2">
      <c r="T18605" s="47"/>
    </row>
    <row r="18606" spans="20:20" x14ac:dyDescent="0.2">
      <c r="T18606" s="47"/>
    </row>
    <row r="18607" spans="20:20" x14ac:dyDescent="0.2">
      <c r="T18607" s="47"/>
    </row>
    <row r="18608" spans="20:20" x14ac:dyDescent="0.2">
      <c r="T18608" s="47"/>
    </row>
    <row r="18609" spans="20:20" x14ac:dyDescent="0.2">
      <c r="T18609" s="47"/>
    </row>
    <row r="18610" spans="20:20" x14ac:dyDescent="0.2">
      <c r="T18610" s="47"/>
    </row>
    <row r="18611" spans="20:20" x14ac:dyDescent="0.2">
      <c r="T18611" s="47"/>
    </row>
    <row r="18612" spans="20:20" x14ac:dyDescent="0.2">
      <c r="T18612" s="47"/>
    </row>
    <row r="18613" spans="20:20" x14ac:dyDescent="0.2">
      <c r="T18613" s="47"/>
    </row>
    <row r="18614" spans="20:20" x14ac:dyDescent="0.2">
      <c r="T18614" s="47"/>
    </row>
    <row r="18615" spans="20:20" x14ac:dyDescent="0.2">
      <c r="T18615" s="47"/>
    </row>
    <row r="18616" spans="20:20" x14ac:dyDescent="0.2">
      <c r="T18616" s="47"/>
    </row>
    <row r="18617" spans="20:20" x14ac:dyDescent="0.2">
      <c r="T18617" s="47"/>
    </row>
    <row r="18618" spans="20:20" x14ac:dyDescent="0.2">
      <c r="T18618" s="47"/>
    </row>
    <row r="18619" spans="20:20" x14ac:dyDescent="0.2">
      <c r="T18619" s="47"/>
    </row>
    <row r="18620" spans="20:20" x14ac:dyDescent="0.2">
      <c r="T18620" s="47"/>
    </row>
    <row r="18621" spans="20:20" x14ac:dyDescent="0.2">
      <c r="T18621" s="47"/>
    </row>
    <row r="18622" spans="20:20" x14ac:dyDescent="0.2">
      <c r="T18622" s="47"/>
    </row>
    <row r="18623" spans="20:20" x14ac:dyDescent="0.2">
      <c r="T18623" s="47"/>
    </row>
    <row r="18624" spans="20:20" x14ac:dyDescent="0.2">
      <c r="T18624" s="47"/>
    </row>
    <row r="18625" spans="20:20" x14ac:dyDescent="0.2">
      <c r="T18625" s="47"/>
    </row>
    <row r="18626" spans="20:20" x14ac:dyDescent="0.2">
      <c r="T18626" s="47"/>
    </row>
    <row r="18627" spans="20:20" x14ac:dyDescent="0.2">
      <c r="T18627" s="47"/>
    </row>
    <row r="18628" spans="20:20" x14ac:dyDescent="0.2">
      <c r="T18628" s="47"/>
    </row>
    <row r="18629" spans="20:20" x14ac:dyDescent="0.2">
      <c r="T18629" s="47"/>
    </row>
    <row r="18630" spans="20:20" x14ac:dyDescent="0.2">
      <c r="T18630" s="47"/>
    </row>
    <row r="18631" spans="20:20" x14ac:dyDescent="0.2">
      <c r="T18631" s="47"/>
    </row>
    <row r="18632" spans="20:20" x14ac:dyDescent="0.2">
      <c r="T18632" s="47"/>
    </row>
    <row r="18633" spans="20:20" x14ac:dyDescent="0.2">
      <c r="T18633" s="47"/>
    </row>
    <row r="18634" spans="20:20" x14ac:dyDescent="0.2">
      <c r="T18634" s="47"/>
    </row>
    <row r="18635" spans="20:20" x14ac:dyDescent="0.2">
      <c r="T18635" s="47"/>
    </row>
    <row r="18636" spans="20:20" x14ac:dyDescent="0.2">
      <c r="T18636" s="47"/>
    </row>
    <row r="18637" spans="20:20" x14ac:dyDescent="0.2">
      <c r="T18637" s="47"/>
    </row>
    <row r="18638" spans="20:20" x14ac:dyDescent="0.2">
      <c r="T18638" s="47"/>
    </row>
    <row r="18639" spans="20:20" x14ac:dyDescent="0.2">
      <c r="T18639" s="47"/>
    </row>
    <row r="18640" spans="20:20" x14ac:dyDescent="0.2">
      <c r="T18640" s="47"/>
    </row>
    <row r="18641" spans="20:20" x14ac:dyDescent="0.2">
      <c r="T18641" s="47"/>
    </row>
    <row r="18642" spans="20:20" x14ac:dyDescent="0.2">
      <c r="T18642" s="47"/>
    </row>
    <row r="18643" spans="20:20" x14ac:dyDescent="0.2">
      <c r="T18643" s="47"/>
    </row>
    <row r="18644" spans="20:20" x14ac:dyDescent="0.2">
      <c r="T18644" s="47"/>
    </row>
    <row r="18645" spans="20:20" x14ac:dyDescent="0.2">
      <c r="T18645" s="47"/>
    </row>
    <row r="18646" spans="20:20" x14ac:dyDescent="0.2">
      <c r="T18646" s="47"/>
    </row>
    <row r="18647" spans="20:20" x14ac:dyDescent="0.2">
      <c r="T18647" s="47"/>
    </row>
    <row r="18648" spans="20:20" x14ac:dyDescent="0.2">
      <c r="T18648" s="47"/>
    </row>
    <row r="18649" spans="20:20" x14ac:dyDescent="0.2">
      <c r="T18649" s="47"/>
    </row>
    <row r="18650" spans="20:20" x14ac:dyDescent="0.2">
      <c r="T18650" s="47"/>
    </row>
    <row r="18651" spans="20:20" x14ac:dyDescent="0.2">
      <c r="T18651" s="47"/>
    </row>
    <row r="18652" spans="20:20" x14ac:dyDescent="0.2">
      <c r="T18652" s="47"/>
    </row>
    <row r="18653" spans="20:20" x14ac:dyDescent="0.2">
      <c r="T18653" s="47"/>
    </row>
    <row r="18654" spans="20:20" x14ac:dyDescent="0.2">
      <c r="T18654" s="47"/>
    </row>
    <row r="18655" spans="20:20" x14ac:dyDescent="0.2">
      <c r="T18655" s="47"/>
    </row>
    <row r="18656" spans="20:20" x14ac:dyDescent="0.2">
      <c r="T18656" s="47"/>
    </row>
    <row r="18657" spans="20:20" x14ac:dyDescent="0.2">
      <c r="T18657" s="47"/>
    </row>
    <row r="18658" spans="20:20" x14ac:dyDescent="0.2">
      <c r="T18658" s="47"/>
    </row>
    <row r="18659" spans="20:20" x14ac:dyDescent="0.2">
      <c r="T18659" s="47"/>
    </row>
    <row r="18660" spans="20:20" x14ac:dyDescent="0.2">
      <c r="T18660" s="47"/>
    </row>
    <row r="18661" spans="20:20" x14ac:dyDescent="0.2">
      <c r="T18661" s="47"/>
    </row>
    <row r="18662" spans="20:20" x14ac:dyDescent="0.2">
      <c r="T18662" s="47"/>
    </row>
    <row r="18663" spans="20:20" x14ac:dyDescent="0.2">
      <c r="T18663" s="47"/>
    </row>
    <row r="18664" spans="20:20" x14ac:dyDescent="0.2">
      <c r="T18664" s="47"/>
    </row>
    <row r="18665" spans="20:20" x14ac:dyDescent="0.2">
      <c r="T18665" s="47"/>
    </row>
    <row r="18666" spans="20:20" x14ac:dyDescent="0.2">
      <c r="T18666" s="47"/>
    </row>
    <row r="18667" spans="20:20" x14ac:dyDescent="0.2">
      <c r="T18667" s="47"/>
    </row>
    <row r="18668" spans="20:20" x14ac:dyDescent="0.2">
      <c r="T18668" s="47"/>
    </row>
    <row r="18669" spans="20:20" x14ac:dyDescent="0.2">
      <c r="T18669" s="47"/>
    </row>
    <row r="18670" spans="20:20" x14ac:dyDescent="0.2">
      <c r="T18670" s="47"/>
    </row>
    <row r="18671" spans="20:20" x14ac:dyDescent="0.2">
      <c r="T18671" s="47"/>
    </row>
    <row r="18672" spans="20:20" x14ac:dyDescent="0.2">
      <c r="T18672" s="47"/>
    </row>
    <row r="18673" spans="20:20" x14ac:dyDescent="0.2">
      <c r="T18673" s="47"/>
    </row>
    <row r="18674" spans="20:20" x14ac:dyDescent="0.2">
      <c r="T18674" s="47"/>
    </row>
    <row r="18675" spans="20:20" x14ac:dyDescent="0.2">
      <c r="T18675" s="47"/>
    </row>
    <row r="18676" spans="20:20" x14ac:dyDescent="0.2">
      <c r="T18676" s="47"/>
    </row>
    <row r="18677" spans="20:20" x14ac:dyDescent="0.2">
      <c r="T18677" s="47"/>
    </row>
    <row r="18678" spans="20:20" x14ac:dyDescent="0.2">
      <c r="T18678" s="47"/>
    </row>
    <row r="18679" spans="20:20" x14ac:dyDescent="0.2">
      <c r="T18679" s="47"/>
    </row>
    <row r="18680" spans="20:20" x14ac:dyDescent="0.2">
      <c r="T18680" s="47"/>
    </row>
    <row r="18681" spans="20:20" x14ac:dyDescent="0.2">
      <c r="T18681" s="47"/>
    </row>
    <row r="18682" spans="20:20" x14ac:dyDescent="0.2">
      <c r="T18682" s="47"/>
    </row>
    <row r="18683" spans="20:20" x14ac:dyDescent="0.2">
      <c r="T18683" s="47"/>
    </row>
    <row r="18684" spans="20:20" x14ac:dyDescent="0.2">
      <c r="T18684" s="47"/>
    </row>
    <row r="18685" spans="20:20" x14ac:dyDescent="0.2">
      <c r="T18685" s="47"/>
    </row>
    <row r="18686" spans="20:20" x14ac:dyDescent="0.2">
      <c r="T18686" s="47"/>
    </row>
    <row r="18687" spans="20:20" x14ac:dyDescent="0.2">
      <c r="T18687" s="47"/>
    </row>
    <row r="18688" spans="20:20" x14ac:dyDescent="0.2">
      <c r="T18688" s="47"/>
    </row>
    <row r="18689" spans="20:20" x14ac:dyDescent="0.2">
      <c r="T18689" s="47"/>
    </row>
    <row r="18690" spans="20:20" x14ac:dyDescent="0.2">
      <c r="T18690" s="47"/>
    </row>
    <row r="18691" spans="20:20" x14ac:dyDescent="0.2">
      <c r="T18691" s="47"/>
    </row>
    <row r="18692" spans="20:20" x14ac:dyDescent="0.2">
      <c r="T18692" s="47"/>
    </row>
    <row r="18693" spans="20:20" x14ac:dyDescent="0.2">
      <c r="T18693" s="47"/>
    </row>
    <row r="18694" spans="20:20" x14ac:dyDescent="0.2">
      <c r="T18694" s="47"/>
    </row>
    <row r="18695" spans="20:20" x14ac:dyDescent="0.2">
      <c r="T18695" s="47"/>
    </row>
    <row r="18696" spans="20:20" x14ac:dyDescent="0.2">
      <c r="T18696" s="47"/>
    </row>
    <row r="18697" spans="20:20" x14ac:dyDescent="0.2">
      <c r="T18697" s="47"/>
    </row>
    <row r="18698" spans="20:20" x14ac:dyDescent="0.2">
      <c r="T18698" s="47"/>
    </row>
    <row r="18699" spans="20:20" x14ac:dyDescent="0.2">
      <c r="T18699" s="47"/>
    </row>
    <row r="18700" spans="20:20" x14ac:dyDescent="0.2">
      <c r="T18700" s="47"/>
    </row>
    <row r="18701" spans="20:20" x14ac:dyDescent="0.2">
      <c r="T18701" s="47"/>
    </row>
    <row r="18702" spans="20:20" x14ac:dyDescent="0.2">
      <c r="T18702" s="47"/>
    </row>
    <row r="18703" spans="20:20" x14ac:dyDescent="0.2">
      <c r="T18703" s="47"/>
    </row>
    <row r="18704" spans="20:20" x14ac:dyDescent="0.2">
      <c r="T18704" s="47"/>
    </row>
    <row r="18705" spans="20:20" x14ac:dyDescent="0.2">
      <c r="T18705" s="47"/>
    </row>
    <row r="18706" spans="20:20" x14ac:dyDescent="0.2">
      <c r="T18706" s="47"/>
    </row>
    <row r="18707" spans="20:20" x14ac:dyDescent="0.2">
      <c r="T18707" s="47"/>
    </row>
    <row r="18708" spans="20:20" x14ac:dyDescent="0.2">
      <c r="T18708" s="47"/>
    </row>
    <row r="18709" spans="20:20" x14ac:dyDescent="0.2">
      <c r="T18709" s="47"/>
    </row>
    <row r="18710" spans="20:20" x14ac:dyDescent="0.2">
      <c r="T18710" s="47"/>
    </row>
    <row r="18711" spans="20:20" x14ac:dyDescent="0.2">
      <c r="T18711" s="47"/>
    </row>
    <row r="18712" spans="20:20" x14ac:dyDescent="0.2">
      <c r="T18712" s="47"/>
    </row>
    <row r="18713" spans="20:20" x14ac:dyDescent="0.2">
      <c r="T18713" s="47"/>
    </row>
    <row r="18714" spans="20:20" x14ac:dyDescent="0.2">
      <c r="T18714" s="47"/>
    </row>
    <row r="18715" spans="20:20" x14ac:dyDescent="0.2">
      <c r="T18715" s="47"/>
    </row>
    <row r="18716" spans="20:20" x14ac:dyDescent="0.2">
      <c r="T18716" s="47"/>
    </row>
    <row r="18717" spans="20:20" x14ac:dyDescent="0.2">
      <c r="T18717" s="47"/>
    </row>
    <row r="18718" spans="20:20" x14ac:dyDescent="0.2">
      <c r="T18718" s="47"/>
    </row>
    <row r="18719" spans="20:20" x14ac:dyDescent="0.2">
      <c r="T18719" s="47"/>
    </row>
    <row r="18720" spans="20:20" x14ac:dyDescent="0.2">
      <c r="T18720" s="47"/>
    </row>
    <row r="18721" spans="20:20" x14ac:dyDescent="0.2">
      <c r="T18721" s="47"/>
    </row>
    <row r="18722" spans="20:20" x14ac:dyDescent="0.2">
      <c r="T18722" s="47"/>
    </row>
    <row r="18723" spans="20:20" x14ac:dyDescent="0.2">
      <c r="T18723" s="47"/>
    </row>
    <row r="18724" spans="20:20" x14ac:dyDescent="0.2">
      <c r="T18724" s="47"/>
    </row>
    <row r="18725" spans="20:20" x14ac:dyDescent="0.2">
      <c r="T18725" s="47"/>
    </row>
    <row r="18726" spans="20:20" x14ac:dyDescent="0.2">
      <c r="T18726" s="47"/>
    </row>
    <row r="18727" spans="20:20" x14ac:dyDescent="0.2">
      <c r="T18727" s="47"/>
    </row>
    <row r="18728" spans="20:20" x14ac:dyDescent="0.2">
      <c r="T18728" s="47"/>
    </row>
    <row r="18729" spans="20:20" x14ac:dyDescent="0.2">
      <c r="T18729" s="47"/>
    </row>
    <row r="18730" spans="20:20" x14ac:dyDescent="0.2">
      <c r="T18730" s="47"/>
    </row>
    <row r="18731" spans="20:20" x14ac:dyDescent="0.2">
      <c r="T18731" s="47"/>
    </row>
    <row r="18732" spans="20:20" x14ac:dyDescent="0.2">
      <c r="T18732" s="47"/>
    </row>
    <row r="18733" spans="20:20" x14ac:dyDescent="0.2">
      <c r="T18733" s="47"/>
    </row>
    <row r="18734" spans="20:20" x14ac:dyDescent="0.2">
      <c r="T18734" s="47"/>
    </row>
    <row r="18735" spans="20:20" x14ac:dyDescent="0.2">
      <c r="T18735" s="47"/>
    </row>
    <row r="18736" spans="20:20" x14ac:dyDescent="0.2">
      <c r="T18736" s="47"/>
    </row>
    <row r="18737" spans="20:20" x14ac:dyDescent="0.2">
      <c r="T18737" s="47"/>
    </row>
    <row r="18738" spans="20:20" x14ac:dyDescent="0.2">
      <c r="T18738" s="47"/>
    </row>
    <row r="18739" spans="20:20" x14ac:dyDescent="0.2">
      <c r="T18739" s="47"/>
    </row>
    <row r="18740" spans="20:20" x14ac:dyDescent="0.2">
      <c r="T18740" s="47"/>
    </row>
    <row r="18741" spans="20:20" x14ac:dyDescent="0.2">
      <c r="T18741" s="47"/>
    </row>
    <row r="18742" spans="20:20" x14ac:dyDescent="0.2">
      <c r="T18742" s="47"/>
    </row>
    <row r="18743" spans="20:20" x14ac:dyDescent="0.2">
      <c r="T18743" s="47"/>
    </row>
    <row r="18744" spans="20:20" x14ac:dyDescent="0.2">
      <c r="T18744" s="47"/>
    </row>
    <row r="18745" spans="20:20" x14ac:dyDescent="0.2">
      <c r="T18745" s="47"/>
    </row>
    <row r="18746" spans="20:20" x14ac:dyDescent="0.2">
      <c r="T18746" s="47"/>
    </row>
    <row r="18747" spans="20:20" x14ac:dyDescent="0.2">
      <c r="T18747" s="47"/>
    </row>
    <row r="18748" spans="20:20" x14ac:dyDescent="0.2">
      <c r="T18748" s="47"/>
    </row>
    <row r="18749" spans="20:20" x14ac:dyDescent="0.2">
      <c r="T18749" s="47"/>
    </row>
    <row r="18750" spans="20:20" x14ac:dyDescent="0.2">
      <c r="T18750" s="47"/>
    </row>
    <row r="18751" spans="20:20" x14ac:dyDescent="0.2">
      <c r="T18751" s="47"/>
    </row>
    <row r="18752" spans="20:20" x14ac:dyDescent="0.2">
      <c r="T18752" s="47"/>
    </row>
    <row r="18753" spans="20:20" x14ac:dyDescent="0.2">
      <c r="T18753" s="47"/>
    </row>
    <row r="18754" spans="20:20" x14ac:dyDescent="0.2">
      <c r="T18754" s="47"/>
    </row>
    <row r="18755" spans="20:20" x14ac:dyDescent="0.2">
      <c r="T18755" s="47"/>
    </row>
    <row r="18756" spans="20:20" x14ac:dyDescent="0.2">
      <c r="T18756" s="47"/>
    </row>
    <row r="18757" spans="20:20" x14ac:dyDescent="0.2">
      <c r="T18757" s="47"/>
    </row>
    <row r="18758" spans="20:20" x14ac:dyDescent="0.2">
      <c r="T18758" s="47"/>
    </row>
    <row r="18759" spans="20:20" x14ac:dyDescent="0.2">
      <c r="T18759" s="47"/>
    </row>
    <row r="18760" spans="20:20" x14ac:dyDescent="0.2">
      <c r="T18760" s="47"/>
    </row>
    <row r="18761" spans="20:20" x14ac:dyDescent="0.2">
      <c r="T18761" s="47"/>
    </row>
    <row r="18762" spans="20:20" x14ac:dyDescent="0.2">
      <c r="T18762" s="47"/>
    </row>
    <row r="18763" spans="20:20" x14ac:dyDescent="0.2">
      <c r="T18763" s="47"/>
    </row>
    <row r="18764" spans="20:20" x14ac:dyDescent="0.2">
      <c r="T18764" s="47"/>
    </row>
    <row r="18765" spans="20:20" x14ac:dyDescent="0.2">
      <c r="T18765" s="47"/>
    </row>
    <row r="18766" spans="20:20" x14ac:dyDescent="0.2">
      <c r="T18766" s="47"/>
    </row>
    <row r="18767" spans="20:20" x14ac:dyDescent="0.2">
      <c r="T18767" s="47"/>
    </row>
    <row r="18768" spans="20:20" x14ac:dyDescent="0.2">
      <c r="T18768" s="47"/>
    </row>
    <row r="18769" spans="20:20" x14ac:dyDescent="0.2">
      <c r="T18769" s="47"/>
    </row>
    <row r="18770" spans="20:20" x14ac:dyDescent="0.2">
      <c r="T18770" s="47"/>
    </row>
    <row r="18771" spans="20:20" x14ac:dyDescent="0.2">
      <c r="T18771" s="47"/>
    </row>
    <row r="18772" spans="20:20" x14ac:dyDescent="0.2">
      <c r="T18772" s="47"/>
    </row>
    <row r="18773" spans="20:20" x14ac:dyDescent="0.2">
      <c r="T18773" s="47"/>
    </row>
    <row r="18774" spans="20:20" x14ac:dyDescent="0.2">
      <c r="T18774" s="47"/>
    </row>
    <row r="18775" spans="20:20" x14ac:dyDescent="0.2">
      <c r="T18775" s="47"/>
    </row>
    <row r="18776" spans="20:20" x14ac:dyDescent="0.2">
      <c r="T18776" s="47"/>
    </row>
    <row r="18777" spans="20:20" x14ac:dyDescent="0.2">
      <c r="T18777" s="47"/>
    </row>
    <row r="18778" spans="20:20" x14ac:dyDescent="0.2">
      <c r="T18778" s="47"/>
    </row>
    <row r="18779" spans="20:20" x14ac:dyDescent="0.2">
      <c r="T18779" s="47"/>
    </row>
    <row r="18780" spans="20:20" x14ac:dyDescent="0.2">
      <c r="T18780" s="47"/>
    </row>
    <row r="18781" spans="20:20" x14ac:dyDescent="0.2">
      <c r="T18781" s="47"/>
    </row>
    <row r="18782" spans="20:20" x14ac:dyDescent="0.2">
      <c r="T18782" s="47"/>
    </row>
    <row r="18783" spans="20:20" x14ac:dyDescent="0.2">
      <c r="T18783" s="47"/>
    </row>
    <row r="18784" spans="20:20" x14ac:dyDescent="0.2">
      <c r="T18784" s="47"/>
    </row>
    <row r="18785" spans="20:20" x14ac:dyDescent="0.2">
      <c r="T18785" s="47"/>
    </row>
    <row r="18786" spans="20:20" x14ac:dyDescent="0.2">
      <c r="T18786" s="47"/>
    </row>
    <row r="18787" spans="20:20" x14ac:dyDescent="0.2">
      <c r="T18787" s="47"/>
    </row>
    <row r="18788" spans="20:20" x14ac:dyDescent="0.2">
      <c r="T18788" s="47"/>
    </row>
    <row r="18789" spans="20:20" x14ac:dyDescent="0.2">
      <c r="T18789" s="47"/>
    </row>
    <row r="18790" spans="20:20" x14ac:dyDescent="0.2">
      <c r="T18790" s="47"/>
    </row>
    <row r="18791" spans="20:20" x14ac:dyDescent="0.2">
      <c r="T18791" s="47"/>
    </row>
    <row r="18792" spans="20:20" x14ac:dyDescent="0.2">
      <c r="T18792" s="47"/>
    </row>
    <row r="18793" spans="20:20" x14ac:dyDescent="0.2">
      <c r="T18793" s="47"/>
    </row>
    <row r="18794" spans="20:20" x14ac:dyDescent="0.2">
      <c r="T18794" s="47"/>
    </row>
    <row r="18795" spans="20:20" x14ac:dyDescent="0.2">
      <c r="T18795" s="47"/>
    </row>
    <row r="18796" spans="20:20" x14ac:dyDescent="0.2">
      <c r="T18796" s="47"/>
    </row>
    <row r="18797" spans="20:20" x14ac:dyDescent="0.2">
      <c r="T18797" s="47"/>
    </row>
    <row r="18798" spans="20:20" x14ac:dyDescent="0.2">
      <c r="T18798" s="47"/>
    </row>
    <row r="18799" spans="20:20" x14ac:dyDescent="0.2">
      <c r="T18799" s="47"/>
    </row>
    <row r="18800" spans="20:20" x14ac:dyDescent="0.2">
      <c r="T18800" s="47"/>
    </row>
    <row r="18801" spans="20:20" x14ac:dyDescent="0.2">
      <c r="T18801" s="47"/>
    </row>
    <row r="18802" spans="20:20" x14ac:dyDescent="0.2">
      <c r="T18802" s="47"/>
    </row>
    <row r="18803" spans="20:20" x14ac:dyDescent="0.2">
      <c r="T18803" s="47"/>
    </row>
    <row r="18804" spans="20:20" x14ac:dyDescent="0.2">
      <c r="T18804" s="47"/>
    </row>
    <row r="18805" spans="20:20" x14ac:dyDescent="0.2">
      <c r="T18805" s="47"/>
    </row>
    <row r="18806" spans="20:20" x14ac:dyDescent="0.2">
      <c r="T18806" s="47"/>
    </row>
    <row r="18807" spans="20:20" x14ac:dyDescent="0.2">
      <c r="T18807" s="47"/>
    </row>
    <row r="18808" spans="20:20" x14ac:dyDescent="0.2">
      <c r="T18808" s="47"/>
    </row>
    <row r="18809" spans="20:20" x14ac:dyDescent="0.2">
      <c r="T18809" s="47"/>
    </row>
    <row r="18810" spans="20:20" x14ac:dyDescent="0.2">
      <c r="T18810" s="47"/>
    </row>
    <row r="18811" spans="20:20" x14ac:dyDescent="0.2">
      <c r="T18811" s="47"/>
    </row>
    <row r="18812" spans="20:20" x14ac:dyDescent="0.2">
      <c r="T18812" s="47"/>
    </row>
    <row r="18813" spans="20:20" x14ac:dyDescent="0.2">
      <c r="T18813" s="47"/>
    </row>
    <row r="18814" spans="20:20" x14ac:dyDescent="0.2">
      <c r="T18814" s="47"/>
    </row>
    <row r="18815" spans="20:20" x14ac:dyDescent="0.2">
      <c r="T18815" s="47"/>
    </row>
    <row r="18816" spans="20:20" x14ac:dyDescent="0.2">
      <c r="T18816" s="47"/>
    </row>
    <row r="18817" spans="20:20" x14ac:dyDescent="0.2">
      <c r="T18817" s="47"/>
    </row>
    <row r="18818" spans="20:20" x14ac:dyDescent="0.2">
      <c r="T18818" s="47"/>
    </row>
    <row r="18819" spans="20:20" x14ac:dyDescent="0.2">
      <c r="T18819" s="47"/>
    </row>
    <row r="18820" spans="20:20" x14ac:dyDescent="0.2">
      <c r="T18820" s="47"/>
    </row>
    <row r="18821" spans="20:20" x14ac:dyDescent="0.2">
      <c r="T18821" s="47"/>
    </row>
    <row r="18822" spans="20:20" x14ac:dyDescent="0.2">
      <c r="T18822" s="47"/>
    </row>
    <row r="18823" spans="20:20" x14ac:dyDescent="0.2">
      <c r="T18823" s="47"/>
    </row>
    <row r="18824" spans="20:20" x14ac:dyDescent="0.2">
      <c r="T18824" s="47"/>
    </row>
    <row r="18825" spans="20:20" x14ac:dyDescent="0.2">
      <c r="T18825" s="47"/>
    </row>
    <row r="18826" spans="20:20" x14ac:dyDescent="0.2">
      <c r="T18826" s="47"/>
    </row>
    <row r="18827" spans="20:20" x14ac:dyDescent="0.2">
      <c r="T18827" s="47"/>
    </row>
    <row r="18828" spans="20:20" x14ac:dyDescent="0.2">
      <c r="T18828" s="47"/>
    </row>
    <row r="18829" spans="20:20" x14ac:dyDescent="0.2">
      <c r="T18829" s="47"/>
    </row>
    <row r="18830" spans="20:20" x14ac:dyDescent="0.2">
      <c r="T18830" s="47"/>
    </row>
    <row r="18831" spans="20:20" x14ac:dyDescent="0.2">
      <c r="T18831" s="47"/>
    </row>
    <row r="18832" spans="20:20" x14ac:dyDescent="0.2">
      <c r="T18832" s="47"/>
    </row>
    <row r="18833" spans="20:20" x14ac:dyDescent="0.2">
      <c r="T18833" s="47"/>
    </row>
    <row r="18834" spans="20:20" x14ac:dyDescent="0.2">
      <c r="T18834" s="47"/>
    </row>
    <row r="18835" spans="20:20" x14ac:dyDescent="0.2">
      <c r="T18835" s="47"/>
    </row>
    <row r="18836" spans="20:20" x14ac:dyDescent="0.2">
      <c r="T18836" s="47"/>
    </row>
    <row r="18837" spans="20:20" x14ac:dyDescent="0.2">
      <c r="T18837" s="47"/>
    </row>
    <row r="18838" spans="20:20" x14ac:dyDescent="0.2">
      <c r="T18838" s="47"/>
    </row>
    <row r="18839" spans="20:20" x14ac:dyDescent="0.2">
      <c r="T18839" s="47"/>
    </row>
    <row r="18840" spans="20:20" x14ac:dyDescent="0.2">
      <c r="T18840" s="47"/>
    </row>
    <row r="18841" spans="20:20" x14ac:dyDescent="0.2">
      <c r="T18841" s="47"/>
    </row>
    <row r="18842" spans="20:20" x14ac:dyDescent="0.2">
      <c r="T18842" s="47"/>
    </row>
    <row r="18843" spans="20:20" x14ac:dyDescent="0.2">
      <c r="T18843" s="47"/>
    </row>
    <row r="18844" spans="20:20" x14ac:dyDescent="0.2">
      <c r="T18844" s="47"/>
    </row>
    <row r="18845" spans="20:20" x14ac:dyDescent="0.2">
      <c r="T18845" s="47"/>
    </row>
    <row r="18846" spans="20:20" x14ac:dyDescent="0.2">
      <c r="T18846" s="47"/>
    </row>
    <row r="18847" spans="20:20" x14ac:dyDescent="0.2">
      <c r="T18847" s="47"/>
    </row>
    <row r="18848" spans="20:20" x14ac:dyDescent="0.2">
      <c r="T18848" s="47"/>
    </row>
    <row r="18849" spans="20:20" x14ac:dyDescent="0.2">
      <c r="T18849" s="47"/>
    </row>
    <row r="18850" spans="20:20" x14ac:dyDescent="0.2">
      <c r="T18850" s="47"/>
    </row>
    <row r="18851" spans="20:20" x14ac:dyDescent="0.2">
      <c r="T18851" s="47"/>
    </row>
    <row r="18852" spans="20:20" x14ac:dyDescent="0.2">
      <c r="T18852" s="47"/>
    </row>
    <row r="18853" spans="20:20" x14ac:dyDescent="0.2">
      <c r="T18853" s="47"/>
    </row>
    <row r="18854" spans="20:20" x14ac:dyDescent="0.2">
      <c r="T18854" s="47"/>
    </row>
    <row r="18855" spans="20:20" x14ac:dyDescent="0.2">
      <c r="T18855" s="47"/>
    </row>
    <row r="18856" spans="20:20" x14ac:dyDescent="0.2">
      <c r="T18856" s="47"/>
    </row>
    <row r="18857" spans="20:20" x14ac:dyDescent="0.2">
      <c r="T18857" s="47"/>
    </row>
    <row r="18858" spans="20:20" x14ac:dyDescent="0.2">
      <c r="T18858" s="47"/>
    </row>
    <row r="18859" spans="20:20" x14ac:dyDescent="0.2">
      <c r="T18859" s="47"/>
    </row>
    <row r="18860" spans="20:20" x14ac:dyDescent="0.2">
      <c r="T18860" s="47"/>
    </row>
    <row r="18861" spans="20:20" x14ac:dyDescent="0.2">
      <c r="T18861" s="47"/>
    </row>
    <row r="18862" spans="20:20" x14ac:dyDescent="0.2">
      <c r="T18862" s="47"/>
    </row>
    <row r="18863" spans="20:20" x14ac:dyDescent="0.2">
      <c r="T18863" s="47"/>
    </row>
    <row r="18864" spans="20:20" x14ac:dyDescent="0.2">
      <c r="T18864" s="47"/>
    </row>
    <row r="18865" spans="20:20" x14ac:dyDescent="0.2">
      <c r="T18865" s="47"/>
    </row>
    <row r="18866" spans="20:20" x14ac:dyDescent="0.2">
      <c r="T18866" s="47"/>
    </row>
    <row r="18867" spans="20:20" x14ac:dyDescent="0.2">
      <c r="T18867" s="47"/>
    </row>
    <row r="18868" spans="20:20" x14ac:dyDescent="0.2">
      <c r="T18868" s="47"/>
    </row>
    <row r="18869" spans="20:20" x14ac:dyDescent="0.2">
      <c r="T18869" s="47"/>
    </row>
    <row r="18870" spans="20:20" x14ac:dyDescent="0.2">
      <c r="T18870" s="47"/>
    </row>
    <row r="18871" spans="20:20" x14ac:dyDescent="0.2">
      <c r="T18871" s="47"/>
    </row>
    <row r="18872" spans="20:20" x14ac:dyDescent="0.2">
      <c r="T18872" s="47"/>
    </row>
    <row r="18873" spans="20:20" x14ac:dyDescent="0.2">
      <c r="T18873" s="47"/>
    </row>
    <row r="18874" spans="20:20" x14ac:dyDescent="0.2">
      <c r="T18874" s="47"/>
    </row>
    <row r="18875" spans="20:20" x14ac:dyDescent="0.2">
      <c r="T18875" s="47"/>
    </row>
    <row r="18876" spans="20:20" x14ac:dyDescent="0.2">
      <c r="T18876" s="47"/>
    </row>
    <row r="18877" spans="20:20" x14ac:dyDescent="0.2">
      <c r="T18877" s="47"/>
    </row>
    <row r="18878" spans="20:20" x14ac:dyDescent="0.2">
      <c r="T18878" s="47"/>
    </row>
    <row r="18879" spans="20:20" x14ac:dyDescent="0.2">
      <c r="T18879" s="47"/>
    </row>
    <row r="18880" spans="20:20" x14ac:dyDescent="0.2">
      <c r="T18880" s="47"/>
    </row>
    <row r="18881" spans="20:20" x14ac:dyDescent="0.2">
      <c r="T18881" s="47"/>
    </row>
    <row r="18882" spans="20:20" x14ac:dyDescent="0.2">
      <c r="T18882" s="47"/>
    </row>
    <row r="18883" spans="20:20" x14ac:dyDescent="0.2">
      <c r="T18883" s="47"/>
    </row>
    <row r="18884" spans="20:20" x14ac:dyDescent="0.2">
      <c r="T18884" s="47"/>
    </row>
    <row r="18885" spans="20:20" x14ac:dyDescent="0.2">
      <c r="T18885" s="47"/>
    </row>
    <row r="18886" spans="20:20" x14ac:dyDescent="0.2">
      <c r="T18886" s="47"/>
    </row>
    <row r="18887" spans="20:20" x14ac:dyDescent="0.2">
      <c r="T18887" s="47"/>
    </row>
    <row r="18888" spans="20:20" x14ac:dyDescent="0.2">
      <c r="T18888" s="47"/>
    </row>
    <row r="18889" spans="20:20" x14ac:dyDescent="0.2">
      <c r="T18889" s="47"/>
    </row>
    <row r="18890" spans="20:20" x14ac:dyDescent="0.2">
      <c r="T18890" s="47"/>
    </row>
    <row r="18891" spans="20:20" x14ac:dyDescent="0.2">
      <c r="T18891" s="47"/>
    </row>
    <row r="18892" spans="20:20" x14ac:dyDescent="0.2">
      <c r="T18892" s="47"/>
    </row>
    <row r="18893" spans="20:20" x14ac:dyDescent="0.2">
      <c r="T18893" s="47"/>
    </row>
    <row r="18894" spans="20:20" x14ac:dyDescent="0.2">
      <c r="T18894" s="47"/>
    </row>
    <row r="18895" spans="20:20" x14ac:dyDescent="0.2">
      <c r="T18895" s="47"/>
    </row>
    <row r="18896" spans="20:20" x14ac:dyDescent="0.2">
      <c r="T18896" s="47"/>
    </row>
    <row r="18897" spans="20:20" x14ac:dyDescent="0.2">
      <c r="T18897" s="47"/>
    </row>
    <row r="18898" spans="20:20" x14ac:dyDescent="0.2">
      <c r="T18898" s="47"/>
    </row>
    <row r="18899" spans="20:20" x14ac:dyDescent="0.2">
      <c r="T18899" s="47"/>
    </row>
    <row r="18900" spans="20:20" x14ac:dyDescent="0.2">
      <c r="T18900" s="47"/>
    </row>
    <row r="18901" spans="20:20" x14ac:dyDescent="0.2">
      <c r="T18901" s="47"/>
    </row>
    <row r="18902" spans="20:20" x14ac:dyDescent="0.2">
      <c r="T18902" s="47"/>
    </row>
    <row r="18903" spans="20:20" x14ac:dyDescent="0.2">
      <c r="T18903" s="47"/>
    </row>
    <row r="18904" spans="20:20" x14ac:dyDescent="0.2">
      <c r="T18904" s="47"/>
    </row>
    <row r="18905" spans="20:20" x14ac:dyDescent="0.2">
      <c r="T18905" s="47"/>
    </row>
    <row r="18906" spans="20:20" x14ac:dyDescent="0.2">
      <c r="T18906" s="47"/>
    </row>
    <row r="18907" spans="20:20" x14ac:dyDescent="0.2">
      <c r="T18907" s="47"/>
    </row>
    <row r="18908" spans="20:20" x14ac:dyDescent="0.2">
      <c r="T18908" s="47"/>
    </row>
    <row r="18909" spans="20:20" x14ac:dyDescent="0.2">
      <c r="T18909" s="47"/>
    </row>
    <row r="18910" spans="20:20" x14ac:dyDescent="0.2">
      <c r="T18910" s="47"/>
    </row>
    <row r="18911" spans="20:20" x14ac:dyDescent="0.2">
      <c r="T18911" s="47"/>
    </row>
    <row r="18912" spans="20:20" x14ac:dyDescent="0.2">
      <c r="T18912" s="47"/>
    </row>
    <row r="18913" spans="20:20" x14ac:dyDescent="0.2">
      <c r="T18913" s="47"/>
    </row>
    <row r="18914" spans="20:20" x14ac:dyDescent="0.2">
      <c r="T18914" s="47"/>
    </row>
    <row r="18915" spans="20:20" x14ac:dyDescent="0.2">
      <c r="T18915" s="47"/>
    </row>
    <row r="18916" spans="20:20" x14ac:dyDescent="0.2">
      <c r="T18916" s="47"/>
    </row>
    <row r="18917" spans="20:20" x14ac:dyDescent="0.2">
      <c r="T18917" s="47"/>
    </row>
    <row r="18918" spans="20:20" x14ac:dyDescent="0.2">
      <c r="T18918" s="47"/>
    </row>
    <row r="18919" spans="20:20" x14ac:dyDescent="0.2">
      <c r="T18919" s="47"/>
    </row>
    <row r="18920" spans="20:20" x14ac:dyDescent="0.2">
      <c r="T18920" s="47"/>
    </row>
    <row r="18921" spans="20:20" x14ac:dyDescent="0.2">
      <c r="T18921" s="47"/>
    </row>
    <row r="18922" spans="20:20" x14ac:dyDescent="0.2">
      <c r="T18922" s="47"/>
    </row>
    <row r="18923" spans="20:20" x14ac:dyDescent="0.2">
      <c r="T18923" s="47"/>
    </row>
    <row r="18924" spans="20:20" x14ac:dyDescent="0.2">
      <c r="T18924" s="47"/>
    </row>
    <row r="18925" spans="20:20" x14ac:dyDescent="0.2">
      <c r="T18925" s="47"/>
    </row>
    <row r="18926" spans="20:20" x14ac:dyDescent="0.2">
      <c r="T18926" s="47"/>
    </row>
    <row r="18927" spans="20:20" x14ac:dyDescent="0.2">
      <c r="T18927" s="47"/>
    </row>
    <row r="18928" spans="20:20" x14ac:dyDescent="0.2">
      <c r="T18928" s="47"/>
    </row>
    <row r="18929" spans="20:20" x14ac:dyDescent="0.2">
      <c r="T18929" s="47"/>
    </row>
    <row r="18930" spans="20:20" x14ac:dyDescent="0.2">
      <c r="T18930" s="47"/>
    </row>
    <row r="18931" spans="20:20" x14ac:dyDescent="0.2">
      <c r="T18931" s="47"/>
    </row>
    <row r="18932" spans="20:20" x14ac:dyDescent="0.2">
      <c r="T18932" s="47"/>
    </row>
    <row r="18933" spans="20:20" x14ac:dyDescent="0.2">
      <c r="T18933" s="47"/>
    </row>
    <row r="18934" spans="20:20" x14ac:dyDescent="0.2">
      <c r="T18934" s="47"/>
    </row>
    <row r="18935" spans="20:20" x14ac:dyDescent="0.2">
      <c r="T18935" s="47"/>
    </row>
    <row r="18936" spans="20:20" x14ac:dyDescent="0.2">
      <c r="T18936" s="47"/>
    </row>
    <row r="18937" spans="20:20" x14ac:dyDescent="0.2">
      <c r="T18937" s="47"/>
    </row>
    <row r="18938" spans="20:20" x14ac:dyDescent="0.2">
      <c r="T18938" s="47"/>
    </row>
    <row r="18939" spans="20:20" x14ac:dyDescent="0.2">
      <c r="T18939" s="47"/>
    </row>
    <row r="18940" spans="20:20" x14ac:dyDescent="0.2">
      <c r="T18940" s="47"/>
    </row>
    <row r="18941" spans="20:20" x14ac:dyDescent="0.2">
      <c r="T18941" s="47"/>
    </row>
    <row r="18942" spans="20:20" x14ac:dyDescent="0.2">
      <c r="T18942" s="47"/>
    </row>
    <row r="18943" spans="20:20" x14ac:dyDescent="0.2">
      <c r="T18943" s="47"/>
    </row>
    <row r="18944" spans="20:20" x14ac:dyDescent="0.2">
      <c r="T18944" s="47"/>
    </row>
    <row r="18945" spans="20:20" x14ac:dyDescent="0.2">
      <c r="T18945" s="47"/>
    </row>
    <row r="18946" spans="20:20" x14ac:dyDescent="0.2">
      <c r="T18946" s="47"/>
    </row>
    <row r="18947" spans="20:20" x14ac:dyDescent="0.2">
      <c r="T18947" s="47"/>
    </row>
    <row r="18948" spans="20:20" x14ac:dyDescent="0.2">
      <c r="T18948" s="47"/>
    </row>
    <row r="18949" spans="20:20" x14ac:dyDescent="0.2">
      <c r="T18949" s="47"/>
    </row>
    <row r="18950" spans="20:20" x14ac:dyDescent="0.2">
      <c r="T18950" s="47"/>
    </row>
    <row r="18951" spans="20:20" x14ac:dyDescent="0.2">
      <c r="T18951" s="47"/>
    </row>
    <row r="18952" spans="20:20" x14ac:dyDescent="0.2">
      <c r="T18952" s="47"/>
    </row>
    <row r="18953" spans="20:20" x14ac:dyDescent="0.2">
      <c r="T18953" s="47"/>
    </row>
    <row r="18954" spans="20:20" x14ac:dyDescent="0.2">
      <c r="T18954" s="47"/>
    </row>
    <row r="18955" spans="20:20" x14ac:dyDescent="0.2">
      <c r="T18955" s="47"/>
    </row>
    <row r="18956" spans="20:20" x14ac:dyDescent="0.2">
      <c r="T18956" s="47"/>
    </row>
    <row r="18957" spans="20:20" x14ac:dyDescent="0.2">
      <c r="T18957" s="47"/>
    </row>
    <row r="18958" spans="20:20" x14ac:dyDescent="0.2">
      <c r="T18958" s="47"/>
    </row>
    <row r="18959" spans="20:20" x14ac:dyDescent="0.2">
      <c r="T18959" s="47"/>
    </row>
    <row r="18960" spans="20:20" x14ac:dyDescent="0.2">
      <c r="T18960" s="47"/>
    </row>
    <row r="18961" spans="20:20" x14ac:dyDescent="0.2">
      <c r="T18961" s="47"/>
    </row>
    <row r="18962" spans="20:20" x14ac:dyDescent="0.2">
      <c r="T18962" s="47"/>
    </row>
    <row r="18963" spans="20:20" x14ac:dyDescent="0.2">
      <c r="T18963" s="47"/>
    </row>
    <row r="18964" spans="20:20" x14ac:dyDescent="0.2">
      <c r="T18964" s="47"/>
    </row>
    <row r="18965" spans="20:20" x14ac:dyDescent="0.2">
      <c r="T18965" s="47"/>
    </row>
    <row r="18966" spans="20:20" x14ac:dyDescent="0.2">
      <c r="T18966" s="47"/>
    </row>
    <row r="18967" spans="20:20" x14ac:dyDescent="0.2">
      <c r="T18967" s="47"/>
    </row>
    <row r="18968" spans="20:20" x14ac:dyDescent="0.2">
      <c r="T18968" s="47"/>
    </row>
    <row r="18969" spans="20:20" x14ac:dyDescent="0.2">
      <c r="T18969" s="47"/>
    </row>
    <row r="18970" spans="20:20" x14ac:dyDescent="0.2">
      <c r="T18970" s="47"/>
    </row>
    <row r="18971" spans="20:20" x14ac:dyDescent="0.2">
      <c r="T18971" s="47"/>
    </row>
    <row r="18972" spans="20:20" x14ac:dyDescent="0.2">
      <c r="T18972" s="47"/>
    </row>
    <row r="18973" spans="20:20" x14ac:dyDescent="0.2">
      <c r="T18973" s="47"/>
    </row>
    <row r="18974" spans="20:20" x14ac:dyDescent="0.2">
      <c r="T18974" s="47"/>
    </row>
    <row r="18975" spans="20:20" x14ac:dyDescent="0.2">
      <c r="T18975" s="47"/>
    </row>
    <row r="18976" spans="20:20" x14ac:dyDescent="0.2">
      <c r="T18976" s="47"/>
    </row>
    <row r="18977" spans="20:20" x14ac:dyDescent="0.2">
      <c r="T18977" s="47"/>
    </row>
    <row r="18978" spans="20:20" x14ac:dyDescent="0.2">
      <c r="T18978" s="47"/>
    </row>
    <row r="18979" spans="20:20" x14ac:dyDescent="0.2">
      <c r="T18979" s="47"/>
    </row>
    <row r="18980" spans="20:20" x14ac:dyDescent="0.2">
      <c r="T18980" s="47"/>
    </row>
    <row r="18981" spans="20:20" x14ac:dyDescent="0.2">
      <c r="T18981" s="47"/>
    </row>
    <row r="18982" spans="20:20" x14ac:dyDescent="0.2">
      <c r="T18982" s="47"/>
    </row>
    <row r="18983" spans="20:20" x14ac:dyDescent="0.2">
      <c r="T18983" s="47"/>
    </row>
    <row r="18984" spans="20:20" x14ac:dyDescent="0.2">
      <c r="T18984" s="47"/>
    </row>
    <row r="18985" spans="20:20" x14ac:dyDescent="0.2">
      <c r="T18985" s="47"/>
    </row>
    <row r="18986" spans="20:20" x14ac:dyDescent="0.2">
      <c r="T18986" s="47"/>
    </row>
    <row r="18987" spans="20:20" x14ac:dyDescent="0.2">
      <c r="T18987" s="47"/>
    </row>
    <row r="18988" spans="20:20" x14ac:dyDescent="0.2">
      <c r="T18988" s="47"/>
    </row>
    <row r="18989" spans="20:20" x14ac:dyDescent="0.2">
      <c r="T18989" s="47"/>
    </row>
    <row r="18990" spans="20:20" x14ac:dyDescent="0.2">
      <c r="T18990" s="47"/>
    </row>
    <row r="18991" spans="20:20" x14ac:dyDescent="0.2">
      <c r="T18991" s="47"/>
    </row>
    <row r="18992" spans="20:20" x14ac:dyDescent="0.2">
      <c r="T18992" s="47"/>
    </row>
    <row r="18993" spans="20:20" x14ac:dyDescent="0.2">
      <c r="T18993" s="47"/>
    </row>
    <row r="18994" spans="20:20" x14ac:dyDescent="0.2">
      <c r="T18994" s="47"/>
    </row>
    <row r="18995" spans="20:20" x14ac:dyDescent="0.2">
      <c r="T18995" s="47"/>
    </row>
    <row r="18996" spans="20:20" x14ac:dyDescent="0.2">
      <c r="T18996" s="47"/>
    </row>
    <row r="18997" spans="20:20" x14ac:dyDescent="0.2">
      <c r="T18997" s="47"/>
    </row>
    <row r="18998" spans="20:20" x14ac:dyDescent="0.2">
      <c r="T18998" s="47"/>
    </row>
    <row r="18999" spans="20:20" x14ac:dyDescent="0.2">
      <c r="T18999" s="47"/>
    </row>
    <row r="19000" spans="20:20" x14ac:dyDescent="0.2">
      <c r="T19000" s="47"/>
    </row>
    <row r="19001" spans="20:20" x14ac:dyDescent="0.2">
      <c r="T19001" s="47"/>
    </row>
    <row r="19002" spans="20:20" x14ac:dyDescent="0.2">
      <c r="T19002" s="47"/>
    </row>
    <row r="19003" spans="20:20" x14ac:dyDescent="0.2">
      <c r="T19003" s="47"/>
    </row>
    <row r="19004" spans="20:20" x14ac:dyDescent="0.2">
      <c r="T19004" s="47"/>
    </row>
    <row r="19005" spans="20:20" x14ac:dyDescent="0.2">
      <c r="T19005" s="47"/>
    </row>
    <row r="19006" spans="20:20" x14ac:dyDescent="0.2">
      <c r="T19006" s="47"/>
    </row>
    <row r="19007" spans="20:20" x14ac:dyDescent="0.2">
      <c r="T19007" s="47"/>
    </row>
    <row r="19008" spans="20:20" x14ac:dyDescent="0.2">
      <c r="T19008" s="47"/>
    </row>
    <row r="19009" spans="20:20" x14ac:dyDescent="0.2">
      <c r="T19009" s="47"/>
    </row>
    <row r="19010" spans="20:20" x14ac:dyDescent="0.2">
      <c r="T19010" s="47"/>
    </row>
    <row r="19011" spans="20:20" x14ac:dyDescent="0.2">
      <c r="T19011" s="47"/>
    </row>
    <row r="19012" spans="20:20" x14ac:dyDescent="0.2">
      <c r="T19012" s="47"/>
    </row>
    <row r="19013" spans="20:20" x14ac:dyDescent="0.2">
      <c r="T19013" s="47"/>
    </row>
    <row r="19014" spans="20:20" x14ac:dyDescent="0.2">
      <c r="T19014" s="47"/>
    </row>
    <row r="19015" spans="20:20" x14ac:dyDescent="0.2">
      <c r="T19015" s="47"/>
    </row>
    <row r="19016" spans="20:20" x14ac:dyDescent="0.2">
      <c r="T19016" s="47"/>
    </row>
    <row r="19017" spans="20:20" x14ac:dyDescent="0.2">
      <c r="T19017" s="47"/>
    </row>
    <row r="19018" spans="20:20" x14ac:dyDescent="0.2">
      <c r="T19018" s="47"/>
    </row>
    <row r="19019" spans="20:20" x14ac:dyDescent="0.2">
      <c r="T19019" s="47"/>
    </row>
    <row r="19020" spans="20:20" x14ac:dyDescent="0.2">
      <c r="T19020" s="47"/>
    </row>
    <row r="19021" spans="20:20" x14ac:dyDescent="0.2">
      <c r="T19021" s="47"/>
    </row>
    <row r="19022" spans="20:20" x14ac:dyDescent="0.2">
      <c r="T19022" s="47"/>
    </row>
    <row r="19023" spans="20:20" x14ac:dyDescent="0.2">
      <c r="T19023" s="47"/>
    </row>
    <row r="19024" spans="20:20" x14ac:dyDescent="0.2">
      <c r="T19024" s="47"/>
    </row>
    <row r="19025" spans="20:20" x14ac:dyDescent="0.2">
      <c r="T19025" s="47"/>
    </row>
    <row r="19026" spans="20:20" x14ac:dyDescent="0.2">
      <c r="T19026" s="47"/>
    </row>
    <row r="19027" spans="20:20" x14ac:dyDescent="0.2">
      <c r="T19027" s="47"/>
    </row>
    <row r="19028" spans="20:20" x14ac:dyDescent="0.2">
      <c r="T19028" s="47"/>
    </row>
    <row r="19029" spans="20:20" x14ac:dyDescent="0.2">
      <c r="T19029" s="47"/>
    </row>
    <row r="19030" spans="20:20" x14ac:dyDescent="0.2">
      <c r="T19030" s="47"/>
    </row>
    <row r="19031" spans="20:20" x14ac:dyDescent="0.2">
      <c r="T19031" s="47"/>
    </row>
    <row r="19032" spans="20:20" x14ac:dyDescent="0.2">
      <c r="T19032" s="47"/>
    </row>
    <row r="19033" spans="20:20" x14ac:dyDescent="0.2">
      <c r="T19033" s="47"/>
    </row>
    <row r="19034" spans="20:20" x14ac:dyDescent="0.2">
      <c r="T19034" s="47"/>
    </row>
    <row r="19035" spans="20:20" x14ac:dyDescent="0.2">
      <c r="T19035" s="47"/>
    </row>
    <row r="19036" spans="20:20" x14ac:dyDescent="0.2">
      <c r="T19036" s="47"/>
    </row>
    <row r="19037" spans="20:20" x14ac:dyDescent="0.2">
      <c r="T19037" s="47"/>
    </row>
    <row r="19038" spans="20:20" x14ac:dyDescent="0.2">
      <c r="T19038" s="47"/>
    </row>
    <row r="19039" spans="20:20" x14ac:dyDescent="0.2">
      <c r="T19039" s="47"/>
    </row>
    <row r="19040" spans="20:20" x14ac:dyDescent="0.2">
      <c r="T19040" s="47"/>
    </row>
    <row r="19041" spans="20:20" x14ac:dyDescent="0.2">
      <c r="T19041" s="47"/>
    </row>
    <row r="19042" spans="20:20" x14ac:dyDescent="0.2">
      <c r="T19042" s="47"/>
    </row>
    <row r="19043" spans="20:20" x14ac:dyDescent="0.2">
      <c r="T19043" s="47"/>
    </row>
    <row r="19044" spans="20:20" x14ac:dyDescent="0.2">
      <c r="T19044" s="47"/>
    </row>
    <row r="19045" spans="20:20" x14ac:dyDescent="0.2">
      <c r="T19045" s="47"/>
    </row>
    <row r="19046" spans="20:20" x14ac:dyDescent="0.2">
      <c r="T19046" s="47"/>
    </row>
    <row r="19047" spans="20:20" x14ac:dyDescent="0.2">
      <c r="T19047" s="47"/>
    </row>
    <row r="19048" spans="20:20" x14ac:dyDescent="0.2">
      <c r="T19048" s="47"/>
    </row>
    <row r="19049" spans="20:20" x14ac:dyDescent="0.2">
      <c r="T19049" s="47"/>
    </row>
    <row r="19050" spans="20:20" x14ac:dyDescent="0.2">
      <c r="T19050" s="47"/>
    </row>
    <row r="19051" spans="20:20" x14ac:dyDescent="0.2">
      <c r="T19051" s="47"/>
    </row>
    <row r="19052" spans="20:20" x14ac:dyDescent="0.2">
      <c r="T19052" s="47"/>
    </row>
    <row r="19053" spans="20:20" x14ac:dyDescent="0.2">
      <c r="T19053" s="47"/>
    </row>
    <row r="19054" spans="20:20" x14ac:dyDescent="0.2">
      <c r="T19054" s="47"/>
    </row>
    <row r="19055" spans="20:20" x14ac:dyDescent="0.2">
      <c r="T19055" s="47"/>
    </row>
    <row r="19056" spans="20:20" x14ac:dyDescent="0.2">
      <c r="T19056" s="47"/>
    </row>
    <row r="19057" spans="20:20" x14ac:dyDescent="0.2">
      <c r="T19057" s="47"/>
    </row>
    <row r="19058" spans="20:20" x14ac:dyDescent="0.2">
      <c r="T19058" s="47"/>
    </row>
    <row r="19059" spans="20:20" x14ac:dyDescent="0.2">
      <c r="T19059" s="47"/>
    </row>
    <row r="19060" spans="20:20" x14ac:dyDescent="0.2">
      <c r="T19060" s="47"/>
    </row>
    <row r="19061" spans="20:20" x14ac:dyDescent="0.2">
      <c r="T19061" s="47"/>
    </row>
    <row r="19062" spans="20:20" x14ac:dyDescent="0.2">
      <c r="T19062" s="47"/>
    </row>
    <row r="19063" spans="20:20" x14ac:dyDescent="0.2">
      <c r="T19063" s="47"/>
    </row>
    <row r="19064" spans="20:20" x14ac:dyDescent="0.2">
      <c r="T19064" s="47"/>
    </row>
    <row r="19065" spans="20:20" x14ac:dyDescent="0.2">
      <c r="T19065" s="47"/>
    </row>
    <row r="19066" spans="20:20" x14ac:dyDescent="0.2">
      <c r="T19066" s="47"/>
    </row>
    <row r="19067" spans="20:20" x14ac:dyDescent="0.2">
      <c r="T19067" s="47"/>
    </row>
    <row r="19068" spans="20:20" x14ac:dyDescent="0.2">
      <c r="T19068" s="47"/>
    </row>
    <row r="19069" spans="20:20" x14ac:dyDescent="0.2">
      <c r="T19069" s="47"/>
    </row>
    <row r="19070" spans="20:20" x14ac:dyDescent="0.2">
      <c r="T19070" s="47"/>
    </row>
    <row r="19071" spans="20:20" x14ac:dyDescent="0.2">
      <c r="T19071" s="47"/>
    </row>
    <row r="19072" spans="20:20" x14ac:dyDescent="0.2">
      <c r="T19072" s="47"/>
    </row>
    <row r="19073" spans="20:20" x14ac:dyDescent="0.2">
      <c r="T19073" s="47"/>
    </row>
    <row r="19074" spans="20:20" x14ac:dyDescent="0.2">
      <c r="T19074" s="47"/>
    </row>
    <row r="19075" spans="20:20" x14ac:dyDescent="0.2">
      <c r="T19075" s="47"/>
    </row>
    <row r="19076" spans="20:20" x14ac:dyDescent="0.2">
      <c r="T19076" s="47"/>
    </row>
    <row r="19077" spans="20:20" x14ac:dyDescent="0.2">
      <c r="T19077" s="47"/>
    </row>
    <row r="19078" spans="20:20" x14ac:dyDescent="0.2">
      <c r="T19078" s="47"/>
    </row>
    <row r="19079" spans="20:20" x14ac:dyDescent="0.2">
      <c r="T19079" s="47"/>
    </row>
    <row r="19080" spans="20:20" x14ac:dyDescent="0.2">
      <c r="T19080" s="47"/>
    </row>
    <row r="19081" spans="20:20" x14ac:dyDescent="0.2">
      <c r="T19081" s="47"/>
    </row>
    <row r="19082" spans="20:20" x14ac:dyDescent="0.2">
      <c r="T19082" s="47"/>
    </row>
    <row r="19083" spans="20:20" x14ac:dyDescent="0.2">
      <c r="T19083" s="47"/>
    </row>
    <row r="19084" spans="20:20" x14ac:dyDescent="0.2">
      <c r="T19084" s="47"/>
    </row>
    <row r="19085" spans="20:20" x14ac:dyDescent="0.2">
      <c r="T19085" s="47"/>
    </row>
    <row r="19086" spans="20:20" x14ac:dyDescent="0.2">
      <c r="T19086" s="47"/>
    </row>
    <row r="19087" spans="20:20" x14ac:dyDescent="0.2">
      <c r="T19087" s="47"/>
    </row>
    <row r="19088" spans="20:20" x14ac:dyDescent="0.2">
      <c r="T19088" s="47"/>
    </row>
    <row r="19089" spans="20:20" x14ac:dyDescent="0.2">
      <c r="T19089" s="47"/>
    </row>
    <row r="19090" spans="20:20" x14ac:dyDescent="0.2">
      <c r="T19090" s="47"/>
    </row>
    <row r="19091" spans="20:20" x14ac:dyDescent="0.2">
      <c r="T19091" s="47"/>
    </row>
    <row r="19092" spans="20:20" x14ac:dyDescent="0.2">
      <c r="T19092" s="47"/>
    </row>
    <row r="19093" spans="20:20" x14ac:dyDescent="0.2">
      <c r="T19093" s="47"/>
    </row>
    <row r="19094" spans="20:20" x14ac:dyDescent="0.2">
      <c r="T19094" s="47"/>
    </row>
    <row r="19095" spans="20:20" x14ac:dyDescent="0.2">
      <c r="T19095" s="47"/>
    </row>
    <row r="19096" spans="20:20" x14ac:dyDescent="0.2">
      <c r="T19096" s="47"/>
    </row>
    <row r="19097" spans="20:20" x14ac:dyDescent="0.2">
      <c r="T19097" s="47"/>
    </row>
    <row r="19098" spans="20:20" x14ac:dyDescent="0.2">
      <c r="T19098" s="47"/>
    </row>
    <row r="19099" spans="20:20" x14ac:dyDescent="0.2">
      <c r="T19099" s="47"/>
    </row>
    <row r="19100" spans="20:20" x14ac:dyDescent="0.2">
      <c r="T19100" s="47"/>
    </row>
    <row r="19101" spans="20:20" x14ac:dyDescent="0.2">
      <c r="T19101" s="47"/>
    </row>
    <row r="19102" spans="20:20" x14ac:dyDescent="0.2">
      <c r="T19102" s="47"/>
    </row>
    <row r="19103" spans="20:20" x14ac:dyDescent="0.2">
      <c r="T19103" s="47"/>
    </row>
    <row r="19104" spans="20:20" x14ac:dyDescent="0.2">
      <c r="T19104" s="47"/>
    </row>
    <row r="19105" spans="20:20" x14ac:dyDescent="0.2">
      <c r="T19105" s="47"/>
    </row>
    <row r="19106" spans="20:20" x14ac:dyDescent="0.2">
      <c r="T19106" s="47"/>
    </row>
    <row r="19107" spans="20:20" x14ac:dyDescent="0.2">
      <c r="T19107" s="47"/>
    </row>
    <row r="19108" spans="20:20" x14ac:dyDescent="0.2">
      <c r="T19108" s="47"/>
    </row>
    <row r="19109" spans="20:20" x14ac:dyDescent="0.2">
      <c r="T19109" s="47"/>
    </row>
    <row r="19110" spans="20:20" x14ac:dyDescent="0.2">
      <c r="T19110" s="47"/>
    </row>
    <row r="19111" spans="20:20" x14ac:dyDescent="0.2">
      <c r="T19111" s="47"/>
    </row>
    <row r="19112" spans="20:20" x14ac:dyDescent="0.2">
      <c r="T19112" s="47"/>
    </row>
    <row r="19113" spans="20:20" x14ac:dyDescent="0.2">
      <c r="T19113" s="47"/>
    </row>
    <row r="19114" spans="20:20" x14ac:dyDescent="0.2">
      <c r="T19114" s="47"/>
    </row>
    <row r="19115" spans="20:20" x14ac:dyDescent="0.2">
      <c r="T19115" s="47"/>
    </row>
    <row r="19116" spans="20:20" x14ac:dyDescent="0.2">
      <c r="T19116" s="47"/>
    </row>
    <row r="19117" spans="20:20" x14ac:dyDescent="0.2">
      <c r="T19117" s="47"/>
    </row>
    <row r="19118" spans="20:20" x14ac:dyDescent="0.2">
      <c r="T19118" s="47"/>
    </row>
    <row r="19119" spans="20:20" x14ac:dyDescent="0.2">
      <c r="T19119" s="47"/>
    </row>
    <row r="19120" spans="20:20" x14ac:dyDescent="0.2">
      <c r="T19120" s="47"/>
    </row>
    <row r="19121" spans="20:20" x14ac:dyDescent="0.2">
      <c r="T19121" s="47"/>
    </row>
    <row r="19122" spans="20:20" x14ac:dyDescent="0.2">
      <c r="T19122" s="47"/>
    </row>
    <row r="19123" spans="20:20" x14ac:dyDescent="0.2">
      <c r="T19123" s="47"/>
    </row>
    <row r="19124" spans="20:20" x14ac:dyDescent="0.2">
      <c r="T19124" s="47"/>
    </row>
    <row r="19125" spans="20:20" x14ac:dyDescent="0.2">
      <c r="T19125" s="47"/>
    </row>
    <row r="19126" spans="20:20" x14ac:dyDescent="0.2">
      <c r="T19126" s="47"/>
    </row>
    <row r="19127" spans="20:20" x14ac:dyDescent="0.2">
      <c r="T19127" s="47"/>
    </row>
    <row r="19128" spans="20:20" x14ac:dyDescent="0.2">
      <c r="T19128" s="47"/>
    </row>
    <row r="19129" spans="20:20" x14ac:dyDescent="0.2">
      <c r="T19129" s="47"/>
    </row>
    <row r="19130" spans="20:20" x14ac:dyDescent="0.2">
      <c r="T19130" s="47"/>
    </row>
    <row r="19131" spans="20:20" x14ac:dyDescent="0.2">
      <c r="T19131" s="47"/>
    </row>
    <row r="19132" spans="20:20" x14ac:dyDescent="0.2">
      <c r="T19132" s="47"/>
    </row>
    <row r="19133" spans="20:20" x14ac:dyDescent="0.2">
      <c r="T19133" s="47"/>
    </row>
    <row r="19134" spans="20:20" x14ac:dyDescent="0.2">
      <c r="T19134" s="47"/>
    </row>
    <row r="19135" spans="20:20" x14ac:dyDescent="0.2">
      <c r="T19135" s="47"/>
    </row>
    <row r="19136" spans="20:20" x14ac:dyDescent="0.2">
      <c r="T19136" s="47"/>
    </row>
    <row r="19137" spans="20:20" x14ac:dyDescent="0.2">
      <c r="T19137" s="47"/>
    </row>
    <row r="19138" spans="20:20" x14ac:dyDescent="0.2">
      <c r="T19138" s="47"/>
    </row>
    <row r="19139" spans="20:20" x14ac:dyDescent="0.2">
      <c r="T19139" s="47"/>
    </row>
    <row r="19140" spans="20:20" x14ac:dyDescent="0.2">
      <c r="T19140" s="47"/>
    </row>
    <row r="19141" spans="20:20" x14ac:dyDescent="0.2">
      <c r="T19141" s="47"/>
    </row>
    <row r="19142" spans="20:20" x14ac:dyDescent="0.2">
      <c r="T19142" s="47"/>
    </row>
    <row r="19143" spans="20:20" x14ac:dyDescent="0.2">
      <c r="T19143" s="47"/>
    </row>
    <row r="19144" spans="20:20" x14ac:dyDescent="0.2">
      <c r="T19144" s="47"/>
    </row>
    <row r="19145" spans="20:20" x14ac:dyDescent="0.2">
      <c r="T19145" s="47"/>
    </row>
    <row r="19146" spans="20:20" x14ac:dyDescent="0.2">
      <c r="T19146" s="47"/>
    </row>
    <row r="19147" spans="20:20" x14ac:dyDescent="0.2">
      <c r="T19147" s="47"/>
    </row>
    <row r="19148" spans="20:20" x14ac:dyDescent="0.2">
      <c r="T19148" s="47"/>
    </row>
    <row r="19149" spans="20:20" x14ac:dyDescent="0.2">
      <c r="T19149" s="47"/>
    </row>
    <row r="19150" spans="20:20" x14ac:dyDescent="0.2">
      <c r="T19150" s="47"/>
    </row>
    <row r="19151" spans="20:20" x14ac:dyDescent="0.2">
      <c r="T19151" s="47"/>
    </row>
    <row r="19152" spans="20:20" x14ac:dyDescent="0.2">
      <c r="T19152" s="47"/>
    </row>
    <row r="19153" spans="20:20" x14ac:dyDescent="0.2">
      <c r="T19153" s="47"/>
    </row>
    <row r="19154" spans="20:20" x14ac:dyDescent="0.2">
      <c r="T19154" s="47"/>
    </row>
    <row r="19155" spans="20:20" x14ac:dyDescent="0.2">
      <c r="T19155" s="47"/>
    </row>
    <row r="19156" spans="20:20" x14ac:dyDescent="0.2">
      <c r="T19156" s="47"/>
    </row>
    <row r="19157" spans="20:20" x14ac:dyDescent="0.2">
      <c r="T19157" s="47"/>
    </row>
    <row r="19158" spans="20:20" x14ac:dyDescent="0.2">
      <c r="T19158" s="47"/>
    </row>
    <row r="19159" spans="20:20" x14ac:dyDescent="0.2">
      <c r="T19159" s="47"/>
    </row>
    <row r="19160" spans="20:20" x14ac:dyDescent="0.2">
      <c r="T19160" s="47"/>
    </row>
    <row r="19161" spans="20:20" x14ac:dyDescent="0.2">
      <c r="T19161" s="47"/>
    </row>
    <row r="19162" spans="20:20" x14ac:dyDescent="0.2">
      <c r="T19162" s="47"/>
    </row>
    <row r="19163" spans="20:20" x14ac:dyDescent="0.2">
      <c r="T19163" s="47"/>
    </row>
    <row r="19164" spans="20:20" x14ac:dyDescent="0.2">
      <c r="T19164" s="47"/>
    </row>
    <row r="19165" spans="20:20" x14ac:dyDescent="0.2">
      <c r="T19165" s="47"/>
    </row>
    <row r="19166" spans="20:20" x14ac:dyDescent="0.2">
      <c r="T19166" s="47"/>
    </row>
    <row r="19167" spans="20:20" x14ac:dyDescent="0.2">
      <c r="T19167" s="47"/>
    </row>
    <row r="19168" spans="20:20" x14ac:dyDescent="0.2">
      <c r="T19168" s="47"/>
    </row>
    <row r="19169" spans="20:20" x14ac:dyDescent="0.2">
      <c r="T19169" s="47"/>
    </row>
    <row r="19170" spans="20:20" x14ac:dyDescent="0.2">
      <c r="T19170" s="47"/>
    </row>
    <row r="19171" spans="20:20" x14ac:dyDescent="0.2">
      <c r="T19171" s="47"/>
    </row>
    <row r="19172" spans="20:20" x14ac:dyDescent="0.2">
      <c r="T19172" s="47"/>
    </row>
    <row r="19173" spans="20:20" x14ac:dyDescent="0.2">
      <c r="T19173" s="47"/>
    </row>
    <row r="19174" spans="20:20" x14ac:dyDescent="0.2">
      <c r="T19174" s="47"/>
    </row>
    <row r="19175" spans="20:20" x14ac:dyDescent="0.2">
      <c r="T19175" s="47"/>
    </row>
    <row r="19176" spans="20:20" x14ac:dyDescent="0.2">
      <c r="T19176" s="47"/>
    </row>
    <row r="19177" spans="20:20" x14ac:dyDescent="0.2">
      <c r="T19177" s="47"/>
    </row>
    <row r="19178" spans="20:20" x14ac:dyDescent="0.2">
      <c r="T19178" s="47"/>
    </row>
    <row r="19179" spans="20:20" x14ac:dyDescent="0.2">
      <c r="T19179" s="47"/>
    </row>
    <row r="19180" spans="20:20" x14ac:dyDescent="0.2">
      <c r="T19180" s="47"/>
    </row>
    <row r="19181" spans="20:20" x14ac:dyDescent="0.2">
      <c r="T19181" s="47"/>
    </row>
    <row r="19182" spans="20:20" x14ac:dyDescent="0.2">
      <c r="T19182" s="47"/>
    </row>
    <row r="19183" spans="20:20" x14ac:dyDescent="0.2">
      <c r="T19183" s="47"/>
    </row>
    <row r="19184" spans="20:20" x14ac:dyDescent="0.2">
      <c r="T19184" s="47"/>
    </row>
    <row r="19185" spans="20:20" x14ac:dyDescent="0.2">
      <c r="T19185" s="47"/>
    </row>
    <row r="19186" spans="20:20" x14ac:dyDescent="0.2">
      <c r="T19186" s="47"/>
    </row>
    <row r="19187" spans="20:20" x14ac:dyDescent="0.2">
      <c r="T19187" s="47"/>
    </row>
    <row r="19188" spans="20:20" x14ac:dyDescent="0.2">
      <c r="T19188" s="47"/>
    </row>
    <row r="19189" spans="20:20" x14ac:dyDescent="0.2">
      <c r="T19189" s="47"/>
    </row>
    <row r="19190" spans="20:20" x14ac:dyDescent="0.2">
      <c r="T19190" s="47"/>
    </row>
    <row r="19191" spans="20:20" x14ac:dyDescent="0.2">
      <c r="T19191" s="47"/>
    </row>
    <row r="19192" spans="20:20" x14ac:dyDescent="0.2">
      <c r="T19192" s="47"/>
    </row>
    <row r="19193" spans="20:20" x14ac:dyDescent="0.2">
      <c r="T19193" s="47"/>
    </row>
    <row r="19194" spans="20:20" x14ac:dyDescent="0.2">
      <c r="T19194" s="47"/>
    </row>
    <row r="19195" spans="20:20" x14ac:dyDescent="0.2">
      <c r="T19195" s="47"/>
    </row>
    <row r="19196" spans="20:20" x14ac:dyDescent="0.2">
      <c r="T19196" s="47"/>
    </row>
    <row r="19197" spans="20:20" x14ac:dyDescent="0.2">
      <c r="T19197" s="47"/>
    </row>
    <row r="19198" spans="20:20" x14ac:dyDescent="0.2">
      <c r="T19198" s="47"/>
    </row>
    <row r="19199" spans="20:20" x14ac:dyDescent="0.2">
      <c r="T19199" s="47"/>
    </row>
    <row r="19200" spans="20:20" x14ac:dyDescent="0.2">
      <c r="T19200" s="47"/>
    </row>
    <row r="19201" spans="20:20" x14ac:dyDescent="0.2">
      <c r="T19201" s="47"/>
    </row>
    <row r="19202" spans="20:20" x14ac:dyDescent="0.2">
      <c r="T19202" s="47"/>
    </row>
    <row r="19203" spans="20:20" x14ac:dyDescent="0.2">
      <c r="T19203" s="47"/>
    </row>
    <row r="19204" spans="20:20" x14ac:dyDescent="0.2">
      <c r="T19204" s="47"/>
    </row>
    <row r="19205" spans="20:20" x14ac:dyDescent="0.2">
      <c r="T19205" s="47"/>
    </row>
    <row r="19206" spans="20:20" x14ac:dyDescent="0.2">
      <c r="T19206" s="47"/>
    </row>
    <row r="19207" spans="20:20" x14ac:dyDescent="0.2">
      <c r="T19207" s="47"/>
    </row>
    <row r="19208" spans="20:20" x14ac:dyDescent="0.2">
      <c r="T19208" s="47"/>
    </row>
    <row r="19209" spans="20:20" x14ac:dyDescent="0.2">
      <c r="T19209" s="47"/>
    </row>
    <row r="19210" spans="20:20" x14ac:dyDescent="0.2">
      <c r="T19210" s="47"/>
    </row>
    <row r="19211" spans="20:20" x14ac:dyDescent="0.2">
      <c r="T19211" s="47"/>
    </row>
    <row r="19212" spans="20:20" x14ac:dyDescent="0.2">
      <c r="T19212" s="47"/>
    </row>
    <row r="19213" spans="20:20" x14ac:dyDescent="0.2">
      <c r="T19213" s="47"/>
    </row>
    <row r="19214" spans="20:20" x14ac:dyDescent="0.2">
      <c r="T19214" s="47"/>
    </row>
    <row r="19215" spans="20:20" x14ac:dyDescent="0.2">
      <c r="T19215" s="47"/>
    </row>
    <row r="19216" spans="20:20" x14ac:dyDescent="0.2">
      <c r="T19216" s="47"/>
    </row>
    <row r="19217" spans="20:20" x14ac:dyDescent="0.2">
      <c r="T19217" s="47"/>
    </row>
    <row r="19218" spans="20:20" x14ac:dyDescent="0.2">
      <c r="T19218" s="47"/>
    </row>
    <row r="19219" spans="20:20" x14ac:dyDescent="0.2">
      <c r="T19219" s="47"/>
    </row>
    <row r="19220" spans="20:20" x14ac:dyDescent="0.2">
      <c r="T19220" s="47"/>
    </row>
    <row r="19221" spans="20:20" x14ac:dyDescent="0.2">
      <c r="T19221" s="47"/>
    </row>
    <row r="19222" spans="20:20" x14ac:dyDescent="0.2">
      <c r="T19222" s="47"/>
    </row>
    <row r="19223" spans="20:20" x14ac:dyDescent="0.2">
      <c r="T19223" s="47"/>
    </row>
    <row r="19224" spans="20:20" x14ac:dyDescent="0.2">
      <c r="T19224" s="47"/>
    </row>
    <row r="19225" spans="20:20" x14ac:dyDescent="0.2">
      <c r="T19225" s="47"/>
    </row>
    <row r="19226" spans="20:20" x14ac:dyDescent="0.2">
      <c r="T19226" s="47"/>
    </row>
    <row r="19227" spans="20:20" x14ac:dyDescent="0.2">
      <c r="T19227" s="47"/>
    </row>
    <row r="19228" spans="20:20" x14ac:dyDescent="0.2">
      <c r="T19228" s="47"/>
    </row>
    <row r="19229" spans="20:20" x14ac:dyDescent="0.2">
      <c r="T19229" s="47"/>
    </row>
    <row r="19230" spans="20:20" x14ac:dyDescent="0.2">
      <c r="T19230" s="47"/>
    </row>
    <row r="19231" spans="20:20" x14ac:dyDescent="0.2">
      <c r="T19231" s="47"/>
    </row>
    <row r="19232" spans="20:20" x14ac:dyDescent="0.2">
      <c r="T19232" s="47"/>
    </row>
    <row r="19233" spans="20:20" x14ac:dyDescent="0.2">
      <c r="T19233" s="47"/>
    </row>
    <row r="19234" spans="20:20" x14ac:dyDescent="0.2">
      <c r="T19234" s="47"/>
    </row>
    <row r="19235" spans="20:20" x14ac:dyDescent="0.2">
      <c r="T19235" s="47"/>
    </row>
    <row r="19236" spans="20:20" x14ac:dyDescent="0.2">
      <c r="T19236" s="47"/>
    </row>
    <row r="19237" spans="20:20" x14ac:dyDescent="0.2">
      <c r="T19237" s="47"/>
    </row>
    <row r="19238" spans="20:20" x14ac:dyDescent="0.2">
      <c r="T19238" s="47"/>
    </row>
    <row r="19239" spans="20:20" x14ac:dyDescent="0.2">
      <c r="T19239" s="47"/>
    </row>
    <row r="19240" spans="20:20" x14ac:dyDescent="0.2">
      <c r="T19240" s="47"/>
    </row>
    <row r="19241" spans="20:20" x14ac:dyDescent="0.2">
      <c r="T19241" s="47"/>
    </row>
    <row r="19242" spans="20:20" x14ac:dyDescent="0.2">
      <c r="T19242" s="47"/>
    </row>
    <row r="19243" spans="20:20" x14ac:dyDescent="0.2">
      <c r="T19243" s="47"/>
    </row>
    <row r="19244" spans="20:20" x14ac:dyDescent="0.2">
      <c r="T19244" s="47"/>
    </row>
    <row r="19245" spans="20:20" x14ac:dyDescent="0.2">
      <c r="T19245" s="47"/>
    </row>
    <row r="19246" spans="20:20" x14ac:dyDescent="0.2">
      <c r="T19246" s="47"/>
    </row>
    <row r="19247" spans="20:20" x14ac:dyDescent="0.2">
      <c r="T19247" s="47"/>
    </row>
    <row r="19248" spans="20:20" x14ac:dyDescent="0.2">
      <c r="T19248" s="47"/>
    </row>
    <row r="19249" spans="20:20" x14ac:dyDescent="0.2">
      <c r="T19249" s="47"/>
    </row>
    <row r="19250" spans="20:20" x14ac:dyDescent="0.2">
      <c r="T19250" s="47"/>
    </row>
    <row r="19251" spans="20:20" x14ac:dyDescent="0.2">
      <c r="T19251" s="47"/>
    </row>
    <row r="19252" spans="20:20" x14ac:dyDescent="0.2">
      <c r="T19252" s="47"/>
    </row>
    <row r="19253" spans="20:20" x14ac:dyDescent="0.2">
      <c r="T19253" s="47"/>
    </row>
    <row r="19254" spans="20:20" x14ac:dyDescent="0.2">
      <c r="T19254" s="47"/>
    </row>
    <row r="19255" spans="20:20" x14ac:dyDescent="0.2">
      <c r="T19255" s="47"/>
    </row>
    <row r="19256" spans="20:20" x14ac:dyDescent="0.2">
      <c r="T19256" s="47"/>
    </row>
    <row r="19257" spans="20:20" x14ac:dyDescent="0.2">
      <c r="T19257" s="47"/>
    </row>
    <row r="19258" spans="20:20" x14ac:dyDescent="0.2">
      <c r="T19258" s="47"/>
    </row>
    <row r="19259" spans="20:20" x14ac:dyDescent="0.2">
      <c r="T19259" s="47"/>
    </row>
    <row r="19260" spans="20:20" x14ac:dyDescent="0.2">
      <c r="T19260" s="47"/>
    </row>
    <row r="19261" spans="20:20" x14ac:dyDescent="0.2">
      <c r="T19261" s="47"/>
    </row>
    <row r="19262" spans="20:20" x14ac:dyDescent="0.2">
      <c r="T19262" s="47"/>
    </row>
    <row r="19263" spans="20:20" x14ac:dyDescent="0.2">
      <c r="T19263" s="47"/>
    </row>
    <row r="19264" spans="20:20" x14ac:dyDescent="0.2">
      <c r="T19264" s="47"/>
    </row>
    <row r="19265" spans="20:20" x14ac:dyDescent="0.2">
      <c r="T19265" s="47"/>
    </row>
    <row r="19266" spans="20:20" x14ac:dyDescent="0.2">
      <c r="T19266" s="47"/>
    </row>
    <row r="19267" spans="20:20" x14ac:dyDescent="0.2">
      <c r="T19267" s="47"/>
    </row>
    <row r="19268" spans="20:20" x14ac:dyDescent="0.2">
      <c r="T19268" s="47"/>
    </row>
    <row r="19269" spans="20:20" x14ac:dyDescent="0.2">
      <c r="T19269" s="47"/>
    </row>
    <row r="19270" spans="20:20" x14ac:dyDescent="0.2">
      <c r="T19270" s="47"/>
    </row>
    <row r="19271" spans="20:20" x14ac:dyDescent="0.2">
      <c r="T19271" s="47"/>
    </row>
    <row r="19272" spans="20:20" x14ac:dyDescent="0.2">
      <c r="T19272" s="47"/>
    </row>
    <row r="19273" spans="20:20" x14ac:dyDescent="0.2">
      <c r="T19273" s="47"/>
    </row>
    <row r="19274" spans="20:20" x14ac:dyDescent="0.2">
      <c r="T19274" s="47"/>
    </row>
    <row r="19275" spans="20:20" x14ac:dyDescent="0.2">
      <c r="T19275" s="47"/>
    </row>
    <row r="19276" spans="20:20" x14ac:dyDescent="0.2">
      <c r="T19276" s="47"/>
    </row>
    <row r="19277" spans="20:20" x14ac:dyDescent="0.2">
      <c r="T19277" s="47"/>
    </row>
    <row r="19278" spans="20:20" x14ac:dyDescent="0.2">
      <c r="T19278" s="47"/>
    </row>
    <row r="19279" spans="20:20" x14ac:dyDescent="0.2">
      <c r="T19279" s="47"/>
    </row>
    <row r="19280" spans="20:20" x14ac:dyDescent="0.2">
      <c r="T19280" s="47"/>
    </row>
    <row r="19281" spans="20:20" x14ac:dyDescent="0.2">
      <c r="T19281" s="47"/>
    </row>
    <row r="19282" spans="20:20" x14ac:dyDescent="0.2">
      <c r="T19282" s="47"/>
    </row>
    <row r="19283" spans="20:20" x14ac:dyDescent="0.2">
      <c r="T19283" s="47"/>
    </row>
    <row r="19284" spans="20:20" x14ac:dyDescent="0.2">
      <c r="T19284" s="47"/>
    </row>
    <row r="19285" spans="20:20" x14ac:dyDescent="0.2">
      <c r="T19285" s="47"/>
    </row>
    <row r="19286" spans="20:20" x14ac:dyDescent="0.2">
      <c r="T19286" s="47"/>
    </row>
    <row r="19287" spans="20:20" x14ac:dyDescent="0.2">
      <c r="T19287" s="47"/>
    </row>
    <row r="19288" spans="20:20" x14ac:dyDescent="0.2">
      <c r="T19288" s="47"/>
    </row>
    <row r="19289" spans="20:20" x14ac:dyDescent="0.2">
      <c r="T19289" s="47"/>
    </row>
    <row r="19290" spans="20:20" x14ac:dyDescent="0.2">
      <c r="T19290" s="47"/>
    </row>
    <row r="19291" spans="20:20" x14ac:dyDescent="0.2">
      <c r="T19291" s="47"/>
    </row>
    <row r="19292" spans="20:20" x14ac:dyDescent="0.2">
      <c r="T19292" s="47"/>
    </row>
    <row r="19293" spans="20:20" x14ac:dyDescent="0.2">
      <c r="T19293" s="47"/>
    </row>
    <row r="19294" spans="20:20" x14ac:dyDescent="0.2">
      <c r="T19294" s="47"/>
    </row>
    <row r="19295" spans="20:20" x14ac:dyDescent="0.2">
      <c r="T19295" s="47"/>
    </row>
    <row r="19296" spans="20:20" x14ac:dyDescent="0.2">
      <c r="T19296" s="47"/>
    </row>
    <row r="19297" spans="20:20" x14ac:dyDescent="0.2">
      <c r="T19297" s="47"/>
    </row>
    <row r="19298" spans="20:20" x14ac:dyDescent="0.2">
      <c r="T19298" s="47"/>
    </row>
    <row r="19299" spans="20:20" x14ac:dyDescent="0.2">
      <c r="T19299" s="47"/>
    </row>
    <row r="19300" spans="20:20" x14ac:dyDescent="0.2">
      <c r="T19300" s="47"/>
    </row>
    <row r="19301" spans="20:20" x14ac:dyDescent="0.2">
      <c r="T19301" s="47"/>
    </row>
    <row r="19302" spans="20:20" x14ac:dyDescent="0.2">
      <c r="T19302" s="47"/>
    </row>
    <row r="19303" spans="20:20" x14ac:dyDescent="0.2">
      <c r="T19303" s="47"/>
    </row>
    <row r="19304" spans="20:20" x14ac:dyDescent="0.2">
      <c r="T19304" s="47"/>
    </row>
    <row r="19305" spans="20:20" x14ac:dyDescent="0.2">
      <c r="T19305" s="47"/>
    </row>
    <row r="19306" spans="20:20" x14ac:dyDescent="0.2">
      <c r="T19306" s="47"/>
    </row>
    <row r="19307" spans="20:20" x14ac:dyDescent="0.2">
      <c r="T19307" s="47"/>
    </row>
    <row r="19308" spans="20:20" x14ac:dyDescent="0.2">
      <c r="T19308" s="47"/>
    </row>
    <row r="19309" spans="20:20" x14ac:dyDescent="0.2">
      <c r="T19309" s="47"/>
    </row>
    <row r="19310" spans="20:20" x14ac:dyDescent="0.2">
      <c r="T19310" s="47"/>
    </row>
    <row r="19311" spans="20:20" x14ac:dyDescent="0.2">
      <c r="T19311" s="47"/>
    </row>
    <row r="19312" spans="20:20" x14ac:dyDescent="0.2">
      <c r="T19312" s="47"/>
    </row>
    <row r="19313" spans="20:20" x14ac:dyDescent="0.2">
      <c r="T19313" s="47"/>
    </row>
    <row r="19314" spans="20:20" x14ac:dyDescent="0.2">
      <c r="T19314" s="47"/>
    </row>
    <row r="19315" spans="20:20" x14ac:dyDescent="0.2">
      <c r="T19315" s="47"/>
    </row>
    <row r="19316" spans="20:20" x14ac:dyDescent="0.2">
      <c r="T19316" s="47"/>
    </row>
    <row r="19317" spans="20:20" x14ac:dyDescent="0.2">
      <c r="T19317" s="47"/>
    </row>
    <row r="19318" spans="20:20" x14ac:dyDescent="0.2">
      <c r="T19318" s="47"/>
    </row>
    <row r="19319" spans="20:20" x14ac:dyDescent="0.2">
      <c r="T19319" s="47"/>
    </row>
    <row r="19320" spans="20:20" x14ac:dyDescent="0.2">
      <c r="T19320" s="47"/>
    </row>
    <row r="19321" spans="20:20" x14ac:dyDescent="0.2">
      <c r="T19321" s="47"/>
    </row>
    <row r="19322" spans="20:20" x14ac:dyDescent="0.2">
      <c r="T19322" s="47"/>
    </row>
    <row r="19323" spans="20:20" x14ac:dyDescent="0.2">
      <c r="T19323" s="47"/>
    </row>
    <row r="19324" spans="20:20" x14ac:dyDescent="0.2">
      <c r="T19324" s="47"/>
    </row>
    <row r="19325" spans="20:20" x14ac:dyDescent="0.2">
      <c r="T19325" s="47"/>
    </row>
    <row r="19326" spans="20:20" x14ac:dyDescent="0.2">
      <c r="T19326" s="47"/>
    </row>
    <row r="19327" spans="20:20" x14ac:dyDescent="0.2">
      <c r="T19327" s="47"/>
    </row>
    <row r="19328" spans="20:20" x14ac:dyDescent="0.2">
      <c r="T19328" s="47"/>
    </row>
    <row r="19329" spans="20:20" x14ac:dyDescent="0.2">
      <c r="T19329" s="47"/>
    </row>
    <row r="19330" spans="20:20" x14ac:dyDescent="0.2">
      <c r="T19330" s="47"/>
    </row>
    <row r="19331" spans="20:20" x14ac:dyDescent="0.2">
      <c r="T19331" s="47"/>
    </row>
    <row r="19332" spans="20:20" x14ac:dyDescent="0.2">
      <c r="T19332" s="47"/>
    </row>
    <row r="19333" spans="20:20" x14ac:dyDescent="0.2">
      <c r="T19333" s="47"/>
    </row>
    <row r="19334" spans="20:20" x14ac:dyDescent="0.2">
      <c r="T19334" s="47"/>
    </row>
    <row r="19335" spans="20:20" x14ac:dyDescent="0.2">
      <c r="T19335" s="47"/>
    </row>
    <row r="19336" spans="20:20" x14ac:dyDescent="0.2">
      <c r="T19336" s="47"/>
    </row>
    <row r="19337" spans="20:20" x14ac:dyDescent="0.2">
      <c r="T19337" s="47"/>
    </row>
    <row r="19338" spans="20:20" x14ac:dyDescent="0.2">
      <c r="T19338" s="47"/>
    </row>
    <row r="19339" spans="20:20" x14ac:dyDescent="0.2">
      <c r="T19339" s="47"/>
    </row>
    <row r="19340" spans="20:20" x14ac:dyDescent="0.2">
      <c r="T19340" s="47"/>
    </row>
    <row r="19341" spans="20:20" x14ac:dyDescent="0.2">
      <c r="T19341" s="47"/>
    </row>
    <row r="19342" spans="20:20" x14ac:dyDescent="0.2">
      <c r="T19342" s="47"/>
    </row>
    <row r="19343" spans="20:20" x14ac:dyDescent="0.2">
      <c r="T19343" s="47"/>
    </row>
    <row r="19344" spans="20:20" x14ac:dyDescent="0.2">
      <c r="T19344" s="47"/>
    </row>
    <row r="19345" spans="20:20" x14ac:dyDescent="0.2">
      <c r="T19345" s="47"/>
    </row>
    <row r="19346" spans="20:20" x14ac:dyDescent="0.2">
      <c r="T19346" s="47"/>
    </row>
    <row r="19347" spans="20:20" x14ac:dyDescent="0.2">
      <c r="T19347" s="47"/>
    </row>
    <row r="19348" spans="20:20" x14ac:dyDescent="0.2">
      <c r="T19348" s="47"/>
    </row>
    <row r="19349" spans="20:20" x14ac:dyDescent="0.2">
      <c r="T19349" s="47"/>
    </row>
    <row r="19350" spans="20:20" x14ac:dyDescent="0.2">
      <c r="T19350" s="47"/>
    </row>
    <row r="19351" spans="20:20" x14ac:dyDescent="0.2">
      <c r="T19351" s="47"/>
    </row>
    <row r="19352" spans="20:20" x14ac:dyDescent="0.2">
      <c r="T19352" s="47"/>
    </row>
    <row r="19353" spans="20:20" x14ac:dyDescent="0.2">
      <c r="T19353" s="47"/>
    </row>
    <row r="19354" spans="20:20" x14ac:dyDescent="0.2">
      <c r="T19354" s="47"/>
    </row>
    <row r="19355" spans="20:20" x14ac:dyDescent="0.2">
      <c r="T19355" s="47"/>
    </row>
    <row r="19356" spans="20:20" x14ac:dyDescent="0.2">
      <c r="T19356" s="47"/>
    </row>
    <row r="19357" spans="20:20" x14ac:dyDescent="0.2">
      <c r="T19357" s="47"/>
    </row>
    <row r="19358" spans="20:20" x14ac:dyDescent="0.2">
      <c r="T19358" s="47"/>
    </row>
    <row r="19359" spans="20:20" x14ac:dyDescent="0.2">
      <c r="T19359" s="47"/>
    </row>
    <row r="19360" spans="20:20" x14ac:dyDescent="0.2">
      <c r="T19360" s="47"/>
    </row>
    <row r="19361" spans="20:20" x14ac:dyDescent="0.2">
      <c r="T19361" s="47"/>
    </row>
    <row r="19362" spans="20:20" x14ac:dyDescent="0.2">
      <c r="T19362" s="47"/>
    </row>
    <row r="19363" spans="20:20" x14ac:dyDescent="0.2">
      <c r="T19363" s="47"/>
    </row>
    <row r="19364" spans="20:20" x14ac:dyDescent="0.2">
      <c r="T19364" s="47"/>
    </row>
    <row r="19365" spans="20:20" x14ac:dyDescent="0.2">
      <c r="T19365" s="47"/>
    </row>
    <row r="19366" spans="20:20" x14ac:dyDescent="0.2">
      <c r="T19366" s="47"/>
    </row>
    <row r="19367" spans="20:20" x14ac:dyDescent="0.2">
      <c r="T19367" s="47"/>
    </row>
    <row r="19368" spans="20:20" x14ac:dyDescent="0.2">
      <c r="T19368" s="47"/>
    </row>
    <row r="19369" spans="20:20" x14ac:dyDescent="0.2">
      <c r="T19369" s="47"/>
    </row>
    <row r="19370" spans="20:20" x14ac:dyDescent="0.2">
      <c r="T19370" s="47"/>
    </row>
    <row r="19371" spans="20:20" x14ac:dyDescent="0.2">
      <c r="T19371" s="47"/>
    </row>
    <row r="19372" spans="20:20" x14ac:dyDescent="0.2">
      <c r="T19372" s="47"/>
    </row>
    <row r="19373" spans="20:20" x14ac:dyDescent="0.2">
      <c r="T19373" s="47"/>
    </row>
    <row r="19374" spans="20:20" x14ac:dyDescent="0.2">
      <c r="T19374" s="47"/>
    </row>
    <row r="19375" spans="20:20" x14ac:dyDescent="0.2">
      <c r="T19375" s="47"/>
    </row>
    <row r="19376" spans="20:20" x14ac:dyDescent="0.2">
      <c r="T19376" s="47"/>
    </row>
    <row r="19377" spans="20:20" x14ac:dyDescent="0.2">
      <c r="T19377" s="47"/>
    </row>
    <row r="19378" spans="20:20" x14ac:dyDescent="0.2">
      <c r="T19378" s="47"/>
    </row>
    <row r="19379" spans="20:20" x14ac:dyDescent="0.2">
      <c r="T19379" s="47"/>
    </row>
    <row r="19380" spans="20:20" x14ac:dyDescent="0.2">
      <c r="T19380" s="47"/>
    </row>
    <row r="19381" spans="20:20" x14ac:dyDescent="0.2">
      <c r="T19381" s="47"/>
    </row>
    <row r="19382" spans="20:20" x14ac:dyDescent="0.2">
      <c r="T19382" s="47"/>
    </row>
    <row r="19383" spans="20:20" x14ac:dyDescent="0.2">
      <c r="T19383" s="47"/>
    </row>
    <row r="19384" spans="20:20" x14ac:dyDescent="0.2">
      <c r="T19384" s="47"/>
    </row>
    <row r="19385" spans="20:20" x14ac:dyDescent="0.2">
      <c r="T19385" s="47"/>
    </row>
    <row r="19386" spans="20:20" x14ac:dyDescent="0.2">
      <c r="T19386" s="47"/>
    </row>
    <row r="19387" spans="20:20" x14ac:dyDescent="0.2">
      <c r="T19387" s="47"/>
    </row>
    <row r="19388" spans="20:20" x14ac:dyDescent="0.2">
      <c r="T19388" s="47"/>
    </row>
    <row r="19389" spans="20:20" x14ac:dyDescent="0.2">
      <c r="T19389" s="47"/>
    </row>
    <row r="19390" spans="20:20" x14ac:dyDescent="0.2">
      <c r="T19390" s="47"/>
    </row>
    <row r="19391" spans="20:20" x14ac:dyDescent="0.2">
      <c r="T19391" s="47"/>
    </row>
    <row r="19392" spans="20:20" x14ac:dyDescent="0.2">
      <c r="T19392" s="47"/>
    </row>
    <row r="19393" spans="20:20" x14ac:dyDescent="0.2">
      <c r="T19393" s="47"/>
    </row>
    <row r="19394" spans="20:20" x14ac:dyDescent="0.2">
      <c r="T19394" s="47"/>
    </row>
    <row r="19395" spans="20:20" x14ac:dyDescent="0.2">
      <c r="T19395" s="47"/>
    </row>
    <row r="19396" spans="20:20" x14ac:dyDescent="0.2">
      <c r="T19396" s="47"/>
    </row>
    <row r="19397" spans="20:20" x14ac:dyDescent="0.2">
      <c r="T19397" s="47"/>
    </row>
    <row r="19398" spans="20:20" x14ac:dyDescent="0.2">
      <c r="T19398" s="47"/>
    </row>
    <row r="19399" spans="20:20" x14ac:dyDescent="0.2">
      <c r="T19399" s="47"/>
    </row>
    <row r="19400" spans="20:20" x14ac:dyDescent="0.2">
      <c r="T19400" s="47"/>
    </row>
    <row r="19401" spans="20:20" x14ac:dyDescent="0.2">
      <c r="T19401" s="47"/>
    </row>
    <row r="19402" spans="20:20" x14ac:dyDescent="0.2">
      <c r="T19402" s="47"/>
    </row>
    <row r="19403" spans="20:20" x14ac:dyDescent="0.2">
      <c r="T19403" s="47"/>
    </row>
    <row r="19404" spans="20:20" x14ac:dyDescent="0.2">
      <c r="T19404" s="47"/>
    </row>
    <row r="19405" spans="20:20" x14ac:dyDescent="0.2">
      <c r="T19405" s="47"/>
    </row>
    <row r="19406" spans="20:20" x14ac:dyDescent="0.2">
      <c r="T19406" s="47"/>
    </row>
    <row r="19407" spans="20:20" x14ac:dyDescent="0.2">
      <c r="T19407" s="47"/>
    </row>
    <row r="19408" spans="20:20" x14ac:dyDescent="0.2">
      <c r="T19408" s="47"/>
    </row>
    <row r="19409" spans="20:20" x14ac:dyDescent="0.2">
      <c r="T19409" s="47"/>
    </row>
    <row r="19410" spans="20:20" x14ac:dyDescent="0.2">
      <c r="T19410" s="47"/>
    </row>
    <row r="19411" spans="20:20" x14ac:dyDescent="0.2">
      <c r="T19411" s="47"/>
    </row>
    <row r="19412" spans="20:20" x14ac:dyDescent="0.2">
      <c r="T19412" s="47"/>
    </row>
    <row r="19413" spans="20:20" x14ac:dyDescent="0.2">
      <c r="T19413" s="47"/>
    </row>
    <row r="19414" spans="20:20" x14ac:dyDescent="0.2">
      <c r="T19414" s="47"/>
    </row>
    <row r="19415" spans="20:20" x14ac:dyDescent="0.2">
      <c r="T19415" s="47"/>
    </row>
    <row r="19416" spans="20:20" x14ac:dyDescent="0.2">
      <c r="T19416" s="47"/>
    </row>
    <row r="19417" spans="20:20" x14ac:dyDescent="0.2">
      <c r="T19417" s="47"/>
    </row>
    <row r="19418" spans="20:20" x14ac:dyDescent="0.2">
      <c r="T19418" s="47"/>
    </row>
    <row r="19419" spans="20:20" x14ac:dyDescent="0.2">
      <c r="T19419" s="47"/>
    </row>
    <row r="19420" spans="20:20" x14ac:dyDescent="0.2">
      <c r="T19420" s="47"/>
    </row>
    <row r="19421" spans="20:20" x14ac:dyDescent="0.2">
      <c r="T19421" s="47"/>
    </row>
    <row r="19422" spans="20:20" x14ac:dyDescent="0.2">
      <c r="T19422" s="47"/>
    </row>
    <row r="19423" spans="20:20" x14ac:dyDescent="0.2">
      <c r="T19423" s="47"/>
    </row>
    <row r="19424" spans="20:20" x14ac:dyDescent="0.2">
      <c r="T19424" s="47"/>
    </row>
    <row r="19425" spans="20:20" x14ac:dyDescent="0.2">
      <c r="T19425" s="47"/>
    </row>
    <row r="19426" spans="20:20" x14ac:dyDescent="0.2">
      <c r="T19426" s="47"/>
    </row>
    <row r="19427" spans="20:20" x14ac:dyDescent="0.2">
      <c r="T19427" s="47"/>
    </row>
    <row r="19428" spans="20:20" x14ac:dyDescent="0.2">
      <c r="T19428" s="47"/>
    </row>
    <row r="19429" spans="20:20" x14ac:dyDescent="0.2">
      <c r="T19429" s="47"/>
    </row>
    <row r="19430" spans="20:20" x14ac:dyDescent="0.2">
      <c r="T19430" s="47"/>
    </row>
    <row r="19431" spans="20:20" x14ac:dyDescent="0.2">
      <c r="T19431" s="47"/>
    </row>
    <row r="19432" spans="20:20" x14ac:dyDescent="0.2">
      <c r="T19432" s="47"/>
    </row>
    <row r="19433" spans="20:20" x14ac:dyDescent="0.2">
      <c r="T19433" s="47"/>
    </row>
    <row r="19434" spans="20:20" x14ac:dyDescent="0.2">
      <c r="T19434" s="47"/>
    </row>
    <row r="19435" spans="20:20" x14ac:dyDescent="0.2">
      <c r="T19435" s="47"/>
    </row>
    <row r="19436" spans="20:20" x14ac:dyDescent="0.2">
      <c r="T19436" s="47"/>
    </row>
    <row r="19437" spans="20:20" x14ac:dyDescent="0.2">
      <c r="T19437" s="47"/>
    </row>
    <row r="19438" spans="20:20" x14ac:dyDescent="0.2">
      <c r="T19438" s="47"/>
    </row>
    <row r="19439" spans="20:20" x14ac:dyDescent="0.2">
      <c r="T19439" s="47"/>
    </row>
    <row r="19440" spans="20:20" x14ac:dyDescent="0.2">
      <c r="T19440" s="47"/>
    </row>
    <row r="19441" spans="20:20" x14ac:dyDescent="0.2">
      <c r="T19441" s="47"/>
    </row>
    <row r="19442" spans="20:20" x14ac:dyDescent="0.2">
      <c r="T19442" s="47"/>
    </row>
    <row r="19443" spans="20:20" x14ac:dyDescent="0.2">
      <c r="T19443" s="47"/>
    </row>
    <row r="19444" spans="20:20" x14ac:dyDescent="0.2">
      <c r="T19444" s="47"/>
    </row>
    <row r="19445" spans="20:20" x14ac:dyDescent="0.2">
      <c r="T19445" s="47"/>
    </row>
    <row r="19446" spans="20:20" x14ac:dyDescent="0.2">
      <c r="T19446" s="47"/>
    </row>
    <row r="19447" spans="20:20" x14ac:dyDescent="0.2">
      <c r="T19447" s="47"/>
    </row>
    <row r="19448" spans="20:20" x14ac:dyDescent="0.2">
      <c r="T19448" s="47"/>
    </row>
    <row r="19449" spans="20:20" x14ac:dyDescent="0.2">
      <c r="T19449" s="47"/>
    </row>
    <row r="19450" spans="20:20" x14ac:dyDescent="0.2">
      <c r="T19450" s="47"/>
    </row>
    <row r="19451" spans="20:20" x14ac:dyDescent="0.2">
      <c r="T19451" s="47"/>
    </row>
    <row r="19452" spans="20:20" x14ac:dyDescent="0.2">
      <c r="T19452" s="47"/>
    </row>
    <row r="19453" spans="20:20" x14ac:dyDescent="0.2">
      <c r="T19453" s="47"/>
    </row>
    <row r="19454" spans="20:20" x14ac:dyDescent="0.2">
      <c r="T19454" s="47"/>
    </row>
    <row r="19455" spans="20:20" x14ac:dyDescent="0.2">
      <c r="T19455" s="47"/>
    </row>
    <row r="19456" spans="20:20" x14ac:dyDescent="0.2">
      <c r="T19456" s="47"/>
    </row>
    <row r="19457" spans="20:20" x14ac:dyDescent="0.2">
      <c r="T19457" s="47"/>
    </row>
    <row r="19458" spans="20:20" x14ac:dyDescent="0.2">
      <c r="T19458" s="47"/>
    </row>
    <row r="19459" spans="20:20" x14ac:dyDescent="0.2">
      <c r="T19459" s="47"/>
    </row>
    <row r="19460" spans="20:20" x14ac:dyDescent="0.2">
      <c r="T19460" s="47"/>
    </row>
    <row r="19461" spans="20:20" x14ac:dyDescent="0.2">
      <c r="T19461" s="47"/>
    </row>
    <row r="19462" spans="20:20" x14ac:dyDescent="0.2">
      <c r="T19462" s="47"/>
    </row>
    <row r="19463" spans="20:20" x14ac:dyDescent="0.2">
      <c r="T19463" s="47"/>
    </row>
    <row r="19464" spans="20:20" x14ac:dyDescent="0.2">
      <c r="T19464" s="47"/>
    </row>
    <row r="19465" spans="20:20" x14ac:dyDescent="0.2">
      <c r="T19465" s="47"/>
    </row>
    <row r="19466" spans="20:20" x14ac:dyDescent="0.2">
      <c r="T19466" s="47"/>
    </row>
    <row r="19467" spans="20:20" x14ac:dyDescent="0.2">
      <c r="T19467" s="47"/>
    </row>
    <row r="19468" spans="20:20" x14ac:dyDescent="0.2">
      <c r="T19468" s="47"/>
    </row>
    <row r="19469" spans="20:20" x14ac:dyDescent="0.2">
      <c r="T19469" s="47"/>
    </row>
    <row r="19470" spans="20:20" x14ac:dyDescent="0.2">
      <c r="T19470" s="47"/>
    </row>
    <row r="19471" spans="20:20" x14ac:dyDescent="0.2">
      <c r="T19471" s="47"/>
    </row>
    <row r="19472" spans="20:20" x14ac:dyDescent="0.2">
      <c r="T19472" s="47"/>
    </row>
    <row r="19473" spans="20:20" x14ac:dyDescent="0.2">
      <c r="T19473" s="47"/>
    </row>
    <row r="19474" spans="20:20" x14ac:dyDescent="0.2">
      <c r="T19474" s="47"/>
    </row>
    <row r="19475" spans="20:20" x14ac:dyDescent="0.2">
      <c r="T19475" s="47"/>
    </row>
    <row r="19476" spans="20:20" x14ac:dyDescent="0.2">
      <c r="T19476" s="47"/>
    </row>
    <row r="19477" spans="20:20" x14ac:dyDescent="0.2">
      <c r="T19477" s="47"/>
    </row>
    <row r="19478" spans="20:20" x14ac:dyDescent="0.2">
      <c r="T19478" s="47"/>
    </row>
    <row r="19479" spans="20:20" x14ac:dyDescent="0.2">
      <c r="T19479" s="47"/>
    </row>
    <row r="19480" spans="20:20" x14ac:dyDescent="0.2">
      <c r="T19480" s="47"/>
    </row>
    <row r="19481" spans="20:20" x14ac:dyDescent="0.2">
      <c r="T19481" s="47"/>
    </row>
    <row r="19482" spans="20:20" x14ac:dyDescent="0.2">
      <c r="T19482" s="47"/>
    </row>
    <row r="19483" spans="20:20" x14ac:dyDescent="0.2">
      <c r="T19483" s="47"/>
    </row>
    <row r="19484" spans="20:20" x14ac:dyDescent="0.2">
      <c r="T19484" s="47"/>
    </row>
    <row r="19485" spans="20:20" x14ac:dyDescent="0.2">
      <c r="T19485" s="47"/>
    </row>
    <row r="19486" spans="20:20" x14ac:dyDescent="0.2">
      <c r="T19486" s="47"/>
    </row>
    <row r="19487" spans="20:20" x14ac:dyDescent="0.2">
      <c r="T19487" s="47"/>
    </row>
    <row r="19488" spans="20:20" x14ac:dyDescent="0.2">
      <c r="T19488" s="47"/>
    </row>
    <row r="19489" spans="20:20" x14ac:dyDescent="0.2">
      <c r="T19489" s="47"/>
    </row>
    <row r="19490" spans="20:20" x14ac:dyDescent="0.2">
      <c r="T19490" s="47"/>
    </row>
    <row r="19491" spans="20:20" x14ac:dyDescent="0.2">
      <c r="T19491" s="47"/>
    </row>
    <row r="19492" spans="20:20" x14ac:dyDescent="0.2">
      <c r="T19492" s="47"/>
    </row>
    <row r="19493" spans="20:20" x14ac:dyDescent="0.2">
      <c r="T19493" s="47"/>
    </row>
    <row r="19494" spans="20:20" x14ac:dyDescent="0.2">
      <c r="T19494" s="47"/>
    </row>
    <row r="19495" spans="20:20" x14ac:dyDescent="0.2">
      <c r="T19495" s="47"/>
    </row>
    <row r="19496" spans="20:20" x14ac:dyDescent="0.2">
      <c r="T19496" s="47"/>
    </row>
    <row r="19497" spans="20:20" x14ac:dyDescent="0.2">
      <c r="T19497" s="47"/>
    </row>
    <row r="19498" spans="20:20" x14ac:dyDescent="0.2">
      <c r="T19498" s="47"/>
    </row>
    <row r="19499" spans="20:20" x14ac:dyDescent="0.2">
      <c r="T19499" s="47"/>
    </row>
    <row r="19500" spans="20:20" x14ac:dyDescent="0.2">
      <c r="T19500" s="47"/>
    </row>
    <row r="19501" spans="20:20" x14ac:dyDescent="0.2">
      <c r="T19501" s="47"/>
    </row>
    <row r="19502" spans="20:20" x14ac:dyDescent="0.2">
      <c r="T19502" s="47"/>
    </row>
    <row r="19503" spans="20:20" x14ac:dyDescent="0.2">
      <c r="T19503" s="47"/>
    </row>
    <row r="19504" spans="20:20" x14ac:dyDescent="0.2">
      <c r="T19504" s="47"/>
    </row>
    <row r="19505" spans="20:20" x14ac:dyDescent="0.2">
      <c r="T19505" s="47"/>
    </row>
    <row r="19506" spans="20:20" x14ac:dyDescent="0.2">
      <c r="T19506" s="47"/>
    </row>
    <row r="19507" spans="20:20" x14ac:dyDescent="0.2">
      <c r="T19507" s="47"/>
    </row>
    <row r="19508" spans="20:20" x14ac:dyDescent="0.2">
      <c r="T19508" s="47"/>
    </row>
    <row r="19509" spans="20:20" x14ac:dyDescent="0.2">
      <c r="T19509" s="47"/>
    </row>
    <row r="19510" spans="20:20" x14ac:dyDescent="0.2">
      <c r="T19510" s="47"/>
    </row>
    <row r="19511" spans="20:20" x14ac:dyDescent="0.2">
      <c r="T19511" s="47"/>
    </row>
    <row r="19512" spans="20:20" x14ac:dyDescent="0.2">
      <c r="T19512" s="47"/>
    </row>
    <row r="19513" spans="20:20" x14ac:dyDescent="0.2">
      <c r="T19513" s="47"/>
    </row>
    <row r="19514" spans="20:20" x14ac:dyDescent="0.2">
      <c r="T19514" s="47"/>
    </row>
    <row r="19515" spans="20:20" x14ac:dyDescent="0.2">
      <c r="T19515" s="47"/>
    </row>
    <row r="19516" spans="20:20" x14ac:dyDescent="0.2">
      <c r="T19516" s="47"/>
    </row>
    <row r="19517" spans="20:20" x14ac:dyDescent="0.2">
      <c r="T19517" s="47"/>
    </row>
    <row r="19518" spans="20:20" x14ac:dyDescent="0.2">
      <c r="T19518" s="47"/>
    </row>
    <row r="19519" spans="20:20" x14ac:dyDescent="0.2">
      <c r="T19519" s="47"/>
    </row>
    <row r="19520" spans="20:20" x14ac:dyDescent="0.2">
      <c r="T19520" s="47"/>
    </row>
    <row r="19521" spans="20:20" x14ac:dyDescent="0.2">
      <c r="T19521" s="47"/>
    </row>
    <row r="19522" spans="20:20" x14ac:dyDescent="0.2">
      <c r="T19522" s="47"/>
    </row>
    <row r="19523" spans="20:20" x14ac:dyDescent="0.2">
      <c r="T19523" s="47"/>
    </row>
    <row r="19524" spans="20:20" x14ac:dyDescent="0.2">
      <c r="T19524" s="47"/>
    </row>
    <row r="19525" spans="20:20" x14ac:dyDescent="0.2">
      <c r="T19525" s="47"/>
    </row>
    <row r="19526" spans="20:20" x14ac:dyDescent="0.2">
      <c r="T19526" s="47"/>
    </row>
    <row r="19527" spans="20:20" x14ac:dyDescent="0.2">
      <c r="T19527" s="47"/>
    </row>
    <row r="19528" spans="20:20" x14ac:dyDescent="0.2">
      <c r="T19528" s="47"/>
    </row>
    <row r="19529" spans="20:20" x14ac:dyDescent="0.2">
      <c r="T19529" s="47"/>
    </row>
    <row r="19530" spans="20:20" x14ac:dyDescent="0.2">
      <c r="T19530" s="47"/>
    </row>
    <row r="19531" spans="20:20" x14ac:dyDescent="0.2">
      <c r="T19531" s="47"/>
    </row>
    <row r="19532" spans="20:20" x14ac:dyDescent="0.2">
      <c r="T19532" s="47"/>
    </row>
    <row r="19533" spans="20:20" x14ac:dyDescent="0.2">
      <c r="T19533" s="47"/>
    </row>
    <row r="19534" spans="20:20" x14ac:dyDescent="0.2">
      <c r="T19534" s="47"/>
    </row>
    <row r="19535" spans="20:20" x14ac:dyDescent="0.2">
      <c r="T19535" s="47"/>
    </row>
    <row r="19536" spans="20:20" x14ac:dyDescent="0.2">
      <c r="T19536" s="47"/>
    </row>
    <row r="19537" spans="20:20" x14ac:dyDescent="0.2">
      <c r="T19537" s="47"/>
    </row>
    <row r="19538" spans="20:20" x14ac:dyDescent="0.2">
      <c r="T19538" s="47"/>
    </row>
    <row r="19539" spans="20:20" x14ac:dyDescent="0.2">
      <c r="T19539" s="47"/>
    </row>
    <row r="19540" spans="20:20" x14ac:dyDescent="0.2">
      <c r="T19540" s="47"/>
    </row>
    <row r="19541" spans="20:20" x14ac:dyDescent="0.2">
      <c r="T19541" s="47"/>
    </row>
    <row r="19542" spans="20:20" x14ac:dyDescent="0.2">
      <c r="T19542" s="47"/>
    </row>
    <row r="19543" spans="20:20" x14ac:dyDescent="0.2">
      <c r="T19543" s="47"/>
    </row>
    <row r="19544" spans="20:20" x14ac:dyDescent="0.2">
      <c r="T19544" s="47"/>
    </row>
    <row r="19545" spans="20:20" x14ac:dyDescent="0.2">
      <c r="T19545" s="47"/>
    </row>
    <row r="19546" spans="20:20" x14ac:dyDescent="0.2">
      <c r="T19546" s="47"/>
    </row>
    <row r="19547" spans="20:20" x14ac:dyDescent="0.2">
      <c r="T19547" s="47"/>
    </row>
    <row r="19548" spans="20:20" x14ac:dyDescent="0.2">
      <c r="T19548" s="47"/>
    </row>
    <row r="19549" spans="20:20" x14ac:dyDescent="0.2">
      <c r="T19549" s="47"/>
    </row>
    <row r="19550" spans="20:20" x14ac:dyDescent="0.2">
      <c r="T19550" s="47"/>
    </row>
    <row r="19551" spans="20:20" x14ac:dyDescent="0.2">
      <c r="T19551" s="47"/>
    </row>
    <row r="19552" spans="20:20" x14ac:dyDescent="0.2">
      <c r="T19552" s="47"/>
    </row>
    <row r="19553" spans="20:20" x14ac:dyDescent="0.2">
      <c r="T19553" s="47"/>
    </row>
    <row r="19554" spans="20:20" x14ac:dyDescent="0.2">
      <c r="T19554" s="47"/>
    </row>
    <row r="19555" spans="20:20" x14ac:dyDescent="0.2">
      <c r="T19555" s="47"/>
    </row>
    <row r="19556" spans="20:20" x14ac:dyDescent="0.2">
      <c r="T19556" s="47"/>
    </row>
    <row r="19557" spans="20:20" x14ac:dyDescent="0.2">
      <c r="T19557" s="47"/>
    </row>
    <row r="19558" spans="20:20" x14ac:dyDescent="0.2">
      <c r="T19558" s="47"/>
    </row>
    <row r="19559" spans="20:20" x14ac:dyDescent="0.2">
      <c r="T19559" s="47"/>
    </row>
    <row r="19560" spans="20:20" x14ac:dyDescent="0.2">
      <c r="T19560" s="47"/>
    </row>
    <row r="19561" spans="20:20" x14ac:dyDescent="0.2">
      <c r="T19561" s="47"/>
    </row>
    <row r="19562" spans="20:20" x14ac:dyDescent="0.2">
      <c r="T19562" s="47"/>
    </row>
    <row r="19563" spans="20:20" x14ac:dyDescent="0.2">
      <c r="T19563" s="47"/>
    </row>
    <row r="19564" spans="20:20" x14ac:dyDescent="0.2">
      <c r="T19564" s="47"/>
    </row>
    <row r="19565" spans="20:20" x14ac:dyDescent="0.2">
      <c r="T19565" s="47"/>
    </row>
    <row r="19566" spans="20:20" x14ac:dyDescent="0.2">
      <c r="T19566" s="47"/>
    </row>
    <row r="19567" spans="20:20" x14ac:dyDescent="0.2">
      <c r="T19567" s="47"/>
    </row>
    <row r="19568" spans="20:20" x14ac:dyDescent="0.2">
      <c r="T19568" s="47"/>
    </row>
    <row r="19569" spans="20:20" x14ac:dyDescent="0.2">
      <c r="T19569" s="47"/>
    </row>
    <row r="19570" spans="20:20" x14ac:dyDescent="0.2">
      <c r="T19570" s="47"/>
    </row>
    <row r="19571" spans="20:20" x14ac:dyDescent="0.2">
      <c r="T19571" s="47"/>
    </row>
    <row r="19572" spans="20:20" x14ac:dyDescent="0.2">
      <c r="T19572" s="47"/>
    </row>
    <row r="19573" spans="20:20" x14ac:dyDescent="0.2">
      <c r="T19573" s="47"/>
    </row>
    <row r="19574" spans="20:20" x14ac:dyDescent="0.2">
      <c r="T19574" s="47"/>
    </row>
    <row r="19575" spans="20:20" x14ac:dyDescent="0.2">
      <c r="T19575" s="47"/>
    </row>
    <row r="19576" spans="20:20" x14ac:dyDescent="0.2">
      <c r="T19576" s="47"/>
    </row>
    <row r="19577" spans="20:20" x14ac:dyDescent="0.2">
      <c r="T19577" s="47"/>
    </row>
    <row r="19578" spans="20:20" x14ac:dyDescent="0.2">
      <c r="T19578" s="47"/>
    </row>
    <row r="19579" spans="20:20" x14ac:dyDescent="0.2">
      <c r="T19579" s="47"/>
    </row>
    <row r="19580" spans="20:20" x14ac:dyDescent="0.2">
      <c r="T19580" s="47"/>
    </row>
    <row r="19581" spans="20:20" x14ac:dyDescent="0.2">
      <c r="T19581" s="47"/>
    </row>
    <row r="19582" spans="20:20" x14ac:dyDescent="0.2">
      <c r="T19582" s="47"/>
    </row>
    <row r="19583" spans="20:20" x14ac:dyDescent="0.2">
      <c r="T19583" s="47"/>
    </row>
    <row r="19584" spans="20:20" x14ac:dyDescent="0.2">
      <c r="T19584" s="47"/>
    </row>
    <row r="19585" spans="20:20" x14ac:dyDescent="0.2">
      <c r="T19585" s="47"/>
    </row>
    <row r="19586" spans="20:20" x14ac:dyDescent="0.2">
      <c r="T19586" s="47"/>
    </row>
    <row r="19587" spans="20:20" x14ac:dyDescent="0.2">
      <c r="T19587" s="47"/>
    </row>
    <row r="19588" spans="20:20" x14ac:dyDescent="0.2">
      <c r="T19588" s="47"/>
    </row>
    <row r="19589" spans="20:20" x14ac:dyDescent="0.2">
      <c r="T19589" s="47"/>
    </row>
    <row r="19590" spans="20:20" x14ac:dyDescent="0.2">
      <c r="T19590" s="47"/>
    </row>
    <row r="19591" spans="20:20" x14ac:dyDescent="0.2">
      <c r="T19591" s="47"/>
    </row>
    <row r="19592" spans="20:20" x14ac:dyDescent="0.2">
      <c r="T19592" s="47"/>
    </row>
    <row r="19593" spans="20:20" x14ac:dyDescent="0.2">
      <c r="T19593" s="47"/>
    </row>
    <row r="19594" spans="20:20" x14ac:dyDescent="0.2">
      <c r="T19594" s="47"/>
    </row>
    <row r="19595" spans="20:20" x14ac:dyDescent="0.2">
      <c r="T19595" s="47"/>
    </row>
    <row r="19596" spans="20:20" x14ac:dyDescent="0.2">
      <c r="T19596" s="47"/>
    </row>
    <row r="19597" spans="20:20" x14ac:dyDescent="0.2">
      <c r="T19597" s="47"/>
    </row>
    <row r="19598" spans="20:20" x14ac:dyDescent="0.2">
      <c r="T19598" s="47"/>
    </row>
    <row r="19599" spans="20:20" x14ac:dyDescent="0.2">
      <c r="T19599" s="47"/>
    </row>
    <row r="19600" spans="20:20" x14ac:dyDescent="0.2">
      <c r="T19600" s="47"/>
    </row>
    <row r="19601" spans="20:20" x14ac:dyDescent="0.2">
      <c r="T19601" s="47"/>
    </row>
    <row r="19602" spans="20:20" x14ac:dyDescent="0.2">
      <c r="T19602" s="47"/>
    </row>
    <row r="19603" spans="20:20" x14ac:dyDescent="0.2">
      <c r="T19603" s="47"/>
    </row>
    <row r="19604" spans="20:20" x14ac:dyDescent="0.2">
      <c r="T19604" s="47"/>
    </row>
    <row r="19605" spans="20:20" x14ac:dyDescent="0.2">
      <c r="T19605" s="47"/>
    </row>
    <row r="19606" spans="20:20" x14ac:dyDescent="0.2">
      <c r="T19606" s="47"/>
    </row>
    <row r="19607" spans="20:20" x14ac:dyDescent="0.2">
      <c r="T19607" s="47"/>
    </row>
    <row r="19608" spans="20:20" x14ac:dyDescent="0.2">
      <c r="T19608" s="47"/>
    </row>
    <row r="19609" spans="20:20" x14ac:dyDescent="0.2">
      <c r="T19609" s="47"/>
    </row>
    <row r="19610" spans="20:20" x14ac:dyDescent="0.2">
      <c r="T19610" s="47"/>
    </row>
    <row r="19611" spans="20:20" x14ac:dyDescent="0.2">
      <c r="T19611" s="47"/>
    </row>
    <row r="19612" spans="20:20" x14ac:dyDescent="0.2">
      <c r="T19612" s="47"/>
    </row>
    <row r="19613" spans="20:20" x14ac:dyDescent="0.2">
      <c r="T19613" s="47"/>
    </row>
    <row r="19614" spans="20:20" x14ac:dyDescent="0.2">
      <c r="T19614" s="47"/>
    </row>
    <row r="19615" spans="20:20" x14ac:dyDescent="0.2">
      <c r="T19615" s="47"/>
    </row>
    <row r="19616" spans="20:20" x14ac:dyDescent="0.2">
      <c r="T19616" s="47"/>
    </row>
    <row r="19617" spans="20:20" x14ac:dyDescent="0.2">
      <c r="T19617" s="47"/>
    </row>
    <row r="19618" spans="20:20" x14ac:dyDescent="0.2">
      <c r="T19618" s="47"/>
    </row>
    <row r="19619" spans="20:20" x14ac:dyDescent="0.2">
      <c r="T19619" s="47"/>
    </row>
    <row r="19620" spans="20:20" x14ac:dyDescent="0.2">
      <c r="T19620" s="47"/>
    </row>
    <row r="19621" spans="20:20" x14ac:dyDescent="0.2">
      <c r="T19621" s="47"/>
    </row>
    <row r="19622" spans="20:20" x14ac:dyDescent="0.2">
      <c r="T19622" s="47"/>
    </row>
    <row r="19623" spans="20:20" x14ac:dyDescent="0.2">
      <c r="T19623" s="47"/>
    </row>
    <row r="19624" spans="20:20" x14ac:dyDescent="0.2">
      <c r="T19624" s="47"/>
    </row>
    <row r="19625" spans="20:20" x14ac:dyDescent="0.2">
      <c r="T19625" s="47"/>
    </row>
    <row r="19626" spans="20:20" x14ac:dyDescent="0.2">
      <c r="T19626" s="47"/>
    </row>
    <row r="19627" spans="20:20" x14ac:dyDescent="0.2">
      <c r="T19627" s="47"/>
    </row>
    <row r="19628" spans="20:20" x14ac:dyDescent="0.2">
      <c r="T19628" s="47"/>
    </row>
    <row r="19629" spans="20:20" x14ac:dyDescent="0.2">
      <c r="T19629" s="47"/>
    </row>
    <row r="19630" spans="20:20" x14ac:dyDescent="0.2">
      <c r="T19630" s="47"/>
    </row>
    <row r="19631" spans="20:20" x14ac:dyDescent="0.2">
      <c r="T19631" s="47"/>
    </row>
    <row r="19632" spans="20:20" x14ac:dyDescent="0.2">
      <c r="T19632" s="47"/>
    </row>
    <row r="19633" spans="20:20" x14ac:dyDescent="0.2">
      <c r="T19633" s="47"/>
    </row>
    <row r="19634" spans="20:20" x14ac:dyDescent="0.2">
      <c r="T19634" s="47"/>
    </row>
    <row r="19635" spans="20:20" x14ac:dyDescent="0.2">
      <c r="T19635" s="47"/>
    </row>
    <row r="19636" spans="20:20" x14ac:dyDescent="0.2">
      <c r="T19636" s="47"/>
    </row>
    <row r="19637" spans="20:20" x14ac:dyDescent="0.2">
      <c r="T19637" s="47"/>
    </row>
    <row r="19638" spans="20:20" x14ac:dyDescent="0.2">
      <c r="T19638" s="47"/>
    </row>
    <row r="19639" spans="20:20" x14ac:dyDescent="0.2">
      <c r="T19639" s="47"/>
    </row>
    <row r="19640" spans="20:20" x14ac:dyDescent="0.2">
      <c r="T19640" s="47"/>
    </row>
    <row r="19641" spans="20:20" x14ac:dyDescent="0.2">
      <c r="T19641" s="47"/>
    </row>
    <row r="19642" spans="20:20" x14ac:dyDescent="0.2">
      <c r="T19642" s="47"/>
    </row>
    <row r="19643" spans="20:20" x14ac:dyDescent="0.2">
      <c r="T19643" s="47"/>
    </row>
    <row r="19644" spans="20:20" x14ac:dyDescent="0.2">
      <c r="T19644" s="47"/>
    </row>
    <row r="19645" spans="20:20" x14ac:dyDescent="0.2">
      <c r="T19645" s="47"/>
    </row>
    <row r="19646" spans="20:20" x14ac:dyDescent="0.2">
      <c r="T19646" s="47"/>
    </row>
    <row r="19647" spans="20:20" x14ac:dyDescent="0.2">
      <c r="T19647" s="47"/>
    </row>
    <row r="19648" spans="20:20" x14ac:dyDescent="0.2">
      <c r="T19648" s="47"/>
    </row>
    <row r="19649" spans="20:20" x14ac:dyDescent="0.2">
      <c r="T19649" s="47"/>
    </row>
    <row r="19650" spans="20:20" x14ac:dyDescent="0.2">
      <c r="T19650" s="47"/>
    </row>
    <row r="19651" spans="20:20" x14ac:dyDescent="0.2">
      <c r="T19651" s="47"/>
    </row>
    <row r="19652" spans="20:20" x14ac:dyDescent="0.2">
      <c r="T19652" s="47"/>
    </row>
    <row r="19653" spans="20:20" x14ac:dyDescent="0.2">
      <c r="T19653" s="47"/>
    </row>
    <row r="19654" spans="20:20" x14ac:dyDescent="0.2">
      <c r="T19654" s="47"/>
    </row>
    <row r="19655" spans="20:20" x14ac:dyDescent="0.2">
      <c r="T19655" s="47"/>
    </row>
    <row r="19656" spans="20:20" x14ac:dyDescent="0.2">
      <c r="T19656" s="47"/>
    </row>
    <row r="19657" spans="20:20" x14ac:dyDescent="0.2">
      <c r="T19657" s="47"/>
    </row>
    <row r="19658" spans="20:20" x14ac:dyDescent="0.2">
      <c r="T19658" s="47"/>
    </row>
    <row r="19659" spans="20:20" x14ac:dyDescent="0.2">
      <c r="T19659" s="47"/>
    </row>
    <row r="19660" spans="20:20" x14ac:dyDescent="0.2">
      <c r="T19660" s="47"/>
    </row>
    <row r="19661" spans="20:20" x14ac:dyDescent="0.2">
      <c r="T19661" s="47"/>
    </row>
    <row r="19662" spans="20:20" x14ac:dyDescent="0.2">
      <c r="T19662" s="47"/>
    </row>
    <row r="19663" spans="20:20" x14ac:dyDescent="0.2">
      <c r="T19663" s="47"/>
    </row>
    <row r="19664" spans="20:20" x14ac:dyDescent="0.2">
      <c r="T19664" s="47"/>
    </row>
    <row r="19665" spans="20:20" x14ac:dyDescent="0.2">
      <c r="T19665" s="47"/>
    </row>
    <row r="19666" spans="20:20" x14ac:dyDescent="0.2">
      <c r="T19666" s="47"/>
    </row>
    <row r="19667" spans="20:20" x14ac:dyDescent="0.2">
      <c r="T19667" s="47"/>
    </row>
    <row r="19668" spans="20:20" x14ac:dyDescent="0.2">
      <c r="T19668" s="47"/>
    </row>
    <row r="19669" spans="20:20" x14ac:dyDescent="0.2">
      <c r="T19669" s="47"/>
    </row>
    <row r="19670" spans="20:20" x14ac:dyDescent="0.2">
      <c r="T19670" s="47"/>
    </row>
    <row r="19671" spans="20:20" x14ac:dyDescent="0.2">
      <c r="T19671" s="47"/>
    </row>
    <row r="19672" spans="20:20" x14ac:dyDescent="0.2">
      <c r="T19672" s="47"/>
    </row>
    <row r="19673" spans="20:20" x14ac:dyDescent="0.2">
      <c r="T19673" s="47"/>
    </row>
    <row r="19674" spans="20:20" x14ac:dyDescent="0.2">
      <c r="T19674" s="47"/>
    </row>
    <row r="19675" spans="20:20" x14ac:dyDescent="0.2">
      <c r="T19675" s="47"/>
    </row>
    <row r="19676" spans="20:20" x14ac:dyDescent="0.2">
      <c r="T19676" s="47"/>
    </row>
    <row r="19677" spans="20:20" x14ac:dyDescent="0.2">
      <c r="T19677" s="47"/>
    </row>
    <row r="19678" spans="20:20" x14ac:dyDescent="0.2">
      <c r="T19678" s="47"/>
    </row>
    <row r="19679" spans="20:20" x14ac:dyDescent="0.2">
      <c r="T19679" s="47"/>
    </row>
    <row r="19680" spans="20:20" x14ac:dyDescent="0.2">
      <c r="T19680" s="47"/>
    </row>
    <row r="19681" spans="20:20" x14ac:dyDescent="0.2">
      <c r="T19681" s="47"/>
    </row>
    <row r="19682" spans="20:20" x14ac:dyDescent="0.2">
      <c r="T19682" s="47"/>
    </row>
    <row r="19683" spans="20:20" x14ac:dyDescent="0.2">
      <c r="T19683" s="47"/>
    </row>
    <row r="19684" spans="20:20" x14ac:dyDescent="0.2">
      <c r="T19684" s="47"/>
    </row>
    <row r="19685" spans="20:20" x14ac:dyDescent="0.2">
      <c r="T19685" s="47"/>
    </row>
    <row r="19686" spans="20:20" x14ac:dyDescent="0.2">
      <c r="T19686" s="47"/>
    </row>
    <row r="19687" spans="20:20" x14ac:dyDescent="0.2">
      <c r="T19687" s="47"/>
    </row>
    <row r="19688" spans="20:20" x14ac:dyDescent="0.2">
      <c r="T19688" s="47"/>
    </row>
    <row r="19689" spans="20:20" x14ac:dyDescent="0.2">
      <c r="T19689" s="47"/>
    </row>
    <row r="19690" spans="20:20" x14ac:dyDescent="0.2">
      <c r="T19690" s="47"/>
    </row>
    <row r="19691" spans="20:20" x14ac:dyDescent="0.2">
      <c r="T19691" s="47"/>
    </row>
    <row r="19692" spans="20:20" x14ac:dyDescent="0.2">
      <c r="T19692" s="47"/>
    </row>
    <row r="19693" spans="20:20" x14ac:dyDescent="0.2">
      <c r="T19693" s="47"/>
    </row>
    <row r="19694" spans="20:20" x14ac:dyDescent="0.2">
      <c r="T19694" s="47"/>
    </row>
    <row r="19695" spans="20:20" x14ac:dyDescent="0.2">
      <c r="T19695" s="47"/>
    </row>
    <row r="19696" spans="20:20" x14ac:dyDescent="0.2">
      <c r="T19696" s="47"/>
    </row>
    <row r="19697" spans="20:20" x14ac:dyDescent="0.2">
      <c r="T19697" s="47"/>
    </row>
    <row r="19698" spans="20:20" x14ac:dyDescent="0.2">
      <c r="T19698" s="47"/>
    </row>
    <row r="19699" spans="20:20" x14ac:dyDescent="0.2">
      <c r="T19699" s="47"/>
    </row>
    <row r="19700" spans="20:20" x14ac:dyDescent="0.2">
      <c r="T19700" s="47"/>
    </row>
    <row r="19701" spans="20:20" x14ac:dyDescent="0.2">
      <c r="T19701" s="47"/>
    </row>
    <row r="19702" spans="20:20" x14ac:dyDescent="0.2">
      <c r="T19702" s="47"/>
    </row>
    <row r="19703" spans="20:20" x14ac:dyDescent="0.2">
      <c r="T19703" s="47"/>
    </row>
    <row r="19704" spans="20:20" x14ac:dyDescent="0.2">
      <c r="T19704" s="47"/>
    </row>
    <row r="19705" spans="20:20" x14ac:dyDescent="0.2">
      <c r="T19705" s="47"/>
    </row>
    <row r="19706" spans="20:20" x14ac:dyDescent="0.2">
      <c r="T19706" s="47"/>
    </row>
    <row r="19707" spans="20:20" x14ac:dyDescent="0.2">
      <c r="T19707" s="47"/>
    </row>
    <row r="19708" spans="20:20" x14ac:dyDescent="0.2">
      <c r="T19708" s="47"/>
    </row>
    <row r="19709" spans="20:20" x14ac:dyDescent="0.2">
      <c r="T19709" s="47"/>
    </row>
    <row r="19710" spans="20:20" x14ac:dyDescent="0.2">
      <c r="T19710" s="47"/>
    </row>
    <row r="19711" spans="20:20" x14ac:dyDescent="0.2">
      <c r="T19711" s="47"/>
    </row>
    <row r="19712" spans="20:20" x14ac:dyDescent="0.2">
      <c r="T19712" s="47"/>
    </row>
    <row r="19713" spans="20:20" x14ac:dyDescent="0.2">
      <c r="T19713" s="47"/>
    </row>
    <row r="19714" spans="20:20" x14ac:dyDescent="0.2">
      <c r="T19714" s="47"/>
    </row>
    <row r="19715" spans="20:20" x14ac:dyDescent="0.2">
      <c r="T19715" s="47"/>
    </row>
    <row r="19716" spans="20:20" x14ac:dyDescent="0.2">
      <c r="T19716" s="47"/>
    </row>
    <row r="19717" spans="20:20" x14ac:dyDescent="0.2">
      <c r="T19717" s="47"/>
    </row>
    <row r="19718" spans="20:20" x14ac:dyDescent="0.2">
      <c r="T19718" s="47"/>
    </row>
    <row r="19719" spans="20:20" x14ac:dyDescent="0.2">
      <c r="T19719" s="47"/>
    </row>
    <row r="19720" spans="20:20" x14ac:dyDescent="0.2">
      <c r="T19720" s="47"/>
    </row>
    <row r="19721" spans="20:20" x14ac:dyDescent="0.2">
      <c r="T19721" s="47"/>
    </row>
    <row r="19722" spans="20:20" x14ac:dyDescent="0.2">
      <c r="T19722" s="47"/>
    </row>
    <row r="19723" spans="20:20" x14ac:dyDescent="0.2">
      <c r="T19723" s="47"/>
    </row>
    <row r="19724" spans="20:20" x14ac:dyDescent="0.2">
      <c r="T19724" s="47"/>
    </row>
    <row r="19725" spans="20:20" x14ac:dyDescent="0.2">
      <c r="T19725" s="47"/>
    </row>
    <row r="19726" spans="20:20" x14ac:dyDescent="0.2">
      <c r="T19726" s="47"/>
    </row>
    <row r="19727" spans="20:20" x14ac:dyDescent="0.2">
      <c r="T19727" s="47"/>
    </row>
    <row r="19728" spans="20:20" x14ac:dyDescent="0.2">
      <c r="T19728" s="47"/>
    </row>
    <row r="19729" spans="20:20" x14ac:dyDescent="0.2">
      <c r="T19729" s="47"/>
    </row>
    <row r="19730" spans="20:20" x14ac:dyDescent="0.2">
      <c r="T19730" s="47"/>
    </row>
    <row r="19731" spans="20:20" x14ac:dyDescent="0.2">
      <c r="T19731" s="47"/>
    </row>
    <row r="19732" spans="20:20" x14ac:dyDescent="0.2">
      <c r="T19732" s="47"/>
    </row>
    <row r="19733" spans="20:20" x14ac:dyDescent="0.2">
      <c r="T19733" s="47"/>
    </row>
    <row r="19734" spans="20:20" x14ac:dyDescent="0.2">
      <c r="T19734" s="47"/>
    </row>
    <row r="19735" spans="20:20" x14ac:dyDescent="0.2">
      <c r="T19735" s="47"/>
    </row>
    <row r="19736" spans="20:20" x14ac:dyDescent="0.2">
      <c r="T19736" s="47"/>
    </row>
    <row r="19737" spans="20:20" x14ac:dyDescent="0.2">
      <c r="T19737" s="47"/>
    </row>
    <row r="19738" spans="20:20" x14ac:dyDescent="0.2">
      <c r="T19738" s="47"/>
    </row>
    <row r="19739" spans="20:20" x14ac:dyDescent="0.2">
      <c r="T19739" s="47"/>
    </row>
    <row r="19740" spans="20:20" x14ac:dyDescent="0.2">
      <c r="T19740" s="47"/>
    </row>
    <row r="19741" spans="20:20" x14ac:dyDescent="0.2">
      <c r="T19741" s="47"/>
    </row>
    <row r="19742" spans="20:20" x14ac:dyDescent="0.2">
      <c r="T19742" s="47"/>
    </row>
    <row r="19743" spans="20:20" x14ac:dyDescent="0.2">
      <c r="T19743" s="47"/>
    </row>
    <row r="19744" spans="20:20" x14ac:dyDescent="0.2">
      <c r="T19744" s="47"/>
    </row>
    <row r="19745" spans="20:20" x14ac:dyDescent="0.2">
      <c r="T19745" s="47"/>
    </row>
    <row r="19746" spans="20:20" x14ac:dyDescent="0.2">
      <c r="T19746" s="47"/>
    </row>
    <row r="19747" spans="20:20" x14ac:dyDescent="0.2">
      <c r="T19747" s="47"/>
    </row>
    <row r="19748" spans="20:20" x14ac:dyDescent="0.2">
      <c r="T19748" s="47"/>
    </row>
    <row r="19749" spans="20:20" x14ac:dyDescent="0.2">
      <c r="T19749" s="47"/>
    </row>
    <row r="19750" spans="20:20" x14ac:dyDescent="0.2">
      <c r="T19750" s="47"/>
    </row>
    <row r="19751" spans="20:20" x14ac:dyDescent="0.2">
      <c r="T19751" s="47"/>
    </row>
    <row r="19752" spans="20:20" x14ac:dyDescent="0.2">
      <c r="T19752" s="47"/>
    </row>
    <row r="19753" spans="20:20" x14ac:dyDescent="0.2">
      <c r="T19753" s="47"/>
    </row>
    <row r="19754" spans="20:20" x14ac:dyDescent="0.2">
      <c r="T19754" s="47"/>
    </row>
    <row r="19755" spans="20:20" x14ac:dyDescent="0.2">
      <c r="T19755" s="47"/>
    </row>
    <row r="19756" spans="20:20" x14ac:dyDescent="0.2">
      <c r="T19756" s="47"/>
    </row>
    <row r="19757" spans="20:20" x14ac:dyDescent="0.2">
      <c r="T19757" s="47"/>
    </row>
    <row r="19758" spans="20:20" x14ac:dyDescent="0.2">
      <c r="T19758" s="47"/>
    </row>
    <row r="19759" spans="20:20" x14ac:dyDescent="0.2">
      <c r="T19759" s="47"/>
    </row>
    <row r="19760" spans="20:20" x14ac:dyDescent="0.2">
      <c r="T19760" s="47"/>
    </row>
    <row r="19761" spans="20:20" x14ac:dyDescent="0.2">
      <c r="T19761" s="47"/>
    </row>
    <row r="19762" spans="20:20" x14ac:dyDescent="0.2">
      <c r="T19762" s="47"/>
    </row>
    <row r="19763" spans="20:20" x14ac:dyDescent="0.2">
      <c r="T19763" s="47"/>
    </row>
    <row r="19764" spans="20:20" x14ac:dyDescent="0.2">
      <c r="T19764" s="47"/>
    </row>
    <row r="19765" spans="20:20" x14ac:dyDescent="0.2">
      <c r="T19765" s="47"/>
    </row>
    <row r="19766" spans="20:20" x14ac:dyDescent="0.2">
      <c r="T19766" s="47"/>
    </row>
    <row r="19767" spans="20:20" x14ac:dyDescent="0.2">
      <c r="T19767" s="47"/>
    </row>
    <row r="19768" spans="20:20" x14ac:dyDescent="0.2">
      <c r="T19768" s="47"/>
    </row>
    <row r="19769" spans="20:20" x14ac:dyDescent="0.2">
      <c r="T19769" s="47"/>
    </row>
    <row r="19770" spans="20:20" x14ac:dyDescent="0.2">
      <c r="T19770" s="47"/>
    </row>
    <row r="19771" spans="20:20" x14ac:dyDescent="0.2">
      <c r="T19771" s="47"/>
    </row>
    <row r="19772" spans="20:20" x14ac:dyDescent="0.2">
      <c r="T19772" s="47"/>
    </row>
    <row r="19773" spans="20:20" x14ac:dyDescent="0.2">
      <c r="T19773" s="47"/>
    </row>
    <row r="19774" spans="20:20" x14ac:dyDescent="0.2">
      <c r="T19774" s="47"/>
    </row>
    <row r="19775" spans="20:20" x14ac:dyDescent="0.2">
      <c r="T19775" s="47"/>
    </row>
    <row r="19776" spans="20:20" x14ac:dyDescent="0.2">
      <c r="T19776" s="47"/>
    </row>
    <row r="19777" spans="20:20" x14ac:dyDescent="0.2">
      <c r="T19777" s="47"/>
    </row>
    <row r="19778" spans="20:20" x14ac:dyDescent="0.2">
      <c r="T19778" s="47"/>
    </row>
    <row r="19779" spans="20:20" x14ac:dyDescent="0.2">
      <c r="T19779" s="47"/>
    </row>
    <row r="19780" spans="20:20" x14ac:dyDescent="0.2">
      <c r="T19780" s="47"/>
    </row>
    <row r="19781" spans="20:20" x14ac:dyDescent="0.2">
      <c r="T19781" s="47"/>
    </row>
    <row r="19782" spans="20:20" x14ac:dyDescent="0.2">
      <c r="T19782" s="47"/>
    </row>
    <row r="19783" spans="20:20" x14ac:dyDescent="0.2">
      <c r="T19783" s="47"/>
    </row>
    <row r="19784" spans="20:20" x14ac:dyDescent="0.2">
      <c r="T19784" s="47"/>
    </row>
    <row r="19785" spans="20:20" x14ac:dyDescent="0.2">
      <c r="T19785" s="47"/>
    </row>
    <row r="19786" spans="20:20" x14ac:dyDescent="0.2">
      <c r="T19786" s="47"/>
    </row>
    <row r="19787" spans="20:20" x14ac:dyDescent="0.2">
      <c r="T19787" s="47"/>
    </row>
    <row r="19788" spans="20:20" x14ac:dyDescent="0.2">
      <c r="T19788" s="47"/>
    </row>
    <row r="19789" spans="20:20" x14ac:dyDescent="0.2">
      <c r="T19789" s="47"/>
    </row>
    <row r="19790" spans="20:20" x14ac:dyDescent="0.2">
      <c r="T19790" s="47"/>
    </row>
    <row r="19791" spans="20:20" x14ac:dyDescent="0.2">
      <c r="T19791" s="47"/>
    </row>
    <row r="19792" spans="20:20" x14ac:dyDescent="0.2">
      <c r="T19792" s="47"/>
    </row>
    <row r="19793" spans="20:20" x14ac:dyDescent="0.2">
      <c r="T19793" s="47"/>
    </row>
    <row r="19794" spans="20:20" x14ac:dyDescent="0.2">
      <c r="T19794" s="47"/>
    </row>
    <row r="19795" spans="20:20" x14ac:dyDescent="0.2">
      <c r="T19795" s="47"/>
    </row>
    <row r="19796" spans="20:20" x14ac:dyDescent="0.2">
      <c r="T19796" s="47"/>
    </row>
    <row r="19797" spans="20:20" x14ac:dyDescent="0.2">
      <c r="T19797" s="47"/>
    </row>
    <row r="19798" spans="20:20" x14ac:dyDescent="0.2">
      <c r="T19798" s="47"/>
    </row>
    <row r="19799" spans="20:20" x14ac:dyDescent="0.2">
      <c r="T19799" s="47"/>
    </row>
    <row r="19800" spans="20:20" x14ac:dyDescent="0.2">
      <c r="T19800" s="47"/>
    </row>
    <row r="19801" spans="20:20" x14ac:dyDescent="0.2">
      <c r="T19801" s="47"/>
    </row>
    <row r="19802" spans="20:20" x14ac:dyDescent="0.2">
      <c r="T19802" s="47"/>
    </row>
    <row r="19803" spans="20:20" x14ac:dyDescent="0.2">
      <c r="T19803" s="47"/>
    </row>
    <row r="19804" spans="20:20" x14ac:dyDescent="0.2">
      <c r="T19804" s="47"/>
    </row>
    <row r="19805" spans="20:20" x14ac:dyDescent="0.2">
      <c r="T19805" s="47"/>
    </row>
    <row r="19806" spans="20:20" x14ac:dyDescent="0.2">
      <c r="T19806" s="47"/>
    </row>
    <row r="19807" spans="20:20" x14ac:dyDescent="0.2">
      <c r="T19807" s="47"/>
    </row>
    <row r="19808" spans="20:20" x14ac:dyDescent="0.2">
      <c r="T19808" s="47"/>
    </row>
    <row r="19809" spans="20:20" x14ac:dyDescent="0.2">
      <c r="T19809" s="47"/>
    </row>
    <row r="19810" spans="20:20" x14ac:dyDescent="0.2">
      <c r="T19810" s="47"/>
    </row>
    <row r="19811" spans="20:20" x14ac:dyDescent="0.2">
      <c r="T19811" s="47"/>
    </row>
    <row r="19812" spans="20:20" x14ac:dyDescent="0.2">
      <c r="T19812" s="47"/>
    </row>
    <row r="19813" spans="20:20" x14ac:dyDescent="0.2">
      <c r="T19813" s="47"/>
    </row>
    <row r="19814" spans="20:20" x14ac:dyDescent="0.2">
      <c r="T19814" s="47"/>
    </row>
    <row r="19815" spans="20:20" x14ac:dyDescent="0.2">
      <c r="T19815" s="47"/>
    </row>
    <row r="19816" spans="20:20" x14ac:dyDescent="0.2">
      <c r="T19816" s="47"/>
    </row>
    <row r="19817" spans="20:20" x14ac:dyDescent="0.2">
      <c r="T19817" s="47"/>
    </row>
    <row r="19818" spans="20:20" x14ac:dyDescent="0.2">
      <c r="T19818" s="47"/>
    </row>
    <row r="19819" spans="20:20" x14ac:dyDescent="0.2">
      <c r="T19819" s="47"/>
    </row>
    <row r="19820" spans="20:20" x14ac:dyDescent="0.2">
      <c r="T19820" s="47"/>
    </row>
    <row r="19821" spans="20:20" x14ac:dyDescent="0.2">
      <c r="T19821" s="47"/>
    </row>
    <row r="19822" spans="20:20" x14ac:dyDescent="0.2">
      <c r="T19822" s="47"/>
    </row>
    <row r="19823" spans="20:20" x14ac:dyDescent="0.2">
      <c r="T19823" s="47"/>
    </row>
    <row r="19824" spans="20:20" x14ac:dyDescent="0.2">
      <c r="T19824" s="47"/>
    </row>
    <row r="19825" spans="20:20" x14ac:dyDescent="0.2">
      <c r="T19825" s="47"/>
    </row>
    <row r="19826" spans="20:20" x14ac:dyDescent="0.2">
      <c r="T19826" s="47"/>
    </row>
    <row r="19827" spans="20:20" x14ac:dyDescent="0.2">
      <c r="T19827" s="47"/>
    </row>
    <row r="19828" spans="20:20" x14ac:dyDescent="0.2">
      <c r="T19828" s="47"/>
    </row>
    <row r="19829" spans="20:20" x14ac:dyDescent="0.2">
      <c r="T19829" s="47"/>
    </row>
    <row r="19830" spans="20:20" x14ac:dyDescent="0.2">
      <c r="T19830" s="47"/>
    </row>
    <row r="19831" spans="20:20" x14ac:dyDescent="0.2">
      <c r="T19831" s="47"/>
    </row>
    <row r="19832" spans="20:20" x14ac:dyDescent="0.2">
      <c r="T19832" s="47"/>
    </row>
    <row r="19833" spans="20:20" x14ac:dyDescent="0.2">
      <c r="T19833" s="47"/>
    </row>
    <row r="19834" spans="20:20" x14ac:dyDescent="0.2">
      <c r="T19834" s="47"/>
    </row>
    <row r="19835" spans="20:20" x14ac:dyDescent="0.2">
      <c r="T19835" s="47"/>
    </row>
    <row r="19836" spans="20:20" x14ac:dyDescent="0.2">
      <c r="T19836" s="47"/>
    </row>
    <row r="19837" spans="20:20" x14ac:dyDescent="0.2">
      <c r="T19837" s="47"/>
    </row>
    <row r="19838" spans="20:20" x14ac:dyDescent="0.2">
      <c r="T19838" s="47"/>
    </row>
    <row r="19839" spans="20:20" x14ac:dyDescent="0.2">
      <c r="T19839" s="47"/>
    </row>
    <row r="19840" spans="20:20" x14ac:dyDescent="0.2">
      <c r="T19840" s="47"/>
    </row>
    <row r="19841" spans="20:20" x14ac:dyDescent="0.2">
      <c r="T19841" s="47"/>
    </row>
    <row r="19842" spans="20:20" x14ac:dyDescent="0.2">
      <c r="T19842" s="47"/>
    </row>
    <row r="19843" spans="20:20" x14ac:dyDescent="0.2">
      <c r="T19843" s="47"/>
    </row>
    <row r="19844" spans="20:20" x14ac:dyDescent="0.2">
      <c r="T19844" s="47"/>
    </row>
    <row r="19845" spans="20:20" x14ac:dyDescent="0.2">
      <c r="T19845" s="47"/>
    </row>
    <row r="19846" spans="20:20" x14ac:dyDescent="0.2">
      <c r="T19846" s="47"/>
    </row>
    <row r="19847" spans="20:20" x14ac:dyDescent="0.2">
      <c r="T19847" s="47"/>
    </row>
    <row r="19848" spans="20:20" x14ac:dyDescent="0.2">
      <c r="T19848" s="47"/>
    </row>
    <row r="19849" spans="20:20" x14ac:dyDescent="0.2">
      <c r="T19849" s="47"/>
    </row>
    <row r="19850" spans="20:20" x14ac:dyDescent="0.2">
      <c r="T19850" s="47"/>
    </row>
    <row r="19851" spans="20:20" x14ac:dyDescent="0.2">
      <c r="T19851" s="47"/>
    </row>
    <row r="19852" spans="20:20" x14ac:dyDescent="0.2">
      <c r="T19852" s="47"/>
    </row>
    <row r="19853" spans="20:20" x14ac:dyDescent="0.2">
      <c r="T19853" s="47"/>
    </row>
    <row r="19854" spans="20:20" x14ac:dyDescent="0.2">
      <c r="T19854" s="47"/>
    </row>
    <row r="19855" spans="20:20" x14ac:dyDescent="0.2">
      <c r="T19855" s="47"/>
    </row>
    <row r="19856" spans="20:20" x14ac:dyDescent="0.2">
      <c r="T19856" s="47"/>
    </row>
    <row r="19857" spans="20:20" x14ac:dyDescent="0.2">
      <c r="T19857" s="47"/>
    </row>
    <row r="19858" spans="20:20" x14ac:dyDescent="0.2">
      <c r="T19858" s="47"/>
    </row>
    <row r="19859" spans="20:20" x14ac:dyDescent="0.2">
      <c r="T19859" s="47"/>
    </row>
    <row r="19860" spans="20:20" x14ac:dyDescent="0.2">
      <c r="T19860" s="47"/>
    </row>
    <row r="19861" spans="20:20" x14ac:dyDescent="0.2">
      <c r="T19861" s="47"/>
    </row>
    <row r="19862" spans="20:20" x14ac:dyDescent="0.2">
      <c r="T19862" s="47"/>
    </row>
    <row r="19863" spans="20:20" x14ac:dyDescent="0.2">
      <c r="T19863" s="47"/>
    </row>
    <row r="19864" spans="20:20" x14ac:dyDescent="0.2">
      <c r="T19864" s="47"/>
    </row>
    <row r="19865" spans="20:20" x14ac:dyDescent="0.2">
      <c r="T19865" s="47"/>
    </row>
    <row r="19866" spans="20:20" x14ac:dyDescent="0.2">
      <c r="T19866" s="47"/>
    </row>
    <row r="19867" spans="20:20" x14ac:dyDescent="0.2">
      <c r="T19867" s="47"/>
    </row>
    <row r="19868" spans="20:20" x14ac:dyDescent="0.2">
      <c r="T19868" s="47"/>
    </row>
    <row r="19869" spans="20:20" x14ac:dyDescent="0.2">
      <c r="T19869" s="47"/>
    </row>
    <row r="19870" spans="20:20" x14ac:dyDescent="0.2">
      <c r="T19870" s="47"/>
    </row>
    <row r="19871" spans="20:20" x14ac:dyDescent="0.2">
      <c r="T19871" s="47"/>
    </row>
    <row r="19872" spans="20:20" x14ac:dyDescent="0.2">
      <c r="T19872" s="47"/>
    </row>
    <row r="19873" spans="20:20" x14ac:dyDescent="0.2">
      <c r="T19873" s="47"/>
    </row>
    <row r="19874" spans="20:20" x14ac:dyDescent="0.2">
      <c r="T19874" s="47"/>
    </row>
    <row r="19875" spans="20:20" x14ac:dyDescent="0.2">
      <c r="T19875" s="47"/>
    </row>
    <row r="19876" spans="20:20" x14ac:dyDescent="0.2">
      <c r="T19876" s="47"/>
    </row>
    <row r="19877" spans="20:20" x14ac:dyDescent="0.2">
      <c r="T19877" s="47"/>
    </row>
    <row r="19878" spans="20:20" x14ac:dyDescent="0.2">
      <c r="T19878" s="47"/>
    </row>
    <row r="19879" spans="20:20" x14ac:dyDescent="0.2">
      <c r="T19879" s="47"/>
    </row>
    <row r="19880" spans="20:20" x14ac:dyDescent="0.2">
      <c r="T19880" s="47"/>
    </row>
    <row r="19881" spans="20:20" x14ac:dyDescent="0.2">
      <c r="T19881" s="47"/>
    </row>
    <row r="19882" spans="20:20" x14ac:dyDescent="0.2">
      <c r="T19882" s="47"/>
    </row>
    <row r="19883" spans="20:20" x14ac:dyDescent="0.2">
      <c r="T19883" s="47"/>
    </row>
    <row r="19884" spans="20:20" x14ac:dyDescent="0.2">
      <c r="T19884" s="47"/>
    </row>
    <row r="19885" spans="20:20" x14ac:dyDescent="0.2">
      <c r="T19885" s="47"/>
    </row>
    <row r="19886" spans="20:20" x14ac:dyDescent="0.2">
      <c r="T19886" s="47"/>
    </row>
    <row r="19887" spans="20:20" x14ac:dyDescent="0.2">
      <c r="T19887" s="47"/>
    </row>
    <row r="19888" spans="20:20" x14ac:dyDescent="0.2">
      <c r="T19888" s="47"/>
    </row>
    <row r="19889" spans="20:20" x14ac:dyDescent="0.2">
      <c r="T19889" s="47"/>
    </row>
    <row r="19890" spans="20:20" x14ac:dyDescent="0.2">
      <c r="T19890" s="47"/>
    </row>
    <row r="19891" spans="20:20" x14ac:dyDescent="0.2">
      <c r="T19891" s="47"/>
    </row>
    <row r="19892" spans="20:20" x14ac:dyDescent="0.2">
      <c r="T19892" s="47"/>
    </row>
    <row r="19893" spans="20:20" x14ac:dyDescent="0.2">
      <c r="T19893" s="47"/>
    </row>
    <row r="19894" spans="20:20" x14ac:dyDescent="0.2">
      <c r="T19894" s="47"/>
    </row>
    <row r="19895" spans="20:20" x14ac:dyDescent="0.2">
      <c r="T19895" s="47"/>
    </row>
    <row r="19896" spans="20:20" x14ac:dyDescent="0.2">
      <c r="T19896" s="47"/>
    </row>
    <row r="19897" spans="20:20" x14ac:dyDescent="0.2">
      <c r="T19897" s="47"/>
    </row>
    <row r="19898" spans="20:20" x14ac:dyDescent="0.2">
      <c r="T19898" s="47"/>
    </row>
    <row r="19899" spans="20:20" x14ac:dyDescent="0.2">
      <c r="T19899" s="47"/>
    </row>
    <row r="19900" spans="20:20" x14ac:dyDescent="0.2">
      <c r="T19900" s="47"/>
    </row>
    <row r="19901" spans="20:20" x14ac:dyDescent="0.2">
      <c r="T19901" s="47"/>
    </row>
    <row r="19902" spans="20:20" x14ac:dyDescent="0.2">
      <c r="T19902" s="47"/>
    </row>
    <row r="19903" spans="20:20" x14ac:dyDescent="0.2">
      <c r="T19903" s="47"/>
    </row>
    <row r="19904" spans="20:20" x14ac:dyDescent="0.2">
      <c r="T19904" s="47"/>
    </row>
    <row r="19905" spans="20:20" x14ac:dyDescent="0.2">
      <c r="T19905" s="47"/>
    </row>
    <row r="19906" spans="20:20" x14ac:dyDescent="0.2">
      <c r="T19906" s="47"/>
    </row>
    <row r="19907" spans="20:20" x14ac:dyDescent="0.2">
      <c r="T19907" s="47"/>
    </row>
    <row r="19908" spans="20:20" x14ac:dyDescent="0.2">
      <c r="T19908" s="47"/>
    </row>
    <row r="19909" spans="20:20" x14ac:dyDescent="0.2">
      <c r="T19909" s="47"/>
    </row>
    <row r="19910" spans="20:20" x14ac:dyDescent="0.2">
      <c r="T19910" s="47"/>
    </row>
    <row r="19911" spans="20:20" x14ac:dyDescent="0.2">
      <c r="T19911" s="47"/>
    </row>
    <row r="19912" spans="20:20" x14ac:dyDescent="0.2">
      <c r="T19912" s="47"/>
    </row>
    <row r="19913" spans="20:20" x14ac:dyDescent="0.2">
      <c r="T19913" s="47"/>
    </row>
    <row r="19914" spans="20:20" x14ac:dyDescent="0.2">
      <c r="T19914" s="47"/>
    </row>
    <row r="19915" spans="20:20" x14ac:dyDescent="0.2">
      <c r="T19915" s="47"/>
    </row>
    <row r="19916" spans="20:20" x14ac:dyDescent="0.2">
      <c r="T19916" s="47"/>
    </row>
    <row r="19917" spans="20:20" x14ac:dyDescent="0.2">
      <c r="T19917" s="47"/>
    </row>
    <row r="19918" spans="20:20" x14ac:dyDescent="0.2">
      <c r="T19918" s="47"/>
    </row>
    <row r="19919" spans="20:20" x14ac:dyDescent="0.2">
      <c r="T19919" s="47"/>
    </row>
    <row r="19920" spans="20:20" x14ac:dyDescent="0.2">
      <c r="T19920" s="47"/>
    </row>
    <row r="19921" spans="20:20" x14ac:dyDescent="0.2">
      <c r="T19921" s="47"/>
    </row>
    <row r="19922" spans="20:20" x14ac:dyDescent="0.2">
      <c r="T19922" s="47"/>
    </row>
    <row r="19923" spans="20:20" x14ac:dyDescent="0.2">
      <c r="T19923" s="47"/>
    </row>
    <row r="19924" spans="20:20" x14ac:dyDescent="0.2">
      <c r="T19924" s="47"/>
    </row>
    <row r="19925" spans="20:20" x14ac:dyDescent="0.2">
      <c r="T19925" s="47"/>
    </row>
    <row r="19926" spans="20:20" x14ac:dyDescent="0.2">
      <c r="T19926" s="47"/>
    </row>
    <row r="19927" spans="20:20" x14ac:dyDescent="0.2">
      <c r="T19927" s="47"/>
    </row>
    <row r="19928" spans="20:20" x14ac:dyDescent="0.2">
      <c r="T19928" s="47"/>
    </row>
    <row r="19929" spans="20:20" x14ac:dyDescent="0.2">
      <c r="T19929" s="47"/>
    </row>
    <row r="19930" spans="20:20" x14ac:dyDescent="0.2">
      <c r="T19930" s="47"/>
    </row>
    <row r="19931" spans="20:20" x14ac:dyDescent="0.2">
      <c r="T19931" s="47"/>
    </row>
    <row r="19932" spans="20:20" x14ac:dyDescent="0.2">
      <c r="T19932" s="47"/>
    </row>
    <row r="19933" spans="20:20" x14ac:dyDescent="0.2">
      <c r="T19933" s="47"/>
    </row>
    <row r="19934" spans="20:20" x14ac:dyDescent="0.2">
      <c r="T19934" s="47"/>
    </row>
    <row r="19935" spans="20:20" x14ac:dyDescent="0.2">
      <c r="T19935" s="47"/>
    </row>
    <row r="19936" spans="20:20" x14ac:dyDescent="0.2">
      <c r="T19936" s="47"/>
    </row>
    <row r="19937" spans="20:20" x14ac:dyDescent="0.2">
      <c r="T19937" s="47"/>
    </row>
    <row r="19938" spans="20:20" x14ac:dyDescent="0.2">
      <c r="T19938" s="47"/>
    </row>
    <row r="19939" spans="20:20" x14ac:dyDescent="0.2">
      <c r="T19939" s="47"/>
    </row>
    <row r="19940" spans="20:20" x14ac:dyDescent="0.2">
      <c r="T19940" s="47"/>
    </row>
    <row r="19941" spans="20:20" x14ac:dyDescent="0.2">
      <c r="T19941" s="47"/>
    </row>
    <row r="19942" spans="20:20" x14ac:dyDescent="0.2">
      <c r="T19942" s="47"/>
    </row>
    <row r="19943" spans="20:20" x14ac:dyDescent="0.2">
      <c r="T19943" s="47"/>
    </row>
    <row r="19944" spans="20:20" x14ac:dyDescent="0.2">
      <c r="T19944" s="47"/>
    </row>
    <row r="19945" spans="20:20" x14ac:dyDescent="0.2">
      <c r="T19945" s="47"/>
    </row>
    <row r="19946" spans="20:20" x14ac:dyDescent="0.2">
      <c r="T19946" s="47"/>
    </row>
    <row r="19947" spans="20:20" x14ac:dyDescent="0.2">
      <c r="T19947" s="47"/>
    </row>
    <row r="19948" spans="20:20" x14ac:dyDescent="0.2">
      <c r="T19948" s="47"/>
    </row>
    <row r="19949" spans="20:20" x14ac:dyDescent="0.2">
      <c r="T19949" s="47"/>
    </row>
    <row r="19950" spans="20:20" x14ac:dyDescent="0.2">
      <c r="T19950" s="47"/>
    </row>
    <row r="19951" spans="20:20" x14ac:dyDescent="0.2">
      <c r="T19951" s="47"/>
    </row>
    <row r="19952" spans="20:20" x14ac:dyDescent="0.2">
      <c r="T19952" s="47"/>
    </row>
    <row r="19953" spans="20:20" x14ac:dyDescent="0.2">
      <c r="T19953" s="47"/>
    </row>
    <row r="19954" spans="20:20" x14ac:dyDescent="0.2">
      <c r="T19954" s="47"/>
    </row>
    <row r="19955" spans="20:20" x14ac:dyDescent="0.2">
      <c r="T19955" s="47"/>
    </row>
    <row r="19956" spans="20:20" x14ac:dyDescent="0.2">
      <c r="T19956" s="47"/>
    </row>
    <row r="19957" spans="20:20" x14ac:dyDescent="0.2">
      <c r="T19957" s="47"/>
    </row>
    <row r="19958" spans="20:20" x14ac:dyDescent="0.2">
      <c r="T19958" s="47"/>
    </row>
    <row r="19959" spans="20:20" x14ac:dyDescent="0.2">
      <c r="T19959" s="47"/>
    </row>
    <row r="19960" spans="20:20" x14ac:dyDescent="0.2">
      <c r="T19960" s="47"/>
    </row>
    <row r="19961" spans="20:20" x14ac:dyDescent="0.2">
      <c r="T19961" s="47"/>
    </row>
    <row r="19962" spans="20:20" x14ac:dyDescent="0.2">
      <c r="T19962" s="47"/>
    </row>
    <row r="19963" spans="20:20" x14ac:dyDescent="0.2">
      <c r="T19963" s="47"/>
    </row>
    <row r="19964" spans="20:20" x14ac:dyDescent="0.2">
      <c r="T19964" s="47"/>
    </row>
    <row r="19965" spans="20:20" x14ac:dyDescent="0.2">
      <c r="T19965" s="47"/>
    </row>
    <row r="19966" spans="20:20" x14ac:dyDescent="0.2">
      <c r="T19966" s="47"/>
    </row>
    <row r="19967" spans="20:20" x14ac:dyDescent="0.2">
      <c r="T19967" s="47"/>
    </row>
    <row r="19968" spans="20:20" x14ac:dyDescent="0.2">
      <c r="T19968" s="47"/>
    </row>
    <row r="19969" spans="20:20" x14ac:dyDescent="0.2">
      <c r="T19969" s="47"/>
    </row>
    <row r="19970" spans="20:20" x14ac:dyDescent="0.2">
      <c r="T19970" s="47"/>
    </row>
    <row r="19971" spans="20:20" x14ac:dyDescent="0.2">
      <c r="T19971" s="47"/>
    </row>
    <row r="19972" spans="20:20" x14ac:dyDescent="0.2">
      <c r="T19972" s="47"/>
    </row>
    <row r="19973" spans="20:20" x14ac:dyDescent="0.2">
      <c r="T19973" s="47"/>
    </row>
    <row r="19974" spans="20:20" x14ac:dyDescent="0.2">
      <c r="T19974" s="47"/>
    </row>
    <row r="19975" spans="20:20" x14ac:dyDescent="0.2">
      <c r="T19975" s="47"/>
    </row>
    <row r="19976" spans="20:20" x14ac:dyDescent="0.2">
      <c r="T19976" s="47"/>
    </row>
    <row r="19977" spans="20:20" x14ac:dyDescent="0.2">
      <c r="T19977" s="47"/>
    </row>
    <row r="19978" spans="20:20" x14ac:dyDescent="0.2">
      <c r="T19978" s="47"/>
    </row>
    <row r="19979" spans="20:20" x14ac:dyDescent="0.2">
      <c r="T19979" s="47"/>
    </row>
    <row r="19980" spans="20:20" x14ac:dyDescent="0.2">
      <c r="T19980" s="47"/>
    </row>
    <row r="19981" spans="20:20" x14ac:dyDescent="0.2">
      <c r="T19981" s="47"/>
    </row>
    <row r="19982" spans="20:20" x14ac:dyDescent="0.2">
      <c r="T19982" s="47"/>
    </row>
    <row r="19983" spans="20:20" x14ac:dyDescent="0.2">
      <c r="T19983" s="47"/>
    </row>
    <row r="19984" spans="20:20" x14ac:dyDescent="0.2">
      <c r="T19984" s="47"/>
    </row>
    <row r="19985" spans="20:20" x14ac:dyDescent="0.2">
      <c r="T19985" s="47"/>
    </row>
    <row r="19986" spans="20:20" x14ac:dyDescent="0.2">
      <c r="T19986" s="47"/>
    </row>
    <row r="19987" spans="20:20" x14ac:dyDescent="0.2">
      <c r="T19987" s="47"/>
    </row>
    <row r="19988" spans="20:20" x14ac:dyDescent="0.2">
      <c r="T19988" s="47"/>
    </row>
    <row r="19989" spans="20:20" x14ac:dyDescent="0.2">
      <c r="T19989" s="47"/>
    </row>
    <row r="19990" spans="20:20" x14ac:dyDescent="0.2">
      <c r="T19990" s="47"/>
    </row>
    <row r="19991" spans="20:20" x14ac:dyDescent="0.2">
      <c r="T19991" s="47"/>
    </row>
    <row r="19992" spans="20:20" x14ac:dyDescent="0.2">
      <c r="T19992" s="47"/>
    </row>
    <row r="19993" spans="20:20" x14ac:dyDescent="0.2">
      <c r="T19993" s="47"/>
    </row>
    <row r="19994" spans="20:20" x14ac:dyDescent="0.2">
      <c r="T19994" s="47"/>
    </row>
    <row r="19995" spans="20:20" x14ac:dyDescent="0.2">
      <c r="T19995" s="47"/>
    </row>
    <row r="19996" spans="20:20" x14ac:dyDescent="0.2">
      <c r="T19996" s="47"/>
    </row>
    <row r="19997" spans="20:20" x14ac:dyDescent="0.2">
      <c r="T19997" s="47"/>
    </row>
    <row r="19998" spans="20:20" x14ac:dyDescent="0.2">
      <c r="T19998" s="47"/>
    </row>
    <row r="19999" spans="20:20" x14ac:dyDescent="0.2">
      <c r="T19999" s="47"/>
    </row>
    <row r="20000" spans="20:20" x14ac:dyDescent="0.2">
      <c r="T20000" s="47"/>
    </row>
    <row r="20001" spans="20:20" x14ac:dyDescent="0.2">
      <c r="T20001" s="47"/>
    </row>
    <row r="20002" spans="20:20" x14ac:dyDescent="0.2">
      <c r="T20002" s="47"/>
    </row>
    <row r="20003" spans="20:20" x14ac:dyDescent="0.2">
      <c r="T20003" s="47"/>
    </row>
    <row r="20004" spans="20:20" x14ac:dyDescent="0.2">
      <c r="T20004" s="47"/>
    </row>
    <row r="20005" spans="20:20" x14ac:dyDescent="0.2">
      <c r="T20005" s="47"/>
    </row>
    <row r="20006" spans="20:20" x14ac:dyDescent="0.2">
      <c r="T20006" s="47"/>
    </row>
    <row r="20007" spans="20:20" x14ac:dyDescent="0.2">
      <c r="T20007" s="47"/>
    </row>
    <row r="20008" spans="20:20" x14ac:dyDescent="0.2">
      <c r="T20008" s="47"/>
    </row>
    <row r="20009" spans="20:20" x14ac:dyDescent="0.2">
      <c r="T20009" s="47"/>
    </row>
    <row r="20010" spans="20:20" x14ac:dyDescent="0.2">
      <c r="T20010" s="47"/>
    </row>
    <row r="20011" spans="20:20" x14ac:dyDescent="0.2">
      <c r="T20011" s="47"/>
    </row>
    <row r="20012" spans="20:20" x14ac:dyDescent="0.2">
      <c r="T20012" s="47"/>
    </row>
    <row r="20013" spans="20:20" x14ac:dyDescent="0.2">
      <c r="T20013" s="47"/>
    </row>
    <row r="20014" spans="20:20" x14ac:dyDescent="0.2">
      <c r="T20014" s="47"/>
    </row>
    <row r="20015" spans="20:20" x14ac:dyDescent="0.2">
      <c r="T20015" s="47"/>
    </row>
    <row r="20016" spans="20:20" x14ac:dyDescent="0.2">
      <c r="T20016" s="47"/>
    </row>
    <row r="20017" spans="20:20" x14ac:dyDescent="0.2">
      <c r="T20017" s="47"/>
    </row>
    <row r="20018" spans="20:20" x14ac:dyDescent="0.2">
      <c r="T20018" s="47"/>
    </row>
    <row r="20019" spans="20:20" x14ac:dyDescent="0.2">
      <c r="T20019" s="47"/>
    </row>
    <row r="20020" spans="20:20" x14ac:dyDescent="0.2">
      <c r="T20020" s="47"/>
    </row>
    <row r="20021" spans="20:20" x14ac:dyDescent="0.2">
      <c r="T20021" s="47"/>
    </row>
    <row r="20022" spans="20:20" x14ac:dyDescent="0.2">
      <c r="T20022" s="47"/>
    </row>
    <row r="20023" spans="20:20" x14ac:dyDescent="0.2">
      <c r="T20023" s="47"/>
    </row>
    <row r="20024" spans="20:20" x14ac:dyDescent="0.2">
      <c r="T20024" s="47"/>
    </row>
    <row r="20025" spans="20:20" x14ac:dyDescent="0.2">
      <c r="T20025" s="47"/>
    </row>
    <row r="20026" spans="20:20" x14ac:dyDescent="0.2">
      <c r="T20026" s="47"/>
    </row>
    <row r="20027" spans="20:20" x14ac:dyDescent="0.2">
      <c r="T20027" s="47"/>
    </row>
    <row r="20028" spans="20:20" x14ac:dyDescent="0.2">
      <c r="T20028" s="47"/>
    </row>
    <row r="20029" spans="20:20" x14ac:dyDescent="0.2">
      <c r="T20029" s="47"/>
    </row>
    <row r="20030" spans="20:20" x14ac:dyDescent="0.2">
      <c r="T20030" s="47"/>
    </row>
    <row r="20031" spans="20:20" x14ac:dyDescent="0.2">
      <c r="T20031" s="47"/>
    </row>
    <row r="20032" spans="20:20" x14ac:dyDescent="0.2">
      <c r="T20032" s="47"/>
    </row>
    <row r="20033" spans="20:20" x14ac:dyDescent="0.2">
      <c r="T20033" s="47"/>
    </row>
    <row r="20034" spans="20:20" x14ac:dyDescent="0.2">
      <c r="T20034" s="47"/>
    </row>
    <row r="20035" spans="20:20" x14ac:dyDescent="0.2">
      <c r="T20035" s="47"/>
    </row>
    <row r="20036" spans="20:20" x14ac:dyDescent="0.2">
      <c r="T20036" s="47"/>
    </row>
    <row r="20037" spans="20:20" x14ac:dyDescent="0.2">
      <c r="T20037" s="47"/>
    </row>
    <row r="20038" spans="20:20" x14ac:dyDescent="0.2">
      <c r="T20038" s="47"/>
    </row>
    <row r="20039" spans="20:20" x14ac:dyDescent="0.2">
      <c r="T20039" s="47"/>
    </row>
    <row r="20040" spans="20:20" x14ac:dyDescent="0.2">
      <c r="T20040" s="47"/>
    </row>
    <row r="20041" spans="20:20" x14ac:dyDescent="0.2">
      <c r="T20041" s="47"/>
    </row>
    <row r="20042" spans="20:20" x14ac:dyDescent="0.2">
      <c r="T20042" s="47"/>
    </row>
    <row r="20043" spans="20:20" x14ac:dyDescent="0.2">
      <c r="T20043" s="47"/>
    </row>
    <row r="20044" spans="20:20" x14ac:dyDescent="0.2">
      <c r="T20044" s="47"/>
    </row>
    <row r="20045" spans="20:20" x14ac:dyDescent="0.2">
      <c r="T20045" s="47"/>
    </row>
    <row r="20046" spans="20:20" x14ac:dyDescent="0.2">
      <c r="T20046" s="47"/>
    </row>
    <row r="20047" spans="20:20" x14ac:dyDescent="0.2">
      <c r="T20047" s="47"/>
    </row>
    <row r="20048" spans="20:20" x14ac:dyDescent="0.2">
      <c r="T20048" s="47"/>
    </row>
    <row r="20049" spans="20:20" x14ac:dyDescent="0.2">
      <c r="T20049" s="47"/>
    </row>
    <row r="20050" spans="20:20" x14ac:dyDescent="0.2">
      <c r="T20050" s="47"/>
    </row>
    <row r="20051" spans="20:20" x14ac:dyDescent="0.2">
      <c r="T20051" s="47"/>
    </row>
    <row r="20052" spans="20:20" x14ac:dyDescent="0.2">
      <c r="T20052" s="47"/>
    </row>
    <row r="20053" spans="20:20" x14ac:dyDescent="0.2">
      <c r="T20053" s="47"/>
    </row>
    <row r="20054" spans="20:20" x14ac:dyDescent="0.2">
      <c r="T20054" s="47"/>
    </row>
    <row r="20055" spans="20:20" x14ac:dyDescent="0.2">
      <c r="T20055" s="47"/>
    </row>
    <row r="20056" spans="20:20" x14ac:dyDescent="0.2">
      <c r="T20056" s="47"/>
    </row>
    <row r="20057" spans="20:20" x14ac:dyDescent="0.2">
      <c r="T20057" s="47"/>
    </row>
    <row r="20058" spans="20:20" x14ac:dyDescent="0.2">
      <c r="T20058" s="47"/>
    </row>
    <row r="20059" spans="20:20" x14ac:dyDescent="0.2">
      <c r="T20059" s="47"/>
    </row>
    <row r="20060" spans="20:20" x14ac:dyDescent="0.2">
      <c r="T20060" s="47"/>
    </row>
    <row r="20061" spans="20:20" x14ac:dyDescent="0.2">
      <c r="T20061" s="47"/>
    </row>
    <row r="20062" spans="20:20" x14ac:dyDescent="0.2">
      <c r="T20062" s="47"/>
    </row>
    <row r="20063" spans="20:20" x14ac:dyDescent="0.2">
      <c r="T20063" s="47"/>
    </row>
    <row r="20064" spans="20:20" x14ac:dyDescent="0.2">
      <c r="T20064" s="47"/>
    </row>
    <row r="20065" spans="20:20" x14ac:dyDescent="0.2">
      <c r="T20065" s="47"/>
    </row>
    <row r="20066" spans="20:20" x14ac:dyDescent="0.2">
      <c r="T20066" s="47"/>
    </row>
    <row r="20067" spans="20:20" x14ac:dyDescent="0.2">
      <c r="T20067" s="47"/>
    </row>
    <row r="20068" spans="20:20" x14ac:dyDescent="0.2">
      <c r="T20068" s="47"/>
    </row>
    <row r="20069" spans="20:20" x14ac:dyDescent="0.2">
      <c r="T20069" s="47"/>
    </row>
    <row r="20070" spans="20:20" x14ac:dyDescent="0.2">
      <c r="T20070" s="47"/>
    </row>
    <row r="20071" spans="20:20" x14ac:dyDescent="0.2">
      <c r="T20071" s="47"/>
    </row>
    <row r="20072" spans="20:20" x14ac:dyDescent="0.2">
      <c r="T20072" s="47"/>
    </row>
    <row r="20073" spans="20:20" x14ac:dyDescent="0.2">
      <c r="T20073" s="47"/>
    </row>
    <row r="20074" spans="20:20" x14ac:dyDescent="0.2">
      <c r="T20074" s="47"/>
    </row>
    <row r="20075" spans="20:20" x14ac:dyDescent="0.2">
      <c r="T20075" s="47"/>
    </row>
    <row r="20076" spans="20:20" x14ac:dyDescent="0.2">
      <c r="T20076" s="47"/>
    </row>
    <row r="20077" spans="20:20" x14ac:dyDescent="0.2">
      <c r="T20077" s="47"/>
    </row>
    <row r="20078" spans="20:20" x14ac:dyDescent="0.2">
      <c r="T20078" s="47"/>
    </row>
    <row r="20079" spans="20:20" x14ac:dyDescent="0.2">
      <c r="T20079" s="47"/>
    </row>
    <row r="20080" spans="20:20" x14ac:dyDescent="0.2">
      <c r="T20080" s="47"/>
    </row>
    <row r="20081" spans="20:20" x14ac:dyDescent="0.2">
      <c r="T20081" s="47"/>
    </row>
    <row r="20082" spans="20:20" x14ac:dyDescent="0.2">
      <c r="T20082" s="47"/>
    </row>
    <row r="20083" spans="20:20" x14ac:dyDescent="0.2">
      <c r="T20083" s="47"/>
    </row>
    <row r="20084" spans="20:20" x14ac:dyDescent="0.2">
      <c r="T20084" s="47"/>
    </row>
    <row r="20085" spans="20:20" x14ac:dyDescent="0.2">
      <c r="T20085" s="47"/>
    </row>
    <row r="20086" spans="20:20" x14ac:dyDescent="0.2">
      <c r="T20086" s="47"/>
    </row>
    <row r="20087" spans="20:20" x14ac:dyDescent="0.2">
      <c r="T20087" s="47"/>
    </row>
    <row r="20088" spans="20:20" x14ac:dyDescent="0.2">
      <c r="T20088" s="47"/>
    </row>
    <row r="20089" spans="20:20" x14ac:dyDescent="0.2">
      <c r="T20089" s="47"/>
    </row>
    <row r="20090" spans="20:20" x14ac:dyDescent="0.2">
      <c r="T20090" s="47"/>
    </row>
    <row r="20091" spans="20:20" x14ac:dyDescent="0.2">
      <c r="T20091" s="47"/>
    </row>
    <row r="20092" spans="20:20" x14ac:dyDescent="0.2">
      <c r="T20092" s="47"/>
    </row>
    <row r="20093" spans="20:20" x14ac:dyDescent="0.2">
      <c r="T20093" s="47"/>
    </row>
    <row r="20094" spans="20:20" x14ac:dyDescent="0.2">
      <c r="T20094" s="47"/>
    </row>
    <row r="20095" spans="20:20" x14ac:dyDescent="0.2">
      <c r="T20095" s="47"/>
    </row>
    <row r="20096" spans="20:20" x14ac:dyDescent="0.2">
      <c r="T20096" s="47"/>
    </row>
    <row r="20097" spans="20:20" x14ac:dyDescent="0.2">
      <c r="T20097" s="47"/>
    </row>
    <row r="20098" spans="20:20" x14ac:dyDescent="0.2">
      <c r="T20098" s="47"/>
    </row>
    <row r="20099" spans="20:20" x14ac:dyDescent="0.2">
      <c r="T20099" s="47"/>
    </row>
    <row r="20100" spans="20:20" x14ac:dyDescent="0.2">
      <c r="T20100" s="47"/>
    </row>
    <row r="20101" spans="20:20" x14ac:dyDescent="0.2">
      <c r="T20101" s="47"/>
    </row>
    <row r="20102" spans="20:20" x14ac:dyDescent="0.2">
      <c r="T20102" s="47"/>
    </row>
    <row r="20103" spans="20:20" x14ac:dyDescent="0.2">
      <c r="T20103" s="47"/>
    </row>
    <row r="20104" spans="20:20" x14ac:dyDescent="0.2">
      <c r="T20104" s="47"/>
    </row>
    <row r="20105" spans="20:20" x14ac:dyDescent="0.2">
      <c r="T20105" s="47"/>
    </row>
    <row r="20106" spans="20:20" x14ac:dyDescent="0.2">
      <c r="T20106" s="47"/>
    </row>
    <row r="20107" spans="20:20" x14ac:dyDescent="0.2">
      <c r="T20107" s="47"/>
    </row>
    <row r="20108" spans="20:20" x14ac:dyDescent="0.2">
      <c r="T20108" s="47"/>
    </row>
    <row r="20109" spans="20:20" x14ac:dyDescent="0.2">
      <c r="T20109" s="47"/>
    </row>
    <row r="20110" spans="20:20" x14ac:dyDescent="0.2">
      <c r="T20110" s="47"/>
    </row>
    <row r="20111" spans="20:20" x14ac:dyDescent="0.2">
      <c r="T20111" s="47"/>
    </row>
    <row r="20112" spans="20:20" x14ac:dyDescent="0.2">
      <c r="T20112" s="47"/>
    </row>
    <row r="20113" spans="20:20" x14ac:dyDescent="0.2">
      <c r="T20113" s="47"/>
    </row>
    <row r="20114" spans="20:20" x14ac:dyDescent="0.2">
      <c r="T20114" s="47"/>
    </row>
    <row r="20115" spans="20:20" x14ac:dyDescent="0.2">
      <c r="T20115" s="47"/>
    </row>
    <row r="20116" spans="20:20" x14ac:dyDescent="0.2">
      <c r="T20116" s="47"/>
    </row>
    <row r="20117" spans="20:20" x14ac:dyDescent="0.2">
      <c r="T20117" s="47"/>
    </row>
    <row r="20118" spans="20:20" x14ac:dyDescent="0.2">
      <c r="T20118" s="47"/>
    </row>
    <row r="20119" spans="20:20" x14ac:dyDescent="0.2">
      <c r="T20119" s="47"/>
    </row>
    <row r="20120" spans="20:20" x14ac:dyDescent="0.2">
      <c r="T20120" s="47"/>
    </row>
    <row r="20121" spans="20:20" x14ac:dyDescent="0.2">
      <c r="T20121" s="47"/>
    </row>
    <row r="20122" spans="20:20" x14ac:dyDescent="0.2">
      <c r="T20122" s="47"/>
    </row>
    <row r="20123" spans="20:20" x14ac:dyDescent="0.2">
      <c r="T20123" s="47"/>
    </row>
    <row r="20124" spans="20:20" x14ac:dyDescent="0.2">
      <c r="T20124" s="47"/>
    </row>
    <row r="20125" spans="20:20" x14ac:dyDescent="0.2">
      <c r="T20125" s="47"/>
    </row>
    <row r="20126" spans="20:20" x14ac:dyDescent="0.2">
      <c r="T20126" s="47"/>
    </row>
    <row r="20127" spans="20:20" x14ac:dyDescent="0.2">
      <c r="T20127" s="47"/>
    </row>
    <row r="20128" spans="20:20" x14ac:dyDescent="0.2">
      <c r="T20128" s="47"/>
    </row>
    <row r="20129" spans="20:20" x14ac:dyDescent="0.2">
      <c r="T20129" s="47"/>
    </row>
    <row r="20130" spans="20:20" x14ac:dyDescent="0.2">
      <c r="T20130" s="47"/>
    </row>
    <row r="20131" spans="20:20" x14ac:dyDescent="0.2">
      <c r="T20131" s="47"/>
    </row>
    <row r="20132" spans="20:20" x14ac:dyDescent="0.2">
      <c r="T20132" s="47"/>
    </row>
    <row r="20133" spans="20:20" x14ac:dyDescent="0.2">
      <c r="T20133" s="47"/>
    </row>
    <row r="20134" spans="20:20" x14ac:dyDescent="0.2">
      <c r="T20134" s="47"/>
    </row>
    <row r="20135" spans="20:20" x14ac:dyDescent="0.2">
      <c r="T20135" s="47"/>
    </row>
    <row r="20136" spans="20:20" x14ac:dyDescent="0.2">
      <c r="T20136" s="47"/>
    </row>
    <row r="20137" spans="20:20" x14ac:dyDescent="0.2">
      <c r="T20137" s="47"/>
    </row>
    <row r="20138" spans="20:20" x14ac:dyDescent="0.2">
      <c r="T20138" s="47"/>
    </row>
    <row r="20139" spans="20:20" x14ac:dyDescent="0.2">
      <c r="T20139" s="47"/>
    </row>
    <row r="20140" spans="20:20" x14ac:dyDescent="0.2">
      <c r="T20140" s="47"/>
    </row>
    <row r="20141" spans="20:20" x14ac:dyDescent="0.2">
      <c r="T20141" s="47"/>
    </row>
    <row r="20142" spans="20:20" x14ac:dyDescent="0.2">
      <c r="T20142" s="47"/>
    </row>
    <row r="20143" spans="20:20" x14ac:dyDescent="0.2">
      <c r="T20143" s="47"/>
    </row>
    <row r="20144" spans="20:20" x14ac:dyDescent="0.2">
      <c r="T20144" s="47"/>
    </row>
    <row r="20145" spans="20:20" x14ac:dyDescent="0.2">
      <c r="T20145" s="47"/>
    </row>
    <row r="20146" spans="20:20" x14ac:dyDescent="0.2">
      <c r="T20146" s="47"/>
    </row>
    <row r="20147" spans="20:20" x14ac:dyDescent="0.2">
      <c r="T20147" s="47"/>
    </row>
    <row r="20148" spans="20:20" x14ac:dyDescent="0.2">
      <c r="T20148" s="47"/>
    </row>
    <row r="20149" spans="20:20" x14ac:dyDescent="0.2">
      <c r="T20149" s="47"/>
    </row>
    <row r="20150" spans="20:20" x14ac:dyDescent="0.2">
      <c r="T20150" s="47"/>
    </row>
    <row r="20151" spans="20:20" x14ac:dyDescent="0.2">
      <c r="T20151" s="47"/>
    </row>
    <row r="20152" spans="20:20" x14ac:dyDescent="0.2">
      <c r="T20152" s="47"/>
    </row>
    <row r="20153" spans="20:20" x14ac:dyDescent="0.2">
      <c r="T20153" s="47"/>
    </row>
    <row r="20154" spans="20:20" x14ac:dyDescent="0.2">
      <c r="T20154" s="47"/>
    </row>
    <row r="20155" spans="20:20" x14ac:dyDescent="0.2">
      <c r="T20155" s="47"/>
    </row>
    <row r="20156" spans="20:20" x14ac:dyDescent="0.2">
      <c r="T20156" s="47"/>
    </row>
    <row r="20157" spans="20:20" x14ac:dyDescent="0.2">
      <c r="T20157" s="47"/>
    </row>
    <row r="20158" spans="20:20" x14ac:dyDescent="0.2">
      <c r="T20158" s="47"/>
    </row>
    <row r="20159" spans="20:20" x14ac:dyDescent="0.2">
      <c r="T20159" s="47"/>
    </row>
    <row r="20160" spans="20:20" x14ac:dyDescent="0.2">
      <c r="T20160" s="47"/>
    </row>
    <row r="20161" spans="20:20" x14ac:dyDescent="0.2">
      <c r="T20161" s="47"/>
    </row>
    <row r="20162" spans="20:20" x14ac:dyDescent="0.2">
      <c r="T20162" s="47"/>
    </row>
    <row r="20163" spans="20:20" x14ac:dyDescent="0.2">
      <c r="T20163" s="47"/>
    </row>
    <row r="20164" spans="20:20" x14ac:dyDescent="0.2">
      <c r="T20164" s="47"/>
    </row>
    <row r="20165" spans="20:20" x14ac:dyDescent="0.2">
      <c r="T20165" s="47"/>
    </row>
    <row r="20166" spans="20:20" x14ac:dyDescent="0.2">
      <c r="T20166" s="47"/>
    </row>
    <row r="20167" spans="20:20" x14ac:dyDescent="0.2">
      <c r="T20167" s="47"/>
    </row>
    <row r="20168" spans="20:20" x14ac:dyDescent="0.2">
      <c r="T20168" s="47"/>
    </row>
    <row r="20169" spans="20:20" x14ac:dyDescent="0.2">
      <c r="T20169" s="47"/>
    </row>
    <row r="20170" spans="20:20" x14ac:dyDescent="0.2">
      <c r="T20170" s="47"/>
    </row>
    <row r="20171" spans="20:20" x14ac:dyDescent="0.2">
      <c r="T20171" s="47"/>
    </row>
    <row r="20172" spans="20:20" x14ac:dyDescent="0.2">
      <c r="T20172" s="47"/>
    </row>
    <row r="20173" spans="20:20" x14ac:dyDescent="0.2">
      <c r="T20173" s="47"/>
    </row>
    <row r="20174" spans="20:20" x14ac:dyDescent="0.2">
      <c r="T20174" s="47"/>
    </row>
    <row r="20175" spans="20:20" x14ac:dyDescent="0.2">
      <c r="T20175" s="47"/>
    </row>
    <row r="20176" spans="20:20" x14ac:dyDescent="0.2">
      <c r="T20176" s="47"/>
    </row>
    <row r="20177" spans="20:20" x14ac:dyDescent="0.2">
      <c r="T20177" s="47"/>
    </row>
    <row r="20178" spans="20:20" x14ac:dyDescent="0.2">
      <c r="T20178" s="47"/>
    </row>
    <row r="20179" spans="20:20" x14ac:dyDescent="0.2">
      <c r="T20179" s="47"/>
    </row>
    <row r="20180" spans="20:20" x14ac:dyDescent="0.2">
      <c r="T20180" s="47"/>
    </row>
    <row r="20181" spans="20:20" x14ac:dyDescent="0.2">
      <c r="T20181" s="47"/>
    </row>
    <row r="20182" spans="20:20" x14ac:dyDescent="0.2">
      <c r="T20182" s="47"/>
    </row>
    <row r="20183" spans="20:20" x14ac:dyDescent="0.2">
      <c r="T20183" s="47"/>
    </row>
    <row r="20184" spans="20:20" x14ac:dyDescent="0.2">
      <c r="T20184" s="47"/>
    </row>
    <row r="20185" spans="20:20" x14ac:dyDescent="0.2">
      <c r="T20185" s="47"/>
    </row>
    <row r="20186" spans="20:20" x14ac:dyDescent="0.2">
      <c r="T20186" s="47"/>
    </row>
    <row r="20187" spans="20:20" x14ac:dyDescent="0.2">
      <c r="T20187" s="47"/>
    </row>
    <row r="20188" spans="20:20" x14ac:dyDescent="0.2">
      <c r="T20188" s="47"/>
    </row>
    <row r="20189" spans="20:20" x14ac:dyDescent="0.2">
      <c r="T20189" s="47"/>
    </row>
    <row r="20190" spans="20:20" x14ac:dyDescent="0.2">
      <c r="T20190" s="47"/>
    </row>
    <row r="20191" spans="20:20" x14ac:dyDescent="0.2">
      <c r="T20191" s="47"/>
    </row>
    <row r="20192" spans="20:20" x14ac:dyDescent="0.2">
      <c r="T20192" s="47"/>
    </row>
    <row r="20193" spans="20:20" x14ac:dyDescent="0.2">
      <c r="T20193" s="47"/>
    </row>
    <row r="20194" spans="20:20" x14ac:dyDescent="0.2">
      <c r="T20194" s="47"/>
    </row>
    <row r="20195" spans="20:20" x14ac:dyDescent="0.2">
      <c r="T20195" s="47"/>
    </row>
    <row r="20196" spans="20:20" x14ac:dyDescent="0.2">
      <c r="T20196" s="47"/>
    </row>
    <row r="20197" spans="20:20" x14ac:dyDescent="0.2">
      <c r="T20197" s="47"/>
    </row>
    <row r="20198" spans="20:20" x14ac:dyDescent="0.2">
      <c r="T20198" s="47"/>
    </row>
    <row r="20199" spans="20:20" x14ac:dyDescent="0.2">
      <c r="T20199" s="47"/>
    </row>
    <row r="20200" spans="20:20" x14ac:dyDescent="0.2">
      <c r="T20200" s="47"/>
    </row>
    <row r="20201" spans="20:20" x14ac:dyDescent="0.2">
      <c r="T20201" s="47"/>
    </row>
    <row r="20202" spans="20:20" x14ac:dyDescent="0.2">
      <c r="T20202" s="47"/>
    </row>
    <row r="20203" spans="20:20" x14ac:dyDescent="0.2">
      <c r="T20203" s="47"/>
    </row>
    <row r="20204" spans="20:20" x14ac:dyDescent="0.2">
      <c r="T20204" s="47"/>
    </row>
    <row r="20205" spans="20:20" x14ac:dyDescent="0.2">
      <c r="T20205" s="47"/>
    </row>
    <row r="20206" spans="20:20" x14ac:dyDescent="0.2">
      <c r="T20206" s="47"/>
    </row>
    <row r="20207" spans="20:20" x14ac:dyDescent="0.2">
      <c r="T20207" s="47"/>
    </row>
    <row r="20208" spans="20:20" x14ac:dyDescent="0.2">
      <c r="T20208" s="47"/>
    </row>
    <row r="20209" spans="20:20" x14ac:dyDescent="0.2">
      <c r="T20209" s="47"/>
    </row>
    <row r="20210" spans="20:20" x14ac:dyDescent="0.2">
      <c r="T20210" s="47"/>
    </row>
    <row r="20211" spans="20:20" x14ac:dyDescent="0.2">
      <c r="T20211" s="47"/>
    </row>
    <row r="20212" spans="20:20" x14ac:dyDescent="0.2">
      <c r="T20212" s="47"/>
    </row>
    <row r="20213" spans="20:20" x14ac:dyDescent="0.2">
      <c r="T20213" s="47"/>
    </row>
    <row r="20214" spans="20:20" x14ac:dyDescent="0.2">
      <c r="T20214" s="47"/>
    </row>
    <row r="20215" spans="20:20" x14ac:dyDescent="0.2">
      <c r="T20215" s="47"/>
    </row>
    <row r="20216" spans="20:20" x14ac:dyDescent="0.2">
      <c r="T20216" s="47"/>
    </row>
    <row r="20217" spans="20:20" x14ac:dyDescent="0.2">
      <c r="T20217" s="47"/>
    </row>
    <row r="20218" spans="20:20" x14ac:dyDescent="0.2">
      <c r="T20218" s="47"/>
    </row>
    <row r="20219" spans="20:20" x14ac:dyDescent="0.2">
      <c r="T20219" s="47"/>
    </row>
    <row r="20220" spans="20:20" x14ac:dyDescent="0.2">
      <c r="T20220" s="47"/>
    </row>
    <row r="20221" spans="20:20" x14ac:dyDescent="0.2">
      <c r="T20221" s="47"/>
    </row>
    <row r="20222" spans="20:20" x14ac:dyDescent="0.2">
      <c r="T20222" s="47"/>
    </row>
    <row r="20223" spans="20:20" x14ac:dyDescent="0.2">
      <c r="T20223" s="47"/>
    </row>
    <row r="20224" spans="20:20" x14ac:dyDescent="0.2">
      <c r="T20224" s="47"/>
    </row>
    <row r="20225" spans="20:20" x14ac:dyDescent="0.2">
      <c r="T20225" s="47"/>
    </row>
    <row r="20226" spans="20:20" x14ac:dyDescent="0.2">
      <c r="T20226" s="47"/>
    </row>
    <row r="20227" spans="20:20" x14ac:dyDescent="0.2">
      <c r="T20227" s="47"/>
    </row>
    <row r="20228" spans="20:20" x14ac:dyDescent="0.2">
      <c r="T20228" s="47"/>
    </row>
    <row r="20229" spans="20:20" x14ac:dyDescent="0.2">
      <c r="T20229" s="47"/>
    </row>
    <row r="20230" spans="20:20" x14ac:dyDescent="0.2">
      <c r="T20230" s="47"/>
    </row>
    <row r="20231" spans="20:20" x14ac:dyDescent="0.2">
      <c r="T20231" s="47"/>
    </row>
    <row r="20232" spans="20:20" x14ac:dyDescent="0.2">
      <c r="T20232" s="47"/>
    </row>
    <row r="20233" spans="20:20" x14ac:dyDescent="0.2">
      <c r="T20233" s="47"/>
    </row>
    <row r="20234" spans="20:20" x14ac:dyDescent="0.2">
      <c r="T20234" s="47"/>
    </row>
    <row r="20235" spans="20:20" x14ac:dyDescent="0.2">
      <c r="T20235" s="47"/>
    </row>
    <row r="20236" spans="20:20" x14ac:dyDescent="0.2">
      <c r="T20236" s="47"/>
    </row>
    <row r="20237" spans="20:20" x14ac:dyDescent="0.2">
      <c r="T20237" s="47"/>
    </row>
    <row r="20238" spans="20:20" x14ac:dyDescent="0.2">
      <c r="T20238" s="47"/>
    </row>
    <row r="20239" spans="20:20" x14ac:dyDescent="0.2">
      <c r="T20239" s="47"/>
    </row>
    <row r="20240" spans="20:20" x14ac:dyDescent="0.2">
      <c r="T20240" s="47"/>
    </row>
    <row r="20241" spans="20:20" x14ac:dyDescent="0.2">
      <c r="T20241" s="47"/>
    </row>
    <row r="20242" spans="20:20" x14ac:dyDescent="0.2">
      <c r="T20242" s="47"/>
    </row>
    <row r="20243" spans="20:20" x14ac:dyDescent="0.2">
      <c r="T20243" s="47"/>
    </row>
    <row r="20244" spans="20:20" x14ac:dyDescent="0.2">
      <c r="T20244" s="47"/>
    </row>
    <row r="20245" spans="20:20" x14ac:dyDescent="0.2">
      <c r="T20245" s="47"/>
    </row>
    <row r="20246" spans="20:20" x14ac:dyDescent="0.2">
      <c r="T20246" s="47"/>
    </row>
    <row r="20247" spans="20:20" x14ac:dyDescent="0.2">
      <c r="T20247" s="47"/>
    </row>
    <row r="20248" spans="20:20" x14ac:dyDescent="0.2">
      <c r="T20248" s="47"/>
    </row>
    <row r="20249" spans="20:20" x14ac:dyDescent="0.2">
      <c r="T20249" s="47"/>
    </row>
    <row r="20250" spans="20:20" x14ac:dyDescent="0.2">
      <c r="T20250" s="47"/>
    </row>
    <row r="20251" spans="20:20" x14ac:dyDescent="0.2">
      <c r="T20251" s="47"/>
    </row>
    <row r="20252" spans="20:20" x14ac:dyDescent="0.2">
      <c r="T20252" s="47"/>
    </row>
    <row r="20253" spans="20:20" x14ac:dyDescent="0.2">
      <c r="T20253" s="47"/>
    </row>
    <row r="20254" spans="20:20" x14ac:dyDescent="0.2">
      <c r="T20254" s="47"/>
    </row>
    <row r="20255" spans="20:20" x14ac:dyDescent="0.2">
      <c r="T20255" s="47"/>
    </row>
    <row r="20256" spans="20:20" x14ac:dyDescent="0.2">
      <c r="T20256" s="47"/>
    </row>
    <row r="20257" spans="20:20" x14ac:dyDescent="0.2">
      <c r="T20257" s="47"/>
    </row>
    <row r="20258" spans="20:20" x14ac:dyDescent="0.2">
      <c r="T20258" s="47"/>
    </row>
    <row r="20259" spans="20:20" x14ac:dyDescent="0.2">
      <c r="T20259" s="47"/>
    </row>
    <row r="20260" spans="20:20" x14ac:dyDescent="0.2">
      <c r="T20260" s="47"/>
    </row>
    <row r="20261" spans="20:20" x14ac:dyDescent="0.2">
      <c r="T20261" s="47"/>
    </row>
    <row r="20262" spans="20:20" x14ac:dyDescent="0.2">
      <c r="T20262" s="47"/>
    </row>
    <row r="20263" spans="20:20" x14ac:dyDescent="0.2">
      <c r="T20263" s="47"/>
    </row>
    <row r="20264" spans="20:20" x14ac:dyDescent="0.2">
      <c r="T20264" s="47"/>
    </row>
    <row r="20265" spans="20:20" x14ac:dyDescent="0.2">
      <c r="T20265" s="47"/>
    </row>
    <row r="20266" spans="20:20" x14ac:dyDescent="0.2">
      <c r="T20266" s="47"/>
    </row>
    <row r="20267" spans="20:20" x14ac:dyDescent="0.2">
      <c r="T20267" s="47"/>
    </row>
    <row r="20268" spans="20:20" x14ac:dyDescent="0.2">
      <c r="T20268" s="47"/>
    </row>
    <row r="20269" spans="20:20" x14ac:dyDescent="0.2">
      <c r="T20269" s="47"/>
    </row>
    <row r="20270" spans="20:20" x14ac:dyDescent="0.2">
      <c r="T20270" s="47"/>
    </row>
    <row r="20271" spans="20:20" x14ac:dyDescent="0.2">
      <c r="T20271" s="47"/>
    </row>
    <row r="20272" spans="20:20" x14ac:dyDescent="0.2">
      <c r="T20272" s="47"/>
    </row>
    <row r="20273" spans="20:20" x14ac:dyDescent="0.2">
      <c r="T20273" s="47"/>
    </row>
    <row r="20274" spans="20:20" x14ac:dyDescent="0.2">
      <c r="T20274" s="47"/>
    </row>
    <row r="20275" spans="20:20" x14ac:dyDescent="0.2">
      <c r="T20275" s="47"/>
    </row>
    <row r="20276" spans="20:20" x14ac:dyDescent="0.2">
      <c r="T20276" s="47"/>
    </row>
    <row r="20277" spans="20:20" x14ac:dyDescent="0.2">
      <c r="T20277" s="47"/>
    </row>
    <row r="20278" spans="20:20" x14ac:dyDescent="0.2">
      <c r="T20278" s="47"/>
    </row>
    <row r="20279" spans="20:20" x14ac:dyDescent="0.2">
      <c r="T20279" s="47"/>
    </row>
    <row r="20280" spans="20:20" x14ac:dyDescent="0.2">
      <c r="T20280" s="47"/>
    </row>
    <row r="20281" spans="20:20" x14ac:dyDescent="0.2">
      <c r="T20281" s="47"/>
    </row>
    <row r="20282" spans="20:20" x14ac:dyDescent="0.2">
      <c r="T20282" s="47"/>
    </row>
    <row r="20283" spans="20:20" x14ac:dyDescent="0.2">
      <c r="T20283" s="47"/>
    </row>
    <row r="20284" spans="20:20" x14ac:dyDescent="0.2">
      <c r="T20284" s="47"/>
    </row>
    <row r="20285" spans="20:20" x14ac:dyDescent="0.2">
      <c r="T20285" s="47"/>
    </row>
    <row r="20286" spans="20:20" x14ac:dyDescent="0.2">
      <c r="T20286" s="47"/>
    </row>
    <row r="20287" spans="20:20" x14ac:dyDescent="0.2">
      <c r="T20287" s="47"/>
    </row>
    <row r="20288" spans="20:20" x14ac:dyDescent="0.2">
      <c r="T20288" s="47"/>
    </row>
    <row r="20289" spans="20:20" x14ac:dyDescent="0.2">
      <c r="T20289" s="47"/>
    </row>
    <row r="20290" spans="20:20" x14ac:dyDescent="0.2">
      <c r="T20290" s="47"/>
    </row>
    <row r="20291" spans="20:20" x14ac:dyDescent="0.2">
      <c r="T20291" s="47"/>
    </row>
    <row r="20292" spans="20:20" x14ac:dyDescent="0.2">
      <c r="T20292" s="47"/>
    </row>
    <row r="20293" spans="20:20" x14ac:dyDescent="0.2">
      <c r="T20293" s="47"/>
    </row>
    <row r="20294" spans="20:20" x14ac:dyDescent="0.2">
      <c r="T20294" s="47"/>
    </row>
    <row r="20295" spans="20:20" x14ac:dyDescent="0.2">
      <c r="T20295" s="47"/>
    </row>
    <row r="20296" spans="20:20" x14ac:dyDescent="0.2">
      <c r="T20296" s="47"/>
    </row>
    <row r="20297" spans="20:20" x14ac:dyDescent="0.2">
      <c r="T20297" s="47"/>
    </row>
    <row r="20298" spans="20:20" x14ac:dyDescent="0.2">
      <c r="T20298" s="47"/>
    </row>
    <row r="20299" spans="20:20" x14ac:dyDescent="0.2">
      <c r="T20299" s="47"/>
    </row>
    <row r="20300" spans="20:20" x14ac:dyDescent="0.2">
      <c r="T20300" s="47"/>
    </row>
    <row r="20301" spans="20:20" x14ac:dyDescent="0.2">
      <c r="T20301" s="47"/>
    </row>
    <row r="20302" spans="20:20" x14ac:dyDescent="0.2">
      <c r="T20302" s="47"/>
    </row>
    <row r="20303" spans="20:20" x14ac:dyDescent="0.2">
      <c r="T20303" s="47"/>
    </row>
    <row r="20304" spans="20:20" x14ac:dyDescent="0.2">
      <c r="T20304" s="47"/>
    </row>
    <row r="20305" spans="20:20" x14ac:dyDescent="0.2">
      <c r="T20305" s="47"/>
    </row>
    <row r="20306" spans="20:20" x14ac:dyDescent="0.2">
      <c r="T20306" s="47"/>
    </row>
    <row r="20307" spans="20:20" x14ac:dyDescent="0.2">
      <c r="T20307" s="47"/>
    </row>
    <row r="20308" spans="20:20" x14ac:dyDescent="0.2">
      <c r="T20308" s="47"/>
    </row>
    <row r="20309" spans="20:20" x14ac:dyDescent="0.2">
      <c r="T20309" s="47"/>
    </row>
    <row r="20310" spans="20:20" x14ac:dyDescent="0.2">
      <c r="T20310" s="47"/>
    </row>
    <row r="20311" spans="20:20" x14ac:dyDescent="0.2">
      <c r="T20311" s="47"/>
    </row>
    <row r="20312" spans="20:20" x14ac:dyDescent="0.2">
      <c r="T20312" s="47"/>
    </row>
    <row r="20313" spans="20:20" x14ac:dyDescent="0.2">
      <c r="T20313" s="47"/>
    </row>
    <row r="20314" spans="20:20" x14ac:dyDescent="0.2">
      <c r="T20314" s="47"/>
    </row>
    <row r="20315" spans="20:20" x14ac:dyDescent="0.2">
      <c r="T20315" s="47"/>
    </row>
    <row r="20316" spans="20:20" x14ac:dyDescent="0.2">
      <c r="T20316" s="47"/>
    </row>
    <row r="20317" spans="20:20" x14ac:dyDescent="0.2">
      <c r="T20317" s="47"/>
    </row>
    <row r="20318" spans="20:20" x14ac:dyDescent="0.2">
      <c r="T20318" s="47"/>
    </row>
    <row r="20319" spans="20:20" x14ac:dyDescent="0.2">
      <c r="T20319" s="47"/>
    </row>
    <row r="20320" spans="20:20" x14ac:dyDescent="0.2">
      <c r="T20320" s="47"/>
    </row>
    <row r="20321" spans="20:20" x14ac:dyDescent="0.2">
      <c r="T20321" s="47"/>
    </row>
    <row r="20322" spans="20:20" x14ac:dyDescent="0.2">
      <c r="T20322" s="47"/>
    </row>
    <row r="20323" spans="20:20" x14ac:dyDescent="0.2">
      <c r="T20323" s="47"/>
    </row>
    <row r="20324" spans="20:20" x14ac:dyDescent="0.2">
      <c r="T20324" s="47"/>
    </row>
    <row r="20325" spans="20:20" x14ac:dyDescent="0.2">
      <c r="T20325" s="47"/>
    </row>
    <row r="20326" spans="20:20" x14ac:dyDescent="0.2">
      <c r="T20326" s="47"/>
    </row>
    <row r="20327" spans="20:20" x14ac:dyDescent="0.2">
      <c r="T20327" s="47"/>
    </row>
    <row r="20328" spans="20:20" x14ac:dyDescent="0.2">
      <c r="T20328" s="47"/>
    </row>
    <row r="20329" spans="20:20" x14ac:dyDescent="0.2">
      <c r="T20329" s="47"/>
    </row>
    <row r="20330" spans="20:20" x14ac:dyDescent="0.2">
      <c r="T20330" s="47"/>
    </row>
    <row r="20331" spans="20:20" x14ac:dyDescent="0.2">
      <c r="T20331" s="47"/>
    </row>
    <row r="20332" spans="20:20" x14ac:dyDescent="0.2">
      <c r="T20332" s="47"/>
    </row>
    <row r="20333" spans="20:20" x14ac:dyDescent="0.2">
      <c r="T20333" s="47"/>
    </row>
    <row r="20334" spans="20:20" x14ac:dyDescent="0.2">
      <c r="T20334" s="47"/>
    </row>
    <row r="20335" spans="20:20" x14ac:dyDescent="0.2">
      <c r="T20335" s="47"/>
    </row>
    <row r="20336" spans="20:20" x14ac:dyDescent="0.2">
      <c r="T20336" s="47"/>
    </row>
    <row r="20337" spans="20:20" x14ac:dyDescent="0.2">
      <c r="T20337" s="47"/>
    </row>
    <row r="20338" spans="20:20" x14ac:dyDescent="0.2">
      <c r="T20338" s="47"/>
    </row>
    <row r="20339" spans="20:20" x14ac:dyDescent="0.2">
      <c r="T20339" s="47"/>
    </row>
    <row r="20340" spans="20:20" x14ac:dyDescent="0.2">
      <c r="T20340" s="47"/>
    </row>
    <row r="20341" spans="20:20" x14ac:dyDescent="0.2">
      <c r="T20341" s="47"/>
    </row>
    <row r="20342" spans="20:20" x14ac:dyDescent="0.2">
      <c r="T20342" s="47"/>
    </row>
    <row r="20343" spans="20:20" x14ac:dyDescent="0.2">
      <c r="T20343" s="47"/>
    </row>
    <row r="20344" spans="20:20" x14ac:dyDescent="0.2">
      <c r="T20344" s="47"/>
    </row>
    <row r="20345" spans="20:20" x14ac:dyDescent="0.2">
      <c r="T20345" s="47"/>
    </row>
    <row r="20346" spans="20:20" x14ac:dyDescent="0.2">
      <c r="T20346" s="47"/>
    </row>
    <row r="20347" spans="20:20" x14ac:dyDescent="0.2">
      <c r="T20347" s="47"/>
    </row>
    <row r="20348" spans="20:20" x14ac:dyDescent="0.2">
      <c r="T20348" s="47"/>
    </row>
    <row r="20349" spans="20:20" x14ac:dyDescent="0.2">
      <c r="T20349" s="47"/>
    </row>
    <row r="20350" spans="20:20" x14ac:dyDescent="0.2">
      <c r="T20350" s="47"/>
    </row>
    <row r="20351" spans="20:20" x14ac:dyDescent="0.2">
      <c r="T20351" s="47"/>
    </row>
    <row r="20352" spans="20:20" x14ac:dyDescent="0.2">
      <c r="T20352" s="47"/>
    </row>
    <row r="20353" spans="20:20" x14ac:dyDescent="0.2">
      <c r="T20353" s="47"/>
    </row>
    <row r="20354" spans="20:20" x14ac:dyDescent="0.2">
      <c r="T20354" s="47"/>
    </row>
    <row r="20355" spans="20:20" x14ac:dyDescent="0.2">
      <c r="T20355" s="47"/>
    </row>
    <row r="20356" spans="20:20" x14ac:dyDescent="0.2">
      <c r="T20356" s="47"/>
    </row>
    <row r="20357" spans="20:20" x14ac:dyDescent="0.2">
      <c r="T20357" s="47"/>
    </row>
    <row r="20358" spans="20:20" x14ac:dyDescent="0.2">
      <c r="T20358" s="47"/>
    </row>
    <row r="20359" spans="20:20" x14ac:dyDescent="0.2">
      <c r="T20359" s="47"/>
    </row>
    <row r="20360" spans="20:20" x14ac:dyDescent="0.2">
      <c r="T20360" s="47"/>
    </row>
    <row r="20361" spans="20:20" x14ac:dyDescent="0.2">
      <c r="T20361" s="47"/>
    </row>
    <row r="20362" spans="20:20" x14ac:dyDescent="0.2">
      <c r="T20362" s="47"/>
    </row>
    <row r="20363" spans="20:20" x14ac:dyDescent="0.2">
      <c r="T20363" s="47"/>
    </row>
    <row r="20364" spans="20:20" x14ac:dyDescent="0.2">
      <c r="T20364" s="47"/>
    </row>
    <row r="20365" spans="20:20" x14ac:dyDescent="0.2">
      <c r="T20365" s="47"/>
    </row>
    <row r="20366" spans="20:20" x14ac:dyDescent="0.2">
      <c r="T20366" s="47"/>
    </row>
    <row r="20367" spans="20:20" x14ac:dyDescent="0.2">
      <c r="T20367" s="47"/>
    </row>
    <row r="20368" spans="20:20" x14ac:dyDescent="0.2">
      <c r="T20368" s="47"/>
    </row>
    <row r="20369" spans="20:20" x14ac:dyDescent="0.2">
      <c r="T20369" s="47"/>
    </row>
    <row r="20370" spans="20:20" x14ac:dyDescent="0.2">
      <c r="T20370" s="47"/>
    </row>
    <row r="20371" spans="20:20" x14ac:dyDescent="0.2">
      <c r="T20371" s="47"/>
    </row>
    <row r="20372" spans="20:20" x14ac:dyDescent="0.2">
      <c r="T20372" s="47"/>
    </row>
    <row r="20373" spans="20:20" x14ac:dyDescent="0.2">
      <c r="T20373" s="47"/>
    </row>
    <row r="20374" spans="20:20" x14ac:dyDescent="0.2">
      <c r="T20374" s="47"/>
    </row>
    <row r="20375" spans="20:20" x14ac:dyDescent="0.2">
      <c r="T20375" s="47"/>
    </row>
    <row r="20376" spans="20:20" x14ac:dyDescent="0.2">
      <c r="T20376" s="47"/>
    </row>
    <row r="20377" spans="20:20" x14ac:dyDescent="0.2">
      <c r="T20377" s="47"/>
    </row>
    <row r="20378" spans="20:20" x14ac:dyDescent="0.2">
      <c r="T20378" s="47"/>
    </row>
    <row r="20379" spans="20:20" x14ac:dyDescent="0.2">
      <c r="T20379" s="47"/>
    </row>
    <row r="20380" spans="20:20" x14ac:dyDescent="0.2">
      <c r="T20380" s="47"/>
    </row>
    <row r="20381" spans="20:20" x14ac:dyDescent="0.2">
      <c r="T20381" s="47"/>
    </row>
    <row r="20382" spans="20:20" x14ac:dyDescent="0.2">
      <c r="T20382" s="47"/>
    </row>
    <row r="20383" spans="20:20" x14ac:dyDescent="0.2">
      <c r="T20383" s="47"/>
    </row>
    <row r="20384" spans="20:20" x14ac:dyDescent="0.2">
      <c r="T20384" s="47"/>
    </row>
    <row r="20385" spans="20:20" x14ac:dyDescent="0.2">
      <c r="T20385" s="47"/>
    </row>
    <row r="20386" spans="20:20" x14ac:dyDescent="0.2">
      <c r="T20386" s="47"/>
    </row>
    <row r="20387" spans="20:20" x14ac:dyDescent="0.2">
      <c r="T20387" s="47"/>
    </row>
    <row r="20388" spans="20:20" x14ac:dyDescent="0.2">
      <c r="T20388" s="47"/>
    </row>
    <row r="20389" spans="20:20" x14ac:dyDescent="0.2">
      <c r="T20389" s="47"/>
    </row>
    <row r="20390" spans="20:20" x14ac:dyDescent="0.2">
      <c r="T20390" s="47"/>
    </row>
    <row r="20391" spans="20:20" x14ac:dyDescent="0.2">
      <c r="T20391" s="47"/>
    </row>
    <row r="20392" spans="20:20" x14ac:dyDescent="0.2">
      <c r="T20392" s="47"/>
    </row>
    <row r="20393" spans="20:20" x14ac:dyDescent="0.2">
      <c r="T20393" s="47"/>
    </row>
    <row r="20394" spans="20:20" x14ac:dyDescent="0.2">
      <c r="T20394" s="47"/>
    </row>
    <row r="20395" spans="20:20" x14ac:dyDescent="0.2">
      <c r="T20395" s="47"/>
    </row>
    <row r="20396" spans="20:20" x14ac:dyDescent="0.2">
      <c r="T20396" s="47"/>
    </row>
    <row r="20397" spans="20:20" x14ac:dyDescent="0.2">
      <c r="T20397" s="47"/>
    </row>
    <row r="20398" spans="20:20" x14ac:dyDescent="0.2">
      <c r="T20398" s="47"/>
    </row>
    <row r="20399" spans="20:20" x14ac:dyDescent="0.2">
      <c r="T20399" s="47"/>
    </row>
    <row r="20400" spans="20:20" x14ac:dyDescent="0.2">
      <c r="T20400" s="47"/>
    </row>
    <row r="20401" spans="20:20" x14ac:dyDescent="0.2">
      <c r="T20401" s="47"/>
    </row>
    <row r="20402" spans="20:20" x14ac:dyDescent="0.2">
      <c r="T20402" s="47"/>
    </row>
    <row r="20403" spans="20:20" x14ac:dyDescent="0.2">
      <c r="T20403" s="47"/>
    </row>
    <row r="20404" spans="20:20" x14ac:dyDescent="0.2">
      <c r="T20404" s="47"/>
    </row>
    <row r="20405" spans="20:20" x14ac:dyDescent="0.2">
      <c r="T20405" s="47"/>
    </row>
    <row r="20406" spans="20:20" x14ac:dyDescent="0.2">
      <c r="T20406" s="47"/>
    </row>
    <row r="20407" spans="20:20" x14ac:dyDescent="0.2">
      <c r="T20407" s="47"/>
    </row>
    <row r="20408" spans="20:20" x14ac:dyDescent="0.2">
      <c r="T20408" s="47"/>
    </row>
    <row r="20409" spans="20:20" x14ac:dyDescent="0.2">
      <c r="T20409" s="47"/>
    </row>
    <row r="20410" spans="20:20" x14ac:dyDescent="0.2">
      <c r="T20410" s="47"/>
    </row>
    <row r="20411" spans="20:20" x14ac:dyDescent="0.2">
      <c r="T20411" s="47"/>
    </row>
    <row r="20412" spans="20:20" x14ac:dyDescent="0.2">
      <c r="T20412" s="47"/>
    </row>
    <row r="20413" spans="20:20" x14ac:dyDescent="0.2">
      <c r="T20413" s="47"/>
    </row>
    <row r="20414" spans="20:20" x14ac:dyDescent="0.2">
      <c r="T20414" s="47"/>
    </row>
    <row r="20415" spans="20:20" x14ac:dyDescent="0.2">
      <c r="T20415" s="47"/>
    </row>
    <row r="20416" spans="20:20" x14ac:dyDescent="0.2">
      <c r="T20416" s="47"/>
    </row>
    <row r="20417" spans="20:20" x14ac:dyDescent="0.2">
      <c r="T20417" s="47"/>
    </row>
    <row r="20418" spans="20:20" x14ac:dyDescent="0.2">
      <c r="T20418" s="47"/>
    </row>
    <row r="20419" spans="20:20" x14ac:dyDescent="0.2">
      <c r="T20419" s="47"/>
    </row>
    <row r="20420" spans="20:20" x14ac:dyDescent="0.2">
      <c r="T20420" s="47"/>
    </row>
    <row r="20421" spans="20:20" x14ac:dyDescent="0.2">
      <c r="T20421" s="47"/>
    </row>
    <row r="20422" spans="20:20" x14ac:dyDescent="0.2">
      <c r="T20422" s="47"/>
    </row>
    <row r="20423" spans="20:20" x14ac:dyDescent="0.2">
      <c r="T20423" s="47"/>
    </row>
    <row r="20424" spans="20:20" x14ac:dyDescent="0.2">
      <c r="T20424" s="47"/>
    </row>
    <row r="20425" spans="20:20" x14ac:dyDescent="0.2">
      <c r="T20425" s="47"/>
    </row>
    <row r="20426" spans="20:20" x14ac:dyDescent="0.2">
      <c r="T20426" s="47"/>
    </row>
    <row r="20427" spans="20:20" x14ac:dyDescent="0.2">
      <c r="T20427" s="47"/>
    </row>
    <row r="20428" spans="20:20" x14ac:dyDescent="0.2">
      <c r="T20428" s="47"/>
    </row>
    <row r="20429" spans="20:20" x14ac:dyDescent="0.2">
      <c r="T20429" s="47"/>
    </row>
    <row r="20430" spans="20:20" x14ac:dyDescent="0.2">
      <c r="T20430" s="47"/>
    </row>
    <row r="20431" spans="20:20" x14ac:dyDescent="0.2">
      <c r="T20431" s="47"/>
    </row>
    <row r="20432" spans="20:20" x14ac:dyDescent="0.2">
      <c r="T20432" s="47"/>
    </row>
    <row r="20433" spans="20:20" x14ac:dyDescent="0.2">
      <c r="T20433" s="47"/>
    </row>
    <row r="20434" spans="20:20" x14ac:dyDescent="0.2">
      <c r="T20434" s="47"/>
    </row>
    <row r="20435" spans="20:20" x14ac:dyDescent="0.2">
      <c r="T20435" s="47"/>
    </row>
    <row r="20436" spans="20:20" x14ac:dyDescent="0.2">
      <c r="T20436" s="47"/>
    </row>
    <row r="20437" spans="20:20" x14ac:dyDescent="0.2">
      <c r="T20437" s="47"/>
    </row>
    <row r="20438" spans="20:20" x14ac:dyDescent="0.2">
      <c r="T20438" s="47"/>
    </row>
    <row r="20439" spans="20:20" x14ac:dyDescent="0.2">
      <c r="T20439" s="47"/>
    </row>
    <row r="20440" spans="20:20" x14ac:dyDescent="0.2">
      <c r="T20440" s="47"/>
    </row>
    <row r="20441" spans="20:20" x14ac:dyDescent="0.2">
      <c r="T20441" s="47"/>
    </row>
    <row r="20442" spans="20:20" x14ac:dyDescent="0.2">
      <c r="T20442" s="47"/>
    </row>
    <row r="20443" spans="20:20" x14ac:dyDescent="0.2">
      <c r="T20443" s="47"/>
    </row>
    <row r="20444" spans="20:20" x14ac:dyDescent="0.2">
      <c r="T20444" s="47"/>
    </row>
    <row r="20445" spans="20:20" x14ac:dyDescent="0.2">
      <c r="T20445" s="47"/>
    </row>
    <row r="20446" spans="20:20" x14ac:dyDescent="0.2">
      <c r="T20446" s="47"/>
    </row>
    <row r="20447" spans="20:20" x14ac:dyDescent="0.2">
      <c r="T20447" s="47"/>
    </row>
    <row r="20448" spans="20:20" x14ac:dyDescent="0.2">
      <c r="T20448" s="47"/>
    </row>
    <row r="20449" spans="20:20" x14ac:dyDescent="0.2">
      <c r="T20449" s="47"/>
    </row>
    <row r="20450" spans="20:20" x14ac:dyDescent="0.2">
      <c r="T20450" s="47"/>
    </row>
    <row r="20451" spans="20:20" x14ac:dyDescent="0.2">
      <c r="T20451" s="47"/>
    </row>
    <row r="20452" spans="20:20" x14ac:dyDescent="0.2">
      <c r="T20452" s="47"/>
    </row>
    <row r="20453" spans="20:20" x14ac:dyDescent="0.2">
      <c r="T20453" s="47"/>
    </row>
    <row r="20454" spans="20:20" x14ac:dyDescent="0.2">
      <c r="T20454" s="47"/>
    </row>
    <row r="20455" spans="20:20" x14ac:dyDescent="0.2">
      <c r="T20455" s="47"/>
    </row>
    <row r="20456" spans="20:20" x14ac:dyDescent="0.2">
      <c r="T20456" s="47"/>
    </row>
    <row r="20457" spans="20:20" x14ac:dyDescent="0.2">
      <c r="T20457" s="47"/>
    </row>
    <row r="20458" spans="20:20" x14ac:dyDescent="0.2">
      <c r="T20458" s="47"/>
    </row>
    <row r="20459" spans="20:20" x14ac:dyDescent="0.2">
      <c r="T20459" s="47"/>
    </row>
    <row r="20460" spans="20:20" x14ac:dyDescent="0.2">
      <c r="T20460" s="47"/>
    </row>
    <row r="20461" spans="20:20" x14ac:dyDescent="0.2">
      <c r="T20461" s="47"/>
    </row>
    <row r="20462" spans="20:20" x14ac:dyDescent="0.2">
      <c r="T20462" s="47"/>
    </row>
    <row r="20463" spans="20:20" x14ac:dyDescent="0.2">
      <c r="T20463" s="47"/>
    </row>
    <row r="20464" spans="20:20" x14ac:dyDescent="0.2">
      <c r="T20464" s="47"/>
    </row>
    <row r="20465" spans="20:20" x14ac:dyDescent="0.2">
      <c r="T20465" s="47"/>
    </row>
    <row r="20466" spans="20:20" x14ac:dyDescent="0.2">
      <c r="T20466" s="47"/>
    </row>
    <row r="20467" spans="20:20" x14ac:dyDescent="0.2">
      <c r="T20467" s="47"/>
    </row>
    <row r="20468" spans="20:20" x14ac:dyDescent="0.2">
      <c r="T20468" s="47"/>
    </row>
    <row r="20469" spans="20:20" x14ac:dyDescent="0.2">
      <c r="T20469" s="47"/>
    </row>
    <row r="20470" spans="20:20" x14ac:dyDescent="0.2">
      <c r="T20470" s="47"/>
    </row>
    <row r="20471" spans="20:20" x14ac:dyDescent="0.2">
      <c r="T20471" s="47"/>
    </row>
    <row r="20472" spans="20:20" x14ac:dyDescent="0.2">
      <c r="T20472" s="47"/>
    </row>
    <row r="20473" spans="20:20" x14ac:dyDescent="0.2">
      <c r="T20473" s="47"/>
    </row>
    <row r="20474" spans="20:20" x14ac:dyDescent="0.2">
      <c r="T20474" s="47"/>
    </row>
    <row r="20475" spans="20:20" x14ac:dyDescent="0.2">
      <c r="T20475" s="47"/>
    </row>
    <row r="20476" spans="20:20" x14ac:dyDescent="0.2">
      <c r="T20476" s="47"/>
    </row>
    <row r="20477" spans="20:20" x14ac:dyDescent="0.2">
      <c r="T20477" s="47"/>
    </row>
    <row r="20478" spans="20:20" x14ac:dyDescent="0.2">
      <c r="T20478" s="47"/>
    </row>
    <row r="20479" spans="20:20" x14ac:dyDescent="0.2">
      <c r="T20479" s="47"/>
    </row>
    <row r="20480" spans="20:20" x14ac:dyDescent="0.2">
      <c r="T20480" s="47"/>
    </row>
    <row r="20481" spans="20:20" x14ac:dyDescent="0.2">
      <c r="T20481" s="47"/>
    </row>
    <row r="20482" spans="20:20" x14ac:dyDescent="0.2">
      <c r="T20482" s="47"/>
    </row>
    <row r="20483" spans="20:20" x14ac:dyDescent="0.2">
      <c r="T20483" s="47"/>
    </row>
    <row r="20484" spans="20:20" x14ac:dyDescent="0.2">
      <c r="T20484" s="47"/>
    </row>
    <row r="20485" spans="20:20" x14ac:dyDescent="0.2">
      <c r="T20485" s="47"/>
    </row>
    <row r="20486" spans="20:20" x14ac:dyDescent="0.2">
      <c r="T20486" s="47"/>
    </row>
    <row r="20487" spans="20:20" x14ac:dyDescent="0.2">
      <c r="T20487" s="47"/>
    </row>
    <row r="20488" spans="20:20" x14ac:dyDescent="0.2">
      <c r="T20488" s="47"/>
    </row>
    <row r="20489" spans="20:20" x14ac:dyDescent="0.2">
      <c r="T20489" s="47"/>
    </row>
    <row r="20490" spans="20:20" x14ac:dyDescent="0.2">
      <c r="T20490" s="47"/>
    </row>
    <row r="20491" spans="20:20" x14ac:dyDescent="0.2">
      <c r="T20491" s="47"/>
    </row>
    <row r="20492" spans="20:20" x14ac:dyDescent="0.2">
      <c r="T20492" s="47"/>
    </row>
    <row r="20493" spans="20:20" x14ac:dyDescent="0.2">
      <c r="T20493" s="47"/>
    </row>
    <row r="20494" spans="20:20" x14ac:dyDescent="0.2">
      <c r="T20494" s="47"/>
    </row>
    <row r="20495" spans="20:20" x14ac:dyDescent="0.2">
      <c r="T20495" s="47"/>
    </row>
    <row r="20496" spans="20:20" x14ac:dyDescent="0.2">
      <c r="T20496" s="47"/>
    </row>
    <row r="20497" spans="20:20" x14ac:dyDescent="0.2">
      <c r="T20497" s="47"/>
    </row>
    <row r="20498" spans="20:20" x14ac:dyDescent="0.2">
      <c r="T20498" s="47"/>
    </row>
    <row r="20499" spans="20:20" x14ac:dyDescent="0.2">
      <c r="T20499" s="47"/>
    </row>
    <row r="20500" spans="20:20" x14ac:dyDescent="0.2">
      <c r="T20500" s="47"/>
    </row>
    <row r="20501" spans="20:20" x14ac:dyDescent="0.2">
      <c r="T20501" s="47"/>
    </row>
    <row r="20502" spans="20:20" x14ac:dyDescent="0.2">
      <c r="T20502" s="47"/>
    </row>
    <row r="20503" spans="20:20" x14ac:dyDescent="0.2">
      <c r="T20503" s="47"/>
    </row>
    <row r="20504" spans="20:20" x14ac:dyDescent="0.2">
      <c r="T20504" s="47"/>
    </row>
    <row r="20505" spans="20:20" x14ac:dyDescent="0.2">
      <c r="T20505" s="47"/>
    </row>
    <row r="20506" spans="20:20" x14ac:dyDescent="0.2">
      <c r="T20506" s="47"/>
    </row>
    <row r="20507" spans="20:20" x14ac:dyDescent="0.2">
      <c r="T20507" s="47"/>
    </row>
    <row r="20508" spans="20:20" x14ac:dyDescent="0.2">
      <c r="T20508" s="47"/>
    </row>
    <row r="20509" spans="20:20" x14ac:dyDescent="0.2">
      <c r="T20509" s="47"/>
    </row>
    <row r="20510" spans="20:20" x14ac:dyDescent="0.2">
      <c r="T20510" s="47"/>
    </row>
    <row r="20511" spans="20:20" x14ac:dyDescent="0.2">
      <c r="T20511" s="47"/>
    </row>
    <row r="20512" spans="20:20" x14ac:dyDescent="0.2">
      <c r="T20512" s="47"/>
    </row>
    <row r="20513" spans="20:20" x14ac:dyDescent="0.2">
      <c r="T20513" s="47"/>
    </row>
    <row r="20514" spans="20:20" x14ac:dyDescent="0.2">
      <c r="T20514" s="47"/>
    </row>
    <row r="20515" spans="20:20" x14ac:dyDescent="0.2">
      <c r="T20515" s="47"/>
    </row>
    <row r="20516" spans="20:20" x14ac:dyDescent="0.2">
      <c r="T20516" s="47"/>
    </row>
    <row r="20517" spans="20:20" x14ac:dyDescent="0.2">
      <c r="T20517" s="47"/>
    </row>
    <row r="20518" spans="20:20" x14ac:dyDescent="0.2">
      <c r="T20518" s="47"/>
    </row>
    <row r="20519" spans="20:20" x14ac:dyDescent="0.2">
      <c r="T20519" s="47"/>
    </row>
    <row r="20520" spans="20:20" x14ac:dyDescent="0.2">
      <c r="T20520" s="47"/>
    </row>
    <row r="20521" spans="20:20" x14ac:dyDescent="0.2">
      <c r="T20521" s="47"/>
    </row>
    <row r="20522" spans="20:20" x14ac:dyDescent="0.2">
      <c r="T20522" s="47"/>
    </row>
    <row r="20523" spans="20:20" x14ac:dyDescent="0.2">
      <c r="T20523" s="47"/>
    </row>
    <row r="20524" spans="20:20" x14ac:dyDescent="0.2">
      <c r="T20524" s="47"/>
    </row>
    <row r="20525" spans="20:20" x14ac:dyDescent="0.2">
      <c r="T20525" s="47"/>
    </row>
    <row r="20526" spans="20:20" x14ac:dyDescent="0.2">
      <c r="T20526" s="47"/>
    </row>
    <row r="20527" spans="20:20" x14ac:dyDescent="0.2">
      <c r="T20527" s="47"/>
    </row>
    <row r="20528" spans="20:20" x14ac:dyDescent="0.2">
      <c r="T20528" s="47"/>
    </row>
    <row r="20529" spans="20:20" x14ac:dyDescent="0.2">
      <c r="T20529" s="47"/>
    </row>
    <row r="20530" spans="20:20" x14ac:dyDescent="0.2">
      <c r="T20530" s="47"/>
    </row>
    <row r="20531" spans="20:20" x14ac:dyDescent="0.2">
      <c r="T20531" s="47"/>
    </row>
    <row r="20532" spans="20:20" x14ac:dyDescent="0.2">
      <c r="T20532" s="47"/>
    </row>
    <row r="20533" spans="20:20" x14ac:dyDescent="0.2">
      <c r="T20533" s="47"/>
    </row>
    <row r="20534" spans="20:20" x14ac:dyDescent="0.2">
      <c r="T20534" s="47"/>
    </row>
    <row r="20535" spans="20:20" x14ac:dyDescent="0.2">
      <c r="T20535" s="47"/>
    </row>
    <row r="20536" spans="20:20" x14ac:dyDescent="0.2">
      <c r="T20536" s="47"/>
    </row>
    <row r="20537" spans="20:20" x14ac:dyDescent="0.2">
      <c r="T20537" s="47"/>
    </row>
    <row r="20538" spans="20:20" x14ac:dyDescent="0.2">
      <c r="T20538" s="47"/>
    </row>
    <row r="20539" spans="20:20" x14ac:dyDescent="0.2">
      <c r="T20539" s="47"/>
    </row>
    <row r="20540" spans="20:20" x14ac:dyDescent="0.2">
      <c r="T20540" s="47"/>
    </row>
    <row r="20541" spans="20:20" x14ac:dyDescent="0.2">
      <c r="T20541" s="47"/>
    </row>
    <row r="20542" spans="20:20" x14ac:dyDescent="0.2">
      <c r="T20542" s="47"/>
    </row>
    <row r="20543" spans="20:20" x14ac:dyDescent="0.2">
      <c r="T20543" s="47"/>
    </row>
    <row r="20544" spans="20:20" x14ac:dyDescent="0.2">
      <c r="T20544" s="47"/>
    </row>
    <row r="20545" spans="20:20" x14ac:dyDescent="0.2">
      <c r="T20545" s="47"/>
    </row>
    <row r="20546" spans="20:20" x14ac:dyDescent="0.2">
      <c r="T20546" s="47"/>
    </row>
    <row r="20547" spans="20:20" x14ac:dyDescent="0.2">
      <c r="T20547" s="47"/>
    </row>
    <row r="20548" spans="20:20" x14ac:dyDescent="0.2">
      <c r="T20548" s="47"/>
    </row>
    <row r="20549" spans="20:20" x14ac:dyDescent="0.2">
      <c r="T20549" s="47"/>
    </row>
    <row r="20550" spans="20:20" x14ac:dyDescent="0.2">
      <c r="T20550" s="47"/>
    </row>
    <row r="20551" spans="20:20" x14ac:dyDescent="0.2">
      <c r="T20551" s="47"/>
    </row>
    <row r="20552" spans="20:20" x14ac:dyDescent="0.2">
      <c r="T20552" s="47"/>
    </row>
    <row r="20553" spans="20:20" x14ac:dyDescent="0.2">
      <c r="T20553" s="47"/>
    </row>
    <row r="20554" spans="20:20" x14ac:dyDescent="0.2">
      <c r="T20554" s="47"/>
    </row>
    <row r="20555" spans="20:20" x14ac:dyDescent="0.2">
      <c r="T20555" s="47"/>
    </row>
    <row r="20556" spans="20:20" x14ac:dyDescent="0.2">
      <c r="T20556" s="47"/>
    </row>
    <row r="20557" spans="20:20" x14ac:dyDescent="0.2">
      <c r="T20557" s="47"/>
    </row>
    <row r="20558" spans="20:20" x14ac:dyDescent="0.2">
      <c r="T20558" s="47"/>
    </row>
    <row r="20559" spans="20:20" x14ac:dyDescent="0.2">
      <c r="T20559" s="47"/>
    </row>
    <row r="20560" spans="20:20" x14ac:dyDescent="0.2">
      <c r="T20560" s="47"/>
    </row>
    <row r="20561" spans="20:20" x14ac:dyDescent="0.2">
      <c r="T20561" s="47"/>
    </row>
    <row r="20562" spans="20:20" x14ac:dyDescent="0.2">
      <c r="T20562" s="47"/>
    </row>
    <row r="20563" spans="20:20" x14ac:dyDescent="0.2">
      <c r="T20563" s="47"/>
    </row>
    <row r="20564" spans="20:20" x14ac:dyDescent="0.2">
      <c r="T20564" s="47"/>
    </row>
    <row r="20565" spans="20:20" x14ac:dyDescent="0.2">
      <c r="T20565" s="47"/>
    </row>
    <row r="20566" spans="20:20" x14ac:dyDescent="0.2">
      <c r="T20566" s="47"/>
    </row>
    <row r="20567" spans="20:20" x14ac:dyDescent="0.2">
      <c r="T20567" s="47"/>
    </row>
    <row r="20568" spans="20:20" x14ac:dyDescent="0.2">
      <c r="T20568" s="47"/>
    </row>
    <row r="20569" spans="20:20" x14ac:dyDescent="0.2">
      <c r="T20569" s="47"/>
    </row>
    <row r="20570" spans="20:20" x14ac:dyDescent="0.2">
      <c r="T20570" s="47"/>
    </row>
    <row r="20571" spans="20:20" x14ac:dyDescent="0.2">
      <c r="T20571" s="47"/>
    </row>
    <row r="20572" spans="20:20" x14ac:dyDescent="0.2">
      <c r="T20572" s="47"/>
    </row>
    <row r="20573" spans="20:20" x14ac:dyDescent="0.2">
      <c r="T20573" s="47"/>
    </row>
    <row r="20574" spans="20:20" x14ac:dyDescent="0.2">
      <c r="T20574" s="47"/>
    </row>
    <row r="20575" spans="20:20" x14ac:dyDescent="0.2">
      <c r="T20575" s="47"/>
    </row>
    <row r="20576" spans="20:20" x14ac:dyDescent="0.2">
      <c r="T20576" s="47"/>
    </row>
    <row r="20577" spans="20:20" x14ac:dyDescent="0.2">
      <c r="T20577" s="47"/>
    </row>
    <row r="20578" spans="20:20" x14ac:dyDescent="0.2">
      <c r="T20578" s="47"/>
    </row>
    <row r="20579" spans="20:20" x14ac:dyDescent="0.2">
      <c r="T20579" s="47"/>
    </row>
    <row r="20580" spans="20:20" x14ac:dyDescent="0.2">
      <c r="T20580" s="47"/>
    </row>
    <row r="20581" spans="20:20" x14ac:dyDescent="0.2">
      <c r="T20581" s="47"/>
    </row>
    <row r="20582" spans="20:20" x14ac:dyDescent="0.2">
      <c r="T20582" s="47"/>
    </row>
    <row r="20583" spans="20:20" x14ac:dyDescent="0.2">
      <c r="T20583" s="47"/>
    </row>
    <row r="20584" spans="20:20" x14ac:dyDescent="0.2">
      <c r="T20584" s="47"/>
    </row>
    <row r="20585" spans="20:20" x14ac:dyDescent="0.2">
      <c r="T20585" s="47"/>
    </row>
    <row r="20586" spans="20:20" x14ac:dyDescent="0.2">
      <c r="T20586" s="47"/>
    </row>
    <row r="20587" spans="20:20" x14ac:dyDescent="0.2">
      <c r="T20587" s="47"/>
    </row>
    <row r="20588" spans="20:20" x14ac:dyDescent="0.2">
      <c r="T20588" s="47"/>
    </row>
    <row r="20589" spans="20:20" x14ac:dyDescent="0.2">
      <c r="T20589" s="47"/>
    </row>
    <row r="20590" spans="20:20" x14ac:dyDescent="0.2">
      <c r="T20590" s="47"/>
    </row>
    <row r="20591" spans="20:20" x14ac:dyDescent="0.2">
      <c r="T20591" s="47"/>
    </row>
    <row r="20592" spans="20:20" x14ac:dyDescent="0.2">
      <c r="T20592" s="47"/>
    </row>
    <row r="20593" spans="20:20" x14ac:dyDescent="0.2">
      <c r="T20593" s="47"/>
    </row>
    <row r="20594" spans="20:20" x14ac:dyDescent="0.2">
      <c r="T20594" s="47"/>
    </row>
    <row r="20595" spans="20:20" x14ac:dyDescent="0.2">
      <c r="T20595" s="47"/>
    </row>
    <row r="20596" spans="20:20" x14ac:dyDescent="0.2">
      <c r="T20596" s="47"/>
    </row>
    <row r="20597" spans="20:20" x14ac:dyDescent="0.2">
      <c r="T20597" s="47"/>
    </row>
    <row r="20598" spans="20:20" x14ac:dyDescent="0.2">
      <c r="T20598" s="47"/>
    </row>
    <row r="20599" spans="20:20" x14ac:dyDescent="0.2">
      <c r="T20599" s="47"/>
    </row>
    <row r="20600" spans="20:20" x14ac:dyDescent="0.2">
      <c r="T20600" s="47"/>
    </row>
    <row r="20601" spans="20:20" x14ac:dyDescent="0.2">
      <c r="T20601" s="47"/>
    </row>
    <row r="20602" spans="20:20" x14ac:dyDescent="0.2">
      <c r="T20602" s="47"/>
    </row>
    <row r="20603" spans="20:20" x14ac:dyDescent="0.2">
      <c r="T20603" s="47"/>
    </row>
    <row r="20604" spans="20:20" x14ac:dyDescent="0.2">
      <c r="T20604" s="47"/>
    </row>
    <row r="20605" spans="20:20" x14ac:dyDescent="0.2">
      <c r="T20605" s="47"/>
    </row>
    <row r="20606" spans="20:20" x14ac:dyDescent="0.2">
      <c r="T20606" s="47"/>
    </row>
    <row r="20607" spans="20:20" x14ac:dyDescent="0.2">
      <c r="T20607" s="47"/>
    </row>
    <row r="20608" spans="20:20" x14ac:dyDescent="0.2">
      <c r="T20608" s="47"/>
    </row>
    <row r="20609" spans="20:20" x14ac:dyDescent="0.2">
      <c r="T20609" s="47"/>
    </row>
    <row r="20610" spans="20:20" x14ac:dyDescent="0.2">
      <c r="T20610" s="47"/>
    </row>
    <row r="20611" spans="20:20" x14ac:dyDescent="0.2">
      <c r="T20611" s="47"/>
    </row>
    <row r="20612" spans="20:20" x14ac:dyDescent="0.2">
      <c r="T20612" s="47"/>
    </row>
    <row r="20613" spans="20:20" x14ac:dyDescent="0.2">
      <c r="T20613" s="47"/>
    </row>
    <row r="20614" spans="20:20" x14ac:dyDescent="0.2">
      <c r="T20614" s="47"/>
    </row>
    <row r="20615" spans="20:20" x14ac:dyDescent="0.2">
      <c r="T20615" s="47"/>
    </row>
    <row r="20616" spans="20:20" x14ac:dyDescent="0.2">
      <c r="T20616" s="47"/>
    </row>
    <row r="20617" spans="20:20" x14ac:dyDescent="0.2">
      <c r="T20617" s="47"/>
    </row>
    <row r="20618" spans="20:20" x14ac:dyDescent="0.2">
      <c r="T20618" s="47"/>
    </row>
    <row r="20619" spans="20:20" x14ac:dyDescent="0.2">
      <c r="T20619" s="47"/>
    </row>
    <row r="20620" spans="20:20" x14ac:dyDescent="0.2">
      <c r="T20620" s="47"/>
    </row>
    <row r="20621" spans="20:20" x14ac:dyDescent="0.2">
      <c r="T20621" s="47"/>
    </row>
    <row r="20622" spans="20:20" x14ac:dyDescent="0.2">
      <c r="T20622" s="47"/>
    </row>
    <row r="20623" spans="20:20" x14ac:dyDescent="0.2">
      <c r="T20623" s="47"/>
    </row>
    <row r="20624" spans="20:20" x14ac:dyDescent="0.2">
      <c r="T20624" s="47"/>
    </row>
    <row r="20625" spans="20:20" x14ac:dyDescent="0.2">
      <c r="T20625" s="47"/>
    </row>
    <row r="20626" spans="20:20" x14ac:dyDescent="0.2">
      <c r="T20626" s="47"/>
    </row>
    <row r="20627" spans="20:20" x14ac:dyDescent="0.2">
      <c r="T20627" s="47"/>
    </row>
    <row r="20628" spans="20:20" x14ac:dyDescent="0.2">
      <c r="T20628" s="47"/>
    </row>
    <row r="20629" spans="20:20" x14ac:dyDescent="0.2">
      <c r="T20629" s="47"/>
    </row>
    <row r="20630" spans="20:20" x14ac:dyDescent="0.2">
      <c r="T20630" s="47"/>
    </row>
    <row r="20631" spans="20:20" x14ac:dyDescent="0.2">
      <c r="T20631" s="47"/>
    </row>
    <row r="20632" spans="20:20" x14ac:dyDescent="0.2">
      <c r="T20632" s="47"/>
    </row>
    <row r="20633" spans="20:20" x14ac:dyDescent="0.2">
      <c r="T20633" s="47"/>
    </row>
    <row r="20634" spans="20:20" x14ac:dyDescent="0.2">
      <c r="T20634" s="47"/>
    </row>
    <row r="20635" spans="20:20" x14ac:dyDescent="0.2">
      <c r="T20635" s="47"/>
    </row>
    <row r="20636" spans="20:20" x14ac:dyDescent="0.2">
      <c r="T20636" s="47"/>
    </row>
    <row r="20637" spans="20:20" x14ac:dyDescent="0.2">
      <c r="T20637" s="47"/>
    </row>
    <row r="20638" spans="20:20" x14ac:dyDescent="0.2">
      <c r="T20638" s="47"/>
    </row>
    <row r="20639" spans="20:20" x14ac:dyDescent="0.2">
      <c r="T20639" s="47"/>
    </row>
    <row r="20640" spans="20:20" x14ac:dyDescent="0.2">
      <c r="T20640" s="47"/>
    </row>
    <row r="20641" spans="20:20" x14ac:dyDescent="0.2">
      <c r="T20641" s="47"/>
    </row>
    <row r="20642" spans="20:20" x14ac:dyDescent="0.2">
      <c r="T20642" s="47"/>
    </row>
    <row r="20643" spans="20:20" x14ac:dyDescent="0.2">
      <c r="T20643" s="47"/>
    </row>
    <row r="20644" spans="20:20" x14ac:dyDescent="0.2">
      <c r="T20644" s="47"/>
    </row>
    <row r="20645" spans="20:20" x14ac:dyDescent="0.2">
      <c r="T20645" s="47"/>
    </row>
    <row r="20646" spans="20:20" x14ac:dyDescent="0.2">
      <c r="T20646" s="47"/>
    </row>
    <row r="20647" spans="20:20" x14ac:dyDescent="0.2">
      <c r="T20647" s="47"/>
    </row>
    <row r="20648" spans="20:20" x14ac:dyDescent="0.2">
      <c r="T20648" s="47"/>
    </row>
    <row r="20649" spans="20:20" x14ac:dyDescent="0.2">
      <c r="T20649" s="47"/>
    </row>
    <row r="20650" spans="20:20" x14ac:dyDescent="0.2">
      <c r="T20650" s="47"/>
    </row>
    <row r="20651" spans="20:20" x14ac:dyDescent="0.2">
      <c r="T20651" s="47"/>
    </row>
    <row r="20652" spans="20:20" x14ac:dyDescent="0.2">
      <c r="T20652" s="47"/>
    </row>
    <row r="20653" spans="20:20" x14ac:dyDescent="0.2">
      <c r="T20653" s="47"/>
    </row>
    <row r="20654" spans="20:20" x14ac:dyDescent="0.2">
      <c r="T20654" s="47"/>
    </row>
    <row r="20655" spans="20:20" x14ac:dyDescent="0.2">
      <c r="T20655" s="47"/>
    </row>
    <row r="20656" spans="20:20" x14ac:dyDescent="0.2">
      <c r="T20656" s="47"/>
    </row>
    <row r="20657" spans="20:20" x14ac:dyDescent="0.2">
      <c r="T20657" s="47"/>
    </row>
    <row r="20658" spans="20:20" x14ac:dyDescent="0.2">
      <c r="T20658" s="47"/>
    </row>
    <row r="20659" spans="20:20" x14ac:dyDescent="0.2">
      <c r="T20659" s="47"/>
    </row>
    <row r="20660" spans="20:20" x14ac:dyDescent="0.2">
      <c r="T20660" s="47"/>
    </row>
    <row r="20661" spans="20:20" x14ac:dyDescent="0.2">
      <c r="T20661" s="47"/>
    </row>
    <row r="20662" spans="20:20" x14ac:dyDescent="0.2">
      <c r="T20662" s="47"/>
    </row>
    <row r="20663" spans="20:20" x14ac:dyDescent="0.2">
      <c r="T20663" s="47"/>
    </row>
    <row r="20664" spans="20:20" x14ac:dyDescent="0.2">
      <c r="T20664" s="47"/>
    </row>
    <row r="20665" spans="20:20" x14ac:dyDescent="0.2">
      <c r="T20665" s="47"/>
    </row>
    <row r="20666" spans="20:20" x14ac:dyDescent="0.2">
      <c r="T20666" s="47"/>
    </row>
    <row r="20667" spans="20:20" x14ac:dyDescent="0.2">
      <c r="T20667" s="47"/>
    </row>
    <row r="20668" spans="20:20" x14ac:dyDescent="0.2">
      <c r="T20668" s="47"/>
    </row>
    <row r="20669" spans="20:20" x14ac:dyDescent="0.2">
      <c r="T20669" s="47"/>
    </row>
    <row r="20670" spans="20:20" x14ac:dyDescent="0.2">
      <c r="T20670" s="47"/>
    </row>
    <row r="20671" spans="20:20" x14ac:dyDescent="0.2">
      <c r="T20671" s="47"/>
    </row>
    <row r="20672" spans="20:20" x14ac:dyDescent="0.2">
      <c r="T20672" s="47"/>
    </row>
    <row r="20673" spans="20:20" x14ac:dyDescent="0.2">
      <c r="T20673" s="47"/>
    </row>
    <row r="20674" spans="20:20" x14ac:dyDescent="0.2">
      <c r="T20674" s="47"/>
    </row>
    <row r="20675" spans="20:20" x14ac:dyDescent="0.2">
      <c r="T20675" s="47"/>
    </row>
    <row r="20676" spans="20:20" x14ac:dyDescent="0.2">
      <c r="T20676" s="47"/>
    </row>
    <row r="20677" spans="20:20" x14ac:dyDescent="0.2">
      <c r="T20677" s="47"/>
    </row>
    <row r="20678" spans="20:20" x14ac:dyDescent="0.2">
      <c r="T20678" s="47"/>
    </row>
    <row r="20679" spans="20:20" x14ac:dyDescent="0.2">
      <c r="T20679" s="47"/>
    </row>
    <row r="20680" spans="20:20" x14ac:dyDescent="0.2">
      <c r="T20680" s="47"/>
    </row>
    <row r="20681" spans="20:20" x14ac:dyDescent="0.2">
      <c r="T20681" s="47"/>
    </row>
    <row r="20682" spans="20:20" x14ac:dyDescent="0.2">
      <c r="T20682" s="47"/>
    </row>
    <row r="20683" spans="20:20" x14ac:dyDescent="0.2">
      <c r="T20683" s="47"/>
    </row>
    <row r="20684" spans="20:20" x14ac:dyDescent="0.2">
      <c r="T20684" s="47"/>
    </row>
    <row r="20685" spans="20:20" x14ac:dyDescent="0.2">
      <c r="T20685" s="47"/>
    </row>
    <row r="20686" spans="20:20" x14ac:dyDescent="0.2">
      <c r="T20686" s="47"/>
    </row>
    <row r="20687" spans="20:20" x14ac:dyDescent="0.2">
      <c r="T20687" s="47"/>
    </row>
    <row r="20688" spans="20:20" x14ac:dyDescent="0.2">
      <c r="T20688" s="47"/>
    </row>
    <row r="20689" spans="20:20" x14ac:dyDescent="0.2">
      <c r="T20689" s="47"/>
    </row>
    <row r="20690" spans="20:20" x14ac:dyDescent="0.2">
      <c r="T20690" s="47"/>
    </row>
    <row r="20691" spans="20:20" x14ac:dyDescent="0.2">
      <c r="T20691" s="47"/>
    </row>
    <row r="20692" spans="20:20" x14ac:dyDescent="0.2">
      <c r="T20692" s="47"/>
    </row>
    <row r="20693" spans="20:20" x14ac:dyDescent="0.2">
      <c r="T20693" s="47"/>
    </row>
    <row r="20694" spans="20:20" x14ac:dyDescent="0.2">
      <c r="T20694" s="47"/>
    </row>
    <row r="20695" spans="20:20" x14ac:dyDescent="0.2">
      <c r="T20695" s="47"/>
    </row>
    <row r="20696" spans="20:20" x14ac:dyDescent="0.2">
      <c r="T20696" s="47"/>
    </row>
    <row r="20697" spans="20:20" x14ac:dyDescent="0.2">
      <c r="T20697" s="47"/>
    </row>
    <row r="20698" spans="20:20" x14ac:dyDescent="0.2">
      <c r="T20698" s="47"/>
    </row>
    <row r="20699" spans="20:20" x14ac:dyDescent="0.2">
      <c r="T20699" s="47"/>
    </row>
    <row r="20700" spans="20:20" x14ac:dyDescent="0.2">
      <c r="T20700" s="47"/>
    </row>
    <row r="20701" spans="20:20" x14ac:dyDescent="0.2">
      <c r="T20701" s="47"/>
    </row>
    <row r="20702" spans="20:20" x14ac:dyDescent="0.2">
      <c r="T20702" s="47"/>
    </row>
    <row r="20703" spans="20:20" x14ac:dyDescent="0.2">
      <c r="T20703" s="47"/>
    </row>
    <row r="20704" spans="20:20" x14ac:dyDescent="0.2">
      <c r="T20704" s="47"/>
    </row>
    <row r="20705" spans="20:20" x14ac:dyDescent="0.2">
      <c r="T20705" s="47"/>
    </row>
    <row r="20706" spans="20:20" x14ac:dyDescent="0.2">
      <c r="T20706" s="47"/>
    </row>
    <row r="20707" spans="20:20" x14ac:dyDescent="0.2">
      <c r="T20707" s="47"/>
    </row>
    <row r="20708" spans="20:20" x14ac:dyDescent="0.2">
      <c r="T20708" s="47"/>
    </row>
    <row r="20709" spans="20:20" x14ac:dyDescent="0.2">
      <c r="T20709" s="47"/>
    </row>
    <row r="20710" spans="20:20" x14ac:dyDescent="0.2">
      <c r="T20710" s="47"/>
    </row>
    <row r="20711" spans="20:20" x14ac:dyDescent="0.2">
      <c r="T20711" s="47"/>
    </row>
    <row r="20712" spans="20:20" x14ac:dyDescent="0.2">
      <c r="T20712" s="47"/>
    </row>
    <row r="20713" spans="20:20" x14ac:dyDescent="0.2">
      <c r="T20713" s="47"/>
    </row>
    <row r="20714" spans="20:20" x14ac:dyDescent="0.2">
      <c r="T20714" s="47"/>
    </row>
    <row r="20715" spans="20:20" x14ac:dyDescent="0.2">
      <c r="T20715" s="47"/>
    </row>
    <row r="20716" spans="20:20" x14ac:dyDescent="0.2">
      <c r="T20716" s="47"/>
    </row>
    <row r="20717" spans="20:20" x14ac:dyDescent="0.2">
      <c r="T20717" s="47"/>
    </row>
    <row r="20718" spans="20:20" x14ac:dyDescent="0.2">
      <c r="T20718" s="47"/>
    </row>
    <row r="20719" spans="20:20" x14ac:dyDescent="0.2">
      <c r="T20719" s="47"/>
    </row>
    <row r="20720" spans="20:20" x14ac:dyDescent="0.2">
      <c r="T20720" s="47"/>
    </row>
    <row r="20721" spans="20:20" x14ac:dyDescent="0.2">
      <c r="T20721" s="47"/>
    </row>
    <row r="20722" spans="20:20" x14ac:dyDescent="0.2">
      <c r="T20722" s="47"/>
    </row>
    <row r="20723" spans="20:20" x14ac:dyDescent="0.2">
      <c r="T20723" s="47"/>
    </row>
    <row r="20724" spans="20:20" x14ac:dyDescent="0.2">
      <c r="T20724" s="47"/>
    </row>
    <row r="20725" spans="20:20" x14ac:dyDescent="0.2">
      <c r="T20725" s="47"/>
    </row>
    <row r="20726" spans="20:20" x14ac:dyDescent="0.2">
      <c r="T20726" s="47"/>
    </row>
    <row r="20727" spans="20:20" x14ac:dyDescent="0.2">
      <c r="T20727" s="47"/>
    </row>
    <row r="20728" spans="20:20" x14ac:dyDescent="0.2">
      <c r="T20728" s="47"/>
    </row>
    <row r="20729" spans="20:20" x14ac:dyDescent="0.2">
      <c r="T20729" s="47"/>
    </row>
    <row r="20730" spans="20:20" x14ac:dyDescent="0.2">
      <c r="T20730" s="47"/>
    </row>
    <row r="20731" spans="20:20" x14ac:dyDescent="0.2">
      <c r="T20731" s="47"/>
    </row>
    <row r="20732" spans="20:20" x14ac:dyDescent="0.2">
      <c r="T20732" s="47"/>
    </row>
    <row r="20733" spans="20:20" x14ac:dyDescent="0.2">
      <c r="T20733" s="47"/>
    </row>
    <row r="20734" spans="20:20" x14ac:dyDescent="0.2">
      <c r="T20734" s="47"/>
    </row>
    <row r="20735" spans="20:20" x14ac:dyDescent="0.2">
      <c r="T20735" s="47"/>
    </row>
    <row r="20736" spans="20:20" x14ac:dyDescent="0.2">
      <c r="T20736" s="47"/>
    </row>
    <row r="20737" spans="20:20" x14ac:dyDescent="0.2">
      <c r="T20737" s="47"/>
    </row>
    <row r="20738" spans="20:20" x14ac:dyDescent="0.2">
      <c r="T20738" s="47"/>
    </row>
    <row r="20739" spans="20:20" x14ac:dyDescent="0.2">
      <c r="T20739" s="47"/>
    </row>
    <row r="20740" spans="20:20" x14ac:dyDescent="0.2">
      <c r="T20740" s="47"/>
    </row>
    <row r="20741" spans="20:20" x14ac:dyDescent="0.2">
      <c r="T20741" s="47"/>
    </row>
    <row r="20742" spans="20:20" x14ac:dyDescent="0.2">
      <c r="T20742" s="47"/>
    </row>
    <row r="20743" spans="20:20" x14ac:dyDescent="0.2">
      <c r="T20743" s="47"/>
    </row>
    <row r="20744" spans="20:20" x14ac:dyDescent="0.2">
      <c r="T20744" s="47"/>
    </row>
    <row r="20745" spans="20:20" x14ac:dyDescent="0.2">
      <c r="T20745" s="47"/>
    </row>
    <row r="20746" spans="20:20" x14ac:dyDescent="0.2">
      <c r="T20746" s="47"/>
    </row>
    <row r="20747" spans="20:20" x14ac:dyDescent="0.2">
      <c r="T20747" s="47"/>
    </row>
    <row r="20748" spans="20:20" x14ac:dyDescent="0.2">
      <c r="T20748" s="47"/>
    </row>
    <row r="20749" spans="20:20" x14ac:dyDescent="0.2">
      <c r="T20749" s="47"/>
    </row>
    <row r="20750" spans="20:20" x14ac:dyDescent="0.2">
      <c r="T20750" s="47"/>
    </row>
    <row r="20751" spans="20:20" x14ac:dyDescent="0.2">
      <c r="T20751" s="47"/>
    </row>
    <row r="20752" spans="20:20" x14ac:dyDescent="0.2">
      <c r="T20752" s="47"/>
    </row>
    <row r="20753" spans="20:20" x14ac:dyDescent="0.2">
      <c r="T20753" s="47"/>
    </row>
    <row r="20754" spans="20:20" x14ac:dyDescent="0.2">
      <c r="T20754" s="47"/>
    </row>
    <row r="20755" spans="20:20" x14ac:dyDescent="0.2">
      <c r="T20755" s="47"/>
    </row>
    <row r="20756" spans="20:20" x14ac:dyDescent="0.2">
      <c r="T20756" s="47"/>
    </row>
    <row r="20757" spans="20:20" x14ac:dyDescent="0.2">
      <c r="T20757" s="47"/>
    </row>
    <row r="20758" spans="20:20" x14ac:dyDescent="0.2">
      <c r="T20758" s="47"/>
    </row>
    <row r="20759" spans="20:20" x14ac:dyDescent="0.2">
      <c r="T20759" s="47"/>
    </row>
    <row r="20760" spans="20:20" x14ac:dyDescent="0.2">
      <c r="T20760" s="47"/>
    </row>
    <row r="20761" spans="20:20" x14ac:dyDescent="0.2">
      <c r="T20761" s="47"/>
    </row>
    <row r="20762" spans="20:20" x14ac:dyDescent="0.2">
      <c r="T20762" s="47"/>
    </row>
    <row r="20763" spans="20:20" x14ac:dyDescent="0.2">
      <c r="T20763" s="47"/>
    </row>
    <row r="20764" spans="20:20" x14ac:dyDescent="0.2">
      <c r="T20764" s="47"/>
    </row>
    <row r="20765" spans="20:20" x14ac:dyDescent="0.2">
      <c r="T20765" s="47"/>
    </row>
    <row r="20766" spans="20:20" x14ac:dyDescent="0.2">
      <c r="T20766" s="47"/>
    </row>
    <row r="20767" spans="20:20" x14ac:dyDescent="0.2">
      <c r="T20767" s="47"/>
    </row>
    <row r="20768" spans="20:20" x14ac:dyDescent="0.2">
      <c r="T20768" s="47"/>
    </row>
    <row r="20769" spans="20:20" x14ac:dyDescent="0.2">
      <c r="T20769" s="47"/>
    </row>
    <row r="20770" spans="20:20" x14ac:dyDescent="0.2">
      <c r="T20770" s="47"/>
    </row>
    <row r="20771" spans="20:20" x14ac:dyDescent="0.2">
      <c r="T20771" s="47"/>
    </row>
    <row r="20772" spans="20:20" x14ac:dyDescent="0.2">
      <c r="T20772" s="47"/>
    </row>
    <row r="20773" spans="20:20" x14ac:dyDescent="0.2">
      <c r="T20773" s="47"/>
    </row>
    <row r="20774" spans="20:20" x14ac:dyDescent="0.2">
      <c r="T20774" s="47"/>
    </row>
    <row r="20775" spans="20:20" x14ac:dyDescent="0.2">
      <c r="T20775" s="47"/>
    </row>
    <row r="20776" spans="20:20" x14ac:dyDescent="0.2">
      <c r="T20776" s="47"/>
    </row>
    <row r="20777" spans="20:20" x14ac:dyDescent="0.2">
      <c r="T20777" s="47"/>
    </row>
    <row r="20778" spans="20:20" x14ac:dyDescent="0.2">
      <c r="T20778" s="47"/>
    </row>
    <row r="20779" spans="20:20" x14ac:dyDescent="0.2">
      <c r="T20779" s="47"/>
    </row>
    <row r="20780" spans="20:20" x14ac:dyDescent="0.2">
      <c r="T20780" s="47"/>
    </row>
    <row r="20781" spans="20:20" x14ac:dyDescent="0.2">
      <c r="T20781" s="47"/>
    </row>
    <row r="20782" spans="20:20" x14ac:dyDescent="0.2">
      <c r="T20782" s="47"/>
    </row>
    <row r="20783" spans="20:20" x14ac:dyDescent="0.2">
      <c r="T20783" s="47"/>
    </row>
    <row r="20784" spans="20:20" x14ac:dyDescent="0.2">
      <c r="T20784" s="47"/>
    </row>
    <row r="20785" spans="20:20" x14ac:dyDescent="0.2">
      <c r="T20785" s="47"/>
    </row>
    <row r="20786" spans="20:20" x14ac:dyDescent="0.2">
      <c r="T20786" s="47"/>
    </row>
    <row r="20787" spans="20:20" x14ac:dyDescent="0.2">
      <c r="T20787" s="47"/>
    </row>
    <row r="20788" spans="20:20" x14ac:dyDescent="0.2">
      <c r="T20788" s="47"/>
    </row>
    <row r="20789" spans="20:20" x14ac:dyDescent="0.2">
      <c r="T20789" s="47"/>
    </row>
    <row r="20790" spans="20:20" x14ac:dyDescent="0.2">
      <c r="T20790" s="47"/>
    </row>
    <row r="20791" spans="20:20" x14ac:dyDescent="0.2">
      <c r="T20791" s="47"/>
    </row>
    <row r="20792" spans="20:20" x14ac:dyDescent="0.2">
      <c r="T20792" s="47"/>
    </row>
    <row r="20793" spans="20:20" x14ac:dyDescent="0.2">
      <c r="T20793" s="47"/>
    </row>
    <row r="20794" spans="20:20" x14ac:dyDescent="0.2">
      <c r="T20794" s="47"/>
    </row>
    <row r="20795" spans="20:20" x14ac:dyDescent="0.2">
      <c r="T20795" s="47"/>
    </row>
    <row r="20796" spans="20:20" x14ac:dyDescent="0.2">
      <c r="T20796" s="47"/>
    </row>
    <row r="20797" spans="20:20" x14ac:dyDescent="0.2">
      <c r="T20797" s="47"/>
    </row>
    <row r="20798" spans="20:20" x14ac:dyDescent="0.2">
      <c r="T20798" s="47"/>
    </row>
    <row r="20799" spans="20:20" x14ac:dyDescent="0.2">
      <c r="T20799" s="47"/>
    </row>
    <row r="20800" spans="20:20" x14ac:dyDescent="0.2">
      <c r="T20800" s="47"/>
    </row>
    <row r="20801" spans="20:20" x14ac:dyDescent="0.2">
      <c r="T20801" s="47"/>
    </row>
    <row r="20802" spans="20:20" x14ac:dyDescent="0.2">
      <c r="T20802" s="47"/>
    </row>
    <row r="20803" spans="20:20" x14ac:dyDescent="0.2">
      <c r="T20803" s="47"/>
    </row>
    <row r="20804" spans="20:20" x14ac:dyDescent="0.2">
      <c r="T20804" s="47"/>
    </row>
    <row r="20805" spans="20:20" x14ac:dyDescent="0.2">
      <c r="T20805" s="47"/>
    </row>
    <row r="20806" spans="20:20" x14ac:dyDescent="0.2">
      <c r="T20806" s="47"/>
    </row>
    <row r="20807" spans="20:20" x14ac:dyDescent="0.2">
      <c r="T20807" s="47"/>
    </row>
    <row r="20808" spans="20:20" x14ac:dyDescent="0.2">
      <c r="T20808" s="47"/>
    </row>
    <row r="20809" spans="20:20" x14ac:dyDescent="0.2">
      <c r="T20809" s="47"/>
    </row>
    <row r="20810" spans="20:20" x14ac:dyDescent="0.2">
      <c r="T20810" s="47"/>
    </row>
    <row r="20811" spans="20:20" x14ac:dyDescent="0.2">
      <c r="T20811" s="47"/>
    </row>
    <row r="20812" spans="20:20" x14ac:dyDescent="0.2">
      <c r="T20812" s="47"/>
    </row>
    <row r="20813" spans="20:20" x14ac:dyDescent="0.2">
      <c r="T20813" s="47"/>
    </row>
    <row r="20814" spans="20:20" x14ac:dyDescent="0.2">
      <c r="T20814" s="47"/>
    </row>
    <row r="20815" spans="20:20" x14ac:dyDescent="0.2">
      <c r="T20815" s="47"/>
    </row>
    <row r="20816" spans="20:20" x14ac:dyDescent="0.2">
      <c r="T20816" s="47"/>
    </row>
    <row r="20817" spans="20:20" x14ac:dyDescent="0.2">
      <c r="T20817" s="47"/>
    </row>
    <row r="20818" spans="20:20" x14ac:dyDescent="0.2">
      <c r="T20818" s="47"/>
    </row>
    <row r="20819" spans="20:20" x14ac:dyDescent="0.2">
      <c r="T20819" s="47"/>
    </row>
    <row r="20820" spans="20:20" x14ac:dyDescent="0.2">
      <c r="T20820" s="47"/>
    </row>
    <row r="20821" spans="20:20" x14ac:dyDescent="0.2">
      <c r="T20821" s="47"/>
    </row>
    <row r="20822" spans="20:20" x14ac:dyDescent="0.2">
      <c r="T20822" s="47"/>
    </row>
    <row r="20823" spans="20:20" x14ac:dyDescent="0.2">
      <c r="T20823" s="47"/>
    </row>
    <row r="20824" spans="20:20" x14ac:dyDescent="0.2">
      <c r="T20824" s="47"/>
    </row>
    <row r="20825" spans="20:20" x14ac:dyDescent="0.2">
      <c r="T20825" s="47"/>
    </row>
    <row r="20826" spans="20:20" x14ac:dyDescent="0.2">
      <c r="T20826" s="47"/>
    </row>
    <row r="20827" spans="20:20" x14ac:dyDescent="0.2">
      <c r="T20827" s="47"/>
    </row>
    <row r="20828" spans="20:20" x14ac:dyDescent="0.2">
      <c r="T20828" s="47"/>
    </row>
    <row r="20829" spans="20:20" x14ac:dyDescent="0.2">
      <c r="T20829" s="47"/>
    </row>
    <row r="20830" spans="20:20" x14ac:dyDescent="0.2">
      <c r="T20830" s="47"/>
    </row>
    <row r="20831" spans="20:20" x14ac:dyDescent="0.2">
      <c r="T20831" s="47"/>
    </row>
    <row r="20832" spans="20:20" x14ac:dyDescent="0.2">
      <c r="T20832" s="47"/>
    </row>
    <row r="20833" spans="20:20" x14ac:dyDescent="0.2">
      <c r="T20833" s="47"/>
    </row>
    <row r="20834" spans="20:20" x14ac:dyDescent="0.2">
      <c r="T20834" s="47"/>
    </row>
    <row r="20835" spans="20:20" x14ac:dyDescent="0.2">
      <c r="T20835" s="47"/>
    </row>
    <row r="20836" spans="20:20" x14ac:dyDescent="0.2">
      <c r="T20836" s="47"/>
    </row>
    <row r="20837" spans="20:20" x14ac:dyDescent="0.2">
      <c r="T20837" s="47"/>
    </row>
    <row r="20838" spans="20:20" x14ac:dyDescent="0.2">
      <c r="T20838" s="47"/>
    </row>
    <row r="20839" spans="20:20" x14ac:dyDescent="0.2">
      <c r="T20839" s="47"/>
    </row>
    <row r="20840" spans="20:20" x14ac:dyDescent="0.2">
      <c r="T20840" s="47"/>
    </row>
    <row r="20841" spans="20:20" x14ac:dyDescent="0.2">
      <c r="T20841" s="47"/>
    </row>
    <row r="20842" spans="20:20" x14ac:dyDescent="0.2">
      <c r="T20842" s="47"/>
    </row>
    <row r="20843" spans="20:20" x14ac:dyDescent="0.2">
      <c r="T20843" s="47"/>
    </row>
    <row r="20844" spans="20:20" x14ac:dyDescent="0.2">
      <c r="T20844" s="47"/>
    </row>
    <row r="20845" spans="20:20" x14ac:dyDescent="0.2">
      <c r="T20845" s="47"/>
    </row>
    <row r="20846" spans="20:20" x14ac:dyDescent="0.2">
      <c r="T20846" s="47"/>
    </row>
    <row r="20847" spans="20:20" x14ac:dyDescent="0.2">
      <c r="T20847" s="47"/>
    </row>
    <row r="20848" spans="20:20" x14ac:dyDescent="0.2">
      <c r="T20848" s="47"/>
    </row>
    <row r="20849" spans="20:20" x14ac:dyDescent="0.2">
      <c r="T20849" s="47"/>
    </row>
    <row r="20850" spans="20:20" x14ac:dyDescent="0.2">
      <c r="T20850" s="47"/>
    </row>
    <row r="20851" spans="20:20" x14ac:dyDescent="0.2">
      <c r="T20851" s="47"/>
    </row>
    <row r="20852" spans="20:20" x14ac:dyDescent="0.2">
      <c r="T20852" s="47"/>
    </row>
    <row r="20853" spans="20:20" x14ac:dyDescent="0.2">
      <c r="T20853" s="47"/>
    </row>
    <row r="20854" spans="20:20" x14ac:dyDescent="0.2">
      <c r="T20854" s="47"/>
    </row>
    <row r="20855" spans="20:20" x14ac:dyDescent="0.2">
      <c r="T20855" s="47"/>
    </row>
    <row r="20856" spans="20:20" x14ac:dyDescent="0.2">
      <c r="T20856" s="47"/>
    </row>
    <row r="20857" spans="20:20" x14ac:dyDescent="0.2">
      <c r="T20857" s="47"/>
    </row>
    <row r="20858" spans="20:20" x14ac:dyDescent="0.2">
      <c r="T20858" s="47"/>
    </row>
    <row r="20859" spans="20:20" x14ac:dyDescent="0.2">
      <c r="T20859" s="47"/>
    </row>
    <row r="20860" spans="20:20" x14ac:dyDescent="0.2">
      <c r="T20860" s="47"/>
    </row>
    <row r="20861" spans="20:20" x14ac:dyDescent="0.2">
      <c r="T20861" s="47"/>
    </row>
    <row r="20862" spans="20:20" x14ac:dyDescent="0.2">
      <c r="T20862" s="47"/>
    </row>
    <row r="20863" spans="20:20" x14ac:dyDescent="0.2">
      <c r="T20863" s="47"/>
    </row>
    <row r="20864" spans="20:20" x14ac:dyDescent="0.2">
      <c r="T20864" s="47"/>
    </row>
    <row r="20865" spans="20:20" x14ac:dyDescent="0.2">
      <c r="T20865" s="47"/>
    </row>
    <row r="20866" spans="20:20" x14ac:dyDescent="0.2">
      <c r="T20866" s="47"/>
    </row>
    <row r="20867" spans="20:20" x14ac:dyDescent="0.2">
      <c r="T20867" s="47"/>
    </row>
    <row r="20868" spans="20:20" x14ac:dyDescent="0.2">
      <c r="T20868" s="47"/>
    </row>
    <row r="20869" spans="20:20" x14ac:dyDescent="0.2">
      <c r="T20869" s="47"/>
    </row>
    <row r="20870" spans="20:20" x14ac:dyDescent="0.2">
      <c r="T20870" s="47"/>
    </row>
    <row r="20871" spans="20:20" x14ac:dyDescent="0.2">
      <c r="T20871" s="47"/>
    </row>
    <row r="20872" spans="20:20" x14ac:dyDescent="0.2">
      <c r="T20872" s="47"/>
    </row>
    <row r="20873" spans="20:20" x14ac:dyDescent="0.2">
      <c r="T20873" s="47"/>
    </row>
    <row r="20874" spans="20:20" x14ac:dyDescent="0.2">
      <c r="T20874" s="47"/>
    </row>
    <row r="20875" spans="20:20" x14ac:dyDescent="0.2">
      <c r="T20875" s="47"/>
    </row>
    <row r="20876" spans="20:20" x14ac:dyDescent="0.2">
      <c r="T20876" s="47"/>
    </row>
    <row r="20877" spans="20:20" x14ac:dyDescent="0.2">
      <c r="T20877" s="47"/>
    </row>
    <row r="20878" spans="20:20" x14ac:dyDescent="0.2">
      <c r="T20878" s="47"/>
    </row>
    <row r="20879" spans="20:20" x14ac:dyDescent="0.2">
      <c r="T20879" s="47"/>
    </row>
    <row r="20880" spans="20:20" x14ac:dyDescent="0.2">
      <c r="T20880" s="47"/>
    </row>
    <row r="20881" spans="20:20" x14ac:dyDescent="0.2">
      <c r="T20881" s="47"/>
    </row>
    <row r="20882" spans="20:20" x14ac:dyDescent="0.2">
      <c r="T20882" s="47"/>
    </row>
    <row r="20883" spans="20:20" x14ac:dyDescent="0.2">
      <c r="T20883" s="47"/>
    </row>
    <row r="20884" spans="20:20" x14ac:dyDescent="0.2">
      <c r="T20884" s="47"/>
    </row>
    <row r="20885" spans="20:20" x14ac:dyDescent="0.2">
      <c r="T20885" s="47"/>
    </row>
    <row r="20886" spans="20:20" x14ac:dyDescent="0.2">
      <c r="T20886" s="47"/>
    </row>
    <row r="20887" spans="20:20" x14ac:dyDescent="0.2">
      <c r="T20887" s="47"/>
    </row>
    <row r="20888" spans="20:20" x14ac:dyDescent="0.2">
      <c r="T20888" s="47"/>
    </row>
    <row r="20889" spans="20:20" x14ac:dyDescent="0.2">
      <c r="T20889" s="47"/>
    </row>
    <row r="20890" spans="20:20" x14ac:dyDescent="0.2">
      <c r="T20890" s="47"/>
    </row>
    <row r="20891" spans="20:20" x14ac:dyDescent="0.2">
      <c r="T20891" s="47"/>
    </row>
    <row r="20892" spans="20:20" x14ac:dyDescent="0.2">
      <c r="T20892" s="47"/>
    </row>
    <row r="20893" spans="20:20" x14ac:dyDescent="0.2">
      <c r="T20893" s="47"/>
    </row>
    <row r="20894" spans="20:20" x14ac:dyDescent="0.2">
      <c r="T20894" s="47"/>
    </row>
    <row r="20895" spans="20:20" x14ac:dyDescent="0.2">
      <c r="T20895" s="47"/>
    </row>
    <row r="20896" spans="20:20" x14ac:dyDescent="0.2">
      <c r="T20896" s="47"/>
    </row>
    <row r="20897" spans="20:20" x14ac:dyDescent="0.2">
      <c r="T20897" s="47"/>
    </row>
    <row r="20898" spans="20:20" x14ac:dyDescent="0.2">
      <c r="T20898" s="47"/>
    </row>
    <row r="20899" spans="20:20" x14ac:dyDescent="0.2">
      <c r="T20899" s="47"/>
    </row>
    <row r="20900" spans="20:20" x14ac:dyDescent="0.2">
      <c r="T20900" s="47"/>
    </row>
    <row r="20901" spans="20:20" x14ac:dyDescent="0.2">
      <c r="T20901" s="47"/>
    </row>
    <row r="20902" spans="20:20" x14ac:dyDescent="0.2">
      <c r="T20902" s="47"/>
    </row>
    <row r="20903" spans="20:20" x14ac:dyDescent="0.2">
      <c r="T20903" s="47"/>
    </row>
    <row r="20904" spans="20:20" x14ac:dyDescent="0.2">
      <c r="T20904" s="47"/>
    </row>
    <row r="20905" spans="20:20" x14ac:dyDescent="0.2">
      <c r="T20905" s="47"/>
    </row>
    <row r="20906" spans="20:20" x14ac:dyDescent="0.2">
      <c r="T20906" s="47"/>
    </row>
    <row r="20907" spans="20:20" x14ac:dyDescent="0.2">
      <c r="T20907" s="47"/>
    </row>
    <row r="20908" spans="20:20" x14ac:dyDescent="0.2">
      <c r="T20908" s="47"/>
    </row>
    <row r="20909" spans="20:20" x14ac:dyDescent="0.2">
      <c r="T20909" s="47"/>
    </row>
    <row r="20910" spans="20:20" x14ac:dyDescent="0.2">
      <c r="T20910" s="47"/>
    </row>
    <row r="20911" spans="20:20" x14ac:dyDescent="0.2">
      <c r="T20911" s="47"/>
    </row>
    <row r="20912" spans="20:20" x14ac:dyDescent="0.2">
      <c r="T20912" s="47"/>
    </row>
    <row r="20913" spans="20:20" x14ac:dyDescent="0.2">
      <c r="T20913" s="47"/>
    </row>
    <row r="20914" spans="20:20" x14ac:dyDescent="0.2">
      <c r="T20914" s="47"/>
    </row>
    <row r="20915" spans="20:20" x14ac:dyDescent="0.2">
      <c r="T20915" s="47"/>
    </row>
    <row r="20916" spans="20:20" x14ac:dyDescent="0.2">
      <c r="T20916" s="47"/>
    </row>
    <row r="20917" spans="20:20" x14ac:dyDescent="0.2">
      <c r="T20917" s="47"/>
    </row>
    <row r="20918" spans="20:20" x14ac:dyDescent="0.2">
      <c r="T20918" s="47"/>
    </row>
    <row r="20919" spans="20:20" x14ac:dyDescent="0.2">
      <c r="T20919" s="47"/>
    </row>
    <row r="20920" spans="20:20" x14ac:dyDescent="0.2">
      <c r="T20920" s="47"/>
    </row>
    <row r="20921" spans="20:20" x14ac:dyDescent="0.2">
      <c r="T20921" s="47"/>
    </row>
    <row r="20922" spans="20:20" x14ac:dyDescent="0.2">
      <c r="T20922" s="47"/>
    </row>
    <row r="20923" spans="20:20" x14ac:dyDescent="0.2">
      <c r="T20923" s="47"/>
    </row>
    <row r="20924" spans="20:20" x14ac:dyDescent="0.2">
      <c r="T20924" s="47"/>
    </row>
    <row r="20925" spans="20:20" x14ac:dyDescent="0.2">
      <c r="T20925" s="47"/>
    </row>
    <row r="20926" spans="20:20" x14ac:dyDescent="0.2">
      <c r="T20926" s="47"/>
    </row>
    <row r="20927" spans="20:20" x14ac:dyDescent="0.2">
      <c r="T20927" s="47"/>
    </row>
    <row r="20928" spans="20:20" x14ac:dyDescent="0.2">
      <c r="T20928" s="47"/>
    </row>
    <row r="20929" spans="20:20" x14ac:dyDescent="0.2">
      <c r="T20929" s="47"/>
    </row>
    <row r="20930" spans="20:20" x14ac:dyDescent="0.2">
      <c r="T20930" s="47"/>
    </row>
    <row r="20931" spans="20:20" x14ac:dyDescent="0.2">
      <c r="T20931" s="47"/>
    </row>
    <row r="20932" spans="20:20" x14ac:dyDescent="0.2">
      <c r="T20932" s="47"/>
    </row>
    <row r="20933" spans="20:20" x14ac:dyDescent="0.2">
      <c r="T20933" s="47"/>
    </row>
    <row r="20934" spans="20:20" x14ac:dyDescent="0.2">
      <c r="T20934" s="47"/>
    </row>
    <row r="20935" spans="20:20" x14ac:dyDescent="0.2">
      <c r="T20935" s="47"/>
    </row>
    <row r="20936" spans="20:20" x14ac:dyDescent="0.2">
      <c r="T20936" s="47"/>
    </row>
    <row r="20937" spans="20:20" x14ac:dyDescent="0.2">
      <c r="T20937" s="47"/>
    </row>
    <row r="20938" spans="20:20" x14ac:dyDescent="0.2">
      <c r="T20938" s="47"/>
    </row>
    <row r="20939" spans="20:20" x14ac:dyDescent="0.2">
      <c r="T20939" s="47"/>
    </row>
    <row r="20940" spans="20:20" x14ac:dyDescent="0.2">
      <c r="T20940" s="47"/>
    </row>
    <row r="20941" spans="20:20" x14ac:dyDescent="0.2">
      <c r="T20941" s="47"/>
    </row>
    <row r="20942" spans="20:20" x14ac:dyDescent="0.2">
      <c r="T20942" s="47"/>
    </row>
    <row r="20943" spans="20:20" x14ac:dyDescent="0.2">
      <c r="T20943" s="47"/>
    </row>
    <row r="20944" spans="20:20" x14ac:dyDescent="0.2">
      <c r="T20944" s="47"/>
    </row>
    <row r="20945" spans="20:20" x14ac:dyDescent="0.2">
      <c r="T20945" s="47"/>
    </row>
    <row r="20946" spans="20:20" x14ac:dyDescent="0.2">
      <c r="T20946" s="47"/>
    </row>
    <row r="20947" spans="20:20" x14ac:dyDescent="0.2">
      <c r="T20947" s="47"/>
    </row>
    <row r="20948" spans="20:20" x14ac:dyDescent="0.2">
      <c r="T20948" s="47"/>
    </row>
    <row r="20949" spans="20:20" x14ac:dyDescent="0.2">
      <c r="T20949" s="47"/>
    </row>
    <row r="20950" spans="20:20" x14ac:dyDescent="0.2">
      <c r="T20950" s="47"/>
    </row>
    <row r="20951" spans="20:20" x14ac:dyDescent="0.2">
      <c r="T20951" s="47"/>
    </row>
    <row r="20952" spans="20:20" x14ac:dyDescent="0.2">
      <c r="T20952" s="47"/>
    </row>
    <row r="20953" spans="20:20" x14ac:dyDescent="0.2">
      <c r="T20953" s="47"/>
    </row>
    <row r="20954" spans="20:20" x14ac:dyDescent="0.2">
      <c r="T20954" s="47"/>
    </row>
    <row r="20955" spans="20:20" x14ac:dyDescent="0.2">
      <c r="T20955" s="47"/>
    </row>
    <row r="20956" spans="20:20" x14ac:dyDescent="0.2">
      <c r="T20956" s="47"/>
    </row>
    <row r="20957" spans="20:20" x14ac:dyDescent="0.2">
      <c r="T20957" s="47"/>
    </row>
    <row r="20958" spans="20:20" x14ac:dyDescent="0.2">
      <c r="T20958" s="47"/>
    </row>
    <row r="20959" spans="20:20" x14ac:dyDescent="0.2">
      <c r="T20959" s="47"/>
    </row>
    <row r="20960" spans="20:20" x14ac:dyDescent="0.2">
      <c r="T20960" s="47"/>
    </row>
    <row r="20961" spans="20:20" x14ac:dyDescent="0.2">
      <c r="T20961" s="47"/>
    </row>
    <row r="20962" spans="20:20" x14ac:dyDescent="0.2">
      <c r="T20962" s="47"/>
    </row>
    <row r="20963" spans="20:20" x14ac:dyDescent="0.2">
      <c r="T20963" s="47"/>
    </row>
    <row r="20964" spans="20:20" x14ac:dyDescent="0.2">
      <c r="T20964" s="47"/>
    </row>
    <row r="20965" spans="20:20" x14ac:dyDescent="0.2">
      <c r="T20965" s="47"/>
    </row>
    <row r="20966" spans="20:20" x14ac:dyDescent="0.2">
      <c r="T20966" s="47"/>
    </row>
    <row r="20967" spans="20:20" x14ac:dyDescent="0.2">
      <c r="T20967" s="47"/>
    </row>
    <row r="20968" spans="20:20" x14ac:dyDescent="0.2">
      <c r="T20968" s="47"/>
    </row>
    <row r="20969" spans="20:20" x14ac:dyDescent="0.2">
      <c r="T20969" s="47"/>
    </row>
    <row r="20970" spans="20:20" x14ac:dyDescent="0.2">
      <c r="T20970" s="47"/>
    </row>
    <row r="20971" spans="20:20" x14ac:dyDescent="0.2">
      <c r="T20971" s="47"/>
    </row>
    <row r="20972" spans="20:20" x14ac:dyDescent="0.2">
      <c r="T20972" s="47"/>
    </row>
    <row r="20973" spans="20:20" x14ac:dyDescent="0.2">
      <c r="T20973" s="47"/>
    </row>
    <row r="20974" spans="20:20" x14ac:dyDescent="0.2">
      <c r="T20974" s="47"/>
    </row>
    <row r="20975" spans="20:20" x14ac:dyDescent="0.2">
      <c r="T20975" s="47"/>
    </row>
    <row r="20976" spans="20:20" x14ac:dyDescent="0.2">
      <c r="T20976" s="47"/>
    </row>
    <row r="20977" spans="20:20" x14ac:dyDescent="0.2">
      <c r="T20977" s="47"/>
    </row>
    <row r="20978" spans="20:20" x14ac:dyDescent="0.2">
      <c r="T20978" s="47"/>
    </row>
    <row r="20979" spans="20:20" x14ac:dyDescent="0.2">
      <c r="T20979" s="47"/>
    </row>
    <row r="20980" spans="20:20" x14ac:dyDescent="0.2">
      <c r="T20980" s="47"/>
    </row>
    <row r="20981" spans="20:20" x14ac:dyDescent="0.2">
      <c r="T20981" s="47"/>
    </row>
    <row r="20982" spans="20:20" x14ac:dyDescent="0.2">
      <c r="T20982" s="47"/>
    </row>
    <row r="20983" spans="20:20" x14ac:dyDescent="0.2">
      <c r="T20983" s="47"/>
    </row>
    <row r="20984" spans="20:20" x14ac:dyDescent="0.2">
      <c r="T20984" s="47"/>
    </row>
    <row r="20985" spans="20:20" x14ac:dyDescent="0.2">
      <c r="T20985" s="47"/>
    </row>
    <row r="20986" spans="20:20" x14ac:dyDescent="0.2">
      <c r="T20986" s="47"/>
    </row>
    <row r="20987" spans="20:20" x14ac:dyDescent="0.2">
      <c r="T20987" s="47"/>
    </row>
    <row r="20988" spans="20:20" x14ac:dyDescent="0.2">
      <c r="T20988" s="47"/>
    </row>
    <row r="20989" spans="20:20" x14ac:dyDescent="0.2">
      <c r="T20989" s="47"/>
    </row>
    <row r="20990" spans="20:20" x14ac:dyDescent="0.2">
      <c r="T20990" s="47"/>
    </row>
    <row r="20991" spans="20:20" x14ac:dyDescent="0.2">
      <c r="T20991" s="47"/>
    </row>
    <row r="20992" spans="20:20" x14ac:dyDescent="0.2">
      <c r="T20992" s="47"/>
    </row>
    <row r="20993" spans="20:20" x14ac:dyDescent="0.2">
      <c r="T20993" s="47"/>
    </row>
    <row r="20994" spans="20:20" x14ac:dyDescent="0.2">
      <c r="T20994" s="47"/>
    </row>
    <row r="20995" spans="20:20" x14ac:dyDescent="0.2">
      <c r="T20995" s="47"/>
    </row>
    <row r="20996" spans="20:20" x14ac:dyDescent="0.2">
      <c r="T20996" s="47"/>
    </row>
    <row r="20997" spans="20:20" x14ac:dyDescent="0.2">
      <c r="T20997" s="47"/>
    </row>
    <row r="20998" spans="20:20" x14ac:dyDescent="0.2">
      <c r="T20998" s="47"/>
    </row>
    <row r="20999" spans="20:20" x14ac:dyDescent="0.2">
      <c r="T20999" s="47"/>
    </row>
    <row r="21000" spans="20:20" x14ac:dyDescent="0.2">
      <c r="T21000" s="47"/>
    </row>
    <row r="21001" spans="20:20" x14ac:dyDescent="0.2">
      <c r="T21001" s="47"/>
    </row>
    <row r="21002" spans="20:20" x14ac:dyDescent="0.2">
      <c r="T21002" s="47"/>
    </row>
    <row r="21003" spans="20:20" x14ac:dyDescent="0.2">
      <c r="T21003" s="47"/>
    </row>
    <row r="21004" spans="20:20" x14ac:dyDescent="0.2">
      <c r="T21004" s="47"/>
    </row>
    <row r="21005" spans="20:20" x14ac:dyDescent="0.2">
      <c r="T21005" s="47"/>
    </row>
    <row r="21006" spans="20:20" x14ac:dyDescent="0.2">
      <c r="T21006" s="47"/>
    </row>
    <row r="21007" spans="20:20" x14ac:dyDescent="0.2">
      <c r="T21007" s="47"/>
    </row>
    <row r="21008" spans="20:20" x14ac:dyDescent="0.2">
      <c r="T21008" s="47"/>
    </row>
    <row r="21009" spans="20:20" x14ac:dyDescent="0.2">
      <c r="T21009" s="47"/>
    </row>
    <row r="21010" spans="20:20" x14ac:dyDescent="0.2">
      <c r="T21010" s="47"/>
    </row>
    <row r="21011" spans="20:20" x14ac:dyDescent="0.2">
      <c r="T21011" s="47"/>
    </row>
    <row r="21012" spans="20:20" x14ac:dyDescent="0.2">
      <c r="T21012" s="47"/>
    </row>
    <row r="21013" spans="20:20" x14ac:dyDescent="0.2">
      <c r="T21013" s="47"/>
    </row>
    <row r="21014" spans="20:20" x14ac:dyDescent="0.2">
      <c r="T21014" s="47"/>
    </row>
    <row r="21015" spans="20:20" x14ac:dyDescent="0.2">
      <c r="T21015" s="47"/>
    </row>
    <row r="21016" spans="20:20" x14ac:dyDescent="0.2">
      <c r="T21016" s="47"/>
    </row>
    <row r="21017" spans="20:20" x14ac:dyDescent="0.2">
      <c r="T21017" s="47"/>
    </row>
    <row r="21018" spans="20:20" x14ac:dyDescent="0.2">
      <c r="T21018" s="47"/>
    </row>
    <row r="21019" spans="20:20" x14ac:dyDescent="0.2">
      <c r="T21019" s="47"/>
    </row>
    <row r="21020" spans="20:20" x14ac:dyDescent="0.2">
      <c r="T21020" s="47"/>
    </row>
    <row r="21021" spans="20:20" x14ac:dyDescent="0.2">
      <c r="T21021" s="47"/>
    </row>
    <row r="21022" spans="20:20" x14ac:dyDescent="0.2">
      <c r="T21022" s="47"/>
    </row>
    <row r="21023" spans="20:20" x14ac:dyDescent="0.2">
      <c r="T21023" s="47"/>
    </row>
    <row r="21024" spans="20:20" x14ac:dyDescent="0.2">
      <c r="T21024" s="47"/>
    </row>
    <row r="21025" spans="20:20" x14ac:dyDescent="0.2">
      <c r="T21025" s="47"/>
    </row>
    <row r="21026" spans="20:20" x14ac:dyDescent="0.2">
      <c r="T21026" s="47"/>
    </row>
    <row r="21027" spans="20:20" x14ac:dyDescent="0.2">
      <c r="T21027" s="47"/>
    </row>
    <row r="21028" spans="20:20" x14ac:dyDescent="0.2">
      <c r="T21028" s="47"/>
    </row>
    <row r="21029" spans="20:20" x14ac:dyDescent="0.2">
      <c r="T21029" s="47"/>
    </row>
    <row r="21030" spans="20:20" x14ac:dyDescent="0.2">
      <c r="T21030" s="47"/>
    </row>
    <row r="21031" spans="20:20" x14ac:dyDescent="0.2">
      <c r="T21031" s="47"/>
    </row>
    <row r="21032" spans="20:20" x14ac:dyDescent="0.2">
      <c r="T21032" s="47"/>
    </row>
    <row r="21033" spans="20:20" x14ac:dyDescent="0.2">
      <c r="T21033" s="47"/>
    </row>
    <row r="21034" spans="20:20" x14ac:dyDescent="0.2">
      <c r="T21034" s="47"/>
    </row>
    <row r="21035" spans="20:20" x14ac:dyDescent="0.2">
      <c r="T21035" s="47"/>
    </row>
    <row r="21036" spans="20:20" x14ac:dyDescent="0.2">
      <c r="T21036" s="47"/>
    </row>
    <row r="21037" spans="20:20" x14ac:dyDescent="0.2">
      <c r="T21037" s="47"/>
    </row>
    <row r="21038" spans="20:20" x14ac:dyDescent="0.2">
      <c r="T21038" s="47"/>
    </row>
    <row r="21039" spans="20:20" x14ac:dyDescent="0.2">
      <c r="T21039" s="47"/>
    </row>
    <row r="21040" spans="20:20" x14ac:dyDescent="0.2">
      <c r="T21040" s="47"/>
    </row>
    <row r="21041" spans="20:20" x14ac:dyDescent="0.2">
      <c r="T21041" s="47"/>
    </row>
    <row r="21042" spans="20:20" x14ac:dyDescent="0.2">
      <c r="T21042" s="47"/>
    </row>
    <row r="21043" spans="20:20" x14ac:dyDescent="0.2">
      <c r="T21043" s="47"/>
    </row>
    <row r="21044" spans="20:20" x14ac:dyDescent="0.2">
      <c r="T21044" s="47"/>
    </row>
    <row r="21045" spans="20:20" x14ac:dyDescent="0.2">
      <c r="T21045" s="47"/>
    </row>
    <row r="21046" spans="20:20" x14ac:dyDescent="0.2">
      <c r="T21046" s="47"/>
    </row>
    <row r="21047" spans="20:20" x14ac:dyDescent="0.2">
      <c r="T21047" s="47"/>
    </row>
    <row r="21048" spans="20:20" x14ac:dyDescent="0.2">
      <c r="T21048" s="47"/>
    </row>
    <row r="21049" spans="20:20" x14ac:dyDescent="0.2">
      <c r="T21049" s="47"/>
    </row>
    <row r="21050" spans="20:20" x14ac:dyDescent="0.2">
      <c r="T21050" s="47"/>
    </row>
    <row r="21051" spans="20:20" x14ac:dyDescent="0.2">
      <c r="T21051" s="47"/>
    </row>
    <row r="21052" spans="20:20" x14ac:dyDescent="0.2">
      <c r="T21052" s="47"/>
    </row>
    <row r="21053" spans="20:20" x14ac:dyDescent="0.2">
      <c r="T21053" s="47"/>
    </row>
    <row r="21054" spans="20:20" x14ac:dyDescent="0.2">
      <c r="T21054" s="47"/>
    </row>
    <row r="21055" spans="20:20" x14ac:dyDescent="0.2">
      <c r="T21055" s="47"/>
    </row>
    <row r="21056" spans="20:20" x14ac:dyDescent="0.2">
      <c r="T21056" s="47"/>
    </row>
    <row r="21057" spans="20:20" x14ac:dyDescent="0.2">
      <c r="T21057" s="47"/>
    </row>
    <row r="21058" spans="20:20" x14ac:dyDescent="0.2">
      <c r="T21058" s="47"/>
    </row>
    <row r="21059" spans="20:20" x14ac:dyDescent="0.2">
      <c r="T21059" s="47"/>
    </row>
    <row r="21060" spans="20:20" x14ac:dyDescent="0.2">
      <c r="T21060" s="47"/>
    </row>
    <row r="21061" spans="20:20" x14ac:dyDescent="0.2">
      <c r="T21061" s="47"/>
    </row>
    <row r="21062" spans="20:20" x14ac:dyDescent="0.2">
      <c r="T21062" s="47"/>
    </row>
    <row r="21063" spans="20:20" x14ac:dyDescent="0.2">
      <c r="T21063" s="47"/>
    </row>
    <row r="21064" spans="20:20" x14ac:dyDescent="0.2">
      <c r="T21064" s="47"/>
    </row>
    <row r="21065" spans="20:20" x14ac:dyDescent="0.2">
      <c r="T21065" s="47"/>
    </row>
    <row r="21066" spans="20:20" x14ac:dyDescent="0.2">
      <c r="T21066" s="47"/>
    </row>
    <row r="21067" spans="20:20" x14ac:dyDescent="0.2">
      <c r="T21067" s="47"/>
    </row>
    <row r="21068" spans="20:20" x14ac:dyDescent="0.2">
      <c r="T21068" s="47"/>
    </row>
    <row r="21069" spans="20:20" x14ac:dyDescent="0.2">
      <c r="T21069" s="47"/>
    </row>
    <row r="21070" spans="20:20" x14ac:dyDescent="0.2">
      <c r="T21070" s="47"/>
    </row>
    <row r="21071" spans="20:20" x14ac:dyDescent="0.2">
      <c r="T21071" s="47"/>
    </row>
    <row r="21072" spans="20:20" x14ac:dyDescent="0.2">
      <c r="T21072" s="47"/>
    </row>
    <row r="21073" spans="20:20" x14ac:dyDescent="0.2">
      <c r="T21073" s="47"/>
    </row>
    <row r="21074" spans="20:20" x14ac:dyDescent="0.2">
      <c r="T21074" s="47"/>
    </row>
    <row r="21075" spans="20:20" x14ac:dyDescent="0.2">
      <c r="T21075" s="47"/>
    </row>
    <row r="21076" spans="20:20" x14ac:dyDescent="0.2">
      <c r="T21076" s="47"/>
    </row>
    <row r="21077" spans="20:20" x14ac:dyDescent="0.2">
      <c r="T21077" s="47"/>
    </row>
    <row r="21078" spans="20:20" x14ac:dyDescent="0.2">
      <c r="T21078" s="47"/>
    </row>
    <row r="21079" spans="20:20" x14ac:dyDescent="0.2">
      <c r="T21079" s="47"/>
    </row>
    <row r="21080" spans="20:20" x14ac:dyDescent="0.2">
      <c r="T21080" s="47"/>
    </row>
    <row r="21081" spans="20:20" x14ac:dyDescent="0.2">
      <c r="T21081" s="47"/>
    </row>
    <row r="21082" spans="20:20" x14ac:dyDescent="0.2">
      <c r="T21082" s="47"/>
    </row>
    <row r="21083" spans="20:20" x14ac:dyDescent="0.2">
      <c r="T21083" s="47"/>
    </row>
    <row r="21084" spans="20:20" x14ac:dyDescent="0.2">
      <c r="T21084" s="47"/>
    </row>
    <row r="21085" spans="20:20" x14ac:dyDescent="0.2">
      <c r="T21085" s="47"/>
    </row>
    <row r="21086" spans="20:20" x14ac:dyDescent="0.2">
      <c r="T21086" s="47"/>
    </row>
    <row r="21087" spans="20:20" x14ac:dyDescent="0.2">
      <c r="T21087" s="47"/>
    </row>
    <row r="21088" spans="20:20" x14ac:dyDescent="0.2">
      <c r="T21088" s="47"/>
    </row>
    <row r="21089" spans="20:20" x14ac:dyDescent="0.2">
      <c r="T21089" s="47"/>
    </row>
    <row r="21090" spans="20:20" x14ac:dyDescent="0.2">
      <c r="T21090" s="47"/>
    </row>
    <row r="21091" spans="20:20" x14ac:dyDescent="0.2">
      <c r="T21091" s="47"/>
    </row>
    <row r="21092" spans="20:20" x14ac:dyDescent="0.2">
      <c r="T21092" s="47"/>
    </row>
    <row r="21093" spans="20:20" x14ac:dyDescent="0.2">
      <c r="T21093" s="47"/>
    </row>
    <row r="21094" spans="20:20" x14ac:dyDescent="0.2">
      <c r="T21094" s="47"/>
    </row>
    <row r="21095" spans="20:20" x14ac:dyDescent="0.2">
      <c r="T21095" s="47"/>
    </row>
    <row r="21096" spans="20:20" x14ac:dyDescent="0.2">
      <c r="T21096" s="47"/>
    </row>
    <row r="21097" spans="20:20" x14ac:dyDescent="0.2">
      <c r="T21097" s="47"/>
    </row>
    <row r="21098" spans="20:20" x14ac:dyDescent="0.2">
      <c r="T21098" s="47"/>
    </row>
    <row r="21099" spans="20:20" x14ac:dyDescent="0.2">
      <c r="T21099" s="47"/>
    </row>
    <row r="21100" spans="20:20" x14ac:dyDescent="0.2">
      <c r="T21100" s="47"/>
    </row>
    <row r="21101" spans="20:20" x14ac:dyDescent="0.2">
      <c r="T21101" s="47"/>
    </row>
    <row r="21102" spans="20:20" x14ac:dyDescent="0.2">
      <c r="T21102" s="47"/>
    </row>
    <row r="21103" spans="20:20" x14ac:dyDescent="0.2">
      <c r="T21103" s="47"/>
    </row>
    <row r="21104" spans="20:20" x14ac:dyDescent="0.2">
      <c r="T21104" s="47"/>
    </row>
    <row r="21105" spans="20:20" x14ac:dyDescent="0.2">
      <c r="T21105" s="47"/>
    </row>
    <row r="21106" spans="20:20" x14ac:dyDescent="0.2">
      <c r="T21106" s="47"/>
    </row>
    <row r="21107" spans="20:20" x14ac:dyDescent="0.2">
      <c r="T21107" s="47"/>
    </row>
    <row r="21108" spans="20:20" x14ac:dyDescent="0.2">
      <c r="T21108" s="47"/>
    </row>
    <row r="21109" spans="20:20" x14ac:dyDescent="0.2">
      <c r="T21109" s="47"/>
    </row>
    <row r="21110" spans="20:20" x14ac:dyDescent="0.2">
      <c r="T21110" s="47"/>
    </row>
    <row r="21111" spans="20:20" x14ac:dyDescent="0.2">
      <c r="T21111" s="47"/>
    </row>
    <row r="21112" spans="20:20" x14ac:dyDescent="0.2">
      <c r="T21112" s="47"/>
    </row>
    <row r="21113" spans="20:20" x14ac:dyDescent="0.2">
      <c r="T21113" s="47"/>
    </row>
    <row r="21114" spans="20:20" x14ac:dyDescent="0.2">
      <c r="T21114" s="47"/>
    </row>
    <row r="21115" spans="20:20" x14ac:dyDescent="0.2">
      <c r="T21115" s="47"/>
    </row>
    <row r="21116" spans="20:20" x14ac:dyDescent="0.2">
      <c r="T21116" s="47"/>
    </row>
    <row r="21117" spans="20:20" x14ac:dyDescent="0.2">
      <c r="T21117" s="47"/>
    </row>
    <row r="21118" spans="20:20" x14ac:dyDescent="0.2">
      <c r="T21118" s="47"/>
    </row>
    <row r="21119" spans="20:20" x14ac:dyDescent="0.2">
      <c r="T21119" s="47"/>
    </row>
    <row r="21120" spans="20:20" x14ac:dyDescent="0.2">
      <c r="T21120" s="47"/>
    </row>
    <row r="21121" spans="20:20" x14ac:dyDescent="0.2">
      <c r="T21121" s="47"/>
    </row>
    <row r="21122" spans="20:20" x14ac:dyDescent="0.2">
      <c r="T21122" s="47"/>
    </row>
    <row r="21123" spans="20:20" x14ac:dyDescent="0.2">
      <c r="T21123" s="47"/>
    </row>
    <row r="21124" spans="20:20" x14ac:dyDescent="0.2">
      <c r="T21124" s="47"/>
    </row>
    <row r="21125" spans="20:20" x14ac:dyDescent="0.2">
      <c r="T21125" s="47"/>
    </row>
    <row r="21126" spans="20:20" x14ac:dyDescent="0.2">
      <c r="T21126" s="47"/>
    </row>
    <row r="21127" spans="20:20" x14ac:dyDescent="0.2">
      <c r="T21127" s="47"/>
    </row>
    <row r="21128" spans="20:20" x14ac:dyDescent="0.2">
      <c r="T21128" s="47"/>
    </row>
    <row r="21129" spans="20:20" x14ac:dyDescent="0.2">
      <c r="T21129" s="47"/>
    </row>
    <row r="21130" spans="20:20" x14ac:dyDescent="0.2">
      <c r="T21130" s="47"/>
    </row>
    <row r="21131" spans="20:20" x14ac:dyDescent="0.2">
      <c r="T21131" s="47"/>
    </row>
    <row r="21132" spans="20:20" x14ac:dyDescent="0.2">
      <c r="T21132" s="47"/>
    </row>
    <row r="21133" spans="20:20" x14ac:dyDescent="0.2">
      <c r="T21133" s="47"/>
    </row>
    <row r="21134" spans="20:20" x14ac:dyDescent="0.2">
      <c r="T21134" s="47"/>
    </row>
    <row r="21135" spans="20:20" x14ac:dyDescent="0.2">
      <c r="T21135" s="47"/>
    </row>
    <row r="21136" spans="20:20" x14ac:dyDescent="0.2">
      <c r="T21136" s="47"/>
    </row>
    <row r="21137" spans="20:20" x14ac:dyDescent="0.2">
      <c r="T21137" s="47"/>
    </row>
    <row r="21138" spans="20:20" x14ac:dyDescent="0.2">
      <c r="T21138" s="47"/>
    </row>
    <row r="21139" spans="20:20" x14ac:dyDescent="0.2">
      <c r="T21139" s="47"/>
    </row>
    <row r="21140" spans="20:20" x14ac:dyDescent="0.2">
      <c r="T21140" s="47"/>
    </row>
    <row r="21141" spans="20:20" x14ac:dyDescent="0.2">
      <c r="T21141" s="47"/>
    </row>
    <row r="21142" spans="20:20" x14ac:dyDescent="0.2">
      <c r="T21142" s="47"/>
    </row>
    <row r="21143" spans="20:20" x14ac:dyDescent="0.2">
      <c r="T21143" s="47"/>
    </row>
    <row r="21144" spans="20:20" x14ac:dyDescent="0.2">
      <c r="T21144" s="47"/>
    </row>
    <row r="21145" spans="20:20" x14ac:dyDescent="0.2">
      <c r="T21145" s="47"/>
    </row>
    <row r="21146" spans="20:20" x14ac:dyDescent="0.2">
      <c r="T21146" s="47"/>
    </row>
    <row r="21147" spans="20:20" x14ac:dyDescent="0.2">
      <c r="T21147" s="47"/>
    </row>
    <row r="21148" spans="20:20" x14ac:dyDescent="0.2">
      <c r="T21148" s="47"/>
    </row>
    <row r="21149" spans="20:20" x14ac:dyDescent="0.2">
      <c r="T21149" s="47"/>
    </row>
    <row r="21150" spans="20:20" x14ac:dyDescent="0.2">
      <c r="T21150" s="47"/>
    </row>
    <row r="21151" spans="20:20" x14ac:dyDescent="0.2">
      <c r="T21151" s="47"/>
    </row>
    <row r="21152" spans="20:20" x14ac:dyDescent="0.2">
      <c r="T21152" s="47"/>
    </row>
    <row r="21153" spans="20:20" x14ac:dyDescent="0.2">
      <c r="T21153" s="47"/>
    </row>
    <row r="21154" spans="20:20" x14ac:dyDescent="0.2">
      <c r="T21154" s="47"/>
    </row>
    <row r="21155" spans="20:20" x14ac:dyDescent="0.2">
      <c r="T21155" s="47"/>
    </row>
    <row r="21156" spans="20:20" x14ac:dyDescent="0.2">
      <c r="T21156" s="47"/>
    </row>
    <row r="21157" spans="20:20" x14ac:dyDescent="0.2">
      <c r="T21157" s="47"/>
    </row>
    <row r="21158" spans="20:20" x14ac:dyDescent="0.2">
      <c r="T21158" s="47"/>
    </row>
    <row r="21159" spans="20:20" x14ac:dyDescent="0.2">
      <c r="T21159" s="47"/>
    </row>
    <row r="21160" spans="20:20" x14ac:dyDescent="0.2">
      <c r="T21160" s="47"/>
    </row>
    <row r="21161" spans="20:20" x14ac:dyDescent="0.2">
      <c r="T21161" s="47"/>
    </row>
    <row r="21162" spans="20:20" x14ac:dyDescent="0.2">
      <c r="T21162" s="47"/>
    </row>
    <row r="21163" spans="20:20" x14ac:dyDescent="0.2">
      <c r="T21163" s="47"/>
    </row>
    <row r="21164" spans="20:20" x14ac:dyDescent="0.2">
      <c r="T21164" s="47"/>
    </row>
    <row r="21165" spans="20:20" x14ac:dyDescent="0.2">
      <c r="T21165" s="47"/>
    </row>
    <row r="21166" spans="20:20" x14ac:dyDescent="0.2">
      <c r="T21166" s="47"/>
    </row>
    <row r="21167" spans="20:20" x14ac:dyDescent="0.2">
      <c r="T21167" s="47"/>
    </row>
    <row r="21168" spans="20:20" x14ac:dyDescent="0.2">
      <c r="T21168" s="47"/>
    </row>
    <row r="21169" spans="20:20" x14ac:dyDescent="0.2">
      <c r="T21169" s="47"/>
    </row>
    <row r="21170" spans="20:20" x14ac:dyDescent="0.2">
      <c r="T21170" s="47"/>
    </row>
    <row r="21171" spans="20:20" x14ac:dyDescent="0.2">
      <c r="T21171" s="47"/>
    </row>
    <row r="21172" spans="20:20" x14ac:dyDescent="0.2">
      <c r="T21172" s="47"/>
    </row>
    <row r="21173" spans="20:20" x14ac:dyDescent="0.2">
      <c r="T21173" s="47"/>
    </row>
    <row r="21174" spans="20:20" x14ac:dyDescent="0.2">
      <c r="T21174" s="47"/>
    </row>
    <row r="21175" spans="20:20" x14ac:dyDescent="0.2">
      <c r="T21175" s="47"/>
    </row>
    <row r="21176" spans="20:20" x14ac:dyDescent="0.2">
      <c r="T21176" s="47"/>
    </row>
    <row r="21177" spans="20:20" x14ac:dyDescent="0.2">
      <c r="T21177" s="47"/>
    </row>
    <row r="21178" spans="20:20" x14ac:dyDescent="0.2">
      <c r="T21178" s="47"/>
    </row>
    <row r="21179" spans="20:20" x14ac:dyDescent="0.2">
      <c r="T21179" s="47"/>
    </row>
    <row r="21180" spans="20:20" x14ac:dyDescent="0.2">
      <c r="T21180" s="47"/>
    </row>
    <row r="21181" spans="20:20" x14ac:dyDescent="0.2">
      <c r="T21181" s="47"/>
    </row>
    <row r="21182" spans="20:20" x14ac:dyDescent="0.2">
      <c r="T21182" s="47"/>
    </row>
    <row r="21183" spans="20:20" x14ac:dyDescent="0.2">
      <c r="T21183" s="47"/>
    </row>
    <row r="21184" spans="20:20" x14ac:dyDescent="0.2">
      <c r="T21184" s="47"/>
    </row>
    <row r="21185" spans="20:20" x14ac:dyDescent="0.2">
      <c r="T21185" s="47"/>
    </row>
    <row r="21186" spans="20:20" x14ac:dyDescent="0.2">
      <c r="T21186" s="47"/>
    </row>
    <row r="21187" spans="20:20" x14ac:dyDescent="0.2">
      <c r="T21187" s="47"/>
    </row>
    <row r="21188" spans="20:20" x14ac:dyDescent="0.2">
      <c r="T21188" s="47"/>
    </row>
    <row r="21189" spans="20:20" x14ac:dyDescent="0.2">
      <c r="T21189" s="47"/>
    </row>
    <row r="21190" spans="20:20" x14ac:dyDescent="0.2">
      <c r="T21190" s="47"/>
    </row>
    <row r="21191" spans="20:20" x14ac:dyDescent="0.2">
      <c r="T21191" s="47"/>
    </row>
    <row r="21192" spans="20:20" x14ac:dyDescent="0.2">
      <c r="T21192" s="47"/>
    </row>
    <row r="21193" spans="20:20" x14ac:dyDescent="0.2">
      <c r="T21193" s="47"/>
    </row>
    <row r="21194" spans="20:20" x14ac:dyDescent="0.2">
      <c r="T21194" s="47"/>
    </row>
    <row r="21195" spans="20:20" x14ac:dyDescent="0.2">
      <c r="T21195" s="47"/>
    </row>
    <row r="21196" spans="20:20" x14ac:dyDescent="0.2">
      <c r="T21196" s="47"/>
    </row>
    <row r="21197" spans="20:20" x14ac:dyDescent="0.2">
      <c r="T21197" s="47"/>
    </row>
    <row r="21198" spans="20:20" x14ac:dyDescent="0.2">
      <c r="T21198" s="47"/>
    </row>
    <row r="21199" spans="20:20" x14ac:dyDescent="0.2">
      <c r="T21199" s="47"/>
    </row>
    <row r="21200" spans="20:20" x14ac:dyDescent="0.2">
      <c r="T21200" s="47"/>
    </row>
    <row r="21201" spans="20:20" x14ac:dyDescent="0.2">
      <c r="T21201" s="47"/>
    </row>
    <row r="21202" spans="20:20" x14ac:dyDescent="0.2">
      <c r="T21202" s="47"/>
    </row>
    <row r="21203" spans="20:20" x14ac:dyDescent="0.2">
      <c r="T21203" s="47"/>
    </row>
    <row r="21204" spans="20:20" x14ac:dyDescent="0.2">
      <c r="T21204" s="47"/>
    </row>
    <row r="21205" spans="20:20" x14ac:dyDescent="0.2">
      <c r="T21205" s="47"/>
    </row>
    <row r="21206" spans="20:20" x14ac:dyDescent="0.2">
      <c r="T21206" s="47"/>
    </row>
    <row r="21207" spans="20:20" x14ac:dyDescent="0.2">
      <c r="T21207" s="47"/>
    </row>
    <row r="21208" spans="20:20" x14ac:dyDescent="0.2">
      <c r="T21208" s="47"/>
    </row>
    <row r="21209" spans="20:20" x14ac:dyDescent="0.2">
      <c r="T21209" s="47"/>
    </row>
    <row r="21210" spans="20:20" x14ac:dyDescent="0.2">
      <c r="T21210" s="47"/>
    </row>
    <row r="21211" spans="20:20" x14ac:dyDescent="0.2">
      <c r="T21211" s="47"/>
    </row>
    <row r="21212" spans="20:20" x14ac:dyDescent="0.2">
      <c r="T21212" s="47"/>
    </row>
    <row r="21213" spans="20:20" x14ac:dyDescent="0.2">
      <c r="T21213" s="47"/>
    </row>
    <row r="21214" spans="20:20" x14ac:dyDescent="0.2">
      <c r="T21214" s="47"/>
    </row>
    <row r="21215" spans="20:20" x14ac:dyDescent="0.2">
      <c r="T21215" s="47"/>
    </row>
    <row r="21216" spans="20:20" x14ac:dyDescent="0.2">
      <c r="T21216" s="47"/>
    </row>
    <row r="21217" spans="20:20" x14ac:dyDescent="0.2">
      <c r="T21217" s="47"/>
    </row>
    <row r="21218" spans="20:20" x14ac:dyDescent="0.2">
      <c r="T21218" s="47"/>
    </row>
    <row r="21219" spans="20:20" x14ac:dyDescent="0.2">
      <c r="T21219" s="47"/>
    </row>
    <row r="21220" spans="20:20" x14ac:dyDescent="0.2">
      <c r="T21220" s="47"/>
    </row>
    <row r="21221" spans="20:20" x14ac:dyDescent="0.2">
      <c r="T21221" s="47"/>
    </row>
    <row r="21222" spans="20:20" x14ac:dyDescent="0.2">
      <c r="T21222" s="47"/>
    </row>
    <row r="21223" spans="20:20" x14ac:dyDescent="0.2">
      <c r="T21223" s="47"/>
    </row>
    <row r="21224" spans="20:20" x14ac:dyDescent="0.2">
      <c r="T21224" s="47"/>
    </row>
    <row r="21225" spans="20:20" x14ac:dyDescent="0.2">
      <c r="T21225" s="47"/>
    </row>
    <row r="21226" spans="20:20" x14ac:dyDescent="0.2">
      <c r="T21226" s="47"/>
    </row>
    <row r="21227" spans="20:20" x14ac:dyDescent="0.2">
      <c r="T21227" s="47"/>
    </row>
    <row r="21228" spans="20:20" x14ac:dyDescent="0.2">
      <c r="T21228" s="47"/>
    </row>
    <row r="21229" spans="20:20" x14ac:dyDescent="0.2">
      <c r="T21229" s="47"/>
    </row>
    <row r="21230" spans="20:20" x14ac:dyDescent="0.2">
      <c r="T21230" s="47"/>
    </row>
    <row r="21231" spans="20:20" x14ac:dyDescent="0.2">
      <c r="T21231" s="47"/>
    </row>
    <row r="21232" spans="20:20" x14ac:dyDescent="0.2">
      <c r="T21232" s="47"/>
    </row>
    <row r="21233" spans="20:20" x14ac:dyDescent="0.2">
      <c r="T21233" s="47"/>
    </row>
    <row r="21234" spans="20:20" x14ac:dyDescent="0.2">
      <c r="T21234" s="47"/>
    </row>
    <row r="21235" spans="20:20" x14ac:dyDescent="0.2">
      <c r="T21235" s="47"/>
    </row>
    <row r="21236" spans="20:20" x14ac:dyDescent="0.2">
      <c r="T21236" s="47"/>
    </row>
    <row r="21237" spans="20:20" x14ac:dyDescent="0.2">
      <c r="T21237" s="47"/>
    </row>
    <row r="21238" spans="20:20" x14ac:dyDescent="0.2">
      <c r="T21238" s="47"/>
    </row>
    <row r="21239" spans="20:20" x14ac:dyDescent="0.2">
      <c r="T21239" s="47"/>
    </row>
    <row r="21240" spans="20:20" x14ac:dyDescent="0.2">
      <c r="T21240" s="47"/>
    </row>
    <row r="21241" spans="20:20" x14ac:dyDescent="0.2">
      <c r="T21241" s="47"/>
    </row>
    <row r="21242" spans="20:20" x14ac:dyDescent="0.2">
      <c r="T21242" s="47"/>
    </row>
    <row r="21243" spans="20:20" x14ac:dyDescent="0.2">
      <c r="T21243" s="47"/>
    </row>
    <row r="21244" spans="20:20" x14ac:dyDescent="0.2">
      <c r="T21244" s="47"/>
    </row>
    <row r="21245" spans="20:20" x14ac:dyDescent="0.2">
      <c r="T21245" s="47"/>
    </row>
    <row r="21246" spans="20:20" x14ac:dyDescent="0.2">
      <c r="T21246" s="47"/>
    </row>
    <row r="21247" spans="20:20" x14ac:dyDescent="0.2">
      <c r="T21247" s="47"/>
    </row>
    <row r="21248" spans="20:20" x14ac:dyDescent="0.2">
      <c r="T21248" s="47"/>
    </row>
    <row r="21249" spans="20:20" x14ac:dyDescent="0.2">
      <c r="T21249" s="47"/>
    </row>
    <row r="21250" spans="20:20" x14ac:dyDescent="0.2">
      <c r="T21250" s="47"/>
    </row>
    <row r="21251" spans="20:20" x14ac:dyDescent="0.2">
      <c r="T21251" s="47"/>
    </row>
    <row r="21252" spans="20:20" x14ac:dyDescent="0.2">
      <c r="T21252" s="47"/>
    </row>
    <row r="21253" spans="20:20" x14ac:dyDescent="0.2">
      <c r="T21253" s="47"/>
    </row>
    <row r="21254" spans="20:20" x14ac:dyDescent="0.2">
      <c r="T21254" s="47"/>
    </row>
    <row r="21255" spans="20:20" x14ac:dyDescent="0.2">
      <c r="T21255" s="47"/>
    </row>
    <row r="21256" spans="20:20" x14ac:dyDescent="0.2">
      <c r="T21256" s="47"/>
    </row>
    <row r="21257" spans="20:20" x14ac:dyDescent="0.2">
      <c r="T21257" s="47"/>
    </row>
    <row r="21258" spans="20:20" x14ac:dyDescent="0.2">
      <c r="T21258" s="47"/>
    </row>
    <row r="21259" spans="20:20" x14ac:dyDescent="0.2">
      <c r="T21259" s="47"/>
    </row>
    <row r="21260" spans="20:20" x14ac:dyDescent="0.2">
      <c r="T21260" s="47"/>
    </row>
    <row r="21261" spans="20:20" x14ac:dyDescent="0.2">
      <c r="T21261" s="47"/>
    </row>
    <row r="21262" spans="20:20" x14ac:dyDescent="0.2">
      <c r="T21262" s="47"/>
    </row>
    <row r="21263" spans="20:20" x14ac:dyDescent="0.2">
      <c r="T21263" s="47"/>
    </row>
    <row r="21264" spans="20:20" x14ac:dyDescent="0.2">
      <c r="T21264" s="47"/>
    </row>
    <row r="21265" spans="20:20" x14ac:dyDescent="0.2">
      <c r="T21265" s="47"/>
    </row>
    <row r="21266" spans="20:20" x14ac:dyDescent="0.2">
      <c r="T21266" s="47"/>
    </row>
    <row r="21267" spans="20:20" x14ac:dyDescent="0.2">
      <c r="T21267" s="47"/>
    </row>
    <row r="21268" spans="20:20" x14ac:dyDescent="0.2">
      <c r="T21268" s="47"/>
    </row>
    <row r="21269" spans="20:20" x14ac:dyDescent="0.2">
      <c r="T21269" s="47"/>
    </row>
    <row r="21270" spans="20:20" x14ac:dyDescent="0.2">
      <c r="T21270" s="47"/>
    </row>
    <row r="21271" spans="20:20" x14ac:dyDescent="0.2">
      <c r="T21271" s="47"/>
    </row>
    <row r="21272" spans="20:20" x14ac:dyDescent="0.2">
      <c r="T21272" s="47"/>
    </row>
    <row r="21273" spans="20:20" x14ac:dyDescent="0.2">
      <c r="T21273" s="47"/>
    </row>
    <row r="21274" spans="20:20" x14ac:dyDescent="0.2">
      <c r="T21274" s="47"/>
    </row>
    <row r="21275" spans="20:20" x14ac:dyDescent="0.2">
      <c r="T21275" s="47"/>
    </row>
    <row r="21276" spans="20:20" x14ac:dyDescent="0.2">
      <c r="T21276" s="47"/>
    </row>
    <row r="21277" spans="20:20" x14ac:dyDescent="0.2">
      <c r="T21277" s="47"/>
    </row>
    <row r="21278" spans="20:20" x14ac:dyDescent="0.2">
      <c r="T21278" s="47"/>
    </row>
    <row r="21279" spans="20:20" x14ac:dyDescent="0.2">
      <c r="T21279" s="47"/>
    </row>
    <row r="21280" spans="20:20" x14ac:dyDescent="0.2">
      <c r="T21280" s="47"/>
    </row>
    <row r="21281" spans="20:20" x14ac:dyDescent="0.2">
      <c r="T21281" s="47"/>
    </row>
    <row r="21282" spans="20:20" x14ac:dyDescent="0.2">
      <c r="T21282" s="47"/>
    </row>
    <row r="21283" spans="20:20" x14ac:dyDescent="0.2">
      <c r="T21283" s="47"/>
    </row>
    <row r="21284" spans="20:20" x14ac:dyDescent="0.2">
      <c r="T21284" s="47"/>
    </row>
    <row r="21285" spans="20:20" x14ac:dyDescent="0.2">
      <c r="T21285" s="47"/>
    </row>
    <row r="21286" spans="20:20" x14ac:dyDescent="0.2">
      <c r="T21286" s="47"/>
    </row>
    <row r="21287" spans="20:20" x14ac:dyDescent="0.2">
      <c r="T21287" s="47"/>
    </row>
    <row r="21288" spans="20:20" x14ac:dyDescent="0.2">
      <c r="T21288" s="47"/>
    </row>
    <row r="21289" spans="20:20" x14ac:dyDescent="0.2">
      <c r="T21289" s="47"/>
    </row>
    <row r="21290" spans="20:20" x14ac:dyDescent="0.2">
      <c r="T21290" s="47"/>
    </row>
    <row r="21291" spans="20:20" x14ac:dyDescent="0.2">
      <c r="T21291" s="47"/>
    </row>
    <row r="21292" spans="20:20" x14ac:dyDescent="0.2">
      <c r="T21292" s="47"/>
    </row>
    <row r="21293" spans="20:20" x14ac:dyDescent="0.2">
      <c r="T21293" s="47"/>
    </row>
    <row r="21294" spans="20:20" x14ac:dyDescent="0.2">
      <c r="T21294" s="47"/>
    </row>
    <row r="21295" spans="20:20" x14ac:dyDescent="0.2">
      <c r="T21295" s="47"/>
    </row>
    <row r="21296" spans="20:20" x14ac:dyDescent="0.2">
      <c r="T21296" s="47"/>
    </row>
    <row r="21297" spans="20:20" x14ac:dyDescent="0.2">
      <c r="T21297" s="47"/>
    </row>
    <row r="21298" spans="20:20" x14ac:dyDescent="0.2">
      <c r="T21298" s="47"/>
    </row>
    <row r="21299" spans="20:20" x14ac:dyDescent="0.2">
      <c r="T21299" s="47"/>
    </row>
    <row r="21300" spans="20:20" x14ac:dyDescent="0.2">
      <c r="T21300" s="47"/>
    </row>
    <row r="21301" spans="20:20" x14ac:dyDescent="0.2">
      <c r="T21301" s="47"/>
    </row>
    <row r="21302" spans="20:20" x14ac:dyDescent="0.2">
      <c r="T21302" s="47"/>
    </row>
    <row r="21303" spans="20:20" x14ac:dyDescent="0.2">
      <c r="T21303" s="47"/>
    </row>
    <row r="21304" spans="20:20" x14ac:dyDescent="0.2">
      <c r="T21304" s="47"/>
    </row>
    <row r="21305" spans="20:20" x14ac:dyDescent="0.2">
      <c r="T21305" s="47"/>
    </row>
    <row r="21306" spans="20:20" x14ac:dyDescent="0.2">
      <c r="T21306" s="47"/>
    </row>
    <row r="21307" spans="20:20" x14ac:dyDescent="0.2">
      <c r="T21307" s="47"/>
    </row>
    <row r="21308" spans="20:20" x14ac:dyDescent="0.2">
      <c r="T21308" s="47"/>
    </row>
    <row r="21309" spans="20:20" x14ac:dyDescent="0.2">
      <c r="T21309" s="47"/>
    </row>
    <row r="21310" spans="20:20" x14ac:dyDescent="0.2">
      <c r="T21310" s="47"/>
    </row>
    <row r="21311" spans="20:20" x14ac:dyDescent="0.2">
      <c r="T21311" s="47"/>
    </row>
    <row r="21312" spans="20:20" x14ac:dyDescent="0.2">
      <c r="T21312" s="47"/>
    </row>
    <row r="21313" spans="20:20" x14ac:dyDescent="0.2">
      <c r="T21313" s="47"/>
    </row>
    <row r="21314" spans="20:20" x14ac:dyDescent="0.2">
      <c r="T21314" s="47"/>
    </row>
    <row r="21315" spans="20:20" x14ac:dyDescent="0.2">
      <c r="T21315" s="47"/>
    </row>
    <row r="21316" spans="20:20" x14ac:dyDescent="0.2">
      <c r="T21316" s="47"/>
    </row>
    <row r="21317" spans="20:20" x14ac:dyDescent="0.2">
      <c r="T21317" s="47"/>
    </row>
    <row r="21318" spans="20:20" x14ac:dyDescent="0.2">
      <c r="T21318" s="47"/>
    </row>
    <row r="21319" spans="20:20" x14ac:dyDescent="0.2">
      <c r="T21319" s="47"/>
    </row>
    <row r="21320" spans="20:20" x14ac:dyDescent="0.2">
      <c r="T21320" s="47"/>
    </row>
    <row r="21321" spans="20:20" x14ac:dyDescent="0.2">
      <c r="T21321" s="47"/>
    </row>
    <row r="21322" spans="20:20" x14ac:dyDescent="0.2">
      <c r="T21322" s="47"/>
    </row>
    <row r="21323" spans="20:20" x14ac:dyDescent="0.2">
      <c r="T21323" s="47"/>
    </row>
    <row r="21324" spans="20:20" x14ac:dyDescent="0.2">
      <c r="T21324" s="47"/>
    </row>
    <row r="21325" spans="20:20" x14ac:dyDescent="0.2">
      <c r="T21325" s="47"/>
    </row>
    <row r="21326" spans="20:20" x14ac:dyDescent="0.2">
      <c r="T21326" s="47"/>
    </row>
    <row r="21327" spans="20:20" x14ac:dyDescent="0.2">
      <c r="T21327" s="47"/>
    </row>
    <row r="21328" spans="20:20" x14ac:dyDescent="0.2">
      <c r="T21328" s="47"/>
    </row>
    <row r="21329" spans="20:20" x14ac:dyDescent="0.2">
      <c r="T21329" s="47"/>
    </row>
    <row r="21330" spans="20:20" x14ac:dyDescent="0.2">
      <c r="T21330" s="47"/>
    </row>
    <row r="21331" spans="20:20" x14ac:dyDescent="0.2">
      <c r="T21331" s="47"/>
    </row>
    <row r="21332" spans="20:20" x14ac:dyDescent="0.2">
      <c r="T21332" s="47"/>
    </row>
    <row r="21333" spans="20:20" x14ac:dyDescent="0.2">
      <c r="T21333" s="47"/>
    </row>
    <row r="21334" spans="20:20" x14ac:dyDescent="0.2">
      <c r="T21334" s="47"/>
    </row>
    <row r="21335" spans="20:20" x14ac:dyDescent="0.2">
      <c r="T21335" s="47"/>
    </row>
    <row r="21336" spans="20:20" x14ac:dyDescent="0.2">
      <c r="T21336" s="47"/>
    </row>
    <row r="21337" spans="20:20" x14ac:dyDescent="0.2">
      <c r="T21337" s="47"/>
    </row>
    <row r="21338" spans="20:20" x14ac:dyDescent="0.2">
      <c r="T21338" s="47"/>
    </row>
    <row r="21339" spans="20:20" x14ac:dyDescent="0.2">
      <c r="T21339" s="47"/>
    </row>
    <row r="21340" spans="20:20" x14ac:dyDescent="0.2">
      <c r="T21340" s="47"/>
    </row>
    <row r="21341" spans="20:20" x14ac:dyDescent="0.2">
      <c r="T21341" s="47"/>
    </row>
    <row r="21342" spans="20:20" x14ac:dyDescent="0.2">
      <c r="T21342" s="47"/>
    </row>
    <row r="21343" spans="20:20" x14ac:dyDescent="0.2">
      <c r="T21343" s="47"/>
    </row>
    <row r="21344" spans="20:20" x14ac:dyDescent="0.2">
      <c r="T21344" s="47"/>
    </row>
    <row r="21345" spans="20:20" x14ac:dyDescent="0.2">
      <c r="T21345" s="47"/>
    </row>
    <row r="21346" spans="20:20" x14ac:dyDescent="0.2">
      <c r="T21346" s="47"/>
    </row>
    <row r="21347" spans="20:20" x14ac:dyDescent="0.2">
      <c r="T21347" s="47"/>
    </row>
    <row r="21348" spans="20:20" x14ac:dyDescent="0.2">
      <c r="T21348" s="47"/>
    </row>
    <row r="21349" spans="20:20" x14ac:dyDescent="0.2">
      <c r="T21349" s="47"/>
    </row>
    <row r="21350" spans="20:20" x14ac:dyDescent="0.2">
      <c r="T21350" s="47"/>
    </row>
    <row r="21351" spans="20:20" x14ac:dyDescent="0.2">
      <c r="T21351" s="47"/>
    </row>
    <row r="21352" spans="20:20" x14ac:dyDescent="0.2">
      <c r="T21352" s="47"/>
    </row>
    <row r="21353" spans="20:20" x14ac:dyDescent="0.2">
      <c r="T21353" s="47"/>
    </row>
    <row r="21354" spans="20:20" x14ac:dyDescent="0.2">
      <c r="T21354" s="47"/>
    </row>
    <row r="21355" spans="20:20" x14ac:dyDescent="0.2">
      <c r="T21355" s="47"/>
    </row>
    <row r="21356" spans="20:20" x14ac:dyDescent="0.2">
      <c r="T21356" s="47"/>
    </row>
    <row r="21357" spans="20:20" x14ac:dyDescent="0.2">
      <c r="T21357" s="47"/>
    </row>
    <row r="21358" spans="20:20" x14ac:dyDescent="0.2">
      <c r="T21358" s="47"/>
    </row>
    <row r="21359" spans="20:20" x14ac:dyDescent="0.2">
      <c r="T21359" s="47"/>
    </row>
    <row r="21360" spans="20:20" x14ac:dyDescent="0.2">
      <c r="T21360" s="47"/>
    </row>
    <row r="21361" spans="20:20" x14ac:dyDescent="0.2">
      <c r="T21361" s="47"/>
    </row>
    <row r="21362" spans="20:20" x14ac:dyDescent="0.2">
      <c r="T21362" s="47"/>
    </row>
    <row r="21363" spans="20:20" x14ac:dyDescent="0.2">
      <c r="T21363" s="47"/>
    </row>
    <row r="21364" spans="20:20" x14ac:dyDescent="0.2">
      <c r="T21364" s="47"/>
    </row>
    <row r="21365" spans="20:20" x14ac:dyDescent="0.2">
      <c r="T21365" s="47"/>
    </row>
    <row r="21366" spans="20:20" x14ac:dyDescent="0.2">
      <c r="T21366" s="47"/>
    </row>
    <row r="21367" spans="20:20" x14ac:dyDescent="0.2">
      <c r="T21367" s="47"/>
    </row>
    <row r="21368" spans="20:20" x14ac:dyDescent="0.2">
      <c r="T21368" s="47"/>
    </row>
    <row r="21369" spans="20:20" x14ac:dyDescent="0.2">
      <c r="T21369" s="47"/>
    </row>
    <row r="21370" spans="20:20" x14ac:dyDescent="0.2">
      <c r="T21370" s="47"/>
    </row>
    <row r="21371" spans="20:20" x14ac:dyDescent="0.2">
      <c r="T21371" s="47"/>
    </row>
    <row r="21372" spans="20:20" x14ac:dyDescent="0.2">
      <c r="T21372" s="47"/>
    </row>
    <row r="21373" spans="20:20" x14ac:dyDescent="0.2">
      <c r="T21373" s="47"/>
    </row>
    <row r="21374" spans="20:20" x14ac:dyDescent="0.2">
      <c r="T21374" s="47"/>
    </row>
    <row r="21375" spans="20:20" x14ac:dyDescent="0.2">
      <c r="T21375" s="47"/>
    </row>
    <row r="21376" spans="20:20" x14ac:dyDescent="0.2">
      <c r="T21376" s="47"/>
    </row>
    <row r="21377" spans="20:20" x14ac:dyDescent="0.2">
      <c r="T21377" s="47"/>
    </row>
    <row r="21378" spans="20:20" x14ac:dyDescent="0.2">
      <c r="T21378" s="47"/>
    </row>
    <row r="21379" spans="20:20" x14ac:dyDescent="0.2">
      <c r="T21379" s="47"/>
    </row>
    <row r="21380" spans="20:20" x14ac:dyDescent="0.2">
      <c r="T21380" s="47"/>
    </row>
    <row r="21381" spans="20:20" x14ac:dyDescent="0.2">
      <c r="T21381" s="47"/>
    </row>
    <row r="21382" spans="20:20" x14ac:dyDescent="0.2">
      <c r="T21382" s="47"/>
    </row>
    <row r="21383" spans="20:20" x14ac:dyDescent="0.2">
      <c r="T21383" s="47"/>
    </row>
    <row r="21384" spans="20:20" x14ac:dyDescent="0.2">
      <c r="T21384" s="47"/>
    </row>
    <row r="21385" spans="20:20" x14ac:dyDescent="0.2">
      <c r="T21385" s="47"/>
    </row>
    <row r="21386" spans="20:20" x14ac:dyDescent="0.2">
      <c r="T21386" s="47"/>
    </row>
    <row r="21387" spans="20:20" x14ac:dyDescent="0.2">
      <c r="T21387" s="47"/>
    </row>
    <row r="21388" spans="20:20" x14ac:dyDescent="0.2">
      <c r="T21388" s="47"/>
    </row>
    <row r="21389" spans="20:20" x14ac:dyDescent="0.2">
      <c r="T21389" s="47"/>
    </row>
    <row r="21390" spans="20:20" x14ac:dyDescent="0.2">
      <c r="T21390" s="47"/>
    </row>
    <row r="21391" spans="20:20" x14ac:dyDescent="0.2">
      <c r="T21391" s="47"/>
    </row>
    <row r="21392" spans="20:20" x14ac:dyDescent="0.2">
      <c r="T21392" s="47"/>
    </row>
    <row r="21393" spans="20:20" x14ac:dyDescent="0.2">
      <c r="T21393" s="47"/>
    </row>
    <row r="21394" spans="20:20" x14ac:dyDescent="0.2">
      <c r="T21394" s="47"/>
    </row>
    <row r="21395" spans="20:20" x14ac:dyDescent="0.2">
      <c r="T21395" s="47"/>
    </row>
    <row r="21396" spans="20:20" x14ac:dyDescent="0.2">
      <c r="T21396" s="47"/>
    </row>
    <row r="21397" spans="20:20" x14ac:dyDescent="0.2">
      <c r="T21397" s="47"/>
    </row>
    <row r="21398" spans="20:20" x14ac:dyDescent="0.2">
      <c r="T21398" s="47"/>
    </row>
    <row r="21399" spans="20:20" x14ac:dyDescent="0.2">
      <c r="T21399" s="47"/>
    </row>
    <row r="21400" spans="20:20" x14ac:dyDescent="0.2">
      <c r="T21400" s="47"/>
    </row>
    <row r="21401" spans="20:20" x14ac:dyDescent="0.2">
      <c r="T21401" s="47"/>
    </row>
    <row r="21402" spans="20:20" x14ac:dyDescent="0.2">
      <c r="T21402" s="47"/>
    </row>
    <row r="21403" spans="20:20" x14ac:dyDescent="0.2">
      <c r="T21403" s="47"/>
    </row>
    <row r="21404" spans="20:20" x14ac:dyDescent="0.2">
      <c r="T21404" s="47"/>
    </row>
    <row r="21405" spans="20:20" x14ac:dyDescent="0.2">
      <c r="T21405" s="47"/>
    </row>
    <row r="21406" spans="20:20" x14ac:dyDescent="0.2">
      <c r="T21406" s="47"/>
    </row>
    <row r="21407" spans="20:20" x14ac:dyDescent="0.2">
      <c r="T21407" s="47"/>
    </row>
    <row r="21408" spans="20:20" x14ac:dyDescent="0.2">
      <c r="T21408" s="47"/>
    </row>
    <row r="21409" spans="20:20" x14ac:dyDescent="0.2">
      <c r="T21409" s="47"/>
    </row>
    <row r="21410" spans="20:20" x14ac:dyDescent="0.2">
      <c r="T21410" s="47"/>
    </row>
    <row r="21411" spans="20:20" x14ac:dyDescent="0.2">
      <c r="T21411" s="47"/>
    </row>
    <row r="21412" spans="20:20" x14ac:dyDescent="0.2">
      <c r="T21412" s="47"/>
    </row>
    <row r="21413" spans="20:20" x14ac:dyDescent="0.2">
      <c r="T21413" s="47"/>
    </row>
    <row r="21414" spans="20:20" x14ac:dyDescent="0.2">
      <c r="T21414" s="47"/>
    </row>
    <row r="21415" spans="20:20" x14ac:dyDescent="0.2">
      <c r="T21415" s="47"/>
    </row>
    <row r="21416" spans="20:20" x14ac:dyDescent="0.2">
      <c r="T21416" s="47"/>
    </row>
    <row r="21417" spans="20:20" x14ac:dyDescent="0.2">
      <c r="T21417" s="47"/>
    </row>
    <row r="21418" spans="20:20" x14ac:dyDescent="0.2">
      <c r="T21418" s="47"/>
    </row>
    <row r="21419" spans="20:20" x14ac:dyDescent="0.2">
      <c r="T21419" s="47"/>
    </row>
    <row r="21420" spans="20:20" x14ac:dyDescent="0.2">
      <c r="T21420" s="47"/>
    </row>
    <row r="21421" spans="20:20" x14ac:dyDescent="0.2">
      <c r="T21421" s="47"/>
    </row>
    <row r="21422" spans="20:20" x14ac:dyDescent="0.2">
      <c r="T21422" s="47"/>
    </row>
    <row r="21423" spans="20:20" x14ac:dyDescent="0.2">
      <c r="T21423" s="47"/>
    </row>
    <row r="21424" spans="20:20" x14ac:dyDescent="0.2">
      <c r="T21424" s="47"/>
    </row>
    <row r="21425" spans="20:20" x14ac:dyDescent="0.2">
      <c r="T21425" s="47"/>
    </row>
    <row r="21426" spans="20:20" x14ac:dyDescent="0.2">
      <c r="T21426" s="47"/>
    </row>
    <row r="21427" spans="20:20" x14ac:dyDescent="0.2">
      <c r="T21427" s="47"/>
    </row>
    <row r="21428" spans="20:20" x14ac:dyDescent="0.2">
      <c r="T21428" s="47"/>
    </row>
    <row r="21429" spans="20:20" x14ac:dyDescent="0.2">
      <c r="T21429" s="47"/>
    </row>
    <row r="21430" spans="20:20" x14ac:dyDescent="0.2">
      <c r="T21430" s="47"/>
    </row>
    <row r="21431" spans="20:20" x14ac:dyDescent="0.2">
      <c r="T21431" s="47"/>
    </row>
    <row r="21432" spans="20:20" x14ac:dyDescent="0.2">
      <c r="T21432" s="47"/>
    </row>
    <row r="21433" spans="20:20" x14ac:dyDescent="0.2">
      <c r="T21433" s="47"/>
    </row>
    <row r="21434" spans="20:20" x14ac:dyDescent="0.2">
      <c r="T21434" s="47"/>
    </row>
    <row r="21435" spans="20:20" x14ac:dyDescent="0.2">
      <c r="T21435" s="47"/>
    </row>
    <row r="21436" spans="20:20" x14ac:dyDescent="0.2">
      <c r="T21436" s="47"/>
    </row>
    <row r="21437" spans="20:20" x14ac:dyDescent="0.2">
      <c r="T21437" s="47"/>
    </row>
    <row r="21438" spans="20:20" x14ac:dyDescent="0.2">
      <c r="T21438" s="47"/>
    </row>
    <row r="21439" spans="20:20" x14ac:dyDescent="0.2">
      <c r="T21439" s="47"/>
    </row>
    <row r="21440" spans="20:20" x14ac:dyDescent="0.2">
      <c r="T21440" s="47"/>
    </row>
    <row r="21441" spans="20:20" x14ac:dyDescent="0.2">
      <c r="T21441" s="47"/>
    </row>
    <row r="21442" spans="20:20" x14ac:dyDescent="0.2">
      <c r="T21442" s="47"/>
    </row>
    <row r="21443" spans="20:20" x14ac:dyDescent="0.2">
      <c r="T21443" s="47"/>
    </row>
    <row r="21444" spans="20:20" x14ac:dyDescent="0.2">
      <c r="T21444" s="47"/>
    </row>
    <row r="21445" spans="20:20" x14ac:dyDescent="0.2">
      <c r="T21445" s="47"/>
    </row>
    <row r="21446" spans="20:20" x14ac:dyDescent="0.2">
      <c r="T21446" s="47"/>
    </row>
    <row r="21447" spans="20:20" x14ac:dyDescent="0.2">
      <c r="T21447" s="47"/>
    </row>
    <row r="21448" spans="20:20" x14ac:dyDescent="0.2">
      <c r="T21448" s="47"/>
    </row>
    <row r="21449" spans="20:20" x14ac:dyDescent="0.2">
      <c r="T21449" s="47"/>
    </row>
    <row r="21450" spans="20:20" x14ac:dyDescent="0.2">
      <c r="T21450" s="47"/>
    </row>
    <row r="21451" spans="20:20" x14ac:dyDescent="0.2">
      <c r="T21451" s="47"/>
    </row>
    <row r="21452" spans="20:20" x14ac:dyDescent="0.2">
      <c r="T21452" s="47"/>
    </row>
    <row r="21453" spans="20:20" x14ac:dyDescent="0.2">
      <c r="T21453" s="47"/>
    </row>
    <row r="21454" spans="20:20" x14ac:dyDescent="0.2">
      <c r="T21454" s="47"/>
    </row>
    <row r="21455" spans="20:20" x14ac:dyDescent="0.2">
      <c r="T21455" s="47"/>
    </row>
    <row r="21456" spans="20:20" x14ac:dyDescent="0.2">
      <c r="T21456" s="47"/>
    </row>
    <row r="21457" spans="20:20" x14ac:dyDescent="0.2">
      <c r="T21457" s="47"/>
    </row>
    <row r="21458" spans="20:20" x14ac:dyDescent="0.2">
      <c r="T21458" s="47"/>
    </row>
    <row r="21459" spans="20:20" x14ac:dyDescent="0.2">
      <c r="T21459" s="47"/>
    </row>
    <row r="21460" spans="20:20" x14ac:dyDescent="0.2">
      <c r="T21460" s="47"/>
    </row>
    <row r="21461" spans="20:20" x14ac:dyDescent="0.2">
      <c r="T21461" s="47"/>
    </row>
    <row r="21462" spans="20:20" x14ac:dyDescent="0.2">
      <c r="T21462" s="47"/>
    </row>
    <row r="21463" spans="20:20" x14ac:dyDescent="0.2">
      <c r="T21463" s="47"/>
    </row>
    <row r="21464" spans="20:20" x14ac:dyDescent="0.2">
      <c r="T21464" s="47"/>
    </row>
    <row r="21465" spans="20:20" x14ac:dyDescent="0.2">
      <c r="T21465" s="47"/>
    </row>
    <row r="21466" spans="20:20" x14ac:dyDescent="0.2">
      <c r="T21466" s="47"/>
    </row>
    <row r="21467" spans="20:20" x14ac:dyDescent="0.2">
      <c r="T21467" s="47"/>
    </row>
    <row r="21468" spans="20:20" x14ac:dyDescent="0.2">
      <c r="T21468" s="47"/>
    </row>
    <row r="21469" spans="20:20" x14ac:dyDescent="0.2">
      <c r="T21469" s="47"/>
    </row>
    <row r="21470" spans="20:20" x14ac:dyDescent="0.2">
      <c r="T21470" s="47"/>
    </row>
    <row r="21471" spans="20:20" x14ac:dyDescent="0.2">
      <c r="T21471" s="47"/>
    </row>
    <row r="21472" spans="20:20" x14ac:dyDescent="0.2">
      <c r="T21472" s="47"/>
    </row>
    <row r="21473" spans="20:20" x14ac:dyDescent="0.2">
      <c r="T21473" s="47"/>
    </row>
    <row r="21474" spans="20:20" x14ac:dyDescent="0.2">
      <c r="T21474" s="47"/>
    </row>
    <row r="21475" spans="20:20" x14ac:dyDescent="0.2">
      <c r="T21475" s="47"/>
    </row>
    <row r="21476" spans="20:20" x14ac:dyDescent="0.2">
      <c r="T21476" s="47"/>
    </row>
    <row r="21477" spans="20:20" x14ac:dyDescent="0.2">
      <c r="T21477" s="47"/>
    </row>
    <row r="21478" spans="20:20" x14ac:dyDescent="0.2">
      <c r="T21478" s="47"/>
    </row>
    <row r="21479" spans="20:20" x14ac:dyDescent="0.2">
      <c r="T21479" s="47"/>
    </row>
    <row r="21480" spans="20:20" x14ac:dyDescent="0.2">
      <c r="T21480" s="47"/>
    </row>
    <row r="21481" spans="20:20" x14ac:dyDescent="0.2">
      <c r="T21481" s="47"/>
    </row>
    <row r="21482" spans="20:20" x14ac:dyDescent="0.2">
      <c r="T21482" s="47"/>
    </row>
    <row r="21483" spans="20:20" x14ac:dyDescent="0.2">
      <c r="T21483" s="47"/>
    </row>
    <row r="21484" spans="20:20" x14ac:dyDescent="0.2">
      <c r="T21484" s="47"/>
    </row>
    <row r="21485" spans="20:20" x14ac:dyDescent="0.2">
      <c r="T21485" s="47"/>
    </row>
    <row r="21486" spans="20:20" x14ac:dyDescent="0.2">
      <c r="T21486" s="47"/>
    </row>
    <row r="21487" spans="20:20" x14ac:dyDescent="0.2">
      <c r="T21487" s="47"/>
    </row>
    <row r="21488" spans="20:20" x14ac:dyDescent="0.2">
      <c r="T21488" s="47"/>
    </row>
    <row r="21489" spans="20:20" x14ac:dyDescent="0.2">
      <c r="T21489" s="47"/>
    </row>
    <row r="21490" spans="20:20" x14ac:dyDescent="0.2">
      <c r="T21490" s="47"/>
    </row>
    <row r="21491" spans="20:20" x14ac:dyDescent="0.2">
      <c r="T21491" s="47"/>
    </row>
    <row r="21492" spans="20:20" x14ac:dyDescent="0.2">
      <c r="T21492" s="47"/>
    </row>
    <row r="21493" spans="20:20" x14ac:dyDescent="0.2">
      <c r="T21493" s="47"/>
    </row>
    <row r="21494" spans="20:20" x14ac:dyDescent="0.2">
      <c r="T21494" s="47"/>
    </row>
    <row r="21495" spans="20:20" x14ac:dyDescent="0.2">
      <c r="T21495" s="47"/>
    </row>
    <row r="21496" spans="20:20" x14ac:dyDescent="0.2">
      <c r="T21496" s="47"/>
    </row>
    <row r="21497" spans="20:20" x14ac:dyDescent="0.2">
      <c r="T21497" s="47"/>
    </row>
    <row r="21498" spans="20:20" x14ac:dyDescent="0.2">
      <c r="T21498" s="47"/>
    </row>
    <row r="21499" spans="20:20" x14ac:dyDescent="0.2">
      <c r="T21499" s="47"/>
    </row>
    <row r="21500" spans="20:20" x14ac:dyDescent="0.2">
      <c r="T21500" s="47"/>
    </row>
    <row r="21501" spans="20:20" x14ac:dyDescent="0.2">
      <c r="T21501" s="47"/>
    </row>
    <row r="21502" spans="20:20" x14ac:dyDescent="0.2">
      <c r="T21502" s="47"/>
    </row>
    <row r="21503" spans="20:20" x14ac:dyDescent="0.2">
      <c r="T21503" s="47"/>
    </row>
    <row r="21504" spans="20:20" x14ac:dyDescent="0.2">
      <c r="T21504" s="47"/>
    </row>
    <row r="21505" spans="20:20" x14ac:dyDescent="0.2">
      <c r="T21505" s="47"/>
    </row>
    <row r="21506" spans="20:20" x14ac:dyDescent="0.2">
      <c r="T21506" s="47"/>
    </row>
    <row r="21507" spans="20:20" x14ac:dyDescent="0.2">
      <c r="T21507" s="47"/>
    </row>
    <row r="21508" spans="20:20" x14ac:dyDescent="0.2">
      <c r="T21508" s="47"/>
    </row>
    <row r="21509" spans="20:20" x14ac:dyDescent="0.2">
      <c r="T21509" s="47"/>
    </row>
    <row r="21510" spans="20:20" x14ac:dyDescent="0.2">
      <c r="T21510" s="47"/>
    </row>
    <row r="21511" spans="20:20" x14ac:dyDescent="0.2">
      <c r="T21511" s="47"/>
    </row>
    <row r="21512" spans="20:20" x14ac:dyDescent="0.2">
      <c r="T21512" s="47"/>
    </row>
    <row r="21513" spans="20:20" x14ac:dyDescent="0.2">
      <c r="T21513" s="47"/>
    </row>
    <row r="21514" spans="20:20" x14ac:dyDescent="0.2">
      <c r="T21514" s="47"/>
    </row>
    <row r="21515" spans="20:20" x14ac:dyDescent="0.2">
      <c r="T21515" s="47"/>
    </row>
    <row r="21516" spans="20:20" x14ac:dyDescent="0.2">
      <c r="T21516" s="47"/>
    </row>
    <row r="21517" spans="20:20" x14ac:dyDescent="0.2">
      <c r="T21517" s="47"/>
    </row>
    <row r="21518" spans="20:20" x14ac:dyDescent="0.2">
      <c r="T21518" s="47"/>
    </row>
    <row r="21519" spans="20:20" x14ac:dyDescent="0.2">
      <c r="T21519" s="47"/>
    </row>
    <row r="21520" spans="20:20" x14ac:dyDescent="0.2">
      <c r="T21520" s="47"/>
    </row>
    <row r="21521" spans="20:20" x14ac:dyDescent="0.2">
      <c r="T21521" s="47"/>
    </row>
    <row r="21522" spans="20:20" x14ac:dyDescent="0.2">
      <c r="T21522" s="47"/>
    </row>
    <row r="21523" spans="20:20" x14ac:dyDescent="0.2">
      <c r="T21523" s="47"/>
    </row>
    <row r="21524" spans="20:20" x14ac:dyDescent="0.2">
      <c r="T21524" s="47"/>
    </row>
    <row r="21525" spans="20:20" x14ac:dyDescent="0.2">
      <c r="T21525" s="47"/>
    </row>
    <row r="21526" spans="20:20" x14ac:dyDescent="0.2">
      <c r="T21526" s="47"/>
    </row>
    <row r="21527" spans="20:20" x14ac:dyDescent="0.2">
      <c r="T21527" s="47"/>
    </row>
    <row r="21528" spans="20:20" x14ac:dyDescent="0.2">
      <c r="T21528" s="47"/>
    </row>
    <row r="21529" spans="20:20" x14ac:dyDescent="0.2">
      <c r="T21529" s="47"/>
    </row>
    <row r="21530" spans="20:20" x14ac:dyDescent="0.2">
      <c r="T21530" s="47"/>
    </row>
    <row r="21531" spans="20:20" x14ac:dyDescent="0.2">
      <c r="T21531" s="47"/>
    </row>
    <row r="21532" spans="20:20" x14ac:dyDescent="0.2">
      <c r="T21532" s="47"/>
    </row>
    <row r="21533" spans="20:20" x14ac:dyDescent="0.2">
      <c r="T21533" s="47"/>
    </row>
    <row r="21534" spans="20:20" x14ac:dyDescent="0.2">
      <c r="T21534" s="47"/>
    </row>
    <row r="21535" spans="20:20" x14ac:dyDescent="0.2">
      <c r="T21535" s="47"/>
    </row>
    <row r="21536" spans="20:20" x14ac:dyDescent="0.2">
      <c r="T21536" s="47"/>
    </row>
    <row r="21537" spans="20:20" x14ac:dyDescent="0.2">
      <c r="T21537" s="47"/>
    </row>
    <row r="21538" spans="20:20" x14ac:dyDescent="0.2">
      <c r="T21538" s="47"/>
    </row>
    <row r="21539" spans="20:20" x14ac:dyDescent="0.2">
      <c r="T21539" s="47"/>
    </row>
    <row r="21540" spans="20:20" x14ac:dyDescent="0.2">
      <c r="T21540" s="47"/>
    </row>
    <row r="21541" spans="20:20" x14ac:dyDescent="0.2">
      <c r="T21541" s="47"/>
    </row>
    <row r="21542" spans="20:20" x14ac:dyDescent="0.2">
      <c r="T21542" s="47"/>
    </row>
    <row r="21543" spans="20:20" x14ac:dyDescent="0.2">
      <c r="T21543" s="47"/>
    </row>
    <row r="21544" spans="20:20" x14ac:dyDescent="0.2">
      <c r="T21544" s="47"/>
    </row>
    <row r="21545" spans="20:20" x14ac:dyDescent="0.2">
      <c r="T21545" s="47"/>
    </row>
    <row r="21546" spans="20:20" x14ac:dyDescent="0.2">
      <c r="T21546" s="47"/>
    </row>
    <row r="21547" spans="20:20" x14ac:dyDescent="0.2">
      <c r="T21547" s="47"/>
    </row>
    <row r="21548" spans="20:20" x14ac:dyDescent="0.2">
      <c r="T21548" s="47"/>
    </row>
    <row r="21549" spans="20:20" x14ac:dyDescent="0.2">
      <c r="T21549" s="47"/>
    </row>
    <row r="21550" spans="20:20" x14ac:dyDescent="0.2">
      <c r="T21550" s="47"/>
    </row>
    <row r="21551" spans="20:20" x14ac:dyDescent="0.2">
      <c r="T21551" s="47"/>
    </row>
    <row r="21552" spans="20:20" x14ac:dyDescent="0.2">
      <c r="T21552" s="47"/>
    </row>
    <row r="21553" spans="20:20" x14ac:dyDescent="0.2">
      <c r="T21553" s="47"/>
    </row>
    <row r="21554" spans="20:20" x14ac:dyDescent="0.2">
      <c r="T21554" s="47"/>
    </row>
    <row r="21555" spans="20:20" x14ac:dyDescent="0.2">
      <c r="T21555" s="47"/>
    </row>
    <row r="21556" spans="20:20" x14ac:dyDescent="0.2">
      <c r="T21556" s="47"/>
    </row>
    <row r="21557" spans="20:20" x14ac:dyDescent="0.2">
      <c r="T21557" s="47"/>
    </row>
    <row r="21558" spans="20:20" x14ac:dyDescent="0.2">
      <c r="T21558" s="47"/>
    </row>
    <row r="21559" spans="20:20" x14ac:dyDescent="0.2">
      <c r="T21559" s="47"/>
    </row>
    <row r="21560" spans="20:20" x14ac:dyDescent="0.2">
      <c r="T21560" s="47"/>
    </row>
    <row r="21561" spans="20:20" x14ac:dyDescent="0.2">
      <c r="T21561" s="47"/>
    </row>
    <row r="21562" spans="20:20" x14ac:dyDescent="0.2">
      <c r="T21562" s="47"/>
    </row>
    <row r="21563" spans="20:20" x14ac:dyDescent="0.2">
      <c r="T21563" s="47"/>
    </row>
    <row r="21564" spans="20:20" x14ac:dyDescent="0.2">
      <c r="T21564" s="47"/>
    </row>
    <row r="21565" spans="20:20" x14ac:dyDescent="0.2">
      <c r="T21565" s="47"/>
    </row>
    <row r="21566" spans="20:20" x14ac:dyDescent="0.2">
      <c r="T21566" s="47"/>
    </row>
    <row r="21567" spans="20:20" x14ac:dyDescent="0.2">
      <c r="T21567" s="47"/>
    </row>
    <row r="21568" spans="20:20" x14ac:dyDescent="0.2">
      <c r="T21568" s="47"/>
    </row>
    <row r="21569" spans="20:20" x14ac:dyDescent="0.2">
      <c r="T21569" s="47"/>
    </row>
    <row r="21570" spans="20:20" x14ac:dyDescent="0.2">
      <c r="T21570" s="47"/>
    </row>
    <row r="21571" spans="20:20" x14ac:dyDescent="0.2">
      <c r="T21571" s="47"/>
    </row>
    <row r="21572" spans="20:20" x14ac:dyDescent="0.2">
      <c r="T21572" s="47"/>
    </row>
    <row r="21573" spans="20:20" x14ac:dyDescent="0.2">
      <c r="T21573" s="47"/>
    </row>
    <row r="21574" spans="20:20" x14ac:dyDescent="0.2">
      <c r="T21574" s="47"/>
    </row>
    <row r="21575" spans="20:20" x14ac:dyDescent="0.2">
      <c r="T21575" s="47"/>
    </row>
    <row r="21576" spans="20:20" x14ac:dyDescent="0.2">
      <c r="T21576" s="47"/>
    </row>
    <row r="21577" spans="20:20" x14ac:dyDescent="0.2">
      <c r="T21577" s="47"/>
    </row>
    <row r="21578" spans="20:20" x14ac:dyDescent="0.2">
      <c r="T21578" s="47"/>
    </row>
    <row r="21579" spans="20:20" x14ac:dyDescent="0.2">
      <c r="T21579" s="47"/>
    </row>
    <row r="21580" spans="20:20" x14ac:dyDescent="0.2">
      <c r="T21580" s="47"/>
    </row>
    <row r="21581" spans="20:20" x14ac:dyDescent="0.2">
      <c r="T21581" s="47"/>
    </row>
    <row r="21582" spans="20:20" x14ac:dyDescent="0.2">
      <c r="T21582" s="47"/>
    </row>
    <row r="21583" spans="20:20" x14ac:dyDescent="0.2">
      <c r="T21583" s="47"/>
    </row>
    <row r="21584" spans="20:20" x14ac:dyDescent="0.2">
      <c r="T21584" s="47"/>
    </row>
    <row r="21585" spans="20:20" x14ac:dyDescent="0.2">
      <c r="T21585" s="47"/>
    </row>
    <row r="21586" spans="20:20" x14ac:dyDescent="0.2">
      <c r="T21586" s="47"/>
    </row>
    <row r="21587" spans="20:20" x14ac:dyDescent="0.2">
      <c r="T21587" s="47"/>
    </row>
    <row r="21588" spans="20:20" x14ac:dyDescent="0.2">
      <c r="T21588" s="47"/>
    </row>
    <row r="21589" spans="20:20" x14ac:dyDescent="0.2">
      <c r="T21589" s="47"/>
    </row>
    <row r="21590" spans="20:20" x14ac:dyDescent="0.2">
      <c r="T21590" s="47"/>
    </row>
    <row r="21591" spans="20:20" x14ac:dyDescent="0.2">
      <c r="T21591" s="47"/>
    </row>
    <row r="21592" spans="20:20" x14ac:dyDescent="0.2">
      <c r="T21592" s="47"/>
    </row>
    <row r="21593" spans="20:20" x14ac:dyDescent="0.2">
      <c r="T21593" s="47"/>
    </row>
    <row r="21594" spans="20:20" x14ac:dyDescent="0.2">
      <c r="T21594" s="47"/>
    </row>
    <row r="21595" spans="20:20" x14ac:dyDescent="0.2">
      <c r="T21595" s="47"/>
    </row>
    <row r="21596" spans="20:20" x14ac:dyDescent="0.2">
      <c r="T21596" s="47"/>
    </row>
    <row r="21597" spans="20:20" x14ac:dyDescent="0.2">
      <c r="T21597" s="47"/>
    </row>
    <row r="21598" spans="20:20" x14ac:dyDescent="0.2">
      <c r="T21598" s="47"/>
    </row>
    <row r="21599" spans="20:20" x14ac:dyDescent="0.2">
      <c r="T21599" s="47"/>
    </row>
    <row r="21600" spans="20:20" x14ac:dyDescent="0.2">
      <c r="T21600" s="47"/>
    </row>
    <row r="21601" spans="20:20" x14ac:dyDescent="0.2">
      <c r="T21601" s="47"/>
    </row>
    <row r="21602" spans="20:20" x14ac:dyDescent="0.2">
      <c r="T21602" s="47"/>
    </row>
    <row r="21603" spans="20:20" x14ac:dyDescent="0.2">
      <c r="T21603" s="47"/>
    </row>
    <row r="21604" spans="20:20" x14ac:dyDescent="0.2">
      <c r="T21604" s="47"/>
    </row>
    <row r="21605" spans="20:20" x14ac:dyDescent="0.2">
      <c r="T21605" s="47"/>
    </row>
    <row r="21606" spans="20:20" x14ac:dyDescent="0.2">
      <c r="T21606" s="47"/>
    </row>
    <row r="21607" spans="20:20" x14ac:dyDescent="0.2">
      <c r="T21607" s="47"/>
    </row>
    <row r="21608" spans="20:20" x14ac:dyDescent="0.2">
      <c r="T21608" s="47"/>
    </row>
    <row r="21609" spans="20:20" x14ac:dyDescent="0.2">
      <c r="T21609" s="47"/>
    </row>
    <row r="21610" spans="20:20" x14ac:dyDescent="0.2">
      <c r="T21610" s="47"/>
    </row>
    <row r="21611" spans="20:20" x14ac:dyDescent="0.2">
      <c r="T21611" s="47"/>
    </row>
    <row r="21612" spans="20:20" x14ac:dyDescent="0.2">
      <c r="T21612" s="47"/>
    </row>
    <row r="21613" spans="20:20" x14ac:dyDescent="0.2">
      <c r="T21613" s="47"/>
    </row>
    <row r="21614" spans="20:20" x14ac:dyDescent="0.2">
      <c r="T21614" s="47"/>
    </row>
    <row r="21615" spans="20:20" x14ac:dyDescent="0.2">
      <c r="T21615" s="47"/>
    </row>
    <row r="21616" spans="20:20" x14ac:dyDescent="0.2">
      <c r="T21616" s="47"/>
    </row>
    <row r="21617" spans="20:20" x14ac:dyDescent="0.2">
      <c r="T21617" s="47"/>
    </row>
    <row r="21618" spans="20:20" x14ac:dyDescent="0.2">
      <c r="T21618" s="47"/>
    </row>
    <row r="21619" spans="20:20" x14ac:dyDescent="0.2">
      <c r="T21619" s="47"/>
    </row>
    <row r="21620" spans="20:20" x14ac:dyDescent="0.2">
      <c r="T21620" s="47"/>
    </row>
    <row r="21621" spans="20:20" x14ac:dyDescent="0.2">
      <c r="T21621" s="47"/>
    </row>
    <row r="21622" spans="20:20" x14ac:dyDescent="0.2">
      <c r="T21622" s="47"/>
    </row>
    <row r="21623" spans="20:20" x14ac:dyDescent="0.2">
      <c r="T21623" s="47"/>
    </row>
    <row r="21624" spans="20:20" x14ac:dyDescent="0.2">
      <c r="T21624" s="47"/>
    </row>
    <row r="21625" spans="20:20" x14ac:dyDescent="0.2">
      <c r="T21625" s="47"/>
    </row>
    <row r="21626" spans="20:20" x14ac:dyDescent="0.2">
      <c r="T21626" s="47"/>
    </row>
    <row r="21627" spans="20:20" x14ac:dyDescent="0.2">
      <c r="T21627" s="47"/>
    </row>
    <row r="21628" spans="20:20" x14ac:dyDescent="0.2">
      <c r="T21628" s="47"/>
    </row>
    <row r="21629" spans="20:20" x14ac:dyDescent="0.2">
      <c r="T21629" s="47"/>
    </row>
    <row r="21630" spans="20:20" x14ac:dyDescent="0.2">
      <c r="T21630" s="47"/>
    </row>
    <row r="21631" spans="20:20" x14ac:dyDescent="0.2">
      <c r="T21631" s="47"/>
    </row>
    <row r="21632" spans="20:20" x14ac:dyDescent="0.2">
      <c r="T21632" s="47"/>
    </row>
    <row r="21633" spans="20:20" x14ac:dyDescent="0.2">
      <c r="T21633" s="47"/>
    </row>
    <row r="21634" spans="20:20" x14ac:dyDescent="0.2">
      <c r="T21634" s="47"/>
    </row>
    <row r="21635" spans="20:20" x14ac:dyDescent="0.2">
      <c r="T21635" s="47"/>
    </row>
    <row r="21636" spans="20:20" x14ac:dyDescent="0.2">
      <c r="T21636" s="47"/>
    </row>
    <row r="21637" spans="20:20" x14ac:dyDescent="0.2">
      <c r="T21637" s="47"/>
    </row>
    <row r="21638" spans="20:20" x14ac:dyDescent="0.2">
      <c r="T21638" s="47"/>
    </row>
    <row r="21639" spans="20:20" x14ac:dyDescent="0.2">
      <c r="T21639" s="47"/>
    </row>
    <row r="21640" spans="20:20" x14ac:dyDescent="0.2">
      <c r="T21640" s="47"/>
    </row>
    <row r="21641" spans="20:20" x14ac:dyDescent="0.2">
      <c r="T21641" s="47"/>
    </row>
    <row r="21642" spans="20:20" x14ac:dyDescent="0.2">
      <c r="T21642" s="47"/>
    </row>
    <row r="21643" spans="20:20" x14ac:dyDescent="0.2">
      <c r="T21643" s="47"/>
    </row>
    <row r="21644" spans="20:20" x14ac:dyDescent="0.2">
      <c r="T21644" s="47"/>
    </row>
    <row r="21645" spans="20:20" x14ac:dyDescent="0.2">
      <c r="T21645" s="47"/>
    </row>
    <row r="21646" spans="20:20" x14ac:dyDescent="0.2">
      <c r="T21646" s="47"/>
    </row>
    <row r="21647" spans="20:20" x14ac:dyDescent="0.2">
      <c r="T21647" s="47"/>
    </row>
    <row r="21648" spans="20:20" x14ac:dyDescent="0.2">
      <c r="T21648" s="47"/>
    </row>
    <row r="21649" spans="20:20" x14ac:dyDescent="0.2">
      <c r="T21649" s="47"/>
    </row>
    <row r="21650" spans="20:20" x14ac:dyDescent="0.2">
      <c r="T21650" s="47"/>
    </row>
    <row r="21651" spans="20:20" x14ac:dyDescent="0.2">
      <c r="T21651" s="47"/>
    </row>
    <row r="21652" spans="20:20" x14ac:dyDescent="0.2">
      <c r="T21652" s="47"/>
    </row>
    <row r="21653" spans="20:20" x14ac:dyDescent="0.2">
      <c r="T21653" s="47"/>
    </row>
    <row r="21654" spans="20:20" x14ac:dyDescent="0.2">
      <c r="T21654" s="47"/>
    </row>
    <row r="21655" spans="20:20" x14ac:dyDescent="0.2">
      <c r="T21655" s="47"/>
    </row>
    <row r="21656" spans="20:20" x14ac:dyDescent="0.2">
      <c r="T21656" s="47"/>
    </row>
    <row r="21657" spans="20:20" x14ac:dyDescent="0.2">
      <c r="T21657" s="47"/>
    </row>
    <row r="21658" spans="20:20" x14ac:dyDescent="0.2">
      <c r="T21658" s="47"/>
    </row>
    <row r="21659" spans="20:20" x14ac:dyDescent="0.2">
      <c r="T21659" s="47"/>
    </row>
    <row r="21660" spans="20:20" x14ac:dyDescent="0.2">
      <c r="T21660" s="47"/>
    </row>
    <row r="21661" spans="20:20" x14ac:dyDescent="0.2">
      <c r="T21661" s="47"/>
    </row>
    <row r="21662" spans="20:20" x14ac:dyDescent="0.2">
      <c r="T21662" s="47"/>
    </row>
    <row r="21663" spans="20:20" x14ac:dyDescent="0.2">
      <c r="T21663" s="47"/>
    </row>
    <row r="21664" spans="20:20" x14ac:dyDescent="0.2">
      <c r="T21664" s="47"/>
    </row>
    <row r="21665" spans="20:20" x14ac:dyDescent="0.2">
      <c r="T21665" s="47"/>
    </row>
    <row r="21666" spans="20:20" x14ac:dyDescent="0.2">
      <c r="T21666" s="47"/>
    </row>
    <row r="21667" spans="20:20" x14ac:dyDescent="0.2">
      <c r="T21667" s="47"/>
    </row>
    <row r="21668" spans="20:20" x14ac:dyDescent="0.2">
      <c r="T21668" s="47"/>
    </row>
    <row r="21669" spans="20:20" x14ac:dyDescent="0.2">
      <c r="T21669" s="47"/>
    </row>
    <row r="21670" spans="20:20" x14ac:dyDescent="0.2">
      <c r="T21670" s="47"/>
    </row>
    <row r="21671" spans="20:20" x14ac:dyDescent="0.2">
      <c r="T21671" s="47"/>
    </row>
    <row r="21672" spans="20:20" x14ac:dyDescent="0.2">
      <c r="T21672" s="47"/>
    </row>
    <row r="21673" spans="20:20" x14ac:dyDescent="0.2">
      <c r="T21673" s="47"/>
    </row>
    <row r="21674" spans="20:20" x14ac:dyDescent="0.2">
      <c r="T21674" s="47"/>
    </row>
    <row r="21675" spans="20:20" x14ac:dyDescent="0.2">
      <c r="T21675" s="47"/>
    </row>
    <row r="21676" spans="20:20" x14ac:dyDescent="0.2">
      <c r="T21676" s="47"/>
    </row>
    <row r="21677" spans="20:20" x14ac:dyDescent="0.2">
      <c r="T21677" s="47"/>
    </row>
    <row r="21678" spans="20:20" x14ac:dyDescent="0.2">
      <c r="T21678" s="47"/>
    </row>
    <row r="21679" spans="20:20" x14ac:dyDescent="0.2">
      <c r="T21679" s="47"/>
    </row>
    <row r="21680" spans="20:20" x14ac:dyDescent="0.2">
      <c r="T21680" s="47"/>
    </row>
    <row r="21681" spans="20:20" x14ac:dyDescent="0.2">
      <c r="T21681" s="47"/>
    </row>
    <row r="21682" spans="20:20" x14ac:dyDescent="0.2">
      <c r="T21682" s="47"/>
    </row>
    <row r="21683" spans="20:20" x14ac:dyDescent="0.2">
      <c r="T21683" s="47"/>
    </row>
    <row r="21684" spans="20:20" x14ac:dyDescent="0.2">
      <c r="T21684" s="47"/>
    </row>
    <row r="21685" spans="20:20" x14ac:dyDescent="0.2">
      <c r="T21685" s="47"/>
    </row>
    <row r="21686" spans="20:20" x14ac:dyDescent="0.2">
      <c r="T21686" s="47"/>
    </row>
    <row r="21687" spans="20:20" x14ac:dyDescent="0.2">
      <c r="T21687" s="47"/>
    </row>
    <row r="21688" spans="20:20" x14ac:dyDescent="0.2">
      <c r="T21688" s="47"/>
    </row>
    <row r="21689" spans="20:20" x14ac:dyDescent="0.2">
      <c r="T21689" s="47"/>
    </row>
    <row r="21690" spans="20:20" x14ac:dyDescent="0.2">
      <c r="T21690" s="47"/>
    </row>
    <row r="21691" spans="20:20" x14ac:dyDescent="0.2">
      <c r="T21691" s="47"/>
    </row>
    <row r="21692" spans="20:20" x14ac:dyDescent="0.2">
      <c r="T21692" s="47"/>
    </row>
    <row r="21693" spans="20:20" x14ac:dyDescent="0.2">
      <c r="T21693" s="47"/>
    </row>
    <row r="21694" spans="20:20" x14ac:dyDescent="0.2">
      <c r="T21694" s="47"/>
    </row>
    <row r="21695" spans="20:20" x14ac:dyDescent="0.2">
      <c r="T21695" s="47"/>
    </row>
    <row r="21696" spans="20:20" x14ac:dyDescent="0.2">
      <c r="T21696" s="47"/>
    </row>
    <row r="21697" spans="20:20" x14ac:dyDescent="0.2">
      <c r="T21697" s="47"/>
    </row>
    <row r="21698" spans="20:20" x14ac:dyDescent="0.2">
      <c r="T21698" s="47"/>
    </row>
    <row r="21699" spans="20:20" x14ac:dyDescent="0.2">
      <c r="T21699" s="47"/>
    </row>
    <row r="21700" spans="20:20" x14ac:dyDescent="0.2">
      <c r="T21700" s="47"/>
    </row>
    <row r="21701" spans="20:20" x14ac:dyDescent="0.2">
      <c r="T21701" s="47"/>
    </row>
    <row r="21702" spans="20:20" x14ac:dyDescent="0.2">
      <c r="T21702" s="47"/>
    </row>
    <row r="21703" spans="20:20" x14ac:dyDescent="0.2">
      <c r="T21703" s="47"/>
    </row>
    <row r="21704" spans="20:20" x14ac:dyDescent="0.2">
      <c r="T21704" s="47"/>
    </row>
    <row r="21705" spans="20:20" x14ac:dyDescent="0.2">
      <c r="T21705" s="47"/>
    </row>
    <row r="21706" spans="20:20" x14ac:dyDescent="0.2">
      <c r="T21706" s="47"/>
    </row>
    <row r="21707" spans="20:20" x14ac:dyDescent="0.2">
      <c r="T21707" s="47"/>
    </row>
    <row r="21708" spans="20:20" x14ac:dyDescent="0.2">
      <c r="T21708" s="47"/>
    </row>
    <row r="21709" spans="20:20" x14ac:dyDescent="0.2">
      <c r="T21709" s="47"/>
    </row>
    <row r="21710" spans="20:20" x14ac:dyDescent="0.2">
      <c r="T21710" s="47"/>
    </row>
    <row r="21711" spans="20:20" x14ac:dyDescent="0.2">
      <c r="T21711" s="47"/>
    </row>
    <row r="21712" spans="20:20" x14ac:dyDescent="0.2">
      <c r="T21712" s="47"/>
    </row>
    <row r="21713" spans="20:20" x14ac:dyDescent="0.2">
      <c r="T21713" s="47"/>
    </row>
    <row r="21714" spans="20:20" x14ac:dyDescent="0.2">
      <c r="T21714" s="47"/>
    </row>
    <row r="21715" spans="20:20" x14ac:dyDescent="0.2">
      <c r="T21715" s="47"/>
    </row>
    <row r="21716" spans="20:20" x14ac:dyDescent="0.2">
      <c r="T21716" s="47"/>
    </row>
    <row r="21717" spans="20:20" x14ac:dyDescent="0.2">
      <c r="T21717" s="47"/>
    </row>
    <row r="21718" spans="20:20" x14ac:dyDescent="0.2">
      <c r="T21718" s="47"/>
    </row>
    <row r="21719" spans="20:20" x14ac:dyDescent="0.2">
      <c r="T21719" s="47"/>
    </row>
    <row r="21720" spans="20:20" x14ac:dyDescent="0.2">
      <c r="T21720" s="47"/>
    </row>
    <row r="21721" spans="20:20" x14ac:dyDescent="0.2">
      <c r="T21721" s="47"/>
    </row>
    <row r="21722" spans="20:20" x14ac:dyDescent="0.2">
      <c r="T21722" s="47"/>
    </row>
    <row r="21723" spans="20:20" x14ac:dyDescent="0.2">
      <c r="T21723" s="47"/>
    </row>
    <row r="21724" spans="20:20" x14ac:dyDescent="0.2">
      <c r="T21724" s="47"/>
    </row>
    <row r="21725" spans="20:20" x14ac:dyDescent="0.2">
      <c r="T21725" s="47"/>
    </row>
    <row r="21726" spans="20:20" x14ac:dyDescent="0.2">
      <c r="T21726" s="47"/>
    </row>
    <row r="21727" spans="20:20" x14ac:dyDescent="0.2">
      <c r="T21727" s="47"/>
    </row>
    <row r="21728" spans="20:20" x14ac:dyDescent="0.2">
      <c r="T21728" s="47"/>
    </row>
    <row r="21729" spans="20:20" x14ac:dyDescent="0.2">
      <c r="T21729" s="47"/>
    </row>
    <row r="21730" spans="20:20" x14ac:dyDescent="0.2">
      <c r="T21730" s="47"/>
    </row>
    <row r="21731" spans="20:20" x14ac:dyDescent="0.2">
      <c r="T21731" s="47"/>
    </row>
    <row r="21732" spans="20:20" x14ac:dyDescent="0.2">
      <c r="T21732" s="47"/>
    </row>
    <row r="21733" spans="20:20" x14ac:dyDescent="0.2">
      <c r="T21733" s="47"/>
    </row>
    <row r="21734" spans="20:20" x14ac:dyDescent="0.2">
      <c r="T21734" s="47"/>
    </row>
    <row r="21735" spans="20:20" x14ac:dyDescent="0.2">
      <c r="T21735" s="47"/>
    </row>
    <row r="21736" spans="20:20" x14ac:dyDescent="0.2">
      <c r="T21736" s="47"/>
    </row>
    <row r="21737" spans="20:20" x14ac:dyDescent="0.2">
      <c r="T21737" s="47"/>
    </row>
    <row r="21738" spans="20:20" x14ac:dyDescent="0.2">
      <c r="T21738" s="47"/>
    </row>
    <row r="21739" spans="20:20" x14ac:dyDescent="0.2">
      <c r="T21739" s="47"/>
    </row>
    <row r="21740" spans="20:20" x14ac:dyDescent="0.2">
      <c r="T21740" s="47"/>
    </row>
    <row r="21741" spans="20:20" x14ac:dyDescent="0.2">
      <c r="T21741" s="47"/>
    </row>
    <row r="21742" spans="20:20" x14ac:dyDescent="0.2">
      <c r="T21742" s="47"/>
    </row>
    <row r="21743" spans="20:20" x14ac:dyDescent="0.2">
      <c r="T21743" s="47"/>
    </row>
    <row r="21744" spans="20:20" x14ac:dyDescent="0.2">
      <c r="T21744" s="47"/>
    </row>
    <row r="21745" spans="20:20" x14ac:dyDescent="0.2">
      <c r="T21745" s="47"/>
    </row>
    <row r="21746" spans="20:20" x14ac:dyDescent="0.2">
      <c r="T21746" s="47"/>
    </row>
    <row r="21747" spans="20:20" x14ac:dyDescent="0.2">
      <c r="T21747" s="47"/>
    </row>
    <row r="21748" spans="20:20" x14ac:dyDescent="0.2">
      <c r="T21748" s="47"/>
    </row>
    <row r="21749" spans="20:20" x14ac:dyDescent="0.2">
      <c r="T21749" s="47"/>
    </row>
    <row r="21750" spans="20:20" x14ac:dyDescent="0.2">
      <c r="T21750" s="47"/>
    </row>
    <row r="21751" spans="20:20" x14ac:dyDescent="0.2">
      <c r="T21751" s="47"/>
    </row>
    <row r="21752" spans="20:20" x14ac:dyDescent="0.2">
      <c r="T21752" s="47"/>
    </row>
    <row r="21753" spans="20:20" x14ac:dyDescent="0.2">
      <c r="T21753" s="47"/>
    </row>
    <row r="21754" spans="20:20" x14ac:dyDescent="0.2">
      <c r="T21754" s="47"/>
    </row>
    <row r="21755" spans="20:20" x14ac:dyDescent="0.2">
      <c r="T21755" s="47"/>
    </row>
    <row r="21756" spans="20:20" x14ac:dyDescent="0.2">
      <c r="T21756" s="47"/>
    </row>
    <row r="21757" spans="20:20" x14ac:dyDescent="0.2">
      <c r="T21757" s="47"/>
    </row>
    <row r="21758" spans="20:20" x14ac:dyDescent="0.2">
      <c r="T21758" s="47"/>
    </row>
    <row r="21759" spans="20:20" x14ac:dyDescent="0.2">
      <c r="T21759" s="47"/>
    </row>
    <row r="21760" spans="20:20" x14ac:dyDescent="0.2">
      <c r="T21760" s="47"/>
    </row>
    <row r="21761" spans="20:20" x14ac:dyDescent="0.2">
      <c r="T21761" s="47"/>
    </row>
    <row r="21762" spans="20:20" x14ac:dyDescent="0.2">
      <c r="T21762" s="47"/>
    </row>
    <row r="21763" spans="20:20" x14ac:dyDescent="0.2">
      <c r="T21763" s="47"/>
    </row>
    <row r="21764" spans="20:20" x14ac:dyDescent="0.2">
      <c r="T21764" s="47"/>
    </row>
    <row r="21765" spans="20:20" x14ac:dyDescent="0.2">
      <c r="T21765" s="47"/>
    </row>
    <row r="21766" spans="20:20" x14ac:dyDescent="0.2">
      <c r="T21766" s="47"/>
    </row>
    <row r="21767" spans="20:20" x14ac:dyDescent="0.2">
      <c r="T21767" s="47"/>
    </row>
    <row r="21768" spans="20:20" x14ac:dyDescent="0.2">
      <c r="T21768" s="47"/>
    </row>
    <row r="21769" spans="20:20" x14ac:dyDescent="0.2">
      <c r="T21769" s="47"/>
    </row>
    <row r="21770" spans="20:20" x14ac:dyDescent="0.2">
      <c r="T21770" s="47"/>
    </row>
    <row r="21771" spans="20:20" x14ac:dyDescent="0.2">
      <c r="T21771" s="47"/>
    </row>
    <row r="21772" spans="20:20" x14ac:dyDescent="0.2">
      <c r="T21772" s="47"/>
    </row>
    <row r="21773" spans="20:20" x14ac:dyDescent="0.2">
      <c r="T21773" s="47"/>
    </row>
    <row r="21774" spans="20:20" x14ac:dyDescent="0.2">
      <c r="T21774" s="47"/>
    </row>
    <row r="21775" spans="20:20" x14ac:dyDescent="0.2">
      <c r="T21775" s="47"/>
    </row>
    <row r="21776" spans="20:20" x14ac:dyDescent="0.2">
      <c r="T21776" s="47"/>
    </row>
    <row r="21777" spans="20:20" x14ac:dyDescent="0.2">
      <c r="T21777" s="47"/>
    </row>
    <row r="21778" spans="20:20" x14ac:dyDescent="0.2">
      <c r="T21778" s="47"/>
    </row>
    <row r="21779" spans="20:20" x14ac:dyDescent="0.2">
      <c r="T21779" s="47"/>
    </row>
    <row r="21780" spans="20:20" x14ac:dyDescent="0.2">
      <c r="T21780" s="47"/>
    </row>
    <row r="21781" spans="20:20" x14ac:dyDescent="0.2">
      <c r="T21781" s="47"/>
    </row>
    <row r="21782" spans="20:20" x14ac:dyDescent="0.2">
      <c r="T21782" s="47"/>
    </row>
    <row r="21783" spans="20:20" x14ac:dyDescent="0.2">
      <c r="T21783" s="47"/>
    </row>
    <row r="21784" spans="20:20" x14ac:dyDescent="0.2">
      <c r="T21784" s="47"/>
    </row>
    <row r="21785" spans="20:20" x14ac:dyDescent="0.2">
      <c r="T21785" s="47"/>
    </row>
    <row r="21786" spans="20:20" x14ac:dyDescent="0.2">
      <c r="T21786" s="47"/>
    </row>
    <row r="21787" spans="20:20" x14ac:dyDescent="0.2">
      <c r="T21787" s="47"/>
    </row>
    <row r="21788" spans="20:20" x14ac:dyDescent="0.2">
      <c r="T21788" s="47"/>
    </row>
    <row r="21789" spans="20:20" x14ac:dyDescent="0.2">
      <c r="T21789" s="47"/>
    </row>
    <row r="21790" spans="20:20" x14ac:dyDescent="0.2">
      <c r="T21790" s="47"/>
    </row>
    <row r="21791" spans="20:20" x14ac:dyDescent="0.2">
      <c r="T21791" s="47"/>
    </row>
    <row r="21792" spans="20:20" x14ac:dyDescent="0.2">
      <c r="T21792" s="47"/>
    </row>
    <row r="21793" spans="20:20" x14ac:dyDescent="0.2">
      <c r="T21793" s="47"/>
    </row>
    <row r="21794" spans="20:20" x14ac:dyDescent="0.2">
      <c r="T21794" s="47"/>
    </row>
    <row r="21795" spans="20:20" x14ac:dyDescent="0.2">
      <c r="T21795" s="47"/>
    </row>
    <row r="21796" spans="20:20" x14ac:dyDescent="0.2">
      <c r="T21796" s="47"/>
    </row>
    <row r="21797" spans="20:20" x14ac:dyDescent="0.2">
      <c r="T21797" s="47"/>
    </row>
    <row r="21798" spans="20:20" x14ac:dyDescent="0.2">
      <c r="T21798" s="47"/>
    </row>
    <row r="21799" spans="20:20" x14ac:dyDescent="0.2">
      <c r="T21799" s="47"/>
    </row>
    <row r="21800" spans="20:20" x14ac:dyDescent="0.2">
      <c r="T21800" s="47"/>
    </row>
    <row r="21801" spans="20:20" x14ac:dyDescent="0.2">
      <c r="T21801" s="47"/>
    </row>
    <row r="21802" spans="20:20" x14ac:dyDescent="0.2">
      <c r="T21802" s="47"/>
    </row>
    <row r="21803" spans="20:20" x14ac:dyDescent="0.2">
      <c r="T21803" s="47"/>
    </row>
    <row r="21804" spans="20:20" x14ac:dyDescent="0.2">
      <c r="T21804" s="47"/>
    </row>
    <row r="21805" spans="20:20" x14ac:dyDescent="0.2">
      <c r="T21805" s="47"/>
    </row>
    <row r="21806" spans="20:20" x14ac:dyDescent="0.2">
      <c r="T21806" s="47"/>
    </row>
    <row r="21807" spans="20:20" x14ac:dyDescent="0.2">
      <c r="T21807" s="47"/>
    </row>
    <row r="21808" spans="20:20" x14ac:dyDescent="0.2">
      <c r="T21808" s="47"/>
    </row>
    <row r="21809" spans="20:20" x14ac:dyDescent="0.2">
      <c r="T21809" s="47"/>
    </row>
    <row r="21810" spans="20:20" x14ac:dyDescent="0.2">
      <c r="T21810" s="47"/>
    </row>
    <row r="21811" spans="20:20" x14ac:dyDescent="0.2">
      <c r="T21811" s="47"/>
    </row>
    <row r="21812" spans="20:20" x14ac:dyDescent="0.2">
      <c r="T21812" s="47"/>
    </row>
    <row r="21813" spans="20:20" x14ac:dyDescent="0.2">
      <c r="T21813" s="47"/>
    </row>
    <row r="21814" spans="20:20" x14ac:dyDescent="0.2">
      <c r="T21814" s="47"/>
    </row>
    <row r="21815" spans="20:20" x14ac:dyDescent="0.2">
      <c r="T21815" s="47"/>
    </row>
    <row r="21816" spans="20:20" x14ac:dyDescent="0.2">
      <c r="T21816" s="47"/>
    </row>
    <row r="21817" spans="20:20" x14ac:dyDescent="0.2">
      <c r="T21817" s="47"/>
    </row>
    <row r="21818" spans="20:20" x14ac:dyDescent="0.2">
      <c r="T21818" s="47"/>
    </row>
    <row r="21819" spans="20:20" x14ac:dyDescent="0.2">
      <c r="T21819" s="47"/>
    </row>
    <row r="21820" spans="20:20" x14ac:dyDescent="0.2">
      <c r="T21820" s="47"/>
    </row>
    <row r="21821" spans="20:20" x14ac:dyDescent="0.2">
      <c r="T21821" s="47"/>
    </row>
    <row r="21822" spans="20:20" x14ac:dyDescent="0.2">
      <c r="T21822" s="47"/>
    </row>
    <row r="21823" spans="20:20" x14ac:dyDescent="0.2">
      <c r="T21823" s="47"/>
    </row>
    <row r="21824" spans="20:20" x14ac:dyDescent="0.2">
      <c r="T21824" s="47"/>
    </row>
    <row r="21825" spans="20:20" x14ac:dyDescent="0.2">
      <c r="T21825" s="47"/>
    </row>
    <row r="21826" spans="20:20" x14ac:dyDescent="0.2">
      <c r="T21826" s="47"/>
    </row>
    <row r="21827" spans="20:20" x14ac:dyDescent="0.2">
      <c r="T21827" s="47"/>
    </row>
    <row r="21828" spans="20:20" x14ac:dyDescent="0.2">
      <c r="T21828" s="47"/>
    </row>
    <row r="21829" spans="20:20" x14ac:dyDescent="0.2">
      <c r="T21829" s="47"/>
    </row>
    <row r="21830" spans="20:20" x14ac:dyDescent="0.2">
      <c r="T21830" s="47"/>
    </row>
    <row r="21831" spans="20:20" x14ac:dyDescent="0.2">
      <c r="T21831" s="47"/>
    </row>
    <row r="21832" spans="20:20" x14ac:dyDescent="0.2">
      <c r="T21832" s="47"/>
    </row>
    <row r="21833" spans="20:20" x14ac:dyDescent="0.2">
      <c r="T21833" s="47"/>
    </row>
    <row r="21834" spans="20:20" x14ac:dyDescent="0.2">
      <c r="T21834" s="47"/>
    </row>
    <row r="21835" spans="20:20" x14ac:dyDescent="0.2">
      <c r="T21835" s="47"/>
    </row>
    <row r="21836" spans="20:20" x14ac:dyDescent="0.2">
      <c r="T21836" s="47"/>
    </row>
    <row r="21837" spans="20:20" x14ac:dyDescent="0.2">
      <c r="T21837" s="47"/>
    </row>
    <row r="21838" spans="20:20" x14ac:dyDescent="0.2">
      <c r="T21838" s="47"/>
    </row>
    <row r="21839" spans="20:20" x14ac:dyDescent="0.2">
      <c r="T21839" s="47"/>
    </row>
    <row r="21840" spans="20:20" x14ac:dyDescent="0.2">
      <c r="T21840" s="47"/>
    </row>
    <row r="21841" spans="20:20" x14ac:dyDescent="0.2">
      <c r="T21841" s="47"/>
    </row>
    <row r="21842" spans="20:20" x14ac:dyDescent="0.2">
      <c r="T21842" s="47"/>
    </row>
    <row r="21843" spans="20:20" x14ac:dyDescent="0.2">
      <c r="T21843" s="47"/>
    </row>
    <row r="21844" spans="20:20" x14ac:dyDescent="0.2">
      <c r="T21844" s="47"/>
    </row>
    <row r="21845" spans="20:20" x14ac:dyDescent="0.2">
      <c r="T21845" s="47"/>
    </row>
    <row r="21846" spans="20:20" x14ac:dyDescent="0.2">
      <c r="T21846" s="47"/>
    </row>
    <row r="21847" spans="20:20" x14ac:dyDescent="0.2">
      <c r="T21847" s="47"/>
    </row>
    <row r="21848" spans="20:20" x14ac:dyDescent="0.2">
      <c r="T21848" s="47"/>
    </row>
    <row r="21849" spans="20:20" x14ac:dyDescent="0.2">
      <c r="T21849" s="47"/>
    </row>
    <row r="21850" spans="20:20" x14ac:dyDescent="0.2">
      <c r="T21850" s="47"/>
    </row>
    <row r="21851" spans="20:20" x14ac:dyDescent="0.2">
      <c r="T21851" s="47"/>
    </row>
    <row r="21852" spans="20:20" x14ac:dyDescent="0.2">
      <c r="T21852" s="47"/>
    </row>
    <row r="21853" spans="20:20" x14ac:dyDescent="0.2">
      <c r="T21853" s="47"/>
    </row>
    <row r="21854" spans="20:20" x14ac:dyDescent="0.2">
      <c r="T21854" s="47"/>
    </row>
    <row r="21855" spans="20:20" x14ac:dyDescent="0.2">
      <c r="T21855" s="47"/>
    </row>
    <row r="21856" spans="20:20" x14ac:dyDescent="0.2">
      <c r="T21856" s="47"/>
    </row>
    <row r="21857" spans="20:20" x14ac:dyDescent="0.2">
      <c r="T21857" s="47"/>
    </row>
    <row r="21858" spans="20:20" x14ac:dyDescent="0.2">
      <c r="T21858" s="47"/>
    </row>
    <row r="21859" spans="20:20" x14ac:dyDescent="0.2">
      <c r="T21859" s="47"/>
    </row>
    <row r="21860" spans="20:20" x14ac:dyDescent="0.2">
      <c r="T21860" s="47"/>
    </row>
    <row r="21861" spans="20:20" x14ac:dyDescent="0.2">
      <c r="T21861" s="47"/>
    </row>
    <row r="21862" spans="20:20" x14ac:dyDescent="0.2">
      <c r="T21862" s="47"/>
    </row>
    <row r="21863" spans="20:20" x14ac:dyDescent="0.2">
      <c r="T21863" s="47"/>
    </row>
    <row r="21864" spans="20:20" x14ac:dyDescent="0.2">
      <c r="T21864" s="47"/>
    </row>
    <row r="21865" spans="20:20" x14ac:dyDescent="0.2">
      <c r="T21865" s="47"/>
    </row>
    <row r="21866" spans="20:20" x14ac:dyDescent="0.2">
      <c r="T21866" s="47"/>
    </row>
    <row r="21867" spans="20:20" x14ac:dyDescent="0.2">
      <c r="T21867" s="47"/>
    </row>
    <row r="21868" spans="20:20" x14ac:dyDescent="0.2">
      <c r="T21868" s="47"/>
    </row>
    <row r="21869" spans="20:20" x14ac:dyDescent="0.2">
      <c r="T21869" s="47"/>
    </row>
    <row r="21870" spans="20:20" x14ac:dyDescent="0.2">
      <c r="T21870" s="47"/>
    </row>
    <row r="21871" spans="20:20" x14ac:dyDescent="0.2">
      <c r="T21871" s="47"/>
    </row>
    <row r="21872" spans="20:20" x14ac:dyDescent="0.2">
      <c r="T21872" s="47"/>
    </row>
    <row r="21873" spans="20:20" x14ac:dyDescent="0.2">
      <c r="T21873" s="47"/>
    </row>
    <row r="21874" spans="20:20" x14ac:dyDescent="0.2">
      <c r="T21874" s="47"/>
    </row>
    <row r="21875" spans="20:20" x14ac:dyDescent="0.2">
      <c r="T21875" s="47"/>
    </row>
    <row r="21876" spans="20:20" x14ac:dyDescent="0.2">
      <c r="T21876" s="47"/>
    </row>
    <row r="21877" spans="20:20" x14ac:dyDescent="0.2">
      <c r="T21877" s="47"/>
    </row>
    <row r="21878" spans="20:20" x14ac:dyDescent="0.2">
      <c r="T21878" s="47"/>
    </row>
    <row r="21879" spans="20:20" x14ac:dyDescent="0.2">
      <c r="T21879" s="47"/>
    </row>
    <row r="21880" spans="20:20" x14ac:dyDescent="0.2">
      <c r="T21880" s="47"/>
    </row>
    <row r="21881" spans="20:20" x14ac:dyDescent="0.2">
      <c r="T21881" s="47"/>
    </row>
    <row r="21882" spans="20:20" x14ac:dyDescent="0.2">
      <c r="T21882" s="47"/>
    </row>
    <row r="21883" spans="20:20" x14ac:dyDescent="0.2">
      <c r="T21883" s="47"/>
    </row>
    <row r="21884" spans="20:20" x14ac:dyDescent="0.2">
      <c r="T21884" s="47"/>
    </row>
    <row r="21885" spans="20:20" x14ac:dyDescent="0.2">
      <c r="T21885" s="47"/>
    </row>
    <row r="21886" spans="20:20" x14ac:dyDescent="0.2">
      <c r="T21886" s="47"/>
    </row>
    <row r="21887" spans="20:20" x14ac:dyDescent="0.2">
      <c r="T21887" s="47"/>
    </row>
    <row r="21888" spans="20:20" x14ac:dyDescent="0.2">
      <c r="T21888" s="47"/>
    </row>
    <row r="21889" spans="20:20" x14ac:dyDescent="0.2">
      <c r="T21889" s="47"/>
    </row>
    <row r="21890" spans="20:20" x14ac:dyDescent="0.2">
      <c r="T21890" s="47"/>
    </row>
    <row r="21891" spans="20:20" x14ac:dyDescent="0.2">
      <c r="T21891" s="47"/>
    </row>
    <row r="21892" spans="20:20" x14ac:dyDescent="0.2">
      <c r="T21892" s="47"/>
    </row>
    <row r="21893" spans="20:20" x14ac:dyDescent="0.2">
      <c r="T21893" s="47"/>
    </row>
    <row r="21894" spans="20:20" x14ac:dyDescent="0.2">
      <c r="T21894" s="47"/>
    </row>
    <row r="21895" spans="20:20" x14ac:dyDescent="0.2">
      <c r="T21895" s="47"/>
    </row>
    <row r="21896" spans="20:20" x14ac:dyDescent="0.2">
      <c r="T21896" s="47"/>
    </row>
    <row r="21897" spans="20:20" x14ac:dyDescent="0.2">
      <c r="T21897" s="47"/>
    </row>
    <row r="21898" spans="20:20" x14ac:dyDescent="0.2">
      <c r="T21898" s="47"/>
    </row>
    <row r="21899" spans="20:20" x14ac:dyDescent="0.2">
      <c r="T21899" s="47"/>
    </row>
    <row r="21900" spans="20:20" x14ac:dyDescent="0.2">
      <c r="T21900" s="47"/>
    </row>
    <row r="21901" spans="20:20" x14ac:dyDescent="0.2">
      <c r="T21901" s="47"/>
    </row>
    <row r="21902" spans="20:20" x14ac:dyDescent="0.2">
      <c r="T21902" s="47"/>
    </row>
    <row r="21903" spans="20:20" x14ac:dyDescent="0.2">
      <c r="T21903" s="47"/>
    </row>
    <row r="21904" spans="20:20" x14ac:dyDescent="0.2">
      <c r="T21904" s="47"/>
    </row>
    <row r="21905" spans="20:20" x14ac:dyDescent="0.2">
      <c r="T21905" s="47"/>
    </row>
    <row r="21906" spans="20:20" x14ac:dyDescent="0.2">
      <c r="T21906" s="47"/>
    </row>
    <row r="21907" spans="20:20" x14ac:dyDescent="0.2">
      <c r="T21907" s="47"/>
    </row>
    <row r="21908" spans="20:20" x14ac:dyDescent="0.2">
      <c r="T21908" s="47"/>
    </row>
    <row r="21909" spans="20:20" x14ac:dyDescent="0.2">
      <c r="T21909" s="47"/>
    </row>
    <row r="21910" spans="20:20" x14ac:dyDescent="0.2">
      <c r="T21910" s="47"/>
    </row>
    <row r="21911" spans="20:20" x14ac:dyDescent="0.2">
      <c r="T21911" s="47"/>
    </row>
    <row r="21912" spans="20:20" x14ac:dyDescent="0.2">
      <c r="T21912" s="47"/>
    </row>
    <row r="21913" spans="20:20" x14ac:dyDescent="0.2">
      <c r="T21913" s="47"/>
    </row>
    <row r="21914" spans="20:20" x14ac:dyDescent="0.2">
      <c r="T21914" s="47"/>
    </row>
    <row r="21915" spans="20:20" x14ac:dyDescent="0.2">
      <c r="T21915" s="47"/>
    </row>
    <row r="21916" spans="20:20" x14ac:dyDescent="0.2">
      <c r="T21916" s="47"/>
    </row>
    <row r="21917" spans="20:20" x14ac:dyDescent="0.2">
      <c r="T21917" s="47"/>
    </row>
    <row r="21918" spans="20:20" x14ac:dyDescent="0.2">
      <c r="T21918" s="47"/>
    </row>
    <row r="21919" spans="20:20" x14ac:dyDescent="0.2">
      <c r="T21919" s="47"/>
    </row>
    <row r="21920" spans="20:20" x14ac:dyDescent="0.2">
      <c r="T21920" s="47"/>
    </row>
    <row r="21921" spans="20:20" x14ac:dyDescent="0.2">
      <c r="T21921" s="47"/>
    </row>
    <row r="21922" spans="20:20" x14ac:dyDescent="0.2">
      <c r="T21922" s="47"/>
    </row>
    <row r="21923" spans="20:20" x14ac:dyDescent="0.2">
      <c r="T21923" s="47"/>
    </row>
    <row r="21924" spans="20:20" x14ac:dyDescent="0.2">
      <c r="T21924" s="47"/>
    </row>
    <row r="21925" spans="20:20" x14ac:dyDescent="0.2">
      <c r="T21925" s="47"/>
    </row>
    <row r="21926" spans="20:20" x14ac:dyDescent="0.2">
      <c r="T21926" s="47"/>
    </row>
    <row r="21927" spans="20:20" x14ac:dyDescent="0.2">
      <c r="T21927" s="47"/>
    </row>
    <row r="21928" spans="20:20" x14ac:dyDescent="0.2">
      <c r="T21928" s="47"/>
    </row>
    <row r="21929" spans="20:20" x14ac:dyDescent="0.2">
      <c r="T21929" s="47"/>
    </row>
    <row r="21930" spans="20:20" x14ac:dyDescent="0.2">
      <c r="T21930" s="47"/>
    </row>
    <row r="21931" spans="20:20" x14ac:dyDescent="0.2">
      <c r="T21931" s="47"/>
    </row>
    <row r="21932" spans="20:20" x14ac:dyDescent="0.2">
      <c r="T21932" s="47"/>
    </row>
    <row r="21933" spans="20:20" x14ac:dyDescent="0.2">
      <c r="T21933" s="47"/>
    </row>
    <row r="21934" spans="20:20" x14ac:dyDescent="0.2">
      <c r="T21934" s="47"/>
    </row>
    <row r="21935" spans="20:20" x14ac:dyDescent="0.2">
      <c r="T21935" s="47"/>
    </row>
    <row r="21936" spans="20:20" x14ac:dyDescent="0.2">
      <c r="T21936" s="47"/>
    </row>
    <row r="21937" spans="20:20" x14ac:dyDescent="0.2">
      <c r="T21937" s="47"/>
    </row>
    <row r="21938" spans="20:20" x14ac:dyDescent="0.2">
      <c r="T21938" s="47"/>
    </row>
    <row r="21939" spans="20:20" x14ac:dyDescent="0.2">
      <c r="T21939" s="47"/>
    </row>
    <row r="21940" spans="20:20" x14ac:dyDescent="0.2">
      <c r="T21940" s="47"/>
    </row>
    <row r="21941" spans="20:20" x14ac:dyDescent="0.2">
      <c r="T21941" s="47"/>
    </row>
    <row r="21942" spans="20:20" x14ac:dyDescent="0.2">
      <c r="T21942" s="47"/>
    </row>
    <row r="21943" spans="20:20" x14ac:dyDescent="0.2">
      <c r="T21943" s="47"/>
    </row>
    <row r="21944" spans="20:20" x14ac:dyDescent="0.2">
      <c r="T21944" s="47"/>
    </row>
    <row r="21945" spans="20:20" x14ac:dyDescent="0.2">
      <c r="T21945" s="47"/>
    </row>
    <row r="21946" spans="20:20" x14ac:dyDescent="0.2">
      <c r="T21946" s="47"/>
    </row>
    <row r="21947" spans="20:20" x14ac:dyDescent="0.2">
      <c r="T21947" s="47"/>
    </row>
    <row r="21948" spans="20:20" x14ac:dyDescent="0.2">
      <c r="T21948" s="47"/>
    </row>
    <row r="21949" spans="20:20" x14ac:dyDescent="0.2">
      <c r="T21949" s="47"/>
    </row>
    <row r="21950" spans="20:20" x14ac:dyDescent="0.2">
      <c r="T21950" s="47"/>
    </row>
    <row r="21951" spans="20:20" x14ac:dyDescent="0.2">
      <c r="T21951" s="47"/>
    </row>
    <row r="21952" spans="20:20" x14ac:dyDescent="0.2">
      <c r="T21952" s="47"/>
    </row>
    <row r="21953" spans="20:20" x14ac:dyDescent="0.2">
      <c r="T21953" s="47"/>
    </row>
    <row r="21954" spans="20:20" x14ac:dyDescent="0.2">
      <c r="T21954" s="47"/>
    </row>
    <row r="21955" spans="20:20" x14ac:dyDescent="0.2">
      <c r="T21955" s="47"/>
    </row>
    <row r="21956" spans="20:20" x14ac:dyDescent="0.2">
      <c r="T21956" s="47"/>
    </row>
    <row r="21957" spans="20:20" x14ac:dyDescent="0.2">
      <c r="T21957" s="47"/>
    </row>
    <row r="21958" spans="20:20" x14ac:dyDescent="0.2">
      <c r="T21958" s="47"/>
    </row>
    <row r="21959" spans="20:20" x14ac:dyDescent="0.2">
      <c r="T21959" s="47"/>
    </row>
    <row r="21960" spans="20:20" x14ac:dyDescent="0.2">
      <c r="T21960" s="47"/>
    </row>
    <row r="21961" spans="20:20" x14ac:dyDescent="0.2">
      <c r="T21961" s="47"/>
    </row>
    <row r="21962" spans="20:20" x14ac:dyDescent="0.2">
      <c r="T21962" s="47"/>
    </row>
    <row r="21963" spans="20:20" x14ac:dyDescent="0.2">
      <c r="T21963" s="47"/>
    </row>
    <row r="21964" spans="20:20" x14ac:dyDescent="0.2">
      <c r="T21964" s="47"/>
    </row>
    <row r="21965" spans="20:20" x14ac:dyDescent="0.2">
      <c r="T21965" s="47"/>
    </row>
    <row r="21966" spans="20:20" x14ac:dyDescent="0.2">
      <c r="T21966" s="47"/>
    </row>
    <row r="21967" spans="20:20" x14ac:dyDescent="0.2">
      <c r="T21967" s="47"/>
    </row>
    <row r="21968" spans="20:20" x14ac:dyDescent="0.2">
      <c r="T21968" s="47"/>
    </row>
    <row r="21969" spans="20:20" x14ac:dyDescent="0.2">
      <c r="T21969" s="47"/>
    </row>
    <row r="21970" spans="20:20" x14ac:dyDescent="0.2">
      <c r="T21970" s="47"/>
    </row>
    <row r="21971" spans="20:20" x14ac:dyDescent="0.2">
      <c r="T21971" s="47"/>
    </row>
    <row r="21972" spans="20:20" x14ac:dyDescent="0.2">
      <c r="T21972" s="47"/>
    </row>
    <row r="21973" spans="20:20" x14ac:dyDescent="0.2">
      <c r="T21973" s="47"/>
    </row>
    <row r="21974" spans="20:20" x14ac:dyDescent="0.2">
      <c r="T21974" s="47"/>
    </row>
    <row r="21975" spans="20:20" x14ac:dyDescent="0.2">
      <c r="T21975" s="47"/>
    </row>
    <row r="21976" spans="20:20" x14ac:dyDescent="0.2">
      <c r="T21976" s="47"/>
    </row>
    <row r="21977" spans="20:20" x14ac:dyDescent="0.2">
      <c r="T21977" s="47"/>
    </row>
    <row r="21978" spans="20:20" x14ac:dyDescent="0.2">
      <c r="T21978" s="47"/>
    </row>
    <row r="21979" spans="20:20" x14ac:dyDescent="0.2">
      <c r="T21979" s="47"/>
    </row>
    <row r="21980" spans="20:20" x14ac:dyDescent="0.2">
      <c r="T21980" s="47"/>
    </row>
    <row r="21981" spans="20:20" x14ac:dyDescent="0.2">
      <c r="T21981" s="47"/>
    </row>
    <row r="21982" spans="20:20" x14ac:dyDescent="0.2">
      <c r="T21982" s="47"/>
    </row>
    <row r="21983" spans="20:20" x14ac:dyDescent="0.2">
      <c r="T21983" s="47"/>
    </row>
    <row r="21984" spans="20:20" x14ac:dyDescent="0.2">
      <c r="T21984" s="47"/>
    </row>
    <row r="21985" spans="20:20" x14ac:dyDescent="0.2">
      <c r="T21985" s="47"/>
    </row>
    <row r="21986" spans="20:20" x14ac:dyDescent="0.2">
      <c r="T21986" s="47"/>
    </row>
    <row r="21987" spans="20:20" x14ac:dyDescent="0.2">
      <c r="T21987" s="47"/>
    </row>
    <row r="21988" spans="20:20" x14ac:dyDescent="0.2">
      <c r="T21988" s="47"/>
    </row>
    <row r="21989" spans="20:20" x14ac:dyDescent="0.2">
      <c r="T21989" s="47"/>
    </row>
    <row r="21990" spans="20:20" x14ac:dyDescent="0.2">
      <c r="T21990" s="47"/>
    </row>
    <row r="21991" spans="20:20" x14ac:dyDescent="0.2">
      <c r="T21991" s="47"/>
    </row>
    <row r="21992" spans="20:20" x14ac:dyDescent="0.2">
      <c r="T21992" s="47"/>
    </row>
    <row r="21993" spans="20:20" x14ac:dyDescent="0.2">
      <c r="T21993" s="47"/>
    </row>
    <row r="21994" spans="20:20" x14ac:dyDescent="0.2">
      <c r="T21994" s="47"/>
    </row>
    <row r="21995" spans="20:20" x14ac:dyDescent="0.2">
      <c r="T21995" s="47"/>
    </row>
    <row r="21996" spans="20:20" x14ac:dyDescent="0.2">
      <c r="T21996" s="47"/>
    </row>
    <row r="21997" spans="20:20" x14ac:dyDescent="0.2">
      <c r="T21997" s="47"/>
    </row>
    <row r="21998" spans="20:20" x14ac:dyDescent="0.2">
      <c r="T21998" s="47"/>
    </row>
    <row r="21999" spans="20:20" x14ac:dyDescent="0.2">
      <c r="T21999" s="47"/>
    </row>
    <row r="22000" spans="20:20" x14ac:dyDescent="0.2">
      <c r="T22000" s="47"/>
    </row>
    <row r="22001" spans="20:20" x14ac:dyDescent="0.2">
      <c r="T22001" s="47"/>
    </row>
    <row r="22002" spans="20:20" x14ac:dyDescent="0.2">
      <c r="T22002" s="47"/>
    </row>
    <row r="22003" spans="20:20" x14ac:dyDescent="0.2">
      <c r="T22003" s="47"/>
    </row>
    <row r="22004" spans="20:20" x14ac:dyDescent="0.2">
      <c r="T22004" s="47"/>
    </row>
    <row r="22005" spans="20:20" x14ac:dyDescent="0.2">
      <c r="T22005" s="47"/>
    </row>
    <row r="22006" spans="20:20" x14ac:dyDescent="0.2">
      <c r="T22006" s="47"/>
    </row>
    <row r="22007" spans="20:20" x14ac:dyDescent="0.2">
      <c r="T22007" s="47"/>
    </row>
    <row r="22008" spans="20:20" x14ac:dyDescent="0.2">
      <c r="T22008" s="47"/>
    </row>
    <row r="22009" spans="20:20" x14ac:dyDescent="0.2">
      <c r="T22009" s="47"/>
    </row>
    <row r="22010" spans="20:20" x14ac:dyDescent="0.2">
      <c r="T22010" s="47"/>
    </row>
    <row r="22011" spans="20:20" x14ac:dyDescent="0.2">
      <c r="T22011" s="47"/>
    </row>
    <row r="22012" spans="20:20" x14ac:dyDescent="0.2">
      <c r="T22012" s="47"/>
    </row>
    <row r="22013" spans="20:20" x14ac:dyDescent="0.2">
      <c r="T22013" s="47"/>
    </row>
    <row r="22014" spans="20:20" x14ac:dyDescent="0.2">
      <c r="T22014" s="47"/>
    </row>
    <row r="22015" spans="20:20" x14ac:dyDescent="0.2">
      <c r="T22015" s="47"/>
    </row>
    <row r="22016" spans="20:20" x14ac:dyDescent="0.2">
      <c r="T22016" s="47"/>
    </row>
    <row r="22017" spans="20:20" x14ac:dyDescent="0.2">
      <c r="T22017" s="47"/>
    </row>
    <row r="22018" spans="20:20" x14ac:dyDescent="0.2">
      <c r="T22018" s="47"/>
    </row>
    <row r="22019" spans="20:20" x14ac:dyDescent="0.2">
      <c r="T22019" s="47"/>
    </row>
    <row r="22020" spans="20:20" x14ac:dyDescent="0.2">
      <c r="T22020" s="47"/>
    </row>
    <row r="22021" spans="20:20" x14ac:dyDescent="0.2">
      <c r="T22021" s="47"/>
    </row>
    <row r="22022" spans="20:20" x14ac:dyDescent="0.2">
      <c r="T22022" s="47"/>
    </row>
    <row r="22023" spans="20:20" x14ac:dyDescent="0.2">
      <c r="T22023" s="47"/>
    </row>
    <row r="22024" spans="20:20" x14ac:dyDescent="0.2">
      <c r="T22024" s="47"/>
    </row>
    <row r="22025" spans="20:20" x14ac:dyDescent="0.2">
      <c r="T22025" s="47"/>
    </row>
    <row r="22026" spans="20:20" x14ac:dyDescent="0.2">
      <c r="T22026" s="47"/>
    </row>
    <row r="22027" spans="20:20" x14ac:dyDescent="0.2">
      <c r="T22027" s="47"/>
    </row>
    <row r="22028" spans="20:20" x14ac:dyDescent="0.2">
      <c r="T22028" s="47"/>
    </row>
    <row r="22029" spans="20:20" x14ac:dyDescent="0.2">
      <c r="T22029" s="47"/>
    </row>
    <row r="22030" spans="20:20" x14ac:dyDescent="0.2">
      <c r="T22030" s="47"/>
    </row>
    <row r="22031" spans="20:20" x14ac:dyDescent="0.2">
      <c r="T22031" s="47"/>
    </row>
    <row r="22032" spans="20:20" x14ac:dyDescent="0.2">
      <c r="T22032" s="47"/>
    </row>
    <row r="22033" spans="20:20" x14ac:dyDescent="0.2">
      <c r="T22033" s="47"/>
    </row>
    <row r="22034" spans="20:20" x14ac:dyDescent="0.2">
      <c r="T22034" s="47"/>
    </row>
    <row r="22035" spans="20:20" x14ac:dyDescent="0.2">
      <c r="T22035" s="47"/>
    </row>
    <row r="22036" spans="20:20" x14ac:dyDescent="0.2">
      <c r="T22036" s="47"/>
    </row>
    <row r="22037" spans="20:20" x14ac:dyDescent="0.2">
      <c r="T22037" s="47"/>
    </row>
    <row r="22038" spans="20:20" x14ac:dyDescent="0.2">
      <c r="T22038" s="47"/>
    </row>
    <row r="22039" spans="20:20" x14ac:dyDescent="0.2">
      <c r="T22039" s="47"/>
    </row>
    <row r="22040" spans="20:20" x14ac:dyDescent="0.2">
      <c r="T22040" s="47"/>
    </row>
    <row r="22041" spans="20:20" x14ac:dyDescent="0.2">
      <c r="T22041" s="47"/>
    </row>
    <row r="22042" spans="20:20" x14ac:dyDescent="0.2">
      <c r="T22042" s="47"/>
    </row>
    <row r="22043" spans="20:20" x14ac:dyDescent="0.2">
      <c r="T22043" s="47"/>
    </row>
    <row r="22044" spans="20:20" x14ac:dyDescent="0.2">
      <c r="T22044" s="47"/>
    </row>
    <row r="22045" spans="20:20" x14ac:dyDescent="0.2">
      <c r="T22045" s="47"/>
    </row>
    <row r="22046" spans="20:20" x14ac:dyDescent="0.2">
      <c r="T22046" s="47"/>
    </row>
    <row r="22047" spans="20:20" x14ac:dyDescent="0.2">
      <c r="T22047" s="47"/>
    </row>
    <row r="22048" spans="20:20" x14ac:dyDescent="0.2">
      <c r="T22048" s="47"/>
    </row>
    <row r="22049" spans="20:20" x14ac:dyDescent="0.2">
      <c r="T22049" s="47"/>
    </row>
    <row r="22050" spans="20:20" x14ac:dyDescent="0.2">
      <c r="T22050" s="47"/>
    </row>
    <row r="22051" spans="20:20" x14ac:dyDescent="0.2">
      <c r="T22051" s="47"/>
    </row>
    <row r="22052" spans="20:20" x14ac:dyDescent="0.2">
      <c r="T22052" s="47"/>
    </row>
    <row r="22053" spans="20:20" x14ac:dyDescent="0.2">
      <c r="T22053" s="47"/>
    </row>
    <row r="22054" spans="20:20" x14ac:dyDescent="0.2">
      <c r="T22054" s="47"/>
    </row>
    <row r="22055" spans="20:20" x14ac:dyDescent="0.2">
      <c r="T22055" s="47"/>
    </row>
    <row r="22056" spans="20:20" x14ac:dyDescent="0.2">
      <c r="T22056" s="47"/>
    </row>
    <row r="22057" spans="20:20" x14ac:dyDescent="0.2">
      <c r="T22057" s="47"/>
    </row>
    <row r="22058" spans="20:20" x14ac:dyDescent="0.2">
      <c r="T22058" s="47"/>
    </row>
    <row r="22059" spans="20:20" x14ac:dyDescent="0.2">
      <c r="T22059" s="47"/>
    </row>
    <row r="22060" spans="20:20" x14ac:dyDescent="0.2">
      <c r="T22060" s="47"/>
    </row>
    <row r="22061" spans="20:20" x14ac:dyDescent="0.2">
      <c r="T22061" s="47"/>
    </row>
    <row r="22062" spans="20:20" x14ac:dyDescent="0.2">
      <c r="T22062" s="47"/>
    </row>
    <row r="22063" spans="20:20" x14ac:dyDescent="0.2">
      <c r="T22063" s="47"/>
    </row>
    <row r="22064" spans="20:20" x14ac:dyDescent="0.2">
      <c r="T22064" s="47"/>
    </row>
    <row r="22065" spans="20:20" x14ac:dyDescent="0.2">
      <c r="T22065" s="47"/>
    </row>
    <row r="22066" spans="20:20" x14ac:dyDescent="0.2">
      <c r="T22066" s="47"/>
    </row>
    <row r="22067" spans="20:20" x14ac:dyDescent="0.2">
      <c r="T22067" s="47"/>
    </row>
    <row r="22068" spans="20:20" x14ac:dyDescent="0.2">
      <c r="T22068" s="47"/>
    </row>
    <row r="22069" spans="20:20" x14ac:dyDescent="0.2">
      <c r="T22069" s="47"/>
    </row>
    <row r="22070" spans="20:20" x14ac:dyDescent="0.2">
      <c r="T22070" s="47"/>
    </row>
    <row r="22071" spans="20:20" x14ac:dyDescent="0.2">
      <c r="T22071" s="47"/>
    </row>
    <row r="22072" spans="20:20" x14ac:dyDescent="0.2">
      <c r="T22072" s="47"/>
    </row>
    <row r="22073" spans="20:20" x14ac:dyDescent="0.2">
      <c r="T22073" s="47"/>
    </row>
    <row r="22074" spans="20:20" x14ac:dyDescent="0.2">
      <c r="T22074" s="47"/>
    </row>
    <row r="22075" spans="20:20" x14ac:dyDescent="0.2">
      <c r="T22075" s="47"/>
    </row>
    <row r="22076" spans="20:20" x14ac:dyDescent="0.2">
      <c r="T22076" s="47"/>
    </row>
    <row r="22077" spans="20:20" x14ac:dyDescent="0.2">
      <c r="T22077" s="47"/>
    </row>
    <row r="22078" spans="20:20" x14ac:dyDescent="0.2">
      <c r="T22078" s="47"/>
    </row>
    <row r="22079" spans="20:20" x14ac:dyDescent="0.2">
      <c r="T22079" s="47"/>
    </row>
    <row r="22080" spans="20:20" x14ac:dyDescent="0.2">
      <c r="T22080" s="47"/>
    </row>
    <row r="22081" spans="20:20" x14ac:dyDescent="0.2">
      <c r="T22081" s="47"/>
    </row>
    <row r="22082" spans="20:20" x14ac:dyDescent="0.2">
      <c r="T22082" s="47"/>
    </row>
    <row r="22083" spans="20:20" x14ac:dyDescent="0.2">
      <c r="T22083" s="47"/>
    </row>
    <row r="22084" spans="20:20" x14ac:dyDescent="0.2">
      <c r="T22084" s="47"/>
    </row>
    <row r="22085" spans="20:20" x14ac:dyDescent="0.2">
      <c r="T22085" s="47"/>
    </row>
    <row r="22086" spans="20:20" x14ac:dyDescent="0.2">
      <c r="T22086" s="47"/>
    </row>
    <row r="22087" spans="20:20" x14ac:dyDescent="0.2">
      <c r="T22087" s="47"/>
    </row>
    <row r="22088" spans="20:20" x14ac:dyDescent="0.2">
      <c r="T22088" s="47"/>
    </row>
    <row r="22089" spans="20:20" x14ac:dyDescent="0.2">
      <c r="T22089" s="47"/>
    </row>
    <row r="22090" spans="20:20" x14ac:dyDescent="0.2">
      <c r="T22090" s="47"/>
    </row>
    <row r="22091" spans="20:20" x14ac:dyDescent="0.2">
      <c r="T22091" s="47"/>
    </row>
    <row r="22092" spans="20:20" x14ac:dyDescent="0.2">
      <c r="T22092" s="47"/>
    </row>
    <row r="22093" spans="20:20" x14ac:dyDescent="0.2">
      <c r="T22093" s="47"/>
    </row>
    <row r="22094" spans="20:20" x14ac:dyDescent="0.2">
      <c r="T22094" s="47"/>
    </row>
    <row r="22095" spans="20:20" x14ac:dyDescent="0.2">
      <c r="T22095" s="47"/>
    </row>
    <row r="22096" spans="20:20" x14ac:dyDescent="0.2">
      <c r="T22096" s="47"/>
    </row>
    <row r="22097" spans="20:20" x14ac:dyDescent="0.2">
      <c r="T22097" s="47"/>
    </row>
    <row r="22098" spans="20:20" x14ac:dyDescent="0.2">
      <c r="T22098" s="47"/>
    </row>
    <row r="22099" spans="20:20" x14ac:dyDescent="0.2">
      <c r="T22099" s="47"/>
    </row>
    <row r="22100" spans="20:20" x14ac:dyDescent="0.2">
      <c r="T22100" s="47"/>
    </row>
    <row r="22101" spans="20:20" x14ac:dyDescent="0.2">
      <c r="T22101" s="47"/>
    </row>
    <row r="22102" spans="20:20" x14ac:dyDescent="0.2">
      <c r="T22102" s="47"/>
    </row>
    <row r="22103" spans="20:20" x14ac:dyDescent="0.2">
      <c r="T22103" s="47"/>
    </row>
    <row r="22104" spans="20:20" x14ac:dyDescent="0.2">
      <c r="T22104" s="47"/>
    </row>
    <row r="22105" spans="20:20" x14ac:dyDescent="0.2">
      <c r="T22105" s="47"/>
    </row>
    <row r="22106" spans="20:20" x14ac:dyDescent="0.2">
      <c r="T22106" s="47"/>
    </row>
    <row r="22107" spans="20:20" x14ac:dyDescent="0.2">
      <c r="T22107" s="47"/>
    </row>
    <row r="22108" spans="20:20" x14ac:dyDescent="0.2">
      <c r="T22108" s="47"/>
    </row>
    <row r="22109" spans="20:20" x14ac:dyDescent="0.2">
      <c r="T22109" s="47"/>
    </row>
    <row r="22110" spans="20:20" x14ac:dyDescent="0.2">
      <c r="T22110" s="47"/>
    </row>
    <row r="22111" spans="20:20" x14ac:dyDescent="0.2">
      <c r="T22111" s="47"/>
    </row>
    <row r="22112" spans="20:20" x14ac:dyDescent="0.2">
      <c r="T22112" s="47"/>
    </row>
    <row r="22113" spans="20:20" x14ac:dyDescent="0.2">
      <c r="T22113" s="47"/>
    </row>
    <row r="22114" spans="20:20" x14ac:dyDescent="0.2">
      <c r="T22114" s="47"/>
    </row>
    <row r="22115" spans="20:20" x14ac:dyDescent="0.2">
      <c r="T22115" s="47"/>
    </row>
    <row r="22116" spans="20:20" x14ac:dyDescent="0.2">
      <c r="T22116" s="47"/>
    </row>
    <row r="22117" spans="20:20" x14ac:dyDescent="0.2">
      <c r="T22117" s="47"/>
    </row>
    <row r="22118" spans="20:20" x14ac:dyDescent="0.2">
      <c r="T22118" s="47"/>
    </row>
    <row r="22119" spans="20:20" x14ac:dyDescent="0.2">
      <c r="T22119" s="47"/>
    </row>
    <row r="22120" spans="20:20" x14ac:dyDescent="0.2">
      <c r="T22120" s="47"/>
    </row>
    <row r="22121" spans="20:20" x14ac:dyDescent="0.2">
      <c r="T22121" s="47"/>
    </row>
    <row r="22122" spans="20:20" x14ac:dyDescent="0.2">
      <c r="T22122" s="47"/>
    </row>
    <row r="22123" spans="20:20" x14ac:dyDescent="0.2">
      <c r="T22123" s="47"/>
    </row>
    <row r="22124" spans="20:20" x14ac:dyDescent="0.2">
      <c r="T22124" s="47"/>
    </row>
    <row r="22125" spans="20:20" x14ac:dyDescent="0.2">
      <c r="T22125" s="47"/>
    </row>
    <row r="22126" spans="20:20" x14ac:dyDescent="0.2">
      <c r="T22126" s="47"/>
    </row>
    <row r="22127" spans="20:20" x14ac:dyDescent="0.2">
      <c r="T22127" s="47"/>
    </row>
    <row r="22128" spans="20:20" x14ac:dyDescent="0.2">
      <c r="T22128" s="47"/>
    </row>
    <row r="22129" spans="20:20" x14ac:dyDescent="0.2">
      <c r="T22129" s="47"/>
    </row>
    <row r="22130" spans="20:20" x14ac:dyDescent="0.2">
      <c r="T22130" s="47"/>
    </row>
    <row r="22131" spans="20:20" x14ac:dyDescent="0.2">
      <c r="T22131" s="47"/>
    </row>
    <row r="22132" spans="20:20" x14ac:dyDescent="0.2">
      <c r="T22132" s="47"/>
    </row>
    <row r="22133" spans="20:20" x14ac:dyDescent="0.2">
      <c r="T22133" s="47"/>
    </row>
    <row r="22134" spans="20:20" x14ac:dyDescent="0.2">
      <c r="T22134" s="47"/>
    </row>
    <row r="22135" spans="20:20" x14ac:dyDescent="0.2">
      <c r="T22135" s="47"/>
    </row>
    <row r="22136" spans="20:20" x14ac:dyDescent="0.2">
      <c r="T22136" s="47"/>
    </row>
    <row r="22137" spans="20:20" x14ac:dyDescent="0.2">
      <c r="T22137" s="47"/>
    </row>
    <row r="22138" spans="20:20" x14ac:dyDescent="0.2">
      <c r="T22138" s="47"/>
    </row>
    <row r="22139" spans="20:20" x14ac:dyDescent="0.2">
      <c r="T22139" s="47"/>
    </row>
    <row r="22140" spans="20:20" x14ac:dyDescent="0.2">
      <c r="T22140" s="47"/>
    </row>
    <row r="22141" spans="20:20" x14ac:dyDescent="0.2">
      <c r="T22141" s="47"/>
    </row>
    <row r="22142" spans="20:20" x14ac:dyDescent="0.2">
      <c r="T22142" s="47"/>
    </row>
    <row r="22143" spans="20:20" x14ac:dyDescent="0.2">
      <c r="T22143" s="47"/>
    </row>
    <row r="22144" spans="20:20" x14ac:dyDescent="0.2">
      <c r="T22144" s="47"/>
    </row>
    <row r="22145" spans="20:20" x14ac:dyDescent="0.2">
      <c r="T22145" s="47"/>
    </row>
    <row r="22146" spans="20:20" x14ac:dyDescent="0.2">
      <c r="T22146" s="47"/>
    </row>
    <row r="22147" spans="20:20" x14ac:dyDescent="0.2">
      <c r="T22147" s="47"/>
    </row>
    <row r="22148" spans="20:20" x14ac:dyDescent="0.2">
      <c r="T22148" s="47"/>
    </row>
    <row r="22149" spans="20:20" x14ac:dyDescent="0.2">
      <c r="T22149" s="47"/>
    </row>
    <row r="22150" spans="20:20" x14ac:dyDescent="0.2">
      <c r="T22150" s="47"/>
    </row>
    <row r="22151" spans="20:20" x14ac:dyDescent="0.2">
      <c r="T22151" s="47"/>
    </row>
    <row r="22152" spans="20:20" x14ac:dyDescent="0.2">
      <c r="T22152" s="47"/>
    </row>
    <row r="22153" spans="20:20" x14ac:dyDescent="0.2">
      <c r="T22153" s="47"/>
    </row>
    <row r="22154" spans="20:20" x14ac:dyDescent="0.2">
      <c r="T22154" s="47"/>
    </row>
    <row r="22155" spans="20:20" x14ac:dyDescent="0.2">
      <c r="T22155" s="47"/>
    </row>
    <row r="22156" spans="20:20" x14ac:dyDescent="0.2">
      <c r="T22156" s="47"/>
    </row>
    <row r="22157" spans="20:20" x14ac:dyDescent="0.2">
      <c r="T22157" s="47"/>
    </row>
    <row r="22158" spans="20:20" x14ac:dyDescent="0.2">
      <c r="T22158" s="47"/>
    </row>
    <row r="22159" spans="20:20" x14ac:dyDescent="0.2">
      <c r="T22159" s="47"/>
    </row>
    <row r="22160" spans="20:20" x14ac:dyDescent="0.2">
      <c r="T22160" s="47"/>
    </row>
    <row r="22161" spans="20:20" x14ac:dyDescent="0.2">
      <c r="T22161" s="47"/>
    </row>
    <row r="22162" spans="20:20" x14ac:dyDescent="0.2">
      <c r="T22162" s="47"/>
    </row>
    <row r="22163" spans="20:20" x14ac:dyDescent="0.2">
      <c r="T22163" s="47"/>
    </row>
    <row r="22164" spans="20:20" x14ac:dyDescent="0.2">
      <c r="T22164" s="47"/>
    </row>
    <row r="22165" spans="20:20" x14ac:dyDescent="0.2">
      <c r="T22165" s="47"/>
    </row>
    <row r="22166" spans="20:20" x14ac:dyDescent="0.2">
      <c r="T22166" s="47"/>
    </row>
    <row r="22167" spans="20:20" x14ac:dyDescent="0.2">
      <c r="T22167" s="47"/>
    </row>
    <row r="22168" spans="20:20" x14ac:dyDescent="0.2">
      <c r="T22168" s="47"/>
    </row>
    <row r="22169" spans="20:20" x14ac:dyDescent="0.2">
      <c r="T22169" s="47"/>
    </row>
    <row r="22170" spans="20:20" x14ac:dyDescent="0.2">
      <c r="T22170" s="47"/>
    </row>
    <row r="22171" spans="20:20" x14ac:dyDescent="0.2">
      <c r="T22171" s="47"/>
    </row>
    <row r="22172" spans="20:20" x14ac:dyDescent="0.2">
      <c r="T22172" s="47"/>
    </row>
    <row r="22173" spans="20:20" x14ac:dyDescent="0.2">
      <c r="T22173" s="47"/>
    </row>
    <row r="22174" spans="20:20" x14ac:dyDescent="0.2">
      <c r="T22174" s="47"/>
    </row>
    <row r="22175" spans="20:20" x14ac:dyDescent="0.2">
      <c r="T22175" s="47"/>
    </row>
    <row r="22176" spans="20:20" x14ac:dyDescent="0.2">
      <c r="T22176" s="47"/>
    </row>
    <row r="22177" spans="20:20" x14ac:dyDescent="0.2">
      <c r="T22177" s="47"/>
    </row>
    <row r="22178" spans="20:20" x14ac:dyDescent="0.2">
      <c r="T22178" s="47"/>
    </row>
    <row r="22179" spans="20:20" x14ac:dyDescent="0.2">
      <c r="T22179" s="47"/>
    </row>
    <row r="22180" spans="20:20" x14ac:dyDescent="0.2">
      <c r="T22180" s="47"/>
    </row>
    <row r="22181" spans="20:20" x14ac:dyDescent="0.2">
      <c r="T22181" s="47"/>
    </row>
    <row r="22182" spans="20:20" x14ac:dyDescent="0.2">
      <c r="T22182" s="47"/>
    </row>
    <row r="22183" spans="20:20" x14ac:dyDescent="0.2">
      <c r="T22183" s="47"/>
    </row>
    <row r="22184" spans="20:20" x14ac:dyDescent="0.2">
      <c r="T22184" s="47"/>
    </row>
    <row r="22185" spans="20:20" x14ac:dyDescent="0.2">
      <c r="T22185" s="47"/>
    </row>
    <row r="22186" spans="20:20" x14ac:dyDescent="0.2">
      <c r="T22186" s="47"/>
    </row>
    <row r="22187" spans="20:20" x14ac:dyDescent="0.2">
      <c r="T22187" s="47"/>
    </row>
    <row r="22188" spans="20:20" x14ac:dyDescent="0.2">
      <c r="T22188" s="47"/>
    </row>
    <row r="22189" spans="20:20" x14ac:dyDescent="0.2">
      <c r="T22189" s="47"/>
    </row>
    <row r="22190" spans="20:20" x14ac:dyDescent="0.2">
      <c r="T22190" s="47"/>
    </row>
    <row r="22191" spans="20:20" x14ac:dyDescent="0.2">
      <c r="T22191" s="47"/>
    </row>
    <row r="22192" spans="20:20" x14ac:dyDescent="0.2">
      <c r="T22192" s="47"/>
    </row>
    <row r="22193" spans="20:20" x14ac:dyDescent="0.2">
      <c r="T22193" s="47"/>
    </row>
    <row r="22194" spans="20:20" x14ac:dyDescent="0.2">
      <c r="T22194" s="47"/>
    </row>
    <row r="22195" spans="20:20" x14ac:dyDescent="0.2">
      <c r="T22195" s="47"/>
    </row>
    <row r="22196" spans="20:20" x14ac:dyDescent="0.2">
      <c r="T22196" s="47"/>
    </row>
    <row r="22197" spans="20:20" x14ac:dyDescent="0.2">
      <c r="T22197" s="47"/>
    </row>
    <row r="22198" spans="20:20" x14ac:dyDescent="0.2">
      <c r="T22198" s="47"/>
    </row>
    <row r="22199" spans="20:20" x14ac:dyDescent="0.2">
      <c r="T22199" s="47"/>
    </row>
    <row r="22200" spans="20:20" x14ac:dyDescent="0.2">
      <c r="T22200" s="47"/>
    </row>
    <row r="22201" spans="20:20" x14ac:dyDescent="0.2">
      <c r="T22201" s="47"/>
    </row>
    <row r="22202" spans="20:20" x14ac:dyDescent="0.2">
      <c r="T22202" s="47"/>
    </row>
    <row r="22203" spans="20:20" x14ac:dyDescent="0.2">
      <c r="T22203" s="47"/>
    </row>
    <row r="22204" spans="20:20" x14ac:dyDescent="0.2">
      <c r="T22204" s="47"/>
    </row>
    <row r="22205" spans="20:20" x14ac:dyDescent="0.2">
      <c r="T22205" s="47"/>
    </row>
    <row r="22206" spans="20:20" x14ac:dyDescent="0.2">
      <c r="T22206" s="47"/>
    </row>
    <row r="22207" spans="20:20" x14ac:dyDescent="0.2">
      <c r="T22207" s="47"/>
    </row>
    <row r="22208" spans="20:20" x14ac:dyDescent="0.2">
      <c r="T22208" s="47"/>
    </row>
    <row r="22209" spans="20:20" x14ac:dyDescent="0.2">
      <c r="T22209" s="47"/>
    </row>
    <row r="22210" spans="20:20" x14ac:dyDescent="0.2">
      <c r="T22210" s="47"/>
    </row>
    <row r="22211" spans="20:20" x14ac:dyDescent="0.2">
      <c r="T22211" s="47"/>
    </row>
    <row r="22212" spans="20:20" x14ac:dyDescent="0.2">
      <c r="T22212" s="47"/>
    </row>
    <row r="22213" spans="20:20" x14ac:dyDescent="0.2">
      <c r="T22213" s="47"/>
    </row>
    <row r="22214" spans="20:20" x14ac:dyDescent="0.2">
      <c r="T22214" s="47"/>
    </row>
    <row r="22215" spans="20:20" x14ac:dyDescent="0.2">
      <c r="T22215" s="47"/>
    </row>
    <row r="22216" spans="20:20" x14ac:dyDescent="0.2">
      <c r="T22216" s="47"/>
    </row>
    <row r="22217" spans="20:20" x14ac:dyDescent="0.2">
      <c r="T22217" s="47"/>
    </row>
    <row r="22218" spans="20:20" x14ac:dyDescent="0.2">
      <c r="T22218" s="47"/>
    </row>
    <row r="22219" spans="20:20" x14ac:dyDescent="0.2">
      <c r="T22219" s="47"/>
    </row>
    <row r="22220" spans="20:20" x14ac:dyDescent="0.2">
      <c r="T22220" s="47"/>
    </row>
    <row r="22221" spans="20:20" x14ac:dyDescent="0.2">
      <c r="T22221" s="47"/>
    </row>
    <row r="22222" spans="20:20" x14ac:dyDescent="0.2">
      <c r="T22222" s="47"/>
    </row>
    <row r="22223" spans="20:20" x14ac:dyDescent="0.2">
      <c r="T22223" s="47"/>
    </row>
    <row r="22224" spans="20:20" x14ac:dyDescent="0.2">
      <c r="T22224" s="47"/>
    </row>
    <row r="22225" spans="20:20" x14ac:dyDescent="0.2">
      <c r="T22225" s="47"/>
    </row>
    <row r="22226" spans="20:20" x14ac:dyDescent="0.2">
      <c r="T22226" s="47"/>
    </row>
    <row r="22227" spans="20:20" x14ac:dyDescent="0.2">
      <c r="T22227" s="47"/>
    </row>
    <row r="22228" spans="20:20" x14ac:dyDescent="0.2">
      <c r="T22228" s="47"/>
    </row>
    <row r="22229" spans="20:20" x14ac:dyDescent="0.2">
      <c r="T22229" s="47"/>
    </row>
    <row r="22230" spans="20:20" x14ac:dyDescent="0.2">
      <c r="T22230" s="47"/>
    </row>
    <row r="22231" spans="20:20" x14ac:dyDescent="0.2">
      <c r="T22231" s="47"/>
    </row>
    <row r="22232" spans="20:20" x14ac:dyDescent="0.2">
      <c r="T22232" s="47"/>
    </row>
    <row r="22233" spans="20:20" x14ac:dyDescent="0.2">
      <c r="T22233" s="47"/>
    </row>
    <row r="22234" spans="20:20" x14ac:dyDescent="0.2">
      <c r="T22234" s="47"/>
    </row>
    <row r="22235" spans="20:20" x14ac:dyDescent="0.2">
      <c r="T22235" s="47"/>
    </row>
    <row r="22236" spans="20:20" x14ac:dyDescent="0.2">
      <c r="T22236" s="47"/>
    </row>
    <row r="22237" spans="20:20" x14ac:dyDescent="0.2">
      <c r="T22237" s="47"/>
    </row>
    <row r="22238" spans="20:20" x14ac:dyDescent="0.2">
      <c r="T22238" s="47"/>
    </row>
    <row r="22239" spans="20:20" x14ac:dyDescent="0.2">
      <c r="T22239" s="47"/>
    </row>
    <row r="22240" spans="20:20" x14ac:dyDescent="0.2">
      <c r="T22240" s="47"/>
    </row>
    <row r="22241" spans="20:20" x14ac:dyDescent="0.2">
      <c r="T22241" s="47"/>
    </row>
    <row r="22242" spans="20:20" x14ac:dyDescent="0.2">
      <c r="T22242" s="47"/>
    </row>
    <row r="22243" spans="20:20" x14ac:dyDescent="0.2">
      <c r="T22243" s="47"/>
    </row>
    <row r="22244" spans="20:20" x14ac:dyDescent="0.2">
      <c r="T22244" s="47"/>
    </row>
    <row r="22245" spans="20:20" x14ac:dyDescent="0.2">
      <c r="T22245" s="47"/>
    </row>
    <row r="22246" spans="20:20" x14ac:dyDescent="0.2">
      <c r="T22246" s="47"/>
    </row>
    <row r="22247" spans="20:20" x14ac:dyDescent="0.2">
      <c r="T22247" s="47"/>
    </row>
    <row r="22248" spans="20:20" x14ac:dyDescent="0.2">
      <c r="T22248" s="47"/>
    </row>
    <row r="22249" spans="20:20" x14ac:dyDescent="0.2">
      <c r="T22249" s="47"/>
    </row>
    <row r="22250" spans="20:20" x14ac:dyDescent="0.2">
      <c r="T22250" s="47"/>
    </row>
    <row r="22251" spans="20:20" x14ac:dyDescent="0.2">
      <c r="T22251" s="47"/>
    </row>
    <row r="22252" spans="20:20" x14ac:dyDescent="0.2">
      <c r="T22252" s="47"/>
    </row>
    <row r="22253" spans="20:20" x14ac:dyDescent="0.2">
      <c r="T22253" s="47"/>
    </row>
    <row r="22254" spans="20:20" x14ac:dyDescent="0.2">
      <c r="T22254" s="47"/>
    </row>
    <row r="22255" spans="20:20" x14ac:dyDescent="0.2">
      <c r="T22255" s="47"/>
    </row>
    <row r="22256" spans="20:20" x14ac:dyDescent="0.2">
      <c r="T22256" s="47"/>
    </row>
    <row r="22257" spans="20:20" x14ac:dyDescent="0.2">
      <c r="T22257" s="47"/>
    </row>
    <row r="22258" spans="20:20" x14ac:dyDescent="0.2">
      <c r="T22258" s="47"/>
    </row>
    <row r="22259" spans="20:20" x14ac:dyDescent="0.2">
      <c r="T22259" s="47"/>
    </row>
    <row r="22260" spans="20:20" x14ac:dyDescent="0.2">
      <c r="T22260" s="47"/>
    </row>
    <row r="22261" spans="20:20" x14ac:dyDescent="0.2">
      <c r="T22261" s="47"/>
    </row>
    <row r="22262" spans="20:20" x14ac:dyDescent="0.2">
      <c r="T22262" s="47"/>
    </row>
    <row r="22263" spans="20:20" x14ac:dyDescent="0.2">
      <c r="T22263" s="47"/>
    </row>
    <row r="22264" spans="20:20" x14ac:dyDescent="0.2">
      <c r="T22264" s="47"/>
    </row>
    <row r="22265" spans="20:20" x14ac:dyDescent="0.2">
      <c r="T22265" s="47"/>
    </row>
    <row r="22266" spans="20:20" x14ac:dyDescent="0.2">
      <c r="T22266" s="47"/>
    </row>
    <row r="22267" spans="20:20" x14ac:dyDescent="0.2">
      <c r="T22267" s="47"/>
    </row>
    <row r="22268" spans="20:20" x14ac:dyDescent="0.2">
      <c r="T22268" s="47"/>
    </row>
    <row r="22269" spans="20:20" x14ac:dyDescent="0.2">
      <c r="T22269" s="47"/>
    </row>
    <row r="22270" spans="20:20" x14ac:dyDescent="0.2">
      <c r="T22270" s="47"/>
    </row>
    <row r="22271" spans="20:20" x14ac:dyDescent="0.2">
      <c r="T22271" s="47"/>
    </row>
    <row r="22272" spans="20:20" x14ac:dyDescent="0.2">
      <c r="T22272" s="47"/>
    </row>
    <row r="22273" spans="20:20" x14ac:dyDescent="0.2">
      <c r="T22273" s="47"/>
    </row>
    <row r="22274" spans="20:20" x14ac:dyDescent="0.2">
      <c r="T22274" s="47"/>
    </row>
    <row r="22275" spans="20:20" x14ac:dyDescent="0.2">
      <c r="T22275" s="47"/>
    </row>
    <row r="22276" spans="20:20" x14ac:dyDescent="0.2">
      <c r="T22276" s="47"/>
    </row>
    <row r="22277" spans="20:20" x14ac:dyDescent="0.2">
      <c r="T22277" s="47"/>
    </row>
    <row r="22278" spans="20:20" x14ac:dyDescent="0.2">
      <c r="T22278" s="47"/>
    </row>
    <row r="22279" spans="20:20" x14ac:dyDescent="0.2">
      <c r="T22279" s="47"/>
    </row>
    <row r="22280" spans="20:20" x14ac:dyDescent="0.2">
      <c r="T22280" s="47"/>
    </row>
    <row r="22281" spans="20:20" x14ac:dyDescent="0.2">
      <c r="T22281" s="47"/>
    </row>
    <row r="22282" spans="20:20" x14ac:dyDescent="0.2">
      <c r="T22282" s="47"/>
    </row>
    <row r="22283" spans="20:20" x14ac:dyDescent="0.2">
      <c r="T22283" s="47"/>
    </row>
    <row r="22284" spans="20:20" x14ac:dyDescent="0.2">
      <c r="T22284" s="47"/>
    </row>
    <row r="22285" spans="20:20" x14ac:dyDescent="0.2">
      <c r="T22285" s="47"/>
    </row>
    <row r="22286" spans="20:20" x14ac:dyDescent="0.2">
      <c r="T22286" s="47"/>
    </row>
    <row r="22287" spans="20:20" x14ac:dyDescent="0.2">
      <c r="T22287" s="47"/>
    </row>
    <row r="22288" spans="20:20" x14ac:dyDescent="0.2">
      <c r="T22288" s="47"/>
    </row>
    <row r="22289" spans="20:20" x14ac:dyDescent="0.2">
      <c r="T22289" s="47"/>
    </row>
    <row r="22290" spans="20:20" x14ac:dyDescent="0.2">
      <c r="T22290" s="47"/>
    </row>
    <row r="22291" spans="20:20" x14ac:dyDescent="0.2">
      <c r="T22291" s="47"/>
    </row>
    <row r="22292" spans="20:20" x14ac:dyDescent="0.2">
      <c r="T22292" s="47"/>
    </row>
    <row r="22293" spans="20:20" x14ac:dyDescent="0.2">
      <c r="T22293" s="47"/>
    </row>
    <row r="22294" spans="20:20" x14ac:dyDescent="0.2">
      <c r="T22294" s="47"/>
    </row>
    <row r="22295" spans="20:20" x14ac:dyDescent="0.2">
      <c r="T22295" s="47"/>
    </row>
    <row r="22296" spans="20:20" x14ac:dyDescent="0.2">
      <c r="T22296" s="47"/>
    </row>
    <row r="22297" spans="20:20" x14ac:dyDescent="0.2">
      <c r="T22297" s="47"/>
    </row>
    <row r="22298" spans="20:20" x14ac:dyDescent="0.2">
      <c r="T22298" s="47"/>
    </row>
    <row r="22299" spans="20:20" x14ac:dyDescent="0.2">
      <c r="T22299" s="47"/>
    </row>
    <row r="22300" spans="20:20" x14ac:dyDescent="0.2">
      <c r="T22300" s="47"/>
    </row>
    <row r="22301" spans="20:20" x14ac:dyDescent="0.2">
      <c r="T22301" s="47"/>
    </row>
    <row r="22302" spans="20:20" x14ac:dyDescent="0.2">
      <c r="T22302" s="47"/>
    </row>
    <row r="22303" spans="20:20" x14ac:dyDescent="0.2">
      <c r="T22303" s="47"/>
    </row>
    <row r="22304" spans="20:20" x14ac:dyDescent="0.2">
      <c r="T22304" s="47"/>
    </row>
    <row r="22305" spans="20:20" x14ac:dyDescent="0.2">
      <c r="T22305" s="47"/>
    </row>
    <row r="22306" spans="20:20" x14ac:dyDescent="0.2">
      <c r="T22306" s="47"/>
    </row>
    <row r="22307" spans="20:20" x14ac:dyDescent="0.2">
      <c r="T22307" s="47"/>
    </row>
    <row r="22308" spans="20:20" x14ac:dyDescent="0.2">
      <c r="T22308" s="47"/>
    </row>
    <row r="22309" spans="20:20" x14ac:dyDescent="0.2">
      <c r="T22309" s="47"/>
    </row>
    <row r="22310" spans="20:20" x14ac:dyDescent="0.2">
      <c r="T22310" s="47"/>
    </row>
    <row r="22311" spans="20:20" x14ac:dyDescent="0.2">
      <c r="T22311" s="47"/>
    </row>
    <row r="22312" spans="20:20" x14ac:dyDescent="0.2">
      <c r="T22312" s="47"/>
    </row>
    <row r="22313" spans="20:20" x14ac:dyDescent="0.2">
      <c r="T22313" s="47"/>
    </row>
    <row r="22314" spans="20:20" x14ac:dyDescent="0.2">
      <c r="T22314" s="47"/>
    </row>
    <row r="22315" spans="20:20" x14ac:dyDescent="0.2">
      <c r="T22315" s="47"/>
    </row>
    <row r="22316" spans="20:20" x14ac:dyDescent="0.2">
      <c r="T22316" s="47"/>
    </row>
    <row r="22317" spans="20:20" x14ac:dyDescent="0.2">
      <c r="T22317" s="47"/>
    </row>
    <row r="22318" spans="20:20" x14ac:dyDescent="0.2">
      <c r="T22318" s="47"/>
    </row>
    <row r="22319" spans="20:20" x14ac:dyDescent="0.2">
      <c r="T22319" s="47"/>
    </row>
    <row r="22320" spans="20:20" x14ac:dyDescent="0.2">
      <c r="T22320" s="47"/>
    </row>
    <row r="22321" spans="20:20" x14ac:dyDescent="0.2">
      <c r="T22321" s="47"/>
    </row>
    <row r="22322" spans="20:20" x14ac:dyDescent="0.2">
      <c r="T22322" s="47"/>
    </row>
    <row r="22323" spans="20:20" x14ac:dyDescent="0.2">
      <c r="T22323" s="47"/>
    </row>
    <row r="22324" spans="20:20" x14ac:dyDescent="0.2">
      <c r="T22324" s="47"/>
    </row>
    <row r="22325" spans="20:20" x14ac:dyDescent="0.2">
      <c r="T22325" s="47"/>
    </row>
    <row r="22326" spans="20:20" x14ac:dyDescent="0.2">
      <c r="T22326" s="47"/>
    </row>
    <row r="22327" spans="20:20" x14ac:dyDescent="0.2">
      <c r="T22327" s="47"/>
    </row>
    <row r="22328" spans="20:20" x14ac:dyDescent="0.2">
      <c r="T22328" s="47"/>
    </row>
    <row r="22329" spans="20:20" x14ac:dyDescent="0.2">
      <c r="T22329" s="47"/>
    </row>
    <row r="22330" spans="20:20" x14ac:dyDescent="0.2">
      <c r="T22330" s="47"/>
    </row>
    <row r="22331" spans="20:20" x14ac:dyDescent="0.2">
      <c r="T22331" s="47"/>
    </row>
    <row r="22332" spans="20:20" x14ac:dyDescent="0.2">
      <c r="T22332" s="47"/>
    </row>
    <row r="22333" spans="20:20" x14ac:dyDescent="0.2">
      <c r="T22333" s="47"/>
    </row>
    <row r="22334" spans="20:20" x14ac:dyDescent="0.2">
      <c r="T22334" s="47"/>
    </row>
    <row r="22335" spans="20:20" x14ac:dyDescent="0.2">
      <c r="T22335" s="47"/>
    </row>
    <row r="22336" spans="20:20" x14ac:dyDescent="0.2">
      <c r="T22336" s="47"/>
    </row>
    <row r="22337" spans="20:20" x14ac:dyDescent="0.2">
      <c r="T22337" s="47"/>
    </row>
    <row r="22338" spans="20:20" x14ac:dyDescent="0.2">
      <c r="T22338" s="47"/>
    </row>
    <row r="22339" spans="20:20" x14ac:dyDescent="0.2">
      <c r="T22339" s="47"/>
    </row>
    <row r="22340" spans="20:20" x14ac:dyDescent="0.2">
      <c r="T22340" s="47"/>
    </row>
    <row r="22341" spans="20:20" x14ac:dyDescent="0.2">
      <c r="T22341" s="47"/>
    </row>
    <row r="22342" spans="20:20" x14ac:dyDescent="0.2">
      <c r="T22342" s="47"/>
    </row>
    <row r="22343" spans="20:20" x14ac:dyDescent="0.2">
      <c r="T22343" s="47"/>
    </row>
    <row r="22344" spans="20:20" x14ac:dyDescent="0.2">
      <c r="T22344" s="47"/>
    </row>
    <row r="22345" spans="20:20" x14ac:dyDescent="0.2">
      <c r="T22345" s="47"/>
    </row>
    <row r="22346" spans="20:20" x14ac:dyDescent="0.2">
      <c r="T22346" s="47"/>
    </row>
    <row r="22347" spans="20:20" x14ac:dyDescent="0.2">
      <c r="T22347" s="47"/>
    </row>
    <row r="22348" spans="20:20" x14ac:dyDescent="0.2">
      <c r="T22348" s="47"/>
    </row>
    <row r="22349" spans="20:20" x14ac:dyDescent="0.2">
      <c r="T22349" s="47"/>
    </row>
    <row r="22350" spans="20:20" x14ac:dyDescent="0.2">
      <c r="T22350" s="47"/>
    </row>
    <row r="22351" spans="20:20" x14ac:dyDescent="0.2">
      <c r="T22351" s="47"/>
    </row>
    <row r="22352" spans="20:20" x14ac:dyDescent="0.2">
      <c r="T22352" s="47"/>
    </row>
    <row r="22353" spans="20:20" x14ac:dyDescent="0.2">
      <c r="T22353" s="47"/>
    </row>
    <row r="22354" spans="20:20" x14ac:dyDescent="0.2">
      <c r="T22354" s="47"/>
    </row>
    <row r="22355" spans="20:20" x14ac:dyDescent="0.2">
      <c r="T22355" s="47"/>
    </row>
    <row r="22356" spans="20:20" x14ac:dyDescent="0.2">
      <c r="T22356" s="47"/>
    </row>
    <row r="22357" spans="20:20" x14ac:dyDescent="0.2">
      <c r="T22357" s="47"/>
    </row>
    <row r="22358" spans="20:20" x14ac:dyDescent="0.2">
      <c r="T22358" s="47"/>
    </row>
    <row r="22359" spans="20:20" x14ac:dyDescent="0.2">
      <c r="T22359" s="47"/>
    </row>
    <row r="22360" spans="20:20" x14ac:dyDescent="0.2">
      <c r="T22360" s="47"/>
    </row>
    <row r="22361" spans="20:20" x14ac:dyDescent="0.2">
      <c r="T22361" s="47"/>
    </row>
    <row r="22362" spans="20:20" x14ac:dyDescent="0.2">
      <c r="T22362" s="47"/>
    </row>
    <row r="22363" spans="20:20" x14ac:dyDescent="0.2">
      <c r="T22363" s="47"/>
    </row>
    <row r="22364" spans="20:20" x14ac:dyDescent="0.2">
      <c r="T22364" s="47"/>
    </row>
    <row r="22365" spans="20:20" x14ac:dyDescent="0.2">
      <c r="T22365" s="47"/>
    </row>
    <row r="22366" spans="20:20" x14ac:dyDescent="0.2">
      <c r="T22366" s="47"/>
    </row>
    <row r="22367" spans="20:20" x14ac:dyDescent="0.2">
      <c r="T22367" s="47"/>
    </row>
    <row r="22368" spans="20:20" x14ac:dyDescent="0.2">
      <c r="T22368" s="47"/>
    </row>
    <row r="22369" spans="20:20" x14ac:dyDescent="0.2">
      <c r="T22369" s="47"/>
    </row>
    <row r="22370" spans="20:20" x14ac:dyDescent="0.2">
      <c r="T22370" s="47"/>
    </row>
    <row r="22371" spans="20:20" x14ac:dyDescent="0.2">
      <c r="T22371" s="47"/>
    </row>
    <row r="22372" spans="20:20" x14ac:dyDescent="0.2">
      <c r="T22372" s="47"/>
    </row>
    <row r="22373" spans="20:20" x14ac:dyDescent="0.2">
      <c r="T22373" s="47"/>
    </row>
    <row r="22374" spans="20:20" x14ac:dyDescent="0.2">
      <c r="T22374" s="47"/>
    </row>
    <row r="22375" spans="20:20" x14ac:dyDescent="0.2">
      <c r="T22375" s="47"/>
    </row>
    <row r="22376" spans="20:20" x14ac:dyDescent="0.2">
      <c r="T22376" s="47"/>
    </row>
    <row r="22377" spans="20:20" x14ac:dyDescent="0.2">
      <c r="T22377" s="47"/>
    </row>
    <row r="22378" spans="20:20" x14ac:dyDescent="0.2">
      <c r="T22378" s="47"/>
    </row>
    <row r="22379" spans="20:20" x14ac:dyDescent="0.2">
      <c r="T22379" s="47"/>
    </row>
    <row r="22380" spans="20:20" x14ac:dyDescent="0.2">
      <c r="T22380" s="47"/>
    </row>
    <row r="22381" spans="20:20" x14ac:dyDescent="0.2">
      <c r="T22381" s="47"/>
    </row>
    <row r="22382" spans="20:20" x14ac:dyDescent="0.2">
      <c r="T22382" s="47"/>
    </row>
    <row r="22383" spans="20:20" x14ac:dyDescent="0.2">
      <c r="T22383" s="47"/>
    </row>
    <row r="22384" spans="20:20" x14ac:dyDescent="0.2">
      <c r="T22384" s="47"/>
    </row>
    <row r="22385" spans="20:20" x14ac:dyDescent="0.2">
      <c r="T22385" s="47"/>
    </row>
    <row r="22386" spans="20:20" x14ac:dyDescent="0.2">
      <c r="T22386" s="47"/>
    </row>
    <row r="22387" spans="20:20" x14ac:dyDescent="0.2">
      <c r="T22387" s="47"/>
    </row>
    <row r="22388" spans="20:20" x14ac:dyDescent="0.2">
      <c r="T22388" s="47"/>
    </row>
    <row r="22389" spans="20:20" x14ac:dyDescent="0.2">
      <c r="T22389" s="47"/>
    </row>
    <row r="22390" spans="20:20" x14ac:dyDescent="0.2">
      <c r="T22390" s="47"/>
    </row>
    <row r="22391" spans="20:20" x14ac:dyDescent="0.2">
      <c r="T22391" s="47"/>
    </row>
    <row r="22392" spans="20:20" x14ac:dyDescent="0.2">
      <c r="T22392" s="47"/>
    </row>
    <row r="22393" spans="20:20" x14ac:dyDescent="0.2">
      <c r="T22393" s="47"/>
    </row>
    <row r="22394" spans="20:20" x14ac:dyDescent="0.2">
      <c r="T22394" s="47"/>
    </row>
    <row r="22395" spans="20:20" x14ac:dyDescent="0.2">
      <c r="T22395" s="47"/>
    </row>
    <row r="22396" spans="20:20" x14ac:dyDescent="0.2">
      <c r="T22396" s="47"/>
    </row>
    <row r="22397" spans="20:20" x14ac:dyDescent="0.2">
      <c r="T22397" s="47"/>
    </row>
    <row r="22398" spans="20:20" x14ac:dyDescent="0.2">
      <c r="T22398" s="47"/>
    </row>
    <row r="22399" spans="20:20" x14ac:dyDescent="0.2">
      <c r="T22399" s="47"/>
    </row>
    <row r="22400" spans="20:20" x14ac:dyDescent="0.2">
      <c r="T22400" s="47"/>
    </row>
    <row r="22401" spans="20:20" x14ac:dyDescent="0.2">
      <c r="T22401" s="47"/>
    </row>
    <row r="22402" spans="20:20" x14ac:dyDescent="0.2">
      <c r="T22402" s="47"/>
    </row>
    <row r="22403" spans="20:20" x14ac:dyDescent="0.2">
      <c r="T22403" s="47"/>
    </row>
    <row r="22404" spans="20:20" x14ac:dyDescent="0.2">
      <c r="T22404" s="47"/>
    </row>
    <row r="22405" spans="20:20" x14ac:dyDescent="0.2">
      <c r="T22405" s="47"/>
    </row>
    <row r="22406" spans="20:20" x14ac:dyDescent="0.2">
      <c r="T22406" s="47"/>
    </row>
    <row r="22407" spans="20:20" x14ac:dyDescent="0.2">
      <c r="T22407" s="47"/>
    </row>
    <row r="22408" spans="20:20" x14ac:dyDescent="0.2">
      <c r="T22408" s="47"/>
    </row>
    <row r="22409" spans="20:20" x14ac:dyDescent="0.2">
      <c r="T22409" s="47"/>
    </row>
    <row r="22410" spans="20:20" x14ac:dyDescent="0.2">
      <c r="T22410" s="47"/>
    </row>
    <row r="22411" spans="20:20" x14ac:dyDescent="0.2">
      <c r="T22411" s="47"/>
    </row>
    <row r="22412" spans="20:20" x14ac:dyDescent="0.2">
      <c r="T22412" s="47"/>
    </row>
    <row r="22413" spans="20:20" x14ac:dyDescent="0.2">
      <c r="T22413" s="47"/>
    </row>
    <row r="22414" spans="20:20" x14ac:dyDescent="0.2">
      <c r="T22414" s="47"/>
    </row>
    <row r="22415" spans="20:20" x14ac:dyDescent="0.2">
      <c r="T22415" s="47"/>
    </row>
    <row r="22416" spans="20:20" x14ac:dyDescent="0.2">
      <c r="T22416" s="47"/>
    </row>
    <row r="22417" spans="20:20" x14ac:dyDescent="0.2">
      <c r="T22417" s="47"/>
    </row>
    <row r="22418" spans="20:20" x14ac:dyDescent="0.2">
      <c r="T22418" s="47"/>
    </row>
    <row r="22419" spans="20:20" x14ac:dyDescent="0.2">
      <c r="T22419" s="47"/>
    </row>
    <row r="22420" spans="20:20" x14ac:dyDescent="0.2">
      <c r="T22420" s="47"/>
    </row>
    <row r="22421" spans="20:20" x14ac:dyDescent="0.2">
      <c r="T22421" s="47"/>
    </row>
    <row r="22422" spans="20:20" x14ac:dyDescent="0.2">
      <c r="T22422" s="47"/>
    </row>
    <row r="22423" spans="20:20" x14ac:dyDescent="0.2">
      <c r="T22423" s="47"/>
    </row>
    <row r="22424" spans="20:20" x14ac:dyDescent="0.2">
      <c r="T22424" s="47"/>
    </row>
    <row r="22425" spans="20:20" x14ac:dyDescent="0.2">
      <c r="T22425" s="47"/>
    </row>
    <row r="22426" spans="20:20" x14ac:dyDescent="0.2">
      <c r="T22426" s="47"/>
    </row>
    <row r="22427" spans="20:20" x14ac:dyDescent="0.2">
      <c r="T22427" s="47"/>
    </row>
    <row r="22428" spans="20:20" x14ac:dyDescent="0.2">
      <c r="T22428" s="47"/>
    </row>
    <row r="22429" spans="20:20" x14ac:dyDescent="0.2">
      <c r="T22429" s="47"/>
    </row>
    <row r="22430" spans="20:20" x14ac:dyDescent="0.2">
      <c r="T22430" s="47"/>
    </row>
    <row r="22431" spans="20:20" x14ac:dyDescent="0.2">
      <c r="T22431" s="47"/>
    </row>
    <row r="22432" spans="20:20" x14ac:dyDescent="0.2">
      <c r="T22432" s="47"/>
    </row>
    <row r="22433" spans="20:20" x14ac:dyDescent="0.2">
      <c r="T22433" s="47"/>
    </row>
    <row r="22434" spans="20:20" x14ac:dyDescent="0.2">
      <c r="T22434" s="47"/>
    </row>
    <row r="22435" spans="20:20" x14ac:dyDescent="0.2">
      <c r="T22435" s="47"/>
    </row>
    <row r="22436" spans="20:20" x14ac:dyDescent="0.2">
      <c r="T22436" s="47"/>
    </row>
    <row r="22437" spans="20:20" x14ac:dyDescent="0.2">
      <c r="T22437" s="47"/>
    </row>
    <row r="22438" spans="20:20" x14ac:dyDescent="0.2">
      <c r="T22438" s="47"/>
    </row>
    <row r="22439" spans="20:20" x14ac:dyDescent="0.2">
      <c r="T22439" s="47"/>
    </row>
    <row r="22440" spans="20:20" x14ac:dyDescent="0.2">
      <c r="T22440" s="47"/>
    </row>
    <row r="22441" spans="20:20" x14ac:dyDescent="0.2">
      <c r="T22441" s="47"/>
    </row>
    <row r="22442" spans="20:20" x14ac:dyDescent="0.2">
      <c r="T22442" s="47"/>
    </row>
    <row r="22443" spans="20:20" x14ac:dyDescent="0.2">
      <c r="T22443" s="47"/>
    </row>
    <row r="22444" spans="20:20" x14ac:dyDescent="0.2">
      <c r="T22444" s="47"/>
    </row>
    <row r="22445" spans="20:20" x14ac:dyDescent="0.2">
      <c r="T22445" s="47"/>
    </row>
    <row r="22446" spans="20:20" x14ac:dyDescent="0.2">
      <c r="T22446" s="47"/>
    </row>
    <row r="22447" spans="20:20" x14ac:dyDescent="0.2">
      <c r="T22447" s="47"/>
    </row>
    <row r="22448" spans="20:20" x14ac:dyDescent="0.2">
      <c r="T22448" s="47"/>
    </row>
    <row r="22449" spans="20:20" x14ac:dyDescent="0.2">
      <c r="T22449" s="47"/>
    </row>
    <row r="22450" spans="20:20" x14ac:dyDescent="0.2">
      <c r="T22450" s="47"/>
    </row>
    <row r="22451" spans="20:20" x14ac:dyDescent="0.2">
      <c r="T22451" s="47"/>
    </row>
    <row r="22452" spans="20:20" x14ac:dyDescent="0.2">
      <c r="T22452" s="47"/>
    </row>
    <row r="22453" spans="20:20" x14ac:dyDescent="0.2">
      <c r="T22453" s="47"/>
    </row>
    <row r="22454" spans="20:20" x14ac:dyDescent="0.2">
      <c r="T22454" s="47"/>
    </row>
    <row r="22455" spans="20:20" x14ac:dyDescent="0.2">
      <c r="T22455" s="47"/>
    </row>
    <row r="22456" spans="20:20" x14ac:dyDescent="0.2">
      <c r="T22456" s="47"/>
    </row>
    <row r="22457" spans="20:20" x14ac:dyDescent="0.2">
      <c r="T22457" s="47"/>
    </row>
    <row r="22458" spans="20:20" x14ac:dyDescent="0.2">
      <c r="T22458" s="47"/>
    </row>
    <row r="22459" spans="20:20" x14ac:dyDescent="0.2">
      <c r="T22459" s="47"/>
    </row>
    <row r="22460" spans="20:20" x14ac:dyDescent="0.2">
      <c r="T22460" s="47"/>
    </row>
    <row r="22461" spans="20:20" x14ac:dyDescent="0.2">
      <c r="T22461" s="47"/>
    </row>
    <row r="22462" spans="20:20" x14ac:dyDescent="0.2">
      <c r="T22462" s="47"/>
    </row>
    <row r="22463" spans="20:20" x14ac:dyDescent="0.2">
      <c r="T22463" s="47"/>
    </row>
    <row r="22464" spans="20:20" x14ac:dyDescent="0.2">
      <c r="T22464" s="47"/>
    </row>
    <row r="22465" spans="20:20" x14ac:dyDescent="0.2">
      <c r="T22465" s="47"/>
    </row>
    <row r="22466" spans="20:20" x14ac:dyDescent="0.2">
      <c r="T22466" s="47"/>
    </row>
    <row r="22467" spans="20:20" x14ac:dyDescent="0.2">
      <c r="T22467" s="47"/>
    </row>
    <row r="22468" spans="20:20" x14ac:dyDescent="0.2">
      <c r="T22468" s="47"/>
    </row>
    <row r="22469" spans="20:20" x14ac:dyDescent="0.2">
      <c r="T22469" s="47"/>
    </row>
    <row r="22470" spans="20:20" x14ac:dyDescent="0.2">
      <c r="T22470" s="47"/>
    </row>
    <row r="22471" spans="20:20" x14ac:dyDescent="0.2">
      <c r="T22471" s="47"/>
    </row>
    <row r="22472" spans="20:20" x14ac:dyDescent="0.2">
      <c r="T22472" s="47"/>
    </row>
    <row r="22473" spans="20:20" x14ac:dyDescent="0.2">
      <c r="T22473" s="47"/>
    </row>
    <row r="22474" spans="20:20" x14ac:dyDescent="0.2">
      <c r="T22474" s="47"/>
    </row>
    <row r="22475" spans="20:20" x14ac:dyDescent="0.2">
      <c r="T22475" s="47"/>
    </row>
    <row r="22476" spans="20:20" x14ac:dyDescent="0.2">
      <c r="T22476" s="47"/>
    </row>
    <row r="22477" spans="20:20" x14ac:dyDescent="0.2">
      <c r="T22477" s="47"/>
    </row>
    <row r="22478" spans="20:20" x14ac:dyDescent="0.2">
      <c r="T22478" s="47"/>
    </row>
    <row r="22479" spans="20:20" x14ac:dyDescent="0.2">
      <c r="T22479" s="47"/>
    </row>
    <row r="22480" spans="20:20" x14ac:dyDescent="0.2">
      <c r="T22480" s="47"/>
    </row>
    <row r="22481" spans="20:20" x14ac:dyDescent="0.2">
      <c r="T22481" s="47"/>
    </row>
    <row r="22482" spans="20:20" x14ac:dyDescent="0.2">
      <c r="T22482" s="47"/>
    </row>
    <row r="22483" spans="20:20" x14ac:dyDescent="0.2">
      <c r="T22483" s="47"/>
    </row>
    <row r="22484" spans="20:20" x14ac:dyDescent="0.2">
      <c r="T22484" s="47"/>
    </row>
    <row r="22485" spans="20:20" x14ac:dyDescent="0.2">
      <c r="T22485" s="47"/>
    </row>
    <row r="22486" spans="20:20" x14ac:dyDescent="0.2">
      <c r="T22486" s="47"/>
    </row>
    <row r="22487" spans="20:20" x14ac:dyDescent="0.2">
      <c r="T22487" s="47"/>
    </row>
    <row r="22488" spans="20:20" x14ac:dyDescent="0.2">
      <c r="T22488" s="47"/>
    </row>
    <row r="22489" spans="20:20" x14ac:dyDescent="0.2">
      <c r="T22489" s="47"/>
    </row>
    <row r="22490" spans="20:20" x14ac:dyDescent="0.2">
      <c r="T22490" s="47"/>
    </row>
    <row r="22491" spans="20:20" x14ac:dyDescent="0.2">
      <c r="T22491" s="47"/>
    </row>
    <row r="22492" spans="20:20" x14ac:dyDescent="0.2">
      <c r="T22492" s="47"/>
    </row>
    <row r="22493" spans="20:20" x14ac:dyDescent="0.2">
      <c r="T22493" s="47"/>
    </row>
    <row r="22494" spans="20:20" x14ac:dyDescent="0.2">
      <c r="T22494" s="47"/>
    </row>
    <row r="22495" spans="20:20" x14ac:dyDescent="0.2">
      <c r="T22495" s="47"/>
    </row>
    <row r="22496" spans="20:20" x14ac:dyDescent="0.2">
      <c r="T22496" s="47"/>
    </row>
    <row r="22497" spans="20:20" x14ac:dyDescent="0.2">
      <c r="T22497" s="47"/>
    </row>
    <row r="22498" spans="20:20" x14ac:dyDescent="0.2">
      <c r="T22498" s="47"/>
    </row>
    <row r="22499" spans="20:20" x14ac:dyDescent="0.2">
      <c r="T22499" s="47"/>
    </row>
    <row r="22500" spans="20:20" x14ac:dyDescent="0.2">
      <c r="T22500" s="47"/>
    </row>
    <row r="22501" spans="20:20" x14ac:dyDescent="0.2">
      <c r="T22501" s="47"/>
    </row>
    <row r="22502" spans="20:20" x14ac:dyDescent="0.2">
      <c r="T22502" s="47"/>
    </row>
    <row r="22503" spans="20:20" x14ac:dyDescent="0.2">
      <c r="T22503" s="47"/>
    </row>
    <row r="22504" spans="20:20" x14ac:dyDescent="0.2">
      <c r="T22504" s="47"/>
    </row>
    <row r="22505" spans="20:20" x14ac:dyDescent="0.2">
      <c r="T22505" s="47"/>
    </row>
    <row r="22506" spans="20:20" x14ac:dyDescent="0.2">
      <c r="T22506" s="47"/>
    </row>
    <row r="22507" spans="20:20" x14ac:dyDescent="0.2">
      <c r="T22507" s="47"/>
    </row>
    <row r="22508" spans="20:20" x14ac:dyDescent="0.2">
      <c r="T22508" s="47"/>
    </row>
    <row r="22509" spans="20:20" x14ac:dyDescent="0.2">
      <c r="T22509" s="47"/>
    </row>
    <row r="22510" spans="20:20" x14ac:dyDescent="0.2">
      <c r="T22510" s="47"/>
    </row>
    <row r="22511" spans="20:20" x14ac:dyDescent="0.2">
      <c r="T22511" s="47"/>
    </row>
    <row r="22512" spans="20:20" x14ac:dyDescent="0.2">
      <c r="T22512" s="47"/>
    </row>
    <row r="22513" spans="20:20" x14ac:dyDescent="0.2">
      <c r="T22513" s="47"/>
    </row>
    <row r="22514" spans="20:20" x14ac:dyDescent="0.2">
      <c r="T22514" s="47"/>
    </row>
    <row r="22515" spans="20:20" x14ac:dyDescent="0.2">
      <c r="T22515" s="47"/>
    </row>
    <row r="22516" spans="20:20" x14ac:dyDescent="0.2">
      <c r="T22516" s="47"/>
    </row>
    <row r="22517" spans="20:20" x14ac:dyDescent="0.2">
      <c r="T22517" s="47"/>
    </row>
    <row r="22518" spans="20:20" x14ac:dyDescent="0.2">
      <c r="T22518" s="47"/>
    </row>
    <row r="22519" spans="20:20" x14ac:dyDescent="0.2">
      <c r="T22519" s="47"/>
    </row>
    <row r="22520" spans="20:20" x14ac:dyDescent="0.2">
      <c r="T22520" s="47"/>
    </row>
    <row r="22521" spans="20:20" x14ac:dyDescent="0.2">
      <c r="T22521" s="47"/>
    </row>
    <row r="22522" spans="20:20" x14ac:dyDescent="0.2">
      <c r="T22522" s="47"/>
    </row>
    <row r="22523" spans="20:20" x14ac:dyDescent="0.2">
      <c r="T22523" s="47"/>
    </row>
    <row r="22524" spans="20:20" x14ac:dyDescent="0.2">
      <c r="T22524" s="47"/>
    </row>
    <row r="22525" spans="20:20" x14ac:dyDescent="0.2">
      <c r="T22525" s="47"/>
    </row>
    <row r="22526" spans="20:20" x14ac:dyDescent="0.2">
      <c r="T22526" s="47"/>
    </row>
    <row r="22527" spans="20:20" x14ac:dyDescent="0.2">
      <c r="T22527" s="47"/>
    </row>
    <row r="22528" spans="20:20" x14ac:dyDescent="0.2">
      <c r="T22528" s="47"/>
    </row>
    <row r="22529" spans="20:20" x14ac:dyDescent="0.2">
      <c r="T22529" s="47"/>
    </row>
    <row r="22530" spans="20:20" x14ac:dyDescent="0.2">
      <c r="T22530" s="47"/>
    </row>
    <row r="22531" spans="20:20" x14ac:dyDescent="0.2">
      <c r="T22531" s="47"/>
    </row>
    <row r="22532" spans="20:20" x14ac:dyDescent="0.2">
      <c r="T22532" s="47"/>
    </row>
    <row r="22533" spans="20:20" x14ac:dyDescent="0.2">
      <c r="T22533" s="47"/>
    </row>
    <row r="22534" spans="20:20" x14ac:dyDescent="0.2">
      <c r="T22534" s="47"/>
    </row>
    <row r="22535" spans="20:20" x14ac:dyDescent="0.2">
      <c r="T22535" s="47"/>
    </row>
    <row r="22536" spans="20:20" x14ac:dyDescent="0.2">
      <c r="T22536" s="47"/>
    </row>
    <row r="22537" spans="20:20" x14ac:dyDescent="0.2">
      <c r="T22537" s="47"/>
    </row>
    <row r="22538" spans="20:20" x14ac:dyDescent="0.2">
      <c r="T22538" s="47"/>
    </row>
    <row r="22539" spans="20:20" x14ac:dyDescent="0.2">
      <c r="T22539" s="47"/>
    </row>
    <row r="22540" spans="20:20" x14ac:dyDescent="0.2">
      <c r="T22540" s="47"/>
    </row>
    <row r="22541" spans="20:20" x14ac:dyDescent="0.2">
      <c r="T22541" s="47"/>
    </row>
    <row r="22542" spans="20:20" x14ac:dyDescent="0.2">
      <c r="T22542" s="47"/>
    </row>
    <row r="22543" spans="20:20" x14ac:dyDescent="0.2">
      <c r="T22543" s="47"/>
    </row>
    <row r="22544" spans="20:20" x14ac:dyDescent="0.2">
      <c r="T22544" s="47"/>
    </row>
    <row r="22545" spans="20:20" x14ac:dyDescent="0.2">
      <c r="T22545" s="47"/>
    </row>
    <row r="22546" spans="20:20" x14ac:dyDescent="0.2">
      <c r="T22546" s="47"/>
    </row>
    <row r="22547" spans="20:20" x14ac:dyDescent="0.2">
      <c r="T22547" s="47"/>
    </row>
    <row r="22548" spans="20:20" x14ac:dyDescent="0.2">
      <c r="T22548" s="47"/>
    </row>
    <row r="22549" spans="20:20" x14ac:dyDescent="0.2">
      <c r="T22549" s="47"/>
    </row>
    <row r="22550" spans="20:20" x14ac:dyDescent="0.2">
      <c r="T22550" s="47"/>
    </row>
    <row r="22551" spans="20:20" x14ac:dyDescent="0.2">
      <c r="T22551" s="47"/>
    </row>
    <row r="22552" spans="20:20" x14ac:dyDescent="0.2">
      <c r="T22552" s="47"/>
    </row>
    <row r="22553" spans="20:20" x14ac:dyDescent="0.2">
      <c r="T22553" s="47"/>
    </row>
    <row r="22554" spans="20:20" x14ac:dyDescent="0.2">
      <c r="T22554" s="47"/>
    </row>
    <row r="22555" spans="20:20" x14ac:dyDescent="0.2">
      <c r="T22555" s="47"/>
    </row>
    <row r="22556" spans="20:20" x14ac:dyDescent="0.2">
      <c r="T22556" s="47"/>
    </row>
    <row r="22557" spans="20:20" x14ac:dyDescent="0.2">
      <c r="T22557" s="47"/>
    </row>
    <row r="22558" spans="20:20" x14ac:dyDescent="0.2">
      <c r="T22558" s="47"/>
    </row>
    <row r="22559" spans="20:20" x14ac:dyDescent="0.2">
      <c r="T22559" s="47"/>
    </row>
    <row r="22560" spans="20:20" x14ac:dyDescent="0.2">
      <c r="T22560" s="47"/>
    </row>
    <row r="22561" spans="20:20" x14ac:dyDescent="0.2">
      <c r="T22561" s="47"/>
    </row>
    <row r="22562" spans="20:20" x14ac:dyDescent="0.2">
      <c r="T22562" s="47"/>
    </row>
    <row r="22563" spans="20:20" x14ac:dyDescent="0.2">
      <c r="T22563" s="47"/>
    </row>
    <row r="22564" spans="20:20" x14ac:dyDescent="0.2">
      <c r="T22564" s="47"/>
    </row>
    <row r="22565" spans="20:20" x14ac:dyDescent="0.2">
      <c r="T22565" s="47"/>
    </row>
    <row r="22566" spans="20:20" x14ac:dyDescent="0.2">
      <c r="T22566" s="47"/>
    </row>
    <row r="22567" spans="20:20" x14ac:dyDescent="0.2">
      <c r="T22567" s="47"/>
    </row>
    <row r="22568" spans="20:20" x14ac:dyDescent="0.2">
      <c r="T22568" s="47"/>
    </row>
    <row r="22569" spans="20:20" x14ac:dyDescent="0.2">
      <c r="T22569" s="47"/>
    </row>
    <row r="22570" spans="20:20" x14ac:dyDescent="0.2">
      <c r="T22570" s="47"/>
    </row>
    <row r="22571" spans="20:20" x14ac:dyDescent="0.2">
      <c r="T22571" s="47"/>
    </row>
    <row r="22572" spans="20:20" x14ac:dyDescent="0.2">
      <c r="T22572" s="47"/>
    </row>
    <row r="22573" spans="20:20" x14ac:dyDescent="0.2">
      <c r="T22573" s="47"/>
    </row>
    <row r="22574" spans="20:20" x14ac:dyDescent="0.2">
      <c r="T22574" s="47"/>
    </row>
    <row r="22575" spans="20:20" x14ac:dyDescent="0.2">
      <c r="T22575" s="47"/>
    </row>
    <row r="22576" spans="20:20" x14ac:dyDescent="0.2">
      <c r="T22576" s="47"/>
    </row>
    <row r="22577" spans="20:20" x14ac:dyDescent="0.2">
      <c r="T22577" s="47"/>
    </row>
    <row r="22578" spans="20:20" x14ac:dyDescent="0.2">
      <c r="T22578" s="47"/>
    </row>
    <row r="22579" spans="20:20" x14ac:dyDescent="0.2">
      <c r="T22579" s="47"/>
    </row>
    <row r="22580" spans="20:20" x14ac:dyDescent="0.2">
      <c r="T22580" s="47"/>
    </row>
    <row r="22581" spans="20:20" x14ac:dyDescent="0.2">
      <c r="T22581" s="47"/>
    </row>
    <row r="22582" spans="20:20" x14ac:dyDescent="0.2">
      <c r="T22582" s="47"/>
    </row>
    <row r="22583" spans="20:20" x14ac:dyDescent="0.2">
      <c r="T22583" s="47"/>
    </row>
    <row r="22584" spans="20:20" x14ac:dyDescent="0.2">
      <c r="T22584" s="47"/>
    </row>
    <row r="22585" spans="20:20" x14ac:dyDescent="0.2">
      <c r="T22585" s="47"/>
    </row>
    <row r="22586" spans="20:20" x14ac:dyDescent="0.2">
      <c r="T22586" s="47"/>
    </row>
    <row r="22587" spans="20:20" x14ac:dyDescent="0.2">
      <c r="T22587" s="47"/>
    </row>
    <row r="22588" spans="20:20" x14ac:dyDescent="0.2">
      <c r="T22588" s="47"/>
    </row>
    <row r="22589" spans="20:20" x14ac:dyDescent="0.2">
      <c r="T22589" s="47"/>
    </row>
    <row r="22590" spans="20:20" x14ac:dyDescent="0.2">
      <c r="T22590" s="47"/>
    </row>
    <row r="22591" spans="20:20" x14ac:dyDescent="0.2">
      <c r="T22591" s="47"/>
    </row>
    <row r="22592" spans="20:20" x14ac:dyDescent="0.2">
      <c r="T22592" s="47"/>
    </row>
    <row r="22593" spans="20:20" x14ac:dyDescent="0.2">
      <c r="T22593" s="47"/>
    </row>
    <row r="22594" spans="20:20" x14ac:dyDescent="0.2">
      <c r="T22594" s="47"/>
    </row>
    <row r="22595" spans="20:20" x14ac:dyDescent="0.2">
      <c r="T22595" s="47"/>
    </row>
    <row r="22596" spans="20:20" x14ac:dyDescent="0.2">
      <c r="T22596" s="47"/>
    </row>
    <row r="22597" spans="20:20" x14ac:dyDescent="0.2">
      <c r="T22597" s="47"/>
    </row>
    <row r="22598" spans="20:20" x14ac:dyDescent="0.2">
      <c r="T22598" s="47"/>
    </row>
    <row r="22599" spans="20:20" x14ac:dyDescent="0.2">
      <c r="T22599" s="47"/>
    </row>
    <row r="22600" spans="20:20" x14ac:dyDescent="0.2">
      <c r="T22600" s="47"/>
    </row>
    <row r="22601" spans="20:20" x14ac:dyDescent="0.2">
      <c r="T22601" s="47"/>
    </row>
    <row r="22602" spans="20:20" x14ac:dyDescent="0.2">
      <c r="T22602" s="47"/>
    </row>
    <row r="22603" spans="20:20" x14ac:dyDescent="0.2">
      <c r="T22603" s="47"/>
    </row>
    <row r="22604" spans="20:20" x14ac:dyDescent="0.2">
      <c r="T22604" s="47"/>
    </row>
    <row r="22605" spans="20:20" x14ac:dyDescent="0.2">
      <c r="T22605" s="47"/>
    </row>
    <row r="22606" spans="20:20" x14ac:dyDescent="0.2">
      <c r="T22606" s="47"/>
    </row>
    <row r="22607" spans="20:20" x14ac:dyDescent="0.2">
      <c r="T22607" s="47"/>
    </row>
    <row r="22608" spans="20:20" x14ac:dyDescent="0.2">
      <c r="T22608" s="47"/>
    </row>
    <row r="22609" spans="20:20" x14ac:dyDescent="0.2">
      <c r="T22609" s="47"/>
    </row>
    <row r="22610" spans="20:20" x14ac:dyDescent="0.2">
      <c r="T22610" s="47"/>
    </row>
    <row r="22611" spans="20:20" x14ac:dyDescent="0.2">
      <c r="T22611" s="47"/>
    </row>
    <row r="22612" spans="20:20" x14ac:dyDescent="0.2">
      <c r="T22612" s="47"/>
    </row>
    <row r="22613" spans="20:20" x14ac:dyDescent="0.2">
      <c r="T22613" s="47"/>
    </row>
    <row r="22614" spans="20:20" x14ac:dyDescent="0.2">
      <c r="T22614" s="47"/>
    </row>
    <row r="22615" spans="20:20" x14ac:dyDescent="0.2">
      <c r="T22615" s="47"/>
    </row>
    <row r="22616" spans="20:20" x14ac:dyDescent="0.2">
      <c r="T22616" s="47"/>
    </row>
    <row r="22617" spans="20:20" x14ac:dyDescent="0.2">
      <c r="T22617" s="47"/>
    </row>
    <row r="22618" spans="20:20" x14ac:dyDescent="0.2">
      <c r="T22618" s="47"/>
    </row>
    <row r="22619" spans="20:20" x14ac:dyDescent="0.2">
      <c r="T22619" s="47"/>
    </row>
    <row r="22620" spans="20:20" x14ac:dyDescent="0.2">
      <c r="T22620" s="47"/>
    </row>
    <row r="22621" spans="20:20" x14ac:dyDescent="0.2">
      <c r="T22621" s="47"/>
    </row>
    <row r="22622" spans="20:20" x14ac:dyDescent="0.2">
      <c r="T22622" s="47"/>
    </row>
    <row r="22623" spans="20:20" x14ac:dyDescent="0.2">
      <c r="T22623" s="47"/>
    </row>
    <row r="22624" spans="20:20" x14ac:dyDescent="0.2">
      <c r="T22624" s="47"/>
    </row>
    <row r="22625" spans="20:20" x14ac:dyDescent="0.2">
      <c r="T22625" s="47"/>
    </row>
    <row r="22626" spans="20:20" x14ac:dyDescent="0.2">
      <c r="T22626" s="47"/>
    </row>
    <row r="22627" spans="20:20" x14ac:dyDescent="0.2">
      <c r="T22627" s="47"/>
    </row>
    <row r="22628" spans="20:20" x14ac:dyDescent="0.2">
      <c r="T22628" s="47"/>
    </row>
    <row r="22629" spans="20:20" x14ac:dyDescent="0.2">
      <c r="T22629" s="47"/>
    </row>
    <row r="22630" spans="20:20" x14ac:dyDescent="0.2">
      <c r="T22630" s="47"/>
    </row>
    <row r="22631" spans="20:20" x14ac:dyDescent="0.2">
      <c r="T22631" s="47"/>
    </row>
    <row r="22632" spans="20:20" x14ac:dyDescent="0.2">
      <c r="T22632" s="47"/>
    </row>
    <row r="22633" spans="20:20" x14ac:dyDescent="0.2">
      <c r="T22633" s="47"/>
    </row>
    <row r="22634" spans="20:20" x14ac:dyDescent="0.2">
      <c r="T22634" s="47"/>
    </row>
    <row r="22635" spans="20:20" x14ac:dyDescent="0.2">
      <c r="T22635" s="47"/>
    </row>
    <row r="22636" spans="20:20" x14ac:dyDescent="0.2">
      <c r="T22636" s="47"/>
    </row>
    <row r="22637" spans="20:20" x14ac:dyDescent="0.2">
      <c r="T22637" s="47"/>
    </row>
    <row r="22638" spans="20:20" x14ac:dyDescent="0.2">
      <c r="T22638" s="47"/>
    </row>
    <row r="22639" spans="20:20" x14ac:dyDescent="0.2">
      <c r="T22639" s="47"/>
    </row>
    <row r="22640" spans="20:20" x14ac:dyDescent="0.2">
      <c r="T22640" s="47"/>
    </row>
    <row r="22641" spans="20:20" x14ac:dyDescent="0.2">
      <c r="T22641" s="47"/>
    </row>
    <row r="22642" spans="20:20" x14ac:dyDescent="0.2">
      <c r="T22642" s="47"/>
    </row>
    <row r="22643" spans="20:20" x14ac:dyDescent="0.2">
      <c r="T22643" s="47"/>
    </row>
    <row r="22644" spans="20:20" x14ac:dyDescent="0.2">
      <c r="T22644" s="47"/>
    </row>
    <row r="22645" spans="20:20" x14ac:dyDescent="0.2">
      <c r="T22645" s="47"/>
    </row>
    <row r="22646" spans="20:20" x14ac:dyDescent="0.2">
      <c r="T22646" s="47"/>
    </row>
    <row r="22647" spans="20:20" x14ac:dyDescent="0.2">
      <c r="T22647" s="47"/>
    </row>
    <row r="22648" spans="20:20" x14ac:dyDescent="0.2">
      <c r="T22648" s="47"/>
    </row>
    <row r="22649" spans="20:20" x14ac:dyDescent="0.2">
      <c r="T22649" s="47"/>
    </row>
    <row r="22650" spans="20:20" x14ac:dyDescent="0.2">
      <c r="T22650" s="47"/>
    </row>
    <row r="22651" spans="20:20" x14ac:dyDescent="0.2">
      <c r="T22651" s="47"/>
    </row>
    <row r="22652" spans="20:20" x14ac:dyDescent="0.2">
      <c r="T22652" s="47"/>
    </row>
    <row r="22653" spans="20:20" x14ac:dyDescent="0.2">
      <c r="T22653" s="47"/>
    </row>
    <row r="22654" spans="20:20" x14ac:dyDescent="0.2">
      <c r="T22654" s="47"/>
    </row>
    <row r="22655" spans="20:20" x14ac:dyDescent="0.2">
      <c r="T22655" s="47"/>
    </row>
    <row r="22656" spans="20:20" x14ac:dyDescent="0.2">
      <c r="T22656" s="47"/>
    </row>
    <row r="22657" spans="20:20" x14ac:dyDescent="0.2">
      <c r="T22657" s="47"/>
    </row>
    <row r="22658" spans="20:20" x14ac:dyDescent="0.2">
      <c r="T22658" s="47"/>
    </row>
    <row r="22659" spans="20:20" x14ac:dyDescent="0.2">
      <c r="T22659" s="47"/>
    </row>
    <row r="22660" spans="20:20" x14ac:dyDescent="0.2">
      <c r="T22660" s="47"/>
    </row>
    <row r="22661" spans="20:20" x14ac:dyDescent="0.2">
      <c r="T22661" s="47"/>
    </row>
    <row r="22662" spans="20:20" x14ac:dyDescent="0.2">
      <c r="T22662" s="47"/>
    </row>
    <row r="22663" spans="20:20" x14ac:dyDescent="0.2">
      <c r="T22663" s="47"/>
    </row>
    <row r="22664" spans="20:20" x14ac:dyDescent="0.2">
      <c r="T22664" s="47"/>
    </row>
    <row r="22665" spans="20:20" x14ac:dyDescent="0.2">
      <c r="T22665" s="47"/>
    </row>
    <row r="22666" spans="20:20" x14ac:dyDescent="0.2">
      <c r="T22666" s="47"/>
    </row>
    <row r="22667" spans="20:20" x14ac:dyDescent="0.2">
      <c r="T22667" s="47"/>
    </row>
    <row r="22668" spans="20:20" x14ac:dyDescent="0.2">
      <c r="T22668" s="47"/>
    </row>
    <row r="22669" spans="20:20" x14ac:dyDescent="0.2">
      <c r="T22669" s="47"/>
    </row>
    <row r="22670" spans="20:20" x14ac:dyDescent="0.2">
      <c r="T22670" s="47"/>
    </row>
    <row r="22671" spans="20:20" x14ac:dyDescent="0.2">
      <c r="T22671" s="47"/>
    </row>
    <row r="22672" spans="20:20" x14ac:dyDescent="0.2">
      <c r="T22672" s="47"/>
    </row>
    <row r="22673" spans="20:20" x14ac:dyDescent="0.2">
      <c r="T22673" s="47"/>
    </row>
    <row r="22674" spans="20:20" x14ac:dyDescent="0.2">
      <c r="T22674" s="47"/>
    </row>
    <row r="22675" spans="20:20" x14ac:dyDescent="0.2">
      <c r="T22675" s="47"/>
    </row>
    <row r="22676" spans="20:20" x14ac:dyDescent="0.2">
      <c r="T22676" s="47"/>
    </row>
    <row r="22677" spans="20:20" x14ac:dyDescent="0.2">
      <c r="T22677" s="47"/>
    </row>
    <row r="22678" spans="20:20" x14ac:dyDescent="0.2">
      <c r="T22678" s="47"/>
    </row>
    <row r="22679" spans="20:20" x14ac:dyDescent="0.2">
      <c r="T22679" s="47"/>
    </row>
    <row r="22680" spans="20:20" x14ac:dyDescent="0.2">
      <c r="T22680" s="47"/>
    </row>
    <row r="22681" spans="20:20" x14ac:dyDescent="0.2">
      <c r="T22681" s="47"/>
    </row>
    <row r="22682" spans="20:20" x14ac:dyDescent="0.2">
      <c r="T22682" s="47"/>
    </row>
    <row r="22683" spans="20:20" x14ac:dyDescent="0.2">
      <c r="T22683" s="47"/>
    </row>
    <row r="22684" spans="20:20" x14ac:dyDescent="0.2">
      <c r="T22684" s="47"/>
    </row>
    <row r="22685" spans="20:20" x14ac:dyDescent="0.2">
      <c r="T22685" s="47"/>
    </row>
    <row r="22686" spans="20:20" x14ac:dyDescent="0.2">
      <c r="T22686" s="47"/>
    </row>
    <row r="22687" spans="20:20" x14ac:dyDescent="0.2">
      <c r="T22687" s="47"/>
    </row>
    <row r="22688" spans="20:20" x14ac:dyDescent="0.2">
      <c r="T22688" s="47"/>
    </row>
    <row r="22689" spans="20:20" x14ac:dyDescent="0.2">
      <c r="T22689" s="47"/>
    </row>
    <row r="22690" spans="20:20" x14ac:dyDescent="0.2">
      <c r="T22690" s="47"/>
    </row>
    <row r="22691" spans="20:20" x14ac:dyDescent="0.2">
      <c r="T22691" s="47"/>
    </row>
    <row r="22692" spans="20:20" x14ac:dyDescent="0.2">
      <c r="T22692" s="47"/>
    </row>
    <row r="22693" spans="20:20" x14ac:dyDescent="0.2">
      <c r="T22693" s="47"/>
    </row>
    <row r="22694" spans="20:20" x14ac:dyDescent="0.2">
      <c r="T22694" s="47"/>
    </row>
    <row r="22695" spans="20:20" x14ac:dyDescent="0.2">
      <c r="T22695" s="47"/>
    </row>
    <row r="22696" spans="20:20" x14ac:dyDescent="0.2">
      <c r="T22696" s="47"/>
    </row>
    <row r="22697" spans="20:20" x14ac:dyDescent="0.2">
      <c r="T22697" s="47"/>
    </row>
    <row r="22698" spans="20:20" x14ac:dyDescent="0.2">
      <c r="T22698" s="47"/>
    </row>
    <row r="22699" spans="20:20" x14ac:dyDescent="0.2">
      <c r="T22699" s="47"/>
    </row>
    <row r="22700" spans="20:20" x14ac:dyDescent="0.2">
      <c r="T22700" s="47"/>
    </row>
    <row r="22701" spans="20:20" x14ac:dyDescent="0.2">
      <c r="T22701" s="47"/>
    </row>
    <row r="22702" spans="20:20" x14ac:dyDescent="0.2">
      <c r="T22702" s="47"/>
    </row>
    <row r="22703" spans="20:20" x14ac:dyDescent="0.2">
      <c r="T22703" s="47"/>
    </row>
    <row r="22704" spans="20:20" x14ac:dyDescent="0.2">
      <c r="T22704" s="47"/>
    </row>
    <row r="22705" spans="20:20" x14ac:dyDescent="0.2">
      <c r="T22705" s="47"/>
    </row>
    <row r="22706" spans="20:20" x14ac:dyDescent="0.2">
      <c r="T22706" s="47"/>
    </row>
    <row r="22707" spans="20:20" x14ac:dyDescent="0.2">
      <c r="T22707" s="47"/>
    </row>
    <row r="22708" spans="20:20" x14ac:dyDescent="0.2">
      <c r="T22708" s="47"/>
    </row>
    <row r="22709" spans="20:20" x14ac:dyDescent="0.2">
      <c r="T22709" s="47"/>
    </row>
    <row r="22710" spans="20:20" x14ac:dyDescent="0.2">
      <c r="T22710" s="47"/>
    </row>
    <row r="22711" spans="20:20" x14ac:dyDescent="0.2">
      <c r="T22711" s="47"/>
    </row>
    <row r="22712" spans="20:20" x14ac:dyDescent="0.2">
      <c r="T22712" s="47"/>
    </row>
    <row r="22713" spans="20:20" x14ac:dyDescent="0.2">
      <c r="T22713" s="47"/>
    </row>
    <row r="22714" spans="20:20" x14ac:dyDescent="0.2">
      <c r="T22714" s="47"/>
    </row>
    <row r="22715" spans="20:20" x14ac:dyDescent="0.2">
      <c r="T22715" s="47"/>
    </row>
    <row r="22716" spans="20:20" x14ac:dyDescent="0.2">
      <c r="T22716" s="47"/>
    </row>
    <row r="22717" spans="20:20" x14ac:dyDescent="0.2">
      <c r="T22717" s="47"/>
    </row>
    <row r="22718" spans="20:20" x14ac:dyDescent="0.2">
      <c r="T22718" s="47"/>
    </row>
    <row r="22719" spans="20:20" x14ac:dyDescent="0.2">
      <c r="T22719" s="47"/>
    </row>
    <row r="22720" spans="20:20" x14ac:dyDescent="0.2">
      <c r="T22720" s="47"/>
    </row>
    <row r="22721" spans="20:20" x14ac:dyDescent="0.2">
      <c r="T22721" s="47"/>
    </row>
    <row r="22722" spans="20:20" x14ac:dyDescent="0.2">
      <c r="T22722" s="47"/>
    </row>
    <row r="22723" spans="20:20" x14ac:dyDescent="0.2">
      <c r="T22723" s="47"/>
    </row>
    <row r="22724" spans="20:20" x14ac:dyDescent="0.2">
      <c r="T22724" s="47"/>
    </row>
    <row r="22725" spans="20:20" x14ac:dyDescent="0.2">
      <c r="T22725" s="47"/>
    </row>
    <row r="22726" spans="20:20" x14ac:dyDescent="0.2">
      <c r="T22726" s="47"/>
    </row>
    <row r="22727" spans="20:20" x14ac:dyDescent="0.2">
      <c r="T22727" s="47"/>
    </row>
    <row r="22728" spans="20:20" x14ac:dyDescent="0.2">
      <c r="T22728" s="47"/>
    </row>
    <row r="22729" spans="20:20" x14ac:dyDescent="0.2">
      <c r="T22729" s="47"/>
    </row>
    <row r="22730" spans="20:20" x14ac:dyDescent="0.2">
      <c r="T22730" s="47"/>
    </row>
    <row r="22731" spans="20:20" x14ac:dyDescent="0.2">
      <c r="T22731" s="47"/>
    </row>
    <row r="22732" spans="20:20" x14ac:dyDescent="0.2">
      <c r="T22732" s="47"/>
    </row>
    <row r="22733" spans="20:20" x14ac:dyDescent="0.2">
      <c r="T22733" s="47"/>
    </row>
    <row r="22734" spans="20:20" x14ac:dyDescent="0.2">
      <c r="T22734" s="47"/>
    </row>
    <row r="22735" spans="20:20" x14ac:dyDescent="0.2">
      <c r="T22735" s="47"/>
    </row>
    <row r="22736" spans="20:20" x14ac:dyDescent="0.2">
      <c r="T22736" s="47"/>
    </row>
    <row r="22737" spans="20:20" x14ac:dyDescent="0.2">
      <c r="T22737" s="47"/>
    </row>
    <row r="22738" spans="20:20" x14ac:dyDescent="0.2">
      <c r="T22738" s="47"/>
    </row>
    <row r="22739" spans="20:20" x14ac:dyDescent="0.2">
      <c r="T22739" s="47"/>
    </row>
    <row r="22740" spans="20:20" x14ac:dyDescent="0.2">
      <c r="T22740" s="47"/>
    </row>
    <row r="22741" spans="20:20" x14ac:dyDescent="0.2">
      <c r="T22741" s="47"/>
    </row>
    <row r="22742" spans="20:20" x14ac:dyDescent="0.2">
      <c r="T22742" s="47"/>
    </row>
    <row r="22743" spans="20:20" x14ac:dyDescent="0.2">
      <c r="T22743" s="47"/>
    </row>
    <row r="22744" spans="20:20" x14ac:dyDescent="0.2">
      <c r="T22744" s="47"/>
    </row>
    <row r="22745" spans="20:20" x14ac:dyDescent="0.2">
      <c r="T22745" s="47"/>
    </row>
    <row r="22746" spans="20:20" x14ac:dyDescent="0.2">
      <c r="T22746" s="47"/>
    </row>
    <row r="22747" spans="20:20" x14ac:dyDescent="0.2">
      <c r="T22747" s="47"/>
    </row>
    <row r="22748" spans="20:20" x14ac:dyDescent="0.2">
      <c r="T22748" s="47"/>
    </row>
    <row r="22749" spans="20:20" x14ac:dyDescent="0.2">
      <c r="T22749" s="47"/>
    </row>
    <row r="22750" spans="20:20" x14ac:dyDescent="0.2">
      <c r="T22750" s="47"/>
    </row>
    <row r="22751" spans="20:20" x14ac:dyDescent="0.2">
      <c r="T22751" s="47"/>
    </row>
    <row r="22752" spans="20:20" x14ac:dyDescent="0.2">
      <c r="T22752" s="47"/>
    </row>
    <row r="22753" spans="20:20" x14ac:dyDescent="0.2">
      <c r="T22753" s="47"/>
    </row>
    <row r="22754" spans="20:20" x14ac:dyDescent="0.2">
      <c r="T22754" s="47"/>
    </row>
    <row r="22755" spans="20:20" x14ac:dyDescent="0.2">
      <c r="T22755" s="47"/>
    </row>
    <row r="22756" spans="20:20" x14ac:dyDescent="0.2">
      <c r="T22756" s="47"/>
    </row>
    <row r="22757" spans="20:20" x14ac:dyDescent="0.2">
      <c r="T22757" s="47"/>
    </row>
    <row r="22758" spans="20:20" x14ac:dyDescent="0.2">
      <c r="T22758" s="47"/>
    </row>
    <row r="22759" spans="20:20" x14ac:dyDescent="0.2">
      <c r="T22759" s="47"/>
    </row>
    <row r="22760" spans="20:20" x14ac:dyDescent="0.2">
      <c r="T22760" s="47"/>
    </row>
    <row r="22761" spans="20:20" x14ac:dyDescent="0.2">
      <c r="T22761" s="47"/>
    </row>
    <row r="22762" spans="20:20" x14ac:dyDescent="0.2">
      <c r="T22762" s="47"/>
    </row>
    <row r="22763" spans="20:20" x14ac:dyDescent="0.2">
      <c r="T22763" s="47"/>
    </row>
    <row r="22764" spans="20:20" x14ac:dyDescent="0.2">
      <c r="T22764" s="47"/>
    </row>
    <row r="22765" spans="20:20" x14ac:dyDescent="0.2">
      <c r="T22765" s="47"/>
    </row>
    <row r="22766" spans="20:20" x14ac:dyDescent="0.2">
      <c r="T22766" s="47"/>
    </row>
    <row r="22767" spans="20:20" x14ac:dyDescent="0.2">
      <c r="T22767" s="47"/>
    </row>
    <row r="22768" spans="20:20" x14ac:dyDescent="0.2">
      <c r="T22768" s="47"/>
    </row>
    <row r="22769" spans="20:20" x14ac:dyDescent="0.2">
      <c r="T22769" s="47"/>
    </row>
    <row r="22770" spans="20:20" x14ac:dyDescent="0.2">
      <c r="T22770" s="47"/>
    </row>
    <row r="22771" spans="20:20" x14ac:dyDescent="0.2">
      <c r="T22771" s="47"/>
    </row>
    <row r="22772" spans="20:20" x14ac:dyDescent="0.2">
      <c r="T22772" s="47"/>
    </row>
    <row r="22773" spans="20:20" x14ac:dyDescent="0.2">
      <c r="T22773" s="47"/>
    </row>
    <row r="22774" spans="20:20" x14ac:dyDescent="0.2">
      <c r="T22774" s="47"/>
    </row>
    <row r="22775" spans="20:20" x14ac:dyDescent="0.2">
      <c r="T22775" s="47"/>
    </row>
    <row r="22776" spans="20:20" x14ac:dyDescent="0.2">
      <c r="T22776" s="47"/>
    </row>
    <row r="22777" spans="20:20" x14ac:dyDescent="0.2">
      <c r="T22777" s="47"/>
    </row>
    <row r="22778" spans="20:20" x14ac:dyDescent="0.2">
      <c r="T22778" s="47"/>
    </row>
    <row r="22779" spans="20:20" x14ac:dyDescent="0.2">
      <c r="T22779" s="47"/>
    </row>
    <row r="22780" spans="20:20" x14ac:dyDescent="0.2">
      <c r="T22780" s="47"/>
    </row>
    <row r="22781" spans="20:20" x14ac:dyDescent="0.2">
      <c r="T22781" s="47"/>
    </row>
    <row r="22782" spans="20:20" x14ac:dyDescent="0.2">
      <c r="T22782" s="47"/>
    </row>
    <row r="22783" spans="20:20" x14ac:dyDescent="0.2">
      <c r="T22783" s="47"/>
    </row>
    <row r="22784" spans="20:20" x14ac:dyDescent="0.2">
      <c r="T22784" s="47"/>
    </row>
    <row r="22785" spans="20:20" x14ac:dyDescent="0.2">
      <c r="T22785" s="47"/>
    </row>
    <row r="22786" spans="20:20" x14ac:dyDescent="0.2">
      <c r="T22786" s="47"/>
    </row>
    <row r="22787" spans="20:20" x14ac:dyDescent="0.2">
      <c r="T22787" s="47"/>
    </row>
    <row r="22788" spans="20:20" x14ac:dyDescent="0.2">
      <c r="T22788" s="47"/>
    </row>
    <row r="22789" spans="20:20" x14ac:dyDescent="0.2">
      <c r="T22789" s="47"/>
    </row>
    <row r="22790" spans="20:20" x14ac:dyDescent="0.2">
      <c r="T22790" s="47"/>
    </row>
    <row r="22791" spans="20:20" x14ac:dyDescent="0.2">
      <c r="T22791" s="47"/>
    </row>
    <row r="22792" spans="20:20" x14ac:dyDescent="0.2">
      <c r="T22792" s="47"/>
    </row>
    <row r="22793" spans="20:20" x14ac:dyDescent="0.2">
      <c r="T22793" s="47"/>
    </row>
    <row r="22794" spans="20:20" x14ac:dyDescent="0.2">
      <c r="T22794" s="47"/>
    </row>
    <row r="22795" spans="20:20" x14ac:dyDescent="0.2">
      <c r="T22795" s="47"/>
    </row>
    <row r="22796" spans="20:20" x14ac:dyDescent="0.2">
      <c r="T22796" s="47"/>
    </row>
    <row r="22797" spans="20:20" x14ac:dyDescent="0.2">
      <c r="T22797" s="47"/>
    </row>
    <row r="22798" spans="20:20" x14ac:dyDescent="0.2">
      <c r="T22798" s="47"/>
    </row>
    <row r="22799" spans="20:20" x14ac:dyDescent="0.2">
      <c r="T22799" s="47"/>
    </row>
    <row r="22800" spans="20:20" x14ac:dyDescent="0.2">
      <c r="T22800" s="47"/>
    </row>
    <row r="22801" spans="20:20" x14ac:dyDescent="0.2">
      <c r="T22801" s="47"/>
    </row>
    <row r="22802" spans="20:20" x14ac:dyDescent="0.2">
      <c r="T22802" s="47"/>
    </row>
    <row r="22803" spans="20:20" x14ac:dyDescent="0.2">
      <c r="T22803" s="47"/>
    </row>
    <row r="22804" spans="20:20" x14ac:dyDescent="0.2">
      <c r="T22804" s="47"/>
    </row>
    <row r="22805" spans="20:20" x14ac:dyDescent="0.2">
      <c r="T22805" s="47"/>
    </row>
    <row r="22806" spans="20:20" x14ac:dyDescent="0.2">
      <c r="T22806" s="47"/>
    </row>
    <row r="22807" spans="20:20" x14ac:dyDescent="0.2">
      <c r="T22807" s="47"/>
    </row>
    <row r="22808" spans="20:20" x14ac:dyDescent="0.2">
      <c r="T22808" s="47"/>
    </row>
    <row r="22809" spans="20:20" x14ac:dyDescent="0.2">
      <c r="T22809" s="47"/>
    </row>
    <row r="22810" spans="20:20" x14ac:dyDescent="0.2">
      <c r="T22810" s="47"/>
    </row>
    <row r="22811" spans="20:20" x14ac:dyDescent="0.2">
      <c r="T22811" s="47"/>
    </row>
    <row r="22812" spans="20:20" x14ac:dyDescent="0.2">
      <c r="T22812" s="47"/>
    </row>
    <row r="22813" spans="20:20" x14ac:dyDescent="0.2">
      <c r="T22813" s="47"/>
    </row>
    <row r="22814" spans="20:20" x14ac:dyDescent="0.2">
      <c r="T22814" s="47"/>
    </row>
    <row r="22815" spans="20:20" x14ac:dyDescent="0.2">
      <c r="T22815" s="47"/>
    </row>
    <row r="22816" spans="20:20" x14ac:dyDescent="0.2">
      <c r="T22816" s="47"/>
    </row>
    <row r="22817" spans="20:20" x14ac:dyDescent="0.2">
      <c r="T22817" s="47"/>
    </row>
    <row r="22818" spans="20:20" x14ac:dyDescent="0.2">
      <c r="T22818" s="47"/>
    </row>
    <row r="22819" spans="20:20" x14ac:dyDescent="0.2">
      <c r="T22819" s="47"/>
    </row>
    <row r="22820" spans="20:20" x14ac:dyDescent="0.2">
      <c r="T22820" s="47"/>
    </row>
    <row r="22821" spans="20:20" x14ac:dyDescent="0.2">
      <c r="T22821" s="47"/>
    </row>
    <row r="22822" spans="20:20" x14ac:dyDescent="0.2">
      <c r="T22822" s="47"/>
    </row>
    <row r="22823" spans="20:20" x14ac:dyDescent="0.2">
      <c r="T22823" s="47"/>
    </row>
    <row r="22824" spans="20:20" x14ac:dyDescent="0.2">
      <c r="T22824" s="47"/>
    </row>
    <row r="22825" spans="20:20" x14ac:dyDescent="0.2">
      <c r="T22825" s="47"/>
    </row>
    <row r="22826" spans="20:20" x14ac:dyDescent="0.2">
      <c r="T22826" s="47"/>
    </row>
    <row r="22827" spans="20:20" x14ac:dyDescent="0.2">
      <c r="T22827" s="47"/>
    </row>
    <row r="22828" spans="20:20" x14ac:dyDescent="0.2">
      <c r="T22828" s="47"/>
    </row>
    <row r="22829" spans="20:20" x14ac:dyDescent="0.2">
      <c r="T22829" s="47"/>
    </row>
    <row r="22830" spans="20:20" x14ac:dyDescent="0.2">
      <c r="T22830" s="47"/>
    </row>
    <row r="22831" spans="20:20" x14ac:dyDescent="0.2">
      <c r="T22831" s="47"/>
    </row>
    <row r="22832" spans="20:20" x14ac:dyDescent="0.2">
      <c r="T22832" s="47"/>
    </row>
    <row r="22833" spans="20:20" x14ac:dyDescent="0.2">
      <c r="T22833" s="47"/>
    </row>
    <row r="22834" spans="20:20" x14ac:dyDescent="0.2">
      <c r="T22834" s="47"/>
    </row>
    <row r="22835" spans="20:20" x14ac:dyDescent="0.2">
      <c r="T22835" s="47"/>
    </row>
    <row r="22836" spans="20:20" x14ac:dyDescent="0.2">
      <c r="T22836" s="47"/>
    </row>
    <row r="22837" spans="20:20" x14ac:dyDescent="0.2">
      <c r="T22837" s="47"/>
    </row>
    <row r="22838" spans="20:20" x14ac:dyDescent="0.2">
      <c r="T22838" s="47"/>
    </row>
    <row r="22839" spans="20:20" x14ac:dyDescent="0.2">
      <c r="T22839" s="47"/>
    </row>
    <row r="22840" spans="20:20" x14ac:dyDescent="0.2">
      <c r="T22840" s="47"/>
    </row>
    <row r="22841" spans="20:20" x14ac:dyDescent="0.2">
      <c r="T22841" s="47"/>
    </row>
    <row r="22842" spans="20:20" x14ac:dyDescent="0.2">
      <c r="T22842" s="47"/>
    </row>
    <row r="22843" spans="20:20" x14ac:dyDescent="0.2">
      <c r="T22843" s="47"/>
    </row>
    <row r="22844" spans="20:20" x14ac:dyDescent="0.2">
      <c r="T22844" s="47"/>
    </row>
    <row r="22845" spans="20:20" x14ac:dyDescent="0.2">
      <c r="T22845" s="47"/>
    </row>
    <row r="22846" spans="20:20" x14ac:dyDescent="0.2">
      <c r="T22846" s="47"/>
    </row>
    <row r="22847" spans="20:20" x14ac:dyDescent="0.2">
      <c r="T22847" s="47"/>
    </row>
    <row r="22848" spans="20:20" x14ac:dyDescent="0.2">
      <c r="T22848" s="47"/>
    </row>
    <row r="22849" spans="20:20" x14ac:dyDescent="0.2">
      <c r="T22849" s="47"/>
    </row>
    <row r="22850" spans="20:20" x14ac:dyDescent="0.2">
      <c r="T22850" s="47"/>
    </row>
    <row r="22851" spans="20:20" x14ac:dyDescent="0.2">
      <c r="T22851" s="47"/>
    </row>
    <row r="22852" spans="20:20" x14ac:dyDescent="0.2">
      <c r="T22852" s="47"/>
    </row>
    <row r="22853" spans="20:20" x14ac:dyDescent="0.2">
      <c r="T22853" s="47"/>
    </row>
    <row r="22854" spans="20:20" x14ac:dyDescent="0.2">
      <c r="T22854" s="47"/>
    </row>
    <row r="22855" spans="20:20" x14ac:dyDescent="0.2">
      <c r="T22855" s="47"/>
    </row>
    <row r="22856" spans="20:20" x14ac:dyDescent="0.2">
      <c r="T22856" s="47"/>
    </row>
    <row r="22857" spans="20:20" x14ac:dyDescent="0.2">
      <c r="T22857" s="47"/>
    </row>
    <row r="22858" spans="20:20" x14ac:dyDescent="0.2">
      <c r="T22858" s="47"/>
    </row>
    <row r="22859" spans="20:20" x14ac:dyDescent="0.2">
      <c r="T22859" s="47"/>
    </row>
    <row r="22860" spans="20:20" x14ac:dyDescent="0.2">
      <c r="T22860" s="47"/>
    </row>
    <row r="22861" spans="20:20" x14ac:dyDescent="0.2">
      <c r="T22861" s="47"/>
    </row>
    <row r="22862" spans="20:20" x14ac:dyDescent="0.2">
      <c r="T22862" s="47"/>
    </row>
    <row r="22863" spans="20:20" x14ac:dyDescent="0.2">
      <c r="T22863" s="47"/>
    </row>
    <row r="22864" spans="20:20" x14ac:dyDescent="0.2">
      <c r="T22864" s="47"/>
    </row>
    <row r="22865" spans="20:20" x14ac:dyDescent="0.2">
      <c r="T22865" s="47"/>
    </row>
    <row r="22866" spans="20:20" x14ac:dyDescent="0.2">
      <c r="T22866" s="47"/>
    </row>
    <row r="22867" spans="20:20" x14ac:dyDescent="0.2">
      <c r="T22867" s="47"/>
    </row>
    <row r="22868" spans="20:20" x14ac:dyDescent="0.2">
      <c r="T22868" s="47"/>
    </row>
    <row r="22869" spans="20:20" x14ac:dyDescent="0.2">
      <c r="T22869" s="47"/>
    </row>
    <row r="22870" spans="20:20" x14ac:dyDescent="0.2">
      <c r="T22870" s="47"/>
    </row>
    <row r="22871" spans="20:20" x14ac:dyDescent="0.2">
      <c r="T22871" s="47"/>
    </row>
    <row r="22872" spans="20:20" x14ac:dyDescent="0.2">
      <c r="T22872" s="47"/>
    </row>
    <row r="22873" spans="20:20" x14ac:dyDescent="0.2">
      <c r="T22873" s="47"/>
    </row>
    <row r="22874" spans="20:20" x14ac:dyDescent="0.2">
      <c r="T22874" s="47"/>
    </row>
    <row r="22875" spans="20:20" x14ac:dyDescent="0.2">
      <c r="T22875" s="47"/>
    </row>
    <row r="22876" spans="20:20" x14ac:dyDescent="0.2">
      <c r="T22876" s="47"/>
    </row>
    <row r="22877" spans="20:20" x14ac:dyDescent="0.2">
      <c r="T22877" s="47"/>
    </row>
    <row r="22878" spans="20:20" x14ac:dyDescent="0.2">
      <c r="T22878" s="47"/>
    </row>
    <row r="22879" spans="20:20" x14ac:dyDescent="0.2">
      <c r="T22879" s="47"/>
    </row>
    <row r="22880" spans="20:20" x14ac:dyDescent="0.2">
      <c r="T22880" s="47"/>
    </row>
    <row r="22881" spans="20:20" x14ac:dyDescent="0.2">
      <c r="T22881" s="47"/>
    </row>
    <row r="22882" spans="20:20" x14ac:dyDescent="0.2">
      <c r="T22882" s="47"/>
    </row>
    <row r="22883" spans="20:20" x14ac:dyDescent="0.2">
      <c r="T22883" s="47"/>
    </row>
    <row r="22884" spans="20:20" x14ac:dyDescent="0.2">
      <c r="T22884" s="47"/>
    </row>
    <row r="22885" spans="20:20" x14ac:dyDescent="0.2">
      <c r="T22885" s="47"/>
    </row>
    <row r="22886" spans="20:20" x14ac:dyDescent="0.2">
      <c r="T22886" s="47"/>
    </row>
    <row r="22887" spans="20:20" x14ac:dyDescent="0.2">
      <c r="T22887" s="47"/>
    </row>
    <row r="22888" spans="20:20" x14ac:dyDescent="0.2">
      <c r="T22888" s="47"/>
    </row>
    <row r="22889" spans="20:20" x14ac:dyDescent="0.2">
      <c r="T22889" s="47"/>
    </row>
    <row r="22890" spans="20:20" x14ac:dyDescent="0.2">
      <c r="T22890" s="47"/>
    </row>
    <row r="22891" spans="20:20" x14ac:dyDescent="0.2">
      <c r="T22891" s="47"/>
    </row>
    <row r="22892" spans="20:20" x14ac:dyDescent="0.2">
      <c r="T22892" s="47"/>
    </row>
    <row r="22893" spans="20:20" x14ac:dyDescent="0.2">
      <c r="T22893" s="47"/>
    </row>
    <row r="22894" spans="20:20" x14ac:dyDescent="0.2">
      <c r="T22894" s="47"/>
    </row>
    <row r="22895" spans="20:20" x14ac:dyDescent="0.2">
      <c r="T22895" s="47"/>
    </row>
    <row r="22896" spans="20:20" x14ac:dyDescent="0.2">
      <c r="T22896" s="47"/>
    </row>
    <row r="22897" spans="20:20" x14ac:dyDescent="0.2">
      <c r="T22897" s="47"/>
    </row>
    <row r="22898" spans="20:20" x14ac:dyDescent="0.2">
      <c r="T22898" s="47"/>
    </row>
    <row r="22899" spans="20:20" x14ac:dyDescent="0.2">
      <c r="T22899" s="47"/>
    </row>
    <row r="22900" spans="20:20" x14ac:dyDescent="0.2">
      <c r="T22900" s="47"/>
    </row>
    <row r="22901" spans="20:20" x14ac:dyDescent="0.2">
      <c r="T22901" s="47"/>
    </row>
    <row r="22902" spans="20:20" x14ac:dyDescent="0.2">
      <c r="T22902" s="47"/>
    </row>
    <row r="22903" spans="20:20" x14ac:dyDescent="0.2">
      <c r="T22903" s="47"/>
    </row>
    <row r="22904" spans="20:20" x14ac:dyDescent="0.2">
      <c r="T22904" s="47"/>
    </row>
    <row r="22905" spans="20:20" x14ac:dyDescent="0.2">
      <c r="T22905" s="47"/>
    </row>
    <row r="22906" spans="20:20" x14ac:dyDescent="0.2">
      <c r="T22906" s="47"/>
    </row>
    <row r="22907" spans="20:20" x14ac:dyDescent="0.2">
      <c r="T22907" s="47"/>
    </row>
    <row r="22908" spans="20:20" x14ac:dyDescent="0.2">
      <c r="T22908" s="47"/>
    </row>
    <row r="22909" spans="20:20" x14ac:dyDescent="0.2">
      <c r="T22909" s="47"/>
    </row>
    <row r="22910" spans="20:20" x14ac:dyDescent="0.2">
      <c r="T22910" s="47"/>
    </row>
    <row r="22911" spans="20:20" x14ac:dyDescent="0.2">
      <c r="T22911" s="47"/>
    </row>
    <row r="22912" spans="20:20" x14ac:dyDescent="0.2">
      <c r="T22912" s="47"/>
    </row>
    <row r="22913" spans="20:20" x14ac:dyDescent="0.2">
      <c r="T22913" s="47"/>
    </row>
    <row r="22914" spans="20:20" x14ac:dyDescent="0.2">
      <c r="T22914" s="47"/>
    </row>
    <row r="22915" spans="20:20" x14ac:dyDescent="0.2">
      <c r="T22915" s="47"/>
    </row>
    <row r="22916" spans="20:20" x14ac:dyDescent="0.2">
      <c r="T22916" s="47"/>
    </row>
    <row r="22917" spans="20:20" x14ac:dyDescent="0.2">
      <c r="T22917" s="47"/>
    </row>
    <row r="22918" spans="20:20" x14ac:dyDescent="0.2">
      <c r="T22918" s="47"/>
    </row>
    <row r="22919" spans="20:20" x14ac:dyDescent="0.2">
      <c r="T22919" s="47"/>
    </row>
    <row r="22920" spans="20:20" x14ac:dyDescent="0.2">
      <c r="T22920" s="47"/>
    </row>
    <row r="22921" spans="20:20" x14ac:dyDescent="0.2">
      <c r="T22921" s="47"/>
    </row>
    <row r="22922" spans="20:20" x14ac:dyDescent="0.2">
      <c r="T22922" s="47"/>
    </row>
    <row r="22923" spans="20:20" x14ac:dyDescent="0.2">
      <c r="T22923" s="47"/>
    </row>
    <row r="22924" spans="20:20" x14ac:dyDescent="0.2">
      <c r="T22924" s="47"/>
    </row>
    <row r="22925" spans="20:20" x14ac:dyDescent="0.2">
      <c r="T22925" s="47"/>
    </row>
    <row r="22926" spans="20:20" x14ac:dyDescent="0.2">
      <c r="T22926" s="47"/>
    </row>
    <row r="22927" spans="20:20" x14ac:dyDescent="0.2">
      <c r="T22927" s="47"/>
    </row>
    <row r="22928" spans="20:20" x14ac:dyDescent="0.2">
      <c r="T22928" s="47"/>
    </row>
    <row r="22929" spans="20:20" x14ac:dyDescent="0.2">
      <c r="T22929" s="47"/>
    </row>
    <row r="22930" spans="20:20" x14ac:dyDescent="0.2">
      <c r="T22930" s="47"/>
    </row>
    <row r="22931" spans="20:20" x14ac:dyDescent="0.2">
      <c r="T22931" s="47"/>
    </row>
    <row r="22932" spans="20:20" x14ac:dyDescent="0.2">
      <c r="T22932" s="47"/>
    </row>
    <row r="22933" spans="20:20" x14ac:dyDescent="0.2">
      <c r="T22933" s="47"/>
    </row>
    <row r="22934" spans="20:20" x14ac:dyDescent="0.2">
      <c r="T22934" s="47"/>
    </row>
    <row r="22935" spans="20:20" x14ac:dyDescent="0.2">
      <c r="T22935" s="47"/>
    </row>
    <row r="22936" spans="20:20" x14ac:dyDescent="0.2">
      <c r="T22936" s="47"/>
    </row>
    <row r="22937" spans="20:20" x14ac:dyDescent="0.2">
      <c r="T22937" s="47"/>
    </row>
    <row r="22938" spans="20:20" x14ac:dyDescent="0.2">
      <c r="T22938" s="47"/>
    </row>
    <row r="22939" spans="20:20" x14ac:dyDescent="0.2">
      <c r="T22939" s="47"/>
    </row>
    <row r="22940" spans="20:20" x14ac:dyDescent="0.2">
      <c r="T22940" s="47"/>
    </row>
    <row r="22941" spans="20:20" x14ac:dyDescent="0.2">
      <c r="T22941" s="47"/>
    </row>
    <row r="22942" spans="20:20" x14ac:dyDescent="0.2">
      <c r="T22942" s="47"/>
    </row>
    <row r="22943" spans="20:20" x14ac:dyDescent="0.2">
      <c r="T22943" s="47"/>
    </row>
    <row r="22944" spans="20:20" x14ac:dyDescent="0.2">
      <c r="T22944" s="47"/>
    </row>
    <row r="22945" spans="20:20" x14ac:dyDescent="0.2">
      <c r="T22945" s="47"/>
    </row>
    <row r="22946" spans="20:20" x14ac:dyDescent="0.2">
      <c r="T22946" s="47"/>
    </row>
    <row r="22947" spans="20:20" x14ac:dyDescent="0.2">
      <c r="T22947" s="47"/>
    </row>
    <row r="22948" spans="20:20" x14ac:dyDescent="0.2">
      <c r="T22948" s="47"/>
    </row>
    <row r="22949" spans="20:20" x14ac:dyDescent="0.2">
      <c r="T22949" s="47"/>
    </row>
    <row r="22950" spans="20:20" x14ac:dyDescent="0.2">
      <c r="T22950" s="47"/>
    </row>
    <row r="22951" spans="20:20" x14ac:dyDescent="0.2">
      <c r="T22951" s="47"/>
    </row>
    <row r="22952" spans="20:20" x14ac:dyDescent="0.2">
      <c r="T22952" s="47"/>
    </row>
    <row r="22953" spans="20:20" x14ac:dyDescent="0.2">
      <c r="T22953" s="47"/>
    </row>
    <row r="22954" spans="20:20" x14ac:dyDescent="0.2">
      <c r="T22954" s="47"/>
    </row>
    <row r="22955" spans="20:20" x14ac:dyDescent="0.2">
      <c r="T22955" s="47"/>
    </row>
    <row r="22956" spans="20:20" x14ac:dyDescent="0.2">
      <c r="T22956" s="47"/>
    </row>
    <row r="22957" spans="20:20" x14ac:dyDescent="0.2">
      <c r="T22957" s="47"/>
    </row>
    <row r="22958" spans="20:20" x14ac:dyDescent="0.2">
      <c r="T22958" s="47"/>
    </row>
    <row r="22959" spans="20:20" x14ac:dyDescent="0.2">
      <c r="T22959" s="47"/>
    </row>
    <row r="22960" spans="20:20" x14ac:dyDescent="0.2">
      <c r="T22960" s="47"/>
    </row>
    <row r="22961" spans="20:20" x14ac:dyDescent="0.2">
      <c r="T22961" s="47"/>
    </row>
    <row r="22962" spans="20:20" x14ac:dyDescent="0.2">
      <c r="T22962" s="47"/>
    </row>
    <row r="22963" spans="20:20" x14ac:dyDescent="0.2">
      <c r="T22963" s="47"/>
    </row>
    <row r="22964" spans="20:20" x14ac:dyDescent="0.2">
      <c r="T22964" s="47"/>
    </row>
    <row r="22965" spans="20:20" x14ac:dyDescent="0.2">
      <c r="T22965" s="47"/>
    </row>
    <row r="22966" spans="20:20" x14ac:dyDescent="0.2">
      <c r="T22966" s="47"/>
    </row>
    <row r="22967" spans="20:20" x14ac:dyDescent="0.2">
      <c r="T22967" s="47"/>
    </row>
    <row r="22968" spans="20:20" x14ac:dyDescent="0.2">
      <c r="T22968" s="47"/>
    </row>
    <row r="22969" spans="20:20" x14ac:dyDescent="0.2">
      <c r="T22969" s="47"/>
    </row>
    <row r="22970" spans="20:20" x14ac:dyDescent="0.2">
      <c r="T22970" s="47"/>
    </row>
    <row r="22971" spans="20:20" x14ac:dyDescent="0.2">
      <c r="T22971" s="47"/>
    </row>
    <row r="22972" spans="20:20" x14ac:dyDescent="0.2">
      <c r="T22972" s="47"/>
    </row>
    <row r="22973" spans="20:20" x14ac:dyDescent="0.2">
      <c r="T22973" s="47"/>
    </row>
    <row r="22974" spans="20:20" x14ac:dyDescent="0.2">
      <c r="T22974" s="47"/>
    </row>
    <row r="22975" spans="20:20" x14ac:dyDescent="0.2">
      <c r="T22975" s="47"/>
    </row>
    <row r="22976" spans="20:20" x14ac:dyDescent="0.2">
      <c r="T22976" s="47"/>
    </row>
    <row r="22977" spans="20:20" x14ac:dyDescent="0.2">
      <c r="T22977" s="47"/>
    </row>
    <row r="22978" spans="20:20" x14ac:dyDescent="0.2">
      <c r="T22978" s="47"/>
    </row>
    <row r="22979" spans="20:20" x14ac:dyDescent="0.2">
      <c r="T22979" s="47"/>
    </row>
    <row r="22980" spans="20:20" x14ac:dyDescent="0.2">
      <c r="T22980" s="47"/>
    </row>
    <row r="22981" spans="20:20" x14ac:dyDescent="0.2">
      <c r="T22981" s="47"/>
    </row>
    <row r="22982" spans="20:20" x14ac:dyDescent="0.2">
      <c r="T22982" s="47"/>
    </row>
    <row r="22983" spans="20:20" x14ac:dyDescent="0.2">
      <c r="T22983" s="47"/>
    </row>
    <row r="22984" spans="20:20" x14ac:dyDescent="0.2">
      <c r="T22984" s="47"/>
    </row>
    <row r="22985" spans="20:20" x14ac:dyDescent="0.2">
      <c r="T22985" s="47"/>
    </row>
    <row r="22986" spans="20:20" x14ac:dyDescent="0.2">
      <c r="T22986" s="47"/>
    </row>
    <row r="22987" spans="20:20" x14ac:dyDescent="0.2">
      <c r="T22987" s="47"/>
    </row>
    <row r="22988" spans="20:20" x14ac:dyDescent="0.2">
      <c r="T22988" s="47"/>
    </row>
    <row r="22989" spans="20:20" x14ac:dyDescent="0.2">
      <c r="T22989" s="47"/>
    </row>
    <row r="22990" spans="20:20" x14ac:dyDescent="0.2">
      <c r="T22990" s="47"/>
    </row>
    <row r="22991" spans="20:20" x14ac:dyDescent="0.2">
      <c r="T22991" s="47"/>
    </row>
    <row r="22992" spans="20:20" x14ac:dyDescent="0.2">
      <c r="T22992" s="47"/>
    </row>
    <row r="22993" spans="20:20" x14ac:dyDescent="0.2">
      <c r="T22993" s="47"/>
    </row>
    <row r="22994" spans="20:20" x14ac:dyDescent="0.2">
      <c r="T22994" s="47"/>
    </row>
    <row r="22995" spans="20:20" x14ac:dyDescent="0.2">
      <c r="T22995" s="47"/>
    </row>
    <row r="22996" spans="20:20" x14ac:dyDescent="0.2">
      <c r="T22996" s="47"/>
    </row>
    <row r="22997" spans="20:20" x14ac:dyDescent="0.2">
      <c r="T22997" s="47"/>
    </row>
    <row r="22998" spans="20:20" x14ac:dyDescent="0.2">
      <c r="T22998" s="47"/>
    </row>
    <row r="22999" spans="20:20" x14ac:dyDescent="0.2">
      <c r="T22999" s="47"/>
    </row>
    <row r="23000" spans="20:20" x14ac:dyDescent="0.2">
      <c r="T23000" s="47"/>
    </row>
    <row r="23001" spans="20:20" x14ac:dyDescent="0.2">
      <c r="T23001" s="47"/>
    </row>
    <row r="23002" spans="20:20" x14ac:dyDescent="0.2">
      <c r="T23002" s="47"/>
    </row>
    <row r="23003" spans="20:20" x14ac:dyDescent="0.2">
      <c r="T23003" s="47"/>
    </row>
    <row r="23004" spans="20:20" x14ac:dyDescent="0.2">
      <c r="T23004" s="47"/>
    </row>
    <row r="23005" spans="20:20" x14ac:dyDescent="0.2">
      <c r="T23005" s="47"/>
    </row>
    <row r="23006" spans="20:20" x14ac:dyDescent="0.2">
      <c r="T23006" s="47"/>
    </row>
    <row r="23007" spans="20:20" x14ac:dyDescent="0.2">
      <c r="T23007" s="47"/>
    </row>
    <row r="23008" spans="20:20" x14ac:dyDescent="0.2">
      <c r="T23008" s="47"/>
    </row>
    <row r="23009" spans="20:20" x14ac:dyDescent="0.2">
      <c r="T23009" s="47"/>
    </row>
    <row r="23010" spans="20:20" x14ac:dyDescent="0.2">
      <c r="T23010" s="47"/>
    </row>
    <row r="23011" spans="20:20" x14ac:dyDescent="0.2">
      <c r="T23011" s="47"/>
    </row>
    <row r="23012" spans="20:20" x14ac:dyDescent="0.2">
      <c r="T23012" s="47"/>
    </row>
    <row r="23013" spans="20:20" x14ac:dyDescent="0.2">
      <c r="T23013" s="47"/>
    </row>
    <row r="23014" spans="20:20" x14ac:dyDescent="0.2">
      <c r="T23014" s="47"/>
    </row>
    <row r="23015" spans="20:20" x14ac:dyDescent="0.2">
      <c r="T23015" s="47"/>
    </row>
    <row r="23016" spans="20:20" x14ac:dyDescent="0.2">
      <c r="T23016" s="47"/>
    </row>
    <row r="23017" spans="20:20" x14ac:dyDescent="0.2">
      <c r="T23017" s="47"/>
    </row>
    <row r="23018" spans="20:20" x14ac:dyDescent="0.2">
      <c r="T23018" s="47"/>
    </row>
    <row r="23019" spans="20:20" x14ac:dyDescent="0.2">
      <c r="T23019" s="47"/>
    </row>
    <row r="23020" spans="20:20" x14ac:dyDescent="0.2">
      <c r="T23020" s="47"/>
    </row>
    <row r="23021" spans="20:20" x14ac:dyDescent="0.2">
      <c r="T23021" s="47"/>
    </row>
    <row r="23022" spans="20:20" x14ac:dyDescent="0.2">
      <c r="T23022" s="47"/>
    </row>
    <row r="23023" spans="20:20" x14ac:dyDescent="0.2">
      <c r="T23023" s="47"/>
    </row>
    <row r="23024" spans="20:20" x14ac:dyDescent="0.2">
      <c r="T23024" s="47"/>
    </row>
    <row r="23025" spans="20:20" x14ac:dyDescent="0.2">
      <c r="T23025" s="47"/>
    </row>
    <row r="23026" spans="20:20" x14ac:dyDescent="0.2">
      <c r="T23026" s="47"/>
    </row>
    <row r="23027" spans="20:20" x14ac:dyDescent="0.2">
      <c r="T23027" s="47"/>
    </row>
    <row r="23028" spans="20:20" x14ac:dyDescent="0.2">
      <c r="T23028" s="47"/>
    </row>
    <row r="23029" spans="20:20" x14ac:dyDescent="0.2">
      <c r="T23029" s="47"/>
    </row>
    <row r="23030" spans="20:20" x14ac:dyDescent="0.2">
      <c r="T23030" s="47"/>
    </row>
    <row r="23031" spans="20:20" x14ac:dyDescent="0.2">
      <c r="T23031" s="47"/>
    </row>
    <row r="23032" spans="20:20" x14ac:dyDescent="0.2">
      <c r="T23032" s="47"/>
    </row>
    <row r="23033" spans="20:20" x14ac:dyDescent="0.2">
      <c r="T23033" s="47"/>
    </row>
    <row r="23034" spans="20:20" x14ac:dyDescent="0.2">
      <c r="T23034" s="47"/>
    </row>
    <row r="23035" spans="20:20" x14ac:dyDescent="0.2">
      <c r="T23035" s="47"/>
    </row>
    <row r="23036" spans="20:20" x14ac:dyDescent="0.2">
      <c r="T23036" s="47"/>
    </row>
    <row r="23037" spans="20:20" x14ac:dyDescent="0.2">
      <c r="T23037" s="47"/>
    </row>
    <row r="23038" spans="20:20" x14ac:dyDescent="0.2">
      <c r="T23038" s="47"/>
    </row>
    <row r="23039" spans="20:20" x14ac:dyDescent="0.2">
      <c r="T23039" s="47"/>
    </row>
    <row r="23040" spans="20:20" x14ac:dyDescent="0.2">
      <c r="T23040" s="47"/>
    </row>
    <row r="23041" spans="20:20" x14ac:dyDescent="0.2">
      <c r="T23041" s="47"/>
    </row>
    <row r="23042" spans="20:20" x14ac:dyDescent="0.2">
      <c r="T23042" s="47"/>
    </row>
    <row r="23043" spans="20:20" x14ac:dyDescent="0.2">
      <c r="T23043" s="47"/>
    </row>
    <row r="23044" spans="20:20" x14ac:dyDescent="0.2">
      <c r="T23044" s="47"/>
    </row>
    <row r="23045" spans="20:20" x14ac:dyDescent="0.2">
      <c r="T23045" s="47"/>
    </row>
    <row r="23046" spans="20:20" x14ac:dyDescent="0.2">
      <c r="T23046" s="47"/>
    </row>
    <row r="23047" spans="20:20" x14ac:dyDescent="0.2">
      <c r="T23047" s="47"/>
    </row>
    <row r="23048" spans="20:20" x14ac:dyDescent="0.2">
      <c r="T23048" s="47"/>
    </row>
    <row r="23049" spans="20:20" x14ac:dyDescent="0.2">
      <c r="T23049" s="47"/>
    </row>
    <row r="23050" spans="20:20" x14ac:dyDescent="0.2">
      <c r="T23050" s="47"/>
    </row>
    <row r="23051" spans="20:20" x14ac:dyDescent="0.2">
      <c r="T23051" s="47"/>
    </row>
    <row r="23052" spans="20:20" x14ac:dyDescent="0.2">
      <c r="T23052" s="47"/>
    </row>
    <row r="23053" spans="20:20" x14ac:dyDescent="0.2">
      <c r="T23053" s="47"/>
    </row>
    <row r="23054" spans="20:20" x14ac:dyDescent="0.2">
      <c r="T23054" s="47"/>
    </row>
    <row r="23055" spans="20:20" x14ac:dyDescent="0.2">
      <c r="T23055" s="47"/>
    </row>
    <row r="23056" spans="20:20" x14ac:dyDescent="0.2">
      <c r="T23056" s="47"/>
    </row>
    <row r="23057" spans="20:20" x14ac:dyDescent="0.2">
      <c r="T23057" s="47"/>
    </row>
    <row r="23058" spans="20:20" x14ac:dyDescent="0.2">
      <c r="T23058" s="47"/>
    </row>
    <row r="23059" spans="20:20" x14ac:dyDescent="0.2">
      <c r="T23059" s="47"/>
    </row>
    <row r="23060" spans="20:20" x14ac:dyDescent="0.2">
      <c r="T23060" s="47"/>
    </row>
    <row r="23061" spans="20:20" x14ac:dyDescent="0.2">
      <c r="T23061" s="47"/>
    </row>
    <row r="23062" spans="20:20" x14ac:dyDescent="0.2">
      <c r="T23062" s="47"/>
    </row>
    <row r="23063" spans="20:20" x14ac:dyDescent="0.2">
      <c r="T23063" s="47"/>
    </row>
    <row r="23064" spans="20:20" x14ac:dyDescent="0.2">
      <c r="T23064" s="47"/>
    </row>
    <row r="23065" spans="20:20" x14ac:dyDescent="0.2">
      <c r="T23065" s="47"/>
    </row>
    <row r="23066" spans="20:20" x14ac:dyDescent="0.2">
      <c r="T23066" s="47"/>
    </row>
    <row r="23067" spans="20:20" x14ac:dyDescent="0.2">
      <c r="T23067" s="47"/>
    </row>
    <row r="23068" spans="20:20" x14ac:dyDescent="0.2">
      <c r="T23068" s="47"/>
    </row>
    <row r="23069" spans="20:20" x14ac:dyDescent="0.2">
      <c r="T23069" s="47"/>
    </row>
    <row r="23070" spans="20:20" x14ac:dyDescent="0.2">
      <c r="T23070" s="47"/>
    </row>
    <row r="23071" spans="20:20" x14ac:dyDescent="0.2">
      <c r="T23071" s="47"/>
    </row>
    <row r="23072" spans="20:20" x14ac:dyDescent="0.2">
      <c r="T23072" s="47"/>
    </row>
    <row r="23073" spans="20:20" x14ac:dyDescent="0.2">
      <c r="T23073" s="47"/>
    </row>
    <row r="23074" spans="20:20" x14ac:dyDescent="0.2">
      <c r="T23074" s="47"/>
    </row>
    <row r="23075" spans="20:20" x14ac:dyDescent="0.2">
      <c r="T23075" s="47"/>
    </row>
    <row r="23076" spans="20:20" x14ac:dyDescent="0.2">
      <c r="T23076" s="47"/>
    </row>
    <row r="23077" spans="20:20" x14ac:dyDescent="0.2">
      <c r="T23077" s="47"/>
    </row>
    <row r="23078" spans="20:20" x14ac:dyDescent="0.2">
      <c r="T23078" s="47"/>
    </row>
    <row r="23079" spans="20:20" x14ac:dyDescent="0.2">
      <c r="T23079" s="47"/>
    </row>
    <row r="23080" spans="20:20" x14ac:dyDescent="0.2">
      <c r="T23080" s="47"/>
    </row>
    <row r="23081" spans="20:20" x14ac:dyDescent="0.2">
      <c r="T23081" s="47"/>
    </row>
    <row r="23082" spans="20:20" x14ac:dyDescent="0.2">
      <c r="T23082" s="47"/>
    </row>
    <row r="23083" spans="20:20" x14ac:dyDescent="0.2">
      <c r="T23083" s="47"/>
    </row>
    <row r="23084" spans="20:20" x14ac:dyDescent="0.2">
      <c r="T23084" s="47"/>
    </row>
    <row r="23085" spans="20:20" x14ac:dyDescent="0.2">
      <c r="T23085" s="47"/>
    </row>
    <row r="23086" spans="20:20" x14ac:dyDescent="0.2">
      <c r="T23086" s="47"/>
    </row>
    <row r="23087" spans="20:20" x14ac:dyDescent="0.2">
      <c r="T23087" s="47"/>
    </row>
    <row r="23088" spans="20:20" x14ac:dyDescent="0.2">
      <c r="T23088" s="47"/>
    </row>
    <row r="23089" spans="20:20" x14ac:dyDescent="0.2">
      <c r="T23089" s="47"/>
    </row>
    <row r="23090" spans="20:20" x14ac:dyDescent="0.2">
      <c r="T23090" s="47"/>
    </row>
    <row r="23091" spans="20:20" x14ac:dyDescent="0.2">
      <c r="T23091" s="47"/>
    </row>
    <row r="23092" spans="20:20" x14ac:dyDescent="0.2">
      <c r="T23092" s="47"/>
    </row>
    <row r="23093" spans="20:20" x14ac:dyDescent="0.2">
      <c r="T23093" s="47"/>
    </row>
    <row r="23094" spans="20:20" x14ac:dyDescent="0.2">
      <c r="T23094" s="47"/>
    </row>
    <row r="23095" spans="20:20" x14ac:dyDescent="0.2">
      <c r="T23095" s="47"/>
    </row>
    <row r="23096" spans="20:20" x14ac:dyDescent="0.2">
      <c r="T23096" s="47"/>
    </row>
    <row r="23097" spans="20:20" x14ac:dyDescent="0.2">
      <c r="T23097" s="47"/>
    </row>
    <row r="23098" spans="20:20" x14ac:dyDescent="0.2">
      <c r="T23098" s="47"/>
    </row>
    <row r="23099" spans="20:20" x14ac:dyDescent="0.2">
      <c r="T23099" s="47"/>
    </row>
    <row r="23100" spans="20:20" x14ac:dyDescent="0.2">
      <c r="T23100" s="47"/>
    </row>
    <row r="23101" spans="20:20" x14ac:dyDescent="0.2">
      <c r="T23101" s="47"/>
    </row>
    <row r="23102" spans="20:20" x14ac:dyDescent="0.2">
      <c r="T23102" s="47"/>
    </row>
    <row r="23103" spans="20:20" x14ac:dyDescent="0.2">
      <c r="T23103" s="47"/>
    </row>
    <row r="23104" spans="20:20" x14ac:dyDescent="0.2">
      <c r="T23104" s="47"/>
    </row>
    <row r="23105" spans="20:20" x14ac:dyDescent="0.2">
      <c r="T23105" s="47"/>
    </row>
    <row r="23106" spans="20:20" x14ac:dyDescent="0.2">
      <c r="T23106" s="47"/>
    </row>
    <row r="23107" spans="20:20" x14ac:dyDescent="0.2">
      <c r="T23107" s="47"/>
    </row>
    <row r="23108" spans="20:20" x14ac:dyDescent="0.2">
      <c r="T23108" s="47"/>
    </row>
    <row r="23109" spans="20:20" x14ac:dyDescent="0.2">
      <c r="T23109" s="47"/>
    </row>
    <row r="23110" spans="20:20" x14ac:dyDescent="0.2">
      <c r="T23110" s="47"/>
    </row>
    <row r="23111" spans="20:20" x14ac:dyDescent="0.2">
      <c r="T23111" s="47"/>
    </row>
    <row r="23112" spans="20:20" x14ac:dyDescent="0.2">
      <c r="T23112" s="47"/>
    </row>
    <row r="23113" spans="20:20" x14ac:dyDescent="0.2">
      <c r="T23113" s="47"/>
    </row>
    <row r="23114" spans="20:20" x14ac:dyDescent="0.2">
      <c r="T23114" s="47"/>
    </row>
    <row r="23115" spans="20:20" x14ac:dyDescent="0.2">
      <c r="T23115" s="47"/>
    </row>
    <row r="23116" spans="20:20" x14ac:dyDescent="0.2">
      <c r="T23116" s="47"/>
    </row>
    <row r="23117" spans="20:20" x14ac:dyDescent="0.2">
      <c r="T23117" s="47"/>
    </row>
    <row r="23118" spans="20:20" x14ac:dyDescent="0.2">
      <c r="T23118" s="47"/>
    </row>
    <row r="23119" spans="20:20" x14ac:dyDescent="0.2">
      <c r="T23119" s="47"/>
    </row>
    <row r="23120" spans="20:20" x14ac:dyDescent="0.2">
      <c r="T23120" s="47"/>
    </row>
    <row r="23121" spans="20:20" x14ac:dyDescent="0.2">
      <c r="T23121" s="47"/>
    </row>
    <row r="23122" spans="20:20" x14ac:dyDescent="0.2">
      <c r="T23122" s="47"/>
    </row>
    <row r="23123" spans="20:20" x14ac:dyDescent="0.2">
      <c r="T23123" s="47"/>
    </row>
    <row r="23124" spans="20:20" x14ac:dyDescent="0.2">
      <c r="T23124" s="47"/>
    </row>
    <row r="23125" spans="20:20" x14ac:dyDescent="0.2">
      <c r="T23125" s="47"/>
    </row>
    <row r="23126" spans="20:20" x14ac:dyDescent="0.2">
      <c r="T23126" s="47"/>
    </row>
    <row r="23127" spans="20:20" x14ac:dyDescent="0.2">
      <c r="T23127" s="47"/>
    </row>
    <row r="23128" spans="20:20" x14ac:dyDescent="0.2">
      <c r="T23128" s="47"/>
    </row>
    <row r="23129" spans="20:20" x14ac:dyDescent="0.2">
      <c r="T23129" s="47"/>
    </row>
    <row r="23130" spans="20:20" x14ac:dyDescent="0.2">
      <c r="T23130" s="47"/>
    </row>
    <row r="23131" spans="20:20" x14ac:dyDescent="0.2">
      <c r="T23131" s="47"/>
    </row>
    <row r="23132" spans="20:20" x14ac:dyDescent="0.2">
      <c r="T23132" s="47"/>
    </row>
    <row r="23133" spans="20:20" x14ac:dyDescent="0.2">
      <c r="T23133" s="47"/>
    </row>
    <row r="23134" spans="20:20" x14ac:dyDescent="0.2">
      <c r="T23134" s="47"/>
    </row>
    <row r="23135" spans="20:20" x14ac:dyDescent="0.2">
      <c r="T23135" s="47"/>
    </row>
    <row r="23136" spans="20:20" x14ac:dyDescent="0.2">
      <c r="T23136" s="47"/>
    </row>
    <row r="23137" spans="20:20" x14ac:dyDescent="0.2">
      <c r="T23137" s="47"/>
    </row>
    <row r="23138" spans="20:20" x14ac:dyDescent="0.2">
      <c r="T23138" s="47"/>
    </row>
    <row r="23139" spans="20:20" x14ac:dyDescent="0.2">
      <c r="T23139" s="47"/>
    </row>
    <row r="23140" spans="20:20" x14ac:dyDescent="0.2">
      <c r="T23140" s="47"/>
    </row>
    <row r="23141" spans="20:20" x14ac:dyDescent="0.2">
      <c r="T23141" s="47"/>
    </row>
    <row r="23142" spans="20:20" x14ac:dyDescent="0.2">
      <c r="T23142" s="47"/>
    </row>
    <row r="23143" spans="20:20" x14ac:dyDescent="0.2">
      <c r="T23143" s="47"/>
    </row>
    <row r="23144" spans="20:20" x14ac:dyDescent="0.2">
      <c r="T23144" s="47"/>
    </row>
    <row r="23145" spans="20:20" x14ac:dyDescent="0.2">
      <c r="T23145" s="47"/>
    </row>
    <row r="23146" spans="20:20" x14ac:dyDescent="0.2">
      <c r="T23146" s="47"/>
    </row>
    <row r="23147" spans="20:20" x14ac:dyDescent="0.2">
      <c r="T23147" s="47"/>
    </row>
    <row r="23148" spans="20:20" x14ac:dyDescent="0.2">
      <c r="T23148" s="47"/>
    </row>
    <row r="23149" spans="20:20" x14ac:dyDescent="0.2">
      <c r="T23149" s="47"/>
    </row>
    <row r="23150" spans="20:20" x14ac:dyDescent="0.2">
      <c r="T23150" s="47"/>
    </row>
    <row r="23151" spans="20:20" x14ac:dyDescent="0.2">
      <c r="T23151" s="47"/>
    </row>
    <row r="23152" spans="20:20" x14ac:dyDescent="0.2">
      <c r="T23152" s="47"/>
    </row>
    <row r="23153" spans="20:20" x14ac:dyDescent="0.2">
      <c r="T23153" s="47"/>
    </row>
    <row r="23154" spans="20:20" x14ac:dyDescent="0.2">
      <c r="T23154" s="47"/>
    </row>
    <row r="23155" spans="20:20" x14ac:dyDescent="0.2">
      <c r="T23155" s="47"/>
    </row>
    <row r="23156" spans="20:20" x14ac:dyDescent="0.2">
      <c r="T23156" s="47"/>
    </row>
    <row r="23157" spans="20:20" x14ac:dyDescent="0.2">
      <c r="T23157" s="47"/>
    </row>
    <row r="23158" spans="20:20" x14ac:dyDescent="0.2">
      <c r="T23158" s="47"/>
    </row>
    <row r="23159" spans="20:20" x14ac:dyDescent="0.2">
      <c r="T23159" s="47"/>
    </row>
    <row r="23160" spans="20:20" x14ac:dyDescent="0.2">
      <c r="T23160" s="47"/>
    </row>
    <row r="23161" spans="20:20" x14ac:dyDescent="0.2">
      <c r="T23161" s="47"/>
    </row>
    <row r="23162" spans="20:20" x14ac:dyDescent="0.2">
      <c r="T23162" s="47"/>
    </row>
    <row r="23163" spans="20:20" x14ac:dyDescent="0.2">
      <c r="T23163" s="47"/>
    </row>
    <row r="23164" spans="20:20" x14ac:dyDescent="0.2">
      <c r="T23164" s="47"/>
    </row>
    <row r="23165" spans="20:20" x14ac:dyDescent="0.2">
      <c r="T23165" s="47"/>
    </row>
    <row r="23166" spans="20:20" x14ac:dyDescent="0.2">
      <c r="T23166" s="47"/>
    </row>
    <row r="23167" spans="20:20" x14ac:dyDescent="0.2">
      <c r="T23167" s="47"/>
    </row>
    <row r="23168" spans="20:20" x14ac:dyDescent="0.2">
      <c r="T23168" s="47"/>
    </row>
    <row r="23169" spans="20:20" x14ac:dyDescent="0.2">
      <c r="T23169" s="47"/>
    </row>
    <row r="23170" spans="20:20" x14ac:dyDescent="0.2">
      <c r="T23170" s="47"/>
    </row>
    <row r="23171" spans="20:20" x14ac:dyDescent="0.2">
      <c r="T23171" s="47"/>
    </row>
    <row r="23172" spans="20:20" x14ac:dyDescent="0.2">
      <c r="T23172" s="47"/>
    </row>
    <row r="23173" spans="20:20" x14ac:dyDescent="0.2">
      <c r="T23173" s="47"/>
    </row>
    <row r="23174" spans="20:20" x14ac:dyDescent="0.2">
      <c r="T23174" s="47"/>
    </row>
    <row r="23175" spans="20:20" x14ac:dyDescent="0.2">
      <c r="T23175" s="47"/>
    </row>
    <row r="23176" spans="20:20" x14ac:dyDescent="0.2">
      <c r="T23176" s="47"/>
    </row>
    <row r="23177" spans="20:20" x14ac:dyDescent="0.2">
      <c r="T23177" s="47"/>
    </row>
    <row r="23178" spans="20:20" x14ac:dyDescent="0.2">
      <c r="T23178" s="47"/>
    </row>
    <row r="23179" spans="20:20" x14ac:dyDescent="0.2">
      <c r="T23179" s="47"/>
    </row>
    <row r="23180" spans="20:20" x14ac:dyDescent="0.2">
      <c r="T23180" s="47"/>
    </row>
    <row r="23181" spans="20:20" x14ac:dyDescent="0.2">
      <c r="T23181" s="47"/>
    </row>
    <row r="23182" spans="20:20" x14ac:dyDescent="0.2">
      <c r="T23182" s="47"/>
    </row>
    <row r="23183" spans="20:20" x14ac:dyDescent="0.2">
      <c r="T23183" s="47"/>
    </row>
    <row r="23184" spans="20:20" x14ac:dyDescent="0.2">
      <c r="T23184" s="47"/>
    </row>
    <row r="23185" spans="20:20" x14ac:dyDescent="0.2">
      <c r="T23185" s="47"/>
    </row>
    <row r="23186" spans="20:20" x14ac:dyDescent="0.2">
      <c r="T23186" s="47"/>
    </row>
    <row r="23187" spans="20:20" x14ac:dyDescent="0.2">
      <c r="T23187" s="47"/>
    </row>
    <row r="23188" spans="20:20" x14ac:dyDescent="0.2">
      <c r="T23188" s="47"/>
    </row>
    <row r="23189" spans="20:20" x14ac:dyDescent="0.2">
      <c r="T23189" s="47"/>
    </row>
    <row r="23190" spans="20:20" x14ac:dyDescent="0.2">
      <c r="T23190" s="47"/>
    </row>
    <row r="23191" spans="20:20" x14ac:dyDescent="0.2">
      <c r="T23191" s="47"/>
    </row>
    <row r="23192" spans="20:20" x14ac:dyDescent="0.2">
      <c r="T23192" s="47"/>
    </row>
    <row r="23193" spans="20:20" x14ac:dyDescent="0.2">
      <c r="T23193" s="47"/>
    </row>
    <row r="23194" spans="20:20" x14ac:dyDescent="0.2">
      <c r="T23194" s="47"/>
    </row>
    <row r="23195" spans="20:20" x14ac:dyDescent="0.2">
      <c r="T23195" s="47"/>
    </row>
    <row r="23196" spans="20:20" x14ac:dyDescent="0.2">
      <c r="T23196" s="47"/>
    </row>
    <row r="23197" spans="20:20" x14ac:dyDescent="0.2">
      <c r="T23197" s="47"/>
    </row>
    <row r="23198" spans="20:20" x14ac:dyDescent="0.2">
      <c r="T23198" s="47"/>
    </row>
    <row r="23199" spans="20:20" x14ac:dyDescent="0.2">
      <c r="T23199" s="47"/>
    </row>
    <row r="23200" spans="20:20" x14ac:dyDescent="0.2">
      <c r="T23200" s="47"/>
    </row>
    <row r="23201" spans="20:20" x14ac:dyDescent="0.2">
      <c r="T23201" s="47"/>
    </row>
    <row r="23202" spans="20:20" x14ac:dyDescent="0.2">
      <c r="T23202" s="47"/>
    </row>
    <row r="23203" spans="20:20" x14ac:dyDescent="0.2">
      <c r="T23203" s="47"/>
    </row>
    <row r="23204" spans="20:20" x14ac:dyDescent="0.2">
      <c r="T23204" s="47"/>
    </row>
    <row r="23205" spans="20:20" x14ac:dyDescent="0.2">
      <c r="T23205" s="47"/>
    </row>
    <row r="23206" spans="20:20" x14ac:dyDescent="0.2">
      <c r="T23206" s="47"/>
    </row>
    <row r="23207" spans="20:20" x14ac:dyDescent="0.2">
      <c r="T23207" s="47"/>
    </row>
    <row r="23208" spans="20:20" x14ac:dyDescent="0.2">
      <c r="T23208" s="47"/>
    </row>
    <row r="23209" spans="20:20" x14ac:dyDescent="0.2">
      <c r="T23209" s="47"/>
    </row>
    <row r="23210" spans="20:20" x14ac:dyDescent="0.2">
      <c r="T23210" s="47"/>
    </row>
    <row r="23211" spans="20:20" x14ac:dyDescent="0.2">
      <c r="T23211" s="47"/>
    </row>
    <row r="23212" spans="20:20" x14ac:dyDescent="0.2">
      <c r="T23212" s="47"/>
    </row>
    <row r="23213" spans="20:20" x14ac:dyDescent="0.2">
      <c r="T23213" s="47"/>
    </row>
    <row r="23214" spans="20:20" x14ac:dyDescent="0.2">
      <c r="T23214" s="47"/>
    </row>
    <row r="23215" spans="20:20" x14ac:dyDescent="0.2">
      <c r="T23215" s="47"/>
    </row>
    <row r="23216" spans="20:20" x14ac:dyDescent="0.2">
      <c r="T23216" s="47"/>
    </row>
    <row r="23217" spans="20:20" x14ac:dyDescent="0.2">
      <c r="T23217" s="47"/>
    </row>
    <row r="23218" spans="20:20" x14ac:dyDescent="0.2">
      <c r="T23218" s="47"/>
    </row>
    <row r="23219" spans="20:20" x14ac:dyDescent="0.2">
      <c r="T23219" s="47"/>
    </row>
    <row r="23220" spans="20:20" x14ac:dyDescent="0.2">
      <c r="T23220" s="47"/>
    </row>
    <row r="23221" spans="20:20" x14ac:dyDescent="0.2">
      <c r="T23221" s="47"/>
    </row>
    <row r="23222" spans="20:20" x14ac:dyDescent="0.2">
      <c r="T23222" s="47"/>
    </row>
    <row r="23223" spans="20:20" x14ac:dyDescent="0.2">
      <c r="T23223" s="47"/>
    </row>
    <row r="23224" spans="20:20" x14ac:dyDescent="0.2">
      <c r="T23224" s="47"/>
    </row>
    <row r="23225" spans="20:20" x14ac:dyDescent="0.2">
      <c r="T23225" s="47"/>
    </row>
    <row r="23226" spans="20:20" x14ac:dyDescent="0.2">
      <c r="T23226" s="47"/>
    </row>
    <row r="23227" spans="20:20" x14ac:dyDescent="0.2">
      <c r="T23227" s="47"/>
    </row>
    <row r="23228" spans="20:20" x14ac:dyDescent="0.2">
      <c r="T23228" s="47"/>
    </row>
    <row r="23229" spans="20:20" x14ac:dyDescent="0.2">
      <c r="T23229" s="47"/>
    </row>
    <row r="23230" spans="20:20" x14ac:dyDescent="0.2">
      <c r="T23230" s="47"/>
    </row>
    <row r="23231" spans="20:20" x14ac:dyDescent="0.2">
      <c r="T23231" s="47"/>
    </row>
    <row r="23232" spans="20:20" x14ac:dyDescent="0.2">
      <c r="T23232" s="47"/>
    </row>
    <row r="23233" spans="20:20" x14ac:dyDescent="0.2">
      <c r="T23233" s="47"/>
    </row>
    <row r="23234" spans="20:20" x14ac:dyDescent="0.2">
      <c r="T23234" s="47"/>
    </row>
    <row r="23235" spans="20:20" x14ac:dyDescent="0.2">
      <c r="T23235" s="47"/>
    </row>
    <row r="23236" spans="20:20" x14ac:dyDescent="0.2">
      <c r="T23236" s="47"/>
    </row>
    <row r="23237" spans="20:20" x14ac:dyDescent="0.2">
      <c r="T23237" s="47"/>
    </row>
    <row r="23238" spans="20:20" x14ac:dyDescent="0.2">
      <c r="T23238" s="47"/>
    </row>
    <row r="23239" spans="20:20" x14ac:dyDescent="0.2">
      <c r="T23239" s="47"/>
    </row>
    <row r="23240" spans="20:20" x14ac:dyDescent="0.2">
      <c r="T23240" s="47"/>
    </row>
    <row r="23241" spans="20:20" x14ac:dyDescent="0.2">
      <c r="T23241" s="47"/>
    </row>
    <row r="23242" spans="20:20" x14ac:dyDescent="0.2">
      <c r="T23242" s="47"/>
    </row>
    <row r="23243" spans="20:20" x14ac:dyDescent="0.2">
      <c r="T23243" s="47"/>
    </row>
    <row r="23244" spans="20:20" x14ac:dyDescent="0.2">
      <c r="T23244" s="47"/>
    </row>
    <row r="23245" spans="20:20" x14ac:dyDescent="0.2">
      <c r="T23245" s="47"/>
    </row>
    <row r="23246" spans="20:20" x14ac:dyDescent="0.2">
      <c r="T23246" s="47"/>
    </row>
    <row r="23247" spans="20:20" x14ac:dyDescent="0.2">
      <c r="T23247" s="47"/>
    </row>
    <row r="23248" spans="20:20" x14ac:dyDescent="0.2">
      <c r="T23248" s="47"/>
    </row>
    <row r="23249" spans="20:20" x14ac:dyDescent="0.2">
      <c r="T23249" s="47"/>
    </row>
    <row r="23250" spans="20:20" x14ac:dyDescent="0.2">
      <c r="T23250" s="47"/>
    </row>
    <row r="23251" spans="20:20" x14ac:dyDescent="0.2">
      <c r="T23251" s="47"/>
    </row>
    <row r="23252" spans="20:20" x14ac:dyDescent="0.2">
      <c r="T23252" s="47"/>
    </row>
    <row r="23253" spans="20:20" x14ac:dyDescent="0.2">
      <c r="T23253" s="47"/>
    </row>
    <row r="23254" spans="20:20" x14ac:dyDescent="0.2">
      <c r="T23254" s="47"/>
    </row>
    <row r="23255" spans="20:20" x14ac:dyDescent="0.2">
      <c r="T23255" s="47"/>
    </row>
    <row r="23256" spans="20:20" x14ac:dyDescent="0.2">
      <c r="T23256" s="47"/>
    </row>
    <row r="23257" spans="20:20" x14ac:dyDescent="0.2">
      <c r="T23257" s="47"/>
    </row>
    <row r="23258" spans="20:20" x14ac:dyDescent="0.2">
      <c r="T23258" s="47"/>
    </row>
    <row r="23259" spans="20:20" x14ac:dyDescent="0.2">
      <c r="T23259" s="47"/>
    </row>
    <row r="23260" spans="20:20" x14ac:dyDescent="0.2">
      <c r="T23260" s="47"/>
    </row>
    <row r="23261" spans="20:20" x14ac:dyDescent="0.2">
      <c r="T23261" s="47"/>
    </row>
    <row r="23262" spans="20:20" x14ac:dyDescent="0.2">
      <c r="T23262" s="47"/>
    </row>
    <row r="23263" spans="20:20" x14ac:dyDescent="0.2">
      <c r="T23263" s="47"/>
    </row>
    <row r="23264" spans="20:20" x14ac:dyDescent="0.2">
      <c r="T23264" s="47"/>
    </row>
    <row r="23265" spans="20:20" x14ac:dyDescent="0.2">
      <c r="T23265" s="47"/>
    </row>
    <row r="23266" spans="20:20" x14ac:dyDescent="0.2">
      <c r="T23266" s="47"/>
    </row>
    <row r="23267" spans="20:20" x14ac:dyDescent="0.2">
      <c r="T23267" s="47"/>
    </row>
    <row r="23268" spans="20:20" x14ac:dyDescent="0.2">
      <c r="T23268" s="47"/>
    </row>
    <row r="23269" spans="20:20" x14ac:dyDescent="0.2">
      <c r="T23269" s="47"/>
    </row>
    <row r="23270" spans="20:20" x14ac:dyDescent="0.2">
      <c r="T23270" s="47"/>
    </row>
    <row r="23271" spans="20:20" x14ac:dyDescent="0.2">
      <c r="T23271" s="47"/>
    </row>
    <row r="23272" spans="20:20" x14ac:dyDescent="0.2">
      <c r="T23272" s="47"/>
    </row>
    <row r="23273" spans="20:20" x14ac:dyDescent="0.2">
      <c r="T23273" s="47"/>
    </row>
    <row r="23274" spans="20:20" x14ac:dyDescent="0.2">
      <c r="T23274" s="47"/>
    </row>
    <row r="23275" spans="20:20" x14ac:dyDescent="0.2">
      <c r="T23275" s="47"/>
    </row>
    <row r="23276" spans="20:20" x14ac:dyDescent="0.2">
      <c r="T23276" s="47"/>
    </row>
    <row r="23277" spans="20:20" x14ac:dyDescent="0.2">
      <c r="T23277" s="47"/>
    </row>
    <row r="23278" spans="20:20" x14ac:dyDescent="0.2">
      <c r="T23278" s="47"/>
    </row>
    <row r="23279" spans="20:20" x14ac:dyDescent="0.2">
      <c r="T23279" s="47"/>
    </row>
    <row r="23280" spans="20:20" x14ac:dyDescent="0.2">
      <c r="T23280" s="47"/>
    </row>
    <row r="23281" spans="20:20" x14ac:dyDescent="0.2">
      <c r="T23281" s="47"/>
    </row>
    <row r="23282" spans="20:20" x14ac:dyDescent="0.2">
      <c r="T23282" s="47"/>
    </row>
    <row r="23283" spans="20:20" x14ac:dyDescent="0.2">
      <c r="T23283" s="47"/>
    </row>
    <row r="23284" spans="20:20" x14ac:dyDescent="0.2">
      <c r="T23284" s="47"/>
    </row>
    <row r="23285" spans="20:20" x14ac:dyDescent="0.2">
      <c r="T23285" s="47"/>
    </row>
    <row r="23286" spans="20:20" x14ac:dyDescent="0.2">
      <c r="T23286" s="47"/>
    </row>
    <row r="23287" spans="20:20" x14ac:dyDescent="0.2">
      <c r="T23287" s="47"/>
    </row>
    <row r="23288" spans="20:20" x14ac:dyDescent="0.2">
      <c r="T23288" s="47"/>
    </row>
    <row r="23289" spans="20:20" x14ac:dyDescent="0.2">
      <c r="T23289" s="47"/>
    </row>
    <row r="23290" spans="20:20" x14ac:dyDescent="0.2">
      <c r="T23290" s="47"/>
    </row>
    <row r="23291" spans="20:20" x14ac:dyDescent="0.2">
      <c r="T23291" s="47"/>
    </row>
    <row r="23292" spans="20:20" x14ac:dyDescent="0.2">
      <c r="T23292" s="47"/>
    </row>
    <row r="23293" spans="20:20" x14ac:dyDescent="0.2">
      <c r="T23293" s="47"/>
    </row>
    <row r="23294" spans="20:20" x14ac:dyDescent="0.2">
      <c r="T23294" s="47"/>
    </row>
    <row r="23295" spans="20:20" x14ac:dyDescent="0.2">
      <c r="T23295" s="47"/>
    </row>
    <row r="23296" spans="20:20" x14ac:dyDescent="0.2">
      <c r="T23296" s="47"/>
    </row>
    <row r="23297" spans="20:20" x14ac:dyDescent="0.2">
      <c r="T23297" s="47"/>
    </row>
    <row r="23298" spans="20:20" x14ac:dyDescent="0.2">
      <c r="T23298" s="47"/>
    </row>
    <row r="23299" spans="20:20" x14ac:dyDescent="0.2">
      <c r="T23299" s="47"/>
    </row>
    <row r="23300" spans="20:20" x14ac:dyDescent="0.2">
      <c r="T23300" s="47"/>
    </row>
    <row r="23301" spans="20:20" x14ac:dyDescent="0.2">
      <c r="T23301" s="47"/>
    </row>
    <row r="23302" spans="20:20" x14ac:dyDescent="0.2">
      <c r="T23302" s="47"/>
    </row>
    <row r="23303" spans="20:20" x14ac:dyDescent="0.2">
      <c r="T23303" s="47"/>
    </row>
    <row r="23304" spans="20:20" x14ac:dyDescent="0.2">
      <c r="T23304" s="47"/>
    </row>
    <row r="23305" spans="20:20" x14ac:dyDescent="0.2">
      <c r="T23305" s="47"/>
    </row>
    <row r="23306" spans="20:20" x14ac:dyDescent="0.2">
      <c r="T23306" s="47"/>
    </row>
    <row r="23307" spans="20:20" x14ac:dyDescent="0.2">
      <c r="T23307" s="47"/>
    </row>
    <row r="23308" spans="20:20" x14ac:dyDescent="0.2">
      <c r="T23308" s="47"/>
    </row>
    <row r="23309" spans="20:20" x14ac:dyDescent="0.2">
      <c r="T23309" s="47"/>
    </row>
    <row r="23310" spans="20:20" x14ac:dyDescent="0.2">
      <c r="T23310" s="47"/>
    </row>
    <row r="23311" spans="20:20" x14ac:dyDescent="0.2">
      <c r="T23311" s="47"/>
    </row>
    <row r="23312" spans="20:20" x14ac:dyDescent="0.2">
      <c r="T23312" s="47"/>
    </row>
    <row r="23313" spans="20:20" x14ac:dyDescent="0.2">
      <c r="T23313" s="47"/>
    </row>
    <row r="23314" spans="20:20" x14ac:dyDescent="0.2">
      <c r="T23314" s="47"/>
    </row>
    <row r="23315" spans="20:20" x14ac:dyDescent="0.2">
      <c r="T23315" s="47"/>
    </row>
    <row r="23316" spans="20:20" x14ac:dyDescent="0.2">
      <c r="T23316" s="47"/>
    </row>
    <row r="23317" spans="20:20" x14ac:dyDescent="0.2">
      <c r="T23317" s="47"/>
    </row>
    <row r="23318" spans="20:20" x14ac:dyDescent="0.2">
      <c r="T23318" s="47"/>
    </row>
    <row r="23319" spans="20:20" x14ac:dyDescent="0.2">
      <c r="T23319" s="47"/>
    </row>
    <row r="23320" spans="20:20" x14ac:dyDescent="0.2">
      <c r="T23320" s="47"/>
    </row>
    <row r="23321" spans="20:20" x14ac:dyDescent="0.2">
      <c r="T23321" s="47"/>
    </row>
    <row r="23322" spans="20:20" x14ac:dyDescent="0.2">
      <c r="T23322" s="47"/>
    </row>
    <row r="23323" spans="20:20" x14ac:dyDescent="0.2">
      <c r="T23323" s="47"/>
    </row>
    <row r="23324" spans="20:20" x14ac:dyDescent="0.2">
      <c r="T23324" s="47"/>
    </row>
    <row r="23325" spans="20:20" x14ac:dyDescent="0.2">
      <c r="T23325" s="47"/>
    </row>
    <row r="23326" spans="20:20" x14ac:dyDescent="0.2">
      <c r="T23326" s="47"/>
    </row>
    <row r="23327" spans="20:20" x14ac:dyDescent="0.2">
      <c r="T23327" s="47"/>
    </row>
    <row r="23328" spans="20:20" x14ac:dyDescent="0.2">
      <c r="T23328" s="47"/>
    </row>
    <row r="23329" spans="20:20" x14ac:dyDescent="0.2">
      <c r="T23329" s="47"/>
    </row>
    <row r="23330" spans="20:20" x14ac:dyDescent="0.2">
      <c r="T23330" s="47"/>
    </row>
    <row r="23331" spans="20:20" x14ac:dyDescent="0.2">
      <c r="T23331" s="47"/>
    </row>
    <row r="23332" spans="20:20" x14ac:dyDescent="0.2">
      <c r="T23332" s="47"/>
    </row>
    <row r="23333" spans="20:20" x14ac:dyDescent="0.2">
      <c r="T23333" s="47"/>
    </row>
    <row r="23334" spans="20:20" x14ac:dyDescent="0.2">
      <c r="T23334" s="47"/>
    </row>
    <row r="23335" spans="20:20" x14ac:dyDescent="0.2">
      <c r="T23335" s="47"/>
    </row>
    <row r="23336" spans="20:20" x14ac:dyDescent="0.2">
      <c r="T23336" s="47"/>
    </row>
    <row r="23337" spans="20:20" x14ac:dyDescent="0.2">
      <c r="T23337" s="47"/>
    </row>
    <row r="23338" spans="20:20" x14ac:dyDescent="0.2">
      <c r="T23338" s="47"/>
    </row>
    <row r="23339" spans="20:20" x14ac:dyDescent="0.2">
      <c r="T23339" s="47"/>
    </row>
    <row r="23340" spans="20:20" x14ac:dyDescent="0.2">
      <c r="T23340" s="47"/>
    </row>
    <row r="23341" spans="20:20" x14ac:dyDescent="0.2">
      <c r="T23341" s="47"/>
    </row>
    <row r="23342" spans="20:20" x14ac:dyDescent="0.2">
      <c r="T23342" s="47"/>
    </row>
    <row r="23343" spans="20:20" x14ac:dyDescent="0.2">
      <c r="T23343" s="47"/>
    </row>
    <row r="23344" spans="20:20" x14ac:dyDescent="0.2">
      <c r="T23344" s="47"/>
    </row>
    <row r="23345" spans="20:20" x14ac:dyDescent="0.2">
      <c r="T23345" s="47"/>
    </row>
    <row r="23346" spans="20:20" x14ac:dyDescent="0.2">
      <c r="T23346" s="47"/>
    </row>
    <row r="23347" spans="20:20" x14ac:dyDescent="0.2">
      <c r="T23347" s="47"/>
    </row>
    <row r="23348" spans="20:20" x14ac:dyDescent="0.2">
      <c r="T23348" s="47"/>
    </row>
    <row r="23349" spans="20:20" x14ac:dyDescent="0.2">
      <c r="T23349" s="47"/>
    </row>
    <row r="23350" spans="20:20" x14ac:dyDescent="0.2">
      <c r="T23350" s="47"/>
    </row>
    <row r="23351" spans="20:20" x14ac:dyDescent="0.2">
      <c r="T23351" s="47"/>
    </row>
    <row r="23352" spans="20:20" x14ac:dyDescent="0.2">
      <c r="T23352" s="47"/>
    </row>
    <row r="23353" spans="20:20" x14ac:dyDescent="0.2">
      <c r="T23353" s="47"/>
    </row>
    <row r="23354" spans="20:20" x14ac:dyDescent="0.2">
      <c r="T23354" s="47"/>
    </row>
    <row r="23355" spans="20:20" x14ac:dyDescent="0.2">
      <c r="T23355" s="47"/>
    </row>
    <row r="23356" spans="20:20" x14ac:dyDescent="0.2">
      <c r="T23356" s="47"/>
    </row>
    <row r="23357" spans="20:20" x14ac:dyDescent="0.2">
      <c r="T23357" s="47"/>
    </row>
    <row r="23358" spans="20:20" x14ac:dyDescent="0.2">
      <c r="T23358" s="47"/>
    </row>
    <row r="23359" spans="20:20" x14ac:dyDescent="0.2">
      <c r="T23359" s="47"/>
    </row>
    <row r="23360" spans="20:20" x14ac:dyDescent="0.2">
      <c r="T23360" s="47"/>
    </row>
    <row r="23361" spans="20:20" x14ac:dyDescent="0.2">
      <c r="T23361" s="47"/>
    </row>
    <row r="23362" spans="20:20" x14ac:dyDescent="0.2">
      <c r="T23362" s="47"/>
    </row>
    <row r="23363" spans="20:20" x14ac:dyDescent="0.2">
      <c r="T23363" s="47"/>
    </row>
    <row r="23364" spans="20:20" x14ac:dyDescent="0.2">
      <c r="T23364" s="47"/>
    </row>
    <row r="23365" spans="20:20" x14ac:dyDescent="0.2">
      <c r="T23365" s="47"/>
    </row>
    <row r="23366" spans="20:20" x14ac:dyDescent="0.2">
      <c r="T23366" s="47"/>
    </row>
    <row r="23367" spans="20:20" x14ac:dyDescent="0.2">
      <c r="T23367" s="47"/>
    </row>
    <row r="23368" spans="20:20" x14ac:dyDescent="0.2">
      <c r="T23368" s="47"/>
    </row>
    <row r="23369" spans="20:20" x14ac:dyDescent="0.2">
      <c r="T23369" s="47"/>
    </row>
    <row r="23370" spans="20:20" x14ac:dyDescent="0.2">
      <c r="T23370" s="47"/>
    </row>
    <row r="23371" spans="20:20" x14ac:dyDescent="0.2">
      <c r="T23371" s="47"/>
    </row>
    <row r="23372" spans="20:20" x14ac:dyDescent="0.2">
      <c r="T23372" s="47"/>
    </row>
    <row r="23373" spans="20:20" x14ac:dyDescent="0.2">
      <c r="T23373" s="47"/>
    </row>
    <row r="23374" spans="20:20" x14ac:dyDescent="0.2">
      <c r="T23374" s="47"/>
    </row>
    <row r="23375" spans="20:20" x14ac:dyDescent="0.2">
      <c r="T23375" s="47"/>
    </row>
    <row r="23376" spans="20:20" x14ac:dyDescent="0.2">
      <c r="T23376" s="47"/>
    </row>
    <row r="23377" spans="20:20" x14ac:dyDescent="0.2">
      <c r="T23377" s="47"/>
    </row>
    <row r="23378" spans="20:20" x14ac:dyDescent="0.2">
      <c r="T23378" s="47"/>
    </row>
    <row r="23379" spans="20:20" x14ac:dyDescent="0.2">
      <c r="T23379" s="47"/>
    </row>
    <row r="23380" spans="20:20" x14ac:dyDescent="0.2">
      <c r="T23380" s="47"/>
    </row>
    <row r="23381" spans="20:20" x14ac:dyDescent="0.2">
      <c r="T23381" s="47"/>
    </row>
    <row r="23382" spans="20:20" x14ac:dyDescent="0.2">
      <c r="T23382" s="47"/>
    </row>
    <row r="23383" spans="20:20" x14ac:dyDescent="0.2">
      <c r="T23383" s="47"/>
    </row>
    <row r="23384" spans="20:20" x14ac:dyDescent="0.2">
      <c r="T23384" s="47"/>
    </row>
    <row r="23385" spans="20:20" x14ac:dyDescent="0.2">
      <c r="T23385" s="47"/>
    </row>
    <row r="23386" spans="20:20" x14ac:dyDescent="0.2">
      <c r="T23386" s="47"/>
    </row>
    <row r="23387" spans="20:20" x14ac:dyDescent="0.2">
      <c r="T23387" s="47"/>
    </row>
    <row r="23388" spans="20:20" x14ac:dyDescent="0.2">
      <c r="T23388" s="47"/>
    </row>
    <row r="23389" spans="20:20" x14ac:dyDescent="0.2">
      <c r="T23389" s="47"/>
    </row>
    <row r="23390" spans="20:20" x14ac:dyDescent="0.2">
      <c r="T23390" s="47"/>
    </row>
    <row r="23391" spans="20:20" x14ac:dyDescent="0.2">
      <c r="T23391" s="47"/>
    </row>
    <row r="23392" spans="20:20" x14ac:dyDescent="0.2">
      <c r="T23392" s="47"/>
    </row>
    <row r="23393" spans="20:20" x14ac:dyDescent="0.2">
      <c r="T23393" s="47"/>
    </row>
    <row r="23394" spans="20:20" x14ac:dyDescent="0.2">
      <c r="T23394" s="47"/>
    </row>
    <row r="23395" spans="20:20" x14ac:dyDescent="0.2">
      <c r="T23395" s="47"/>
    </row>
    <row r="23396" spans="20:20" x14ac:dyDescent="0.2">
      <c r="T23396" s="47"/>
    </row>
    <row r="23397" spans="20:20" x14ac:dyDescent="0.2">
      <c r="T23397" s="47"/>
    </row>
    <row r="23398" spans="20:20" x14ac:dyDescent="0.2">
      <c r="T23398" s="47"/>
    </row>
    <row r="23399" spans="20:20" x14ac:dyDescent="0.2">
      <c r="T23399" s="47"/>
    </row>
    <row r="23400" spans="20:20" x14ac:dyDescent="0.2">
      <c r="T23400" s="47"/>
    </row>
    <row r="23401" spans="20:20" x14ac:dyDescent="0.2">
      <c r="T23401" s="47"/>
    </row>
    <row r="23402" spans="20:20" x14ac:dyDescent="0.2">
      <c r="T23402" s="47"/>
    </row>
    <row r="23403" spans="20:20" x14ac:dyDescent="0.2">
      <c r="T23403" s="47"/>
    </row>
    <row r="23404" spans="20:20" x14ac:dyDescent="0.2">
      <c r="T23404" s="47"/>
    </row>
    <row r="23405" spans="20:20" x14ac:dyDescent="0.2">
      <c r="T23405" s="47"/>
    </row>
    <row r="23406" spans="20:20" x14ac:dyDescent="0.2">
      <c r="T23406" s="47"/>
    </row>
    <row r="23407" spans="20:20" x14ac:dyDescent="0.2">
      <c r="T23407" s="47"/>
    </row>
    <row r="23408" spans="20:20" x14ac:dyDescent="0.2">
      <c r="T23408" s="47"/>
    </row>
    <row r="23409" spans="20:20" x14ac:dyDescent="0.2">
      <c r="T23409" s="47"/>
    </row>
    <row r="23410" spans="20:20" x14ac:dyDescent="0.2">
      <c r="T23410" s="47"/>
    </row>
    <row r="23411" spans="20:20" x14ac:dyDescent="0.2">
      <c r="T23411" s="47"/>
    </row>
    <row r="23412" spans="20:20" x14ac:dyDescent="0.2">
      <c r="T23412" s="47"/>
    </row>
    <row r="23413" spans="20:20" x14ac:dyDescent="0.2">
      <c r="T23413" s="47"/>
    </row>
    <row r="23414" spans="20:20" x14ac:dyDescent="0.2">
      <c r="T23414" s="47"/>
    </row>
    <row r="23415" spans="20:20" x14ac:dyDescent="0.2">
      <c r="T23415" s="47"/>
    </row>
    <row r="23416" spans="20:20" x14ac:dyDescent="0.2">
      <c r="T23416" s="47"/>
    </row>
    <row r="23417" spans="20:20" x14ac:dyDescent="0.2">
      <c r="T23417" s="47"/>
    </row>
    <row r="23418" spans="20:20" x14ac:dyDescent="0.2">
      <c r="T23418" s="47"/>
    </row>
    <row r="23419" spans="20:20" x14ac:dyDescent="0.2">
      <c r="T23419" s="47"/>
    </row>
    <row r="23420" spans="20:20" x14ac:dyDescent="0.2">
      <c r="T23420" s="47"/>
    </row>
    <row r="23421" spans="20:20" x14ac:dyDescent="0.2">
      <c r="T23421" s="47"/>
    </row>
    <row r="23422" spans="20:20" x14ac:dyDescent="0.2">
      <c r="T23422" s="47"/>
    </row>
    <row r="23423" spans="20:20" x14ac:dyDescent="0.2">
      <c r="T23423" s="47"/>
    </row>
    <row r="23424" spans="20:20" x14ac:dyDescent="0.2">
      <c r="T23424" s="47"/>
    </row>
    <row r="23425" spans="20:20" x14ac:dyDescent="0.2">
      <c r="T23425" s="47"/>
    </row>
    <row r="23426" spans="20:20" x14ac:dyDescent="0.2">
      <c r="T23426" s="47"/>
    </row>
    <row r="23427" spans="20:20" x14ac:dyDescent="0.2">
      <c r="T23427" s="47"/>
    </row>
    <row r="23428" spans="20:20" x14ac:dyDescent="0.2">
      <c r="T23428" s="47"/>
    </row>
    <row r="23429" spans="20:20" x14ac:dyDescent="0.2">
      <c r="T23429" s="47"/>
    </row>
    <row r="23430" spans="20:20" x14ac:dyDescent="0.2">
      <c r="T23430" s="47"/>
    </row>
    <row r="23431" spans="20:20" x14ac:dyDescent="0.2">
      <c r="T23431" s="47"/>
    </row>
    <row r="23432" spans="20:20" x14ac:dyDescent="0.2">
      <c r="T23432" s="47"/>
    </row>
    <row r="23433" spans="20:20" x14ac:dyDescent="0.2">
      <c r="T23433" s="47"/>
    </row>
    <row r="23434" spans="20:20" x14ac:dyDescent="0.2">
      <c r="T23434" s="47"/>
    </row>
    <row r="23435" spans="20:20" x14ac:dyDescent="0.2">
      <c r="T23435" s="47"/>
    </row>
    <row r="23436" spans="20:20" x14ac:dyDescent="0.2">
      <c r="T23436" s="47"/>
    </row>
    <row r="23437" spans="20:20" x14ac:dyDescent="0.2">
      <c r="T23437" s="47"/>
    </row>
    <row r="23438" spans="20:20" x14ac:dyDescent="0.2">
      <c r="T23438" s="47"/>
    </row>
    <row r="23439" spans="20:20" x14ac:dyDescent="0.2">
      <c r="T23439" s="47"/>
    </row>
    <row r="23440" spans="20:20" x14ac:dyDescent="0.2">
      <c r="T23440" s="47"/>
    </row>
    <row r="23441" spans="20:20" x14ac:dyDescent="0.2">
      <c r="T23441" s="47"/>
    </row>
    <row r="23442" spans="20:20" x14ac:dyDescent="0.2">
      <c r="T23442" s="47"/>
    </row>
    <row r="23443" spans="20:20" x14ac:dyDescent="0.2">
      <c r="T23443" s="47"/>
    </row>
    <row r="23444" spans="20:20" x14ac:dyDescent="0.2">
      <c r="T23444" s="47"/>
    </row>
    <row r="23445" spans="20:20" x14ac:dyDescent="0.2">
      <c r="T23445" s="47"/>
    </row>
    <row r="23446" spans="20:20" x14ac:dyDescent="0.2">
      <c r="T23446" s="47"/>
    </row>
    <row r="23447" spans="20:20" x14ac:dyDescent="0.2">
      <c r="T23447" s="47"/>
    </row>
    <row r="23448" spans="20:20" x14ac:dyDescent="0.2">
      <c r="T23448" s="47"/>
    </row>
    <row r="23449" spans="20:20" x14ac:dyDescent="0.2">
      <c r="T23449" s="47"/>
    </row>
    <row r="23450" spans="20:20" x14ac:dyDescent="0.2">
      <c r="T23450" s="47"/>
    </row>
    <row r="23451" spans="20:20" x14ac:dyDescent="0.2">
      <c r="T23451" s="47"/>
    </row>
    <row r="23452" spans="20:20" x14ac:dyDescent="0.2">
      <c r="T23452" s="47"/>
    </row>
    <row r="23453" spans="20:20" x14ac:dyDescent="0.2">
      <c r="T23453" s="47"/>
    </row>
    <row r="23454" spans="20:20" x14ac:dyDescent="0.2">
      <c r="T23454" s="47"/>
    </row>
    <row r="23455" spans="20:20" x14ac:dyDescent="0.2">
      <c r="T23455" s="47"/>
    </row>
    <row r="23456" spans="20:20" x14ac:dyDescent="0.2">
      <c r="T23456" s="47"/>
    </row>
    <row r="23457" spans="20:20" x14ac:dyDescent="0.2">
      <c r="T23457" s="47"/>
    </row>
    <row r="23458" spans="20:20" x14ac:dyDescent="0.2">
      <c r="T23458" s="47"/>
    </row>
    <row r="23459" spans="20:20" x14ac:dyDescent="0.2">
      <c r="T23459" s="47"/>
    </row>
    <row r="23460" spans="20:20" x14ac:dyDescent="0.2">
      <c r="T23460" s="47"/>
    </row>
    <row r="23461" spans="20:20" x14ac:dyDescent="0.2">
      <c r="T23461" s="47"/>
    </row>
    <row r="23462" spans="20:20" x14ac:dyDescent="0.2">
      <c r="T23462" s="47"/>
    </row>
    <row r="23463" spans="20:20" x14ac:dyDescent="0.2">
      <c r="T23463" s="47"/>
    </row>
    <row r="23464" spans="20:20" x14ac:dyDescent="0.2">
      <c r="T23464" s="47"/>
    </row>
    <row r="23465" spans="20:20" x14ac:dyDescent="0.2">
      <c r="T23465" s="47"/>
    </row>
    <row r="23466" spans="20:20" x14ac:dyDescent="0.2">
      <c r="T23466" s="47"/>
    </row>
    <row r="23467" spans="20:20" x14ac:dyDescent="0.2">
      <c r="T23467" s="47"/>
    </row>
    <row r="23468" spans="20:20" x14ac:dyDescent="0.2">
      <c r="T23468" s="47"/>
    </row>
    <row r="23469" spans="20:20" x14ac:dyDescent="0.2">
      <c r="T23469" s="47"/>
    </row>
    <row r="23470" spans="20:20" x14ac:dyDescent="0.2">
      <c r="T23470" s="47"/>
    </row>
    <row r="23471" spans="20:20" x14ac:dyDescent="0.2">
      <c r="T23471" s="47"/>
    </row>
    <row r="23472" spans="20:20" x14ac:dyDescent="0.2">
      <c r="T23472" s="47"/>
    </row>
    <row r="23473" spans="20:20" x14ac:dyDescent="0.2">
      <c r="T23473" s="47"/>
    </row>
    <row r="23474" spans="20:20" x14ac:dyDescent="0.2">
      <c r="T23474" s="47"/>
    </row>
    <row r="23475" spans="20:20" x14ac:dyDescent="0.2">
      <c r="T23475" s="47"/>
    </row>
    <row r="23476" spans="20:20" x14ac:dyDescent="0.2">
      <c r="T23476" s="47"/>
    </row>
    <row r="23477" spans="20:20" x14ac:dyDescent="0.2">
      <c r="T23477" s="47"/>
    </row>
    <row r="23478" spans="20:20" x14ac:dyDescent="0.2">
      <c r="T23478" s="47"/>
    </row>
    <row r="23479" spans="20:20" x14ac:dyDescent="0.2">
      <c r="T23479" s="47"/>
    </row>
    <row r="23480" spans="20:20" x14ac:dyDescent="0.2">
      <c r="T23480" s="47"/>
    </row>
    <row r="23481" spans="20:20" x14ac:dyDescent="0.2">
      <c r="T23481" s="47"/>
    </row>
    <row r="23482" spans="20:20" x14ac:dyDescent="0.2">
      <c r="T23482" s="47"/>
    </row>
    <row r="23483" spans="20:20" x14ac:dyDescent="0.2">
      <c r="T23483" s="47"/>
    </row>
    <row r="23484" spans="20:20" x14ac:dyDescent="0.2">
      <c r="T23484" s="47"/>
    </row>
    <row r="23485" spans="20:20" x14ac:dyDescent="0.2">
      <c r="T23485" s="47"/>
    </row>
    <row r="23486" spans="20:20" x14ac:dyDescent="0.2">
      <c r="T23486" s="47"/>
    </row>
    <row r="23487" spans="20:20" x14ac:dyDescent="0.2">
      <c r="T23487" s="47"/>
    </row>
    <row r="23488" spans="20:20" x14ac:dyDescent="0.2">
      <c r="T23488" s="47"/>
    </row>
    <row r="23489" spans="20:20" x14ac:dyDescent="0.2">
      <c r="T23489" s="47"/>
    </row>
    <row r="23490" spans="20:20" x14ac:dyDescent="0.2">
      <c r="T23490" s="47"/>
    </row>
    <row r="23491" spans="20:20" x14ac:dyDescent="0.2">
      <c r="T23491" s="47"/>
    </row>
    <row r="23492" spans="20:20" x14ac:dyDescent="0.2">
      <c r="T23492" s="47"/>
    </row>
    <row r="23493" spans="20:20" x14ac:dyDescent="0.2">
      <c r="T23493" s="47"/>
    </row>
    <row r="23494" spans="20:20" x14ac:dyDescent="0.2">
      <c r="T23494" s="47"/>
    </row>
    <row r="23495" spans="20:20" x14ac:dyDescent="0.2">
      <c r="T23495" s="47"/>
    </row>
    <row r="23496" spans="20:20" x14ac:dyDescent="0.2">
      <c r="T23496" s="47"/>
    </row>
    <row r="23497" spans="20:20" x14ac:dyDescent="0.2">
      <c r="T23497" s="47"/>
    </row>
    <row r="23498" spans="20:20" x14ac:dyDescent="0.2">
      <c r="T23498" s="47"/>
    </row>
    <row r="23499" spans="20:20" x14ac:dyDescent="0.2">
      <c r="T23499" s="47"/>
    </row>
    <row r="23500" spans="20:20" x14ac:dyDescent="0.2">
      <c r="T23500" s="47"/>
    </row>
    <row r="23501" spans="20:20" x14ac:dyDescent="0.2">
      <c r="T23501" s="47"/>
    </row>
    <row r="23502" spans="20:20" x14ac:dyDescent="0.2">
      <c r="T23502" s="47"/>
    </row>
    <row r="23503" spans="20:20" x14ac:dyDescent="0.2">
      <c r="T23503" s="47"/>
    </row>
    <row r="23504" spans="20:20" x14ac:dyDescent="0.2">
      <c r="T23504" s="47"/>
    </row>
    <row r="23505" spans="20:20" x14ac:dyDescent="0.2">
      <c r="T23505" s="47"/>
    </row>
    <row r="23506" spans="20:20" x14ac:dyDescent="0.2">
      <c r="T23506" s="47"/>
    </row>
    <row r="23507" spans="20:20" x14ac:dyDescent="0.2">
      <c r="T23507" s="47"/>
    </row>
    <row r="23508" spans="20:20" x14ac:dyDescent="0.2">
      <c r="T23508" s="47"/>
    </row>
    <row r="23509" spans="20:20" x14ac:dyDescent="0.2">
      <c r="T23509" s="47"/>
    </row>
    <row r="23510" spans="20:20" x14ac:dyDescent="0.2">
      <c r="T23510" s="47"/>
    </row>
    <row r="23511" spans="20:20" x14ac:dyDescent="0.2">
      <c r="T23511" s="47"/>
    </row>
    <row r="23512" spans="20:20" x14ac:dyDescent="0.2">
      <c r="T23512" s="47"/>
    </row>
    <row r="23513" spans="20:20" x14ac:dyDescent="0.2">
      <c r="T23513" s="47"/>
    </row>
    <row r="23514" spans="20:20" x14ac:dyDescent="0.2">
      <c r="T23514" s="47"/>
    </row>
    <row r="23515" spans="20:20" x14ac:dyDescent="0.2">
      <c r="T23515" s="47"/>
    </row>
    <row r="23516" spans="20:20" x14ac:dyDescent="0.2">
      <c r="T23516" s="47"/>
    </row>
    <row r="23517" spans="20:20" x14ac:dyDescent="0.2">
      <c r="T23517" s="47"/>
    </row>
    <row r="23518" spans="20:20" x14ac:dyDescent="0.2">
      <c r="T23518" s="47"/>
    </row>
    <row r="23519" spans="20:20" x14ac:dyDescent="0.2">
      <c r="T23519" s="47"/>
    </row>
    <row r="23520" spans="20:20" x14ac:dyDescent="0.2">
      <c r="T23520" s="47"/>
    </row>
    <row r="23521" spans="20:20" x14ac:dyDescent="0.2">
      <c r="T23521" s="47"/>
    </row>
    <row r="23522" spans="20:20" x14ac:dyDescent="0.2">
      <c r="T23522" s="47"/>
    </row>
    <row r="23523" spans="20:20" x14ac:dyDescent="0.2">
      <c r="T23523" s="47"/>
    </row>
    <row r="23524" spans="20:20" x14ac:dyDescent="0.2">
      <c r="T23524" s="47"/>
    </row>
    <row r="23525" spans="20:20" x14ac:dyDescent="0.2">
      <c r="T23525" s="47"/>
    </row>
    <row r="23526" spans="20:20" x14ac:dyDescent="0.2">
      <c r="T23526" s="47"/>
    </row>
    <row r="23527" spans="20:20" x14ac:dyDescent="0.2">
      <c r="T23527" s="47"/>
    </row>
    <row r="23528" spans="20:20" x14ac:dyDescent="0.2">
      <c r="T23528" s="47"/>
    </row>
    <row r="23529" spans="20:20" x14ac:dyDescent="0.2">
      <c r="T23529" s="47"/>
    </row>
    <row r="23530" spans="20:20" x14ac:dyDescent="0.2">
      <c r="T23530" s="47"/>
    </row>
    <row r="23531" spans="20:20" x14ac:dyDescent="0.2">
      <c r="T23531" s="47"/>
    </row>
    <row r="23532" spans="20:20" x14ac:dyDescent="0.2">
      <c r="T23532" s="47"/>
    </row>
    <row r="23533" spans="20:20" x14ac:dyDescent="0.2">
      <c r="T23533" s="47"/>
    </row>
    <row r="23534" spans="20:20" x14ac:dyDescent="0.2">
      <c r="T23534" s="47"/>
    </row>
    <row r="23535" spans="20:20" x14ac:dyDescent="0.2">
      <c r="T23535" s="47"/>
    </row>
    <row r="23536" spans="20:20" x14ac:dyDescent="0.2">
      <c r="T23536" s="47"/>
    </row>
    <row r="23537" spans="20:20" x14ac:dyDescent="0.2">
      <c r="T23537" s="47"/>
    </row>
    <row r="23538" spans="20:20" x14ac:dyDescent="0.2">
      <c r="T23538" s="47"/>
    </row>
    <row r="23539" spans="20:20" x14ac:dyDescent="0.2">
      <c r="T23539" s="47"/>
    </row>
    <row r="23540" spans="20:20" x14ac:dyDescent="0.2">
      <c r="T23540" s="47"/>
    </row>
    <row r="23541" spans="20:20" x14ac:dyDescent="0.2">
      <c r="T23541" s="47"/>
    </row>
    <row r="23542" spans="20:20" x14ac:dyDescent="0.2">
      <c r="T23542" s="47"/>
    </row>
    <row r="23543" spans="20:20" x14ac:dyDescent="0.2">
      <c r="T23543" s="47"/>
    </row>
    <row r="23544" spans="20:20" x14ac:dyDescent="0.2">
      <c r="T23544" s="47"/>
    </row>
    <row r="23545" spans="20:20" x14ac:dyDescent="0.2">
      <c r="T23545" s="47"/>
    </row>
    <row r="23546" spans="20:20" x14ac:dyDescent="0.2">
      <c r="T23546" s="47"/>
    </row>
    <row r="23547" spans="20:20" x14ac:dyDescent="0.2">
      <c r="T23547" s="47"/>
    </row>
    <row r="23548" spans="20:20" x14ac:dyDescent="0.2">
      <c r="T23548" s="47"/>
    </row>
    <row r="23549" spans="20:20" x14ac:dyDescent="0.2">
      <c r="T23549" s="47"/>
    </row>
    <row r="23550" spans="20:20" x14ac:dyDescent="0.2">
      <c r="T23550" s="47"/>
    </row>
    <row r="23551" spans="20:20" x14ac:dyDescent="0.2">
      <c r="T23551" s="47"/>
    </row>
    <row r="23552" spans="20:20" x14ac:dyDescent="0.2">
      <c r="T23552" s="47"/>
    </row>
    <row r="23553" spans="20:20" x14ac:dyDescent="0.2">
      <c r="T23553" s="47"/>
    </row>
    <row r="23554" spans="20:20" x14ac:dyDescent="0.2">
      <c r="T23554" s="47"/>
    </row>
    <row r="23555" spans="20:20" x14ac:dyDescent="0.2">
      <c r="T23555" s="47"/>
    </row>
    <row r="23556" spans="20:20" x14ac:dyDescent="0.2">
      <c r="T23556" s="47"/>
    </row>
    <row r="23557" spans="20:20" x14ac:dyDescent="0.2">
      <c r="T23557" s="47"/>
    </row>
    <row r="23558" spans="20:20" x14ac:dyDescent="0.2">
      <c r="T23558" s="47"/>
    </row>
    <row r="23559" spans="20:20" x14ac:dyDescent="0.2">
      <c r="T23559" s="47"/>
    </row>
    <row r="23560" spans="20:20" x14ac:dyDescent="0.2">
      <c r="T23560" s="47"/>
    </row>
    <row r="23561" spans="20:20" x14ac:dyDescent="0.2">
      <c r="T23561" s="47"/>
    </row>
    <row r="23562" spans="20:20" x14ac:dyDescent="0.2">
      <c r="T23562" s="47"/>
    </row>
    <row r="23563" spans="20:20" x14ac:dyDescent="0.2">
      <c r="T23563" s="47"/>
    </row>
    <row r="23564" spans="20:20" x14ac:dyDescent="0.2">
      <c r="T23564" s="47"/>
    </row>
    <row r="23565" spans="20:20" x14ac:dyDescent="0.2">
      <c r="T23565" s="47"/>
    </row>
    <row r="23566" spans="20:20" x14ac:dyDescent="0.2">
      <c r="T23566" s="47"/>
    </row>
    <row r="23567" spans="20:20" x14ac:dyDescent="0.2">
      <c r="T23567" s="47"/>
    </row>
    <row r="23568" spans="20:20" x14ac:dyDescent="0.2">
      <c r="T23568" s="47"/>
    </row>
    <row r="23569" spans="20:20" x14ac:dyDescent="0.2">
      <c r="T23569" s="47"/>
    </row>
    <row r="23570" spans="20:20" x14ac:dyDescent="0.2">
      <c r="T23570" s="47"/>
    </row>
    <row r="23571" spans="20:20" x14ac:dyDescent="0.2">
      <c r="T23571" s="47"/>
    </row>
    <row r="23572" spans="20:20" x14ac:dyDescent="0.2">
      <c r="T23572" s="47"/>
    </row>
    <row r="23573" spans="20:20" x14ac:dyDescent="0.2">
      <c r="T23573" s="47"/>
    </row>
    <row r="23574" spans="20:20" x14ac:dyDescent="0.2">
      <c r="T23574" s="47"/>
    </row>
    <row r="23575" spans="20:20" x14ac:dyDescent="0.2">
      <c r="T23575" s="47"/>
    </row>
    <row r="23576" spans="20:20" x14ac:dyDescent="0.2">
      <c r="T23576" s="47"/>
    </row>
    <row r="23577" spans="20:20" x14ac:dyDescent="0.2">
      <c r="T23577" s="47"/>
    </row>
    <row r="23578" spans="20:20" x14ac:dyDescent="0.2">
      <c r="T23578" s="47"/>
    </row>
    <row r="23579" spans="20:20" x14ac:dyDescent="0.2">
      <c r="T23579" s="47"/>
    </row>
    <row r="23580" spans="20:20" x14ac:dyDescent="0.2">
      <c r="T23580" s="47"/>
    </row>
    <row r="23581" spans="20:20" x14ac:dyDescent="0.2">
      <c r="T23581" s="47"/>
    </row>
    <row r="23582" spans="20:20" x14ac:dyDescent="0.2">
      <c r="T23582" s="47"/>
    </row>
    <row r="23583" spans="20:20" x14ac:dyDescent="0.2">
      <c r="T23583" s="47"/>
    </row>
    <row r="23584" spans="20:20" x14ac:dyDescent="0.2">
      <c r="T23584" s="47"/>
    </row>
    <row r="23585" spans="20:20" x14ac:dyDescent="0.2">
      <c r="T23585" s="47"/>
    </row>
    <row r="23586" spans="20:20" x14ac:dyDescent="0.2">
      <c r="T23586" s="47"/>
    </row>
    <row r="23587" spans="20:20" x14ac:dyDescent="0.2">
      <c r="T23587" s="47"/>
    </row>
    <row r="23588" spans="20:20" x14ac:dyDescent="0.2">
      <c r="T23588" s="47"/>
    </row>
    <row r="23589" spans="20:20" x14ac:dyDescent="0.2">
      <c r="T23589" s="47"/>
    </row>
    <row r="23590" spans="20:20" x14ac:dyDescent="0.2">
      <c r="T23590" s="47"/>
    </row>
    <row r="23591" spans="20:20" x14ac:dyDescent="0.2">
      <c r="T23591" s="47"/>
    </row>
    <row r="23592" spans="20:20" x14ac:dyDescent="0.2">
      <c r="T23592" s="47"/>
    </row>
    <row r="23593" spans="20:20" x14ac:dyDescent="0.2">
      <c r="T23593" s="47"/>
    </row>
    <row r="23594" spans="20:20" x14ac:dyDescent="0.2">
      <c r="T23594" s="47"/>
    </row>
    <row r="23595" spans="20:20" x14ac:dyDescent="0.2">
      <c r="T23595" s="47"/>
    </row>
    <row r="23596" spans="20:20" x14ac:dyDescent="0.2">
      <c r="T23596" s="47"/>
    </row>
    <row r="23597" spans="20:20" x14ac:dyDescent="0.2">
      <c r="T23597" s="47"/>
    </row>
    <row r="23598" spans="20:20" x14ac:dyDescent="0.2">
      <c r="T23598" s="47"/>
    </row>
    <row r="23599" spans="20:20" x14ac:dyDescent="0.2">
      <c r="T23599" s="47"/>
    </row>
    <row r="23600" spans="20:20" x14ac:dyDescent="0.2">
      <c r="T23600" s="47"/>
    </row>
    <row r="23601" spans="20:20" x14ac:dyDescent="0.2">
      <c r="T23601" s="47"/>
    </row>
    <row r="23602" spans="20:20" x14ac:dyDescent="0.2">
      <c r="T23602" s="47"/>
    </row>
    <row r="23603" spans="20:20" x14ac:dyDescent="0.2">
      <c r="T23603" s="47"/>
    </row>
    <row r="23604" spans="20:20" x14ac:dyDescent="0.2">
      <c r="T23604" s="47"/>
    </row>
    <row r="23605" spans="20:20" x14ac:dyDescent="0.2">
      <c r="T23605" s="47"/>
    </row>
    <row r="23606" spans="20:20" x14ac:dyDescent="0.2">
      <c r="T23606" s="47"/>
    </row>
    <row r="23607" spans="20:20" x14ac:dyDescent="0.2">
      <c r="T23607" s="47"/>
    </row>
    <row r="23608" spans="20:20" x14ac:dyDescent="0.2">
      <c r="T23608" s="47"/>
    </row>
    <row r="23609" spans="20:20" x14ac:dyDescent="0.2">
      <c r="T23609" s="47"/>
    </row>
    <row r="23610" spans="20:20" x14ac:dyDescent="0.2">
      <c r="T23610" s="47"/>
    </row>
    <row r="23611" spans="20:20" x14ac:dyDescent="0.2">
      <c r="T23611" s="47"/>
    </row>
    <row r="23612" spans="20:20" x14ac:dyDescent="0.2">
      <c r="T23612" s="47"/>
    </row>
    <row r="23613" spans="20:20" x14ac:dyDescent="0.2">
      <c r="T23613" s="47"/>
    </row>
    <row r="23614" spans="20:20" x14ac:dyDescent="0.2">
      <c r="T23614" s="47"/>
    </row>
    <row r="23615" spans="20:20" x14ac:dyDescent="0.2">
      <c r="T23615" s="47"/>
    </row>
    <row r="23616" spans="20:20" x14ac:dyDescent="0.2">
      <c r="T23616" s="47"/>
    </row>
    <row r="23617" spans="20:20" x14ac:dyDescent="0.2">
      <c r="T23617" s="47"/>
    </row>
    <row r="23618" spans="20:20" x14ac:dyDescent="0.2">
      <c r="T23618" s="47"/>
    </row>
    <row r="23619" spans="20:20" x14ac:dyDescent="0.2">
      <c r="T23619" s="47"/>
    </row>
    <row r="23620" spans="20:20" x14ac:dyDescent="0.2">
      <c r="T23620" s="47"/>
    </row>
    <row r="23621" spans="20:20" x14ac:dyDescent="0.2">
      <c r="T23621" s="47"/>
    </row>
    <row r="23622" spans="20:20" x14ac:dyDescent="0.2">
      <c r="T23622" s="47"/>
    </row>
    <row r="23623" spans="20:20" x14ac:dyDescent="0.2">
      <c r="T23623" s="47"/>
    </row>
    <row r="23624" spans="20:20" x14ac:dyDescent="0.2">
      <c r="T23624" s="47"/>
    </row>
    <row r="23625" spans="20:20" x14ac:dyDescent="0.2">
      <c r="T23625" s="47"/>
    </row>
    <row r="23626" spans="20:20" x14ac:dyDescent="0.2">
      <c r="T23626" s="47"/>
    </row>
    <row r="23627" spans="20:20" x14ac:dyDescent="0.2">
      <c r="T23627" s="47"/>
    </row>
    <row r="23628" spans="20:20" x14ac:dyDescent="0.2">
      <c r="T23628" s="47"/>
    </row>
    <row r="23629" spans="20:20" x14ac:dyDescent="0.2">
      <c r="T23629" s="47"/>
    </row>
    <row r="23630" spans="20:20" x14ac:dyDescent="0.2">
      <c r="T23630" s="47"/>
    </row>
    <row r="23631" spans="20:20" x14ac:dyDescent="0.2">
      <c r="T23631" s="47"/>
    </row>
    <row r="23632" spans="20:20" x14ac:dyDescent="0.2">
      <c r="T23632" s="47"/>
    </row>
    <row r="23633" spans="20:20" x14ac:dyDescent="0.2">
      <c r="T23633" s="47"/>
    </row>
    <row r="23634" spans="20:20" x14ac:dyDescent="0.2">
      <c r="T23634" s="47"/>
    </row>
    <row r="23635" spans="20:20" x14ac:dyDescent="0.2">
      <c r="T23635" s="47"/>
    </row>
    <row r="23636" spans="20:20" x14ac:dyDescent="0.2">
      <c r="T23636" s="47"/>
    </row>
    <row r="23637" spans="20:20" x14ac:dyDescent="0.2">
      <c r="T23637" s="47"/>
    </row>
    <row r="23638" spans="20:20" x14ac:dyDescent="0.2">
      <c r="T23638" s="47"/>
    </row>
    <row r="23639" spans="20:20" x14ac:dyDescent="0.2">
      <c r="T23639" s="47"/>
    </row>
    <row r="23640" spans="20:20" x14ac:dyDescent="0.2">
      <c r="T23640" s="47"/>
    </row>
    <row r="23641" spans="20:20" x14ac:dyDescent="0.2">
      <c r="T23641" s="47"/>
    </row>
    <row r="23642" spans="20:20" x14ac:dyDescent="0.2">
      <c r="T23642" s="47"/>
    </row>
    <row r="23643" spans="20:20" x14ac:dyDescent="0.2">
      <c r="T23643" s="47"/>
    </row>
    <row r="23644" spans="20:20" x14ac:dyDescent="0.2">
      <c r="T23644" s="47"/>
    </row>
    <row r="23645" spans="20:20" x14ac:dyDescent="0.2">
      <c r="T23645" s="47"/>
    </row>
    <row r="23646" spans="20:20" x14ac:dyDescent="0.2">
      <c r="T23646" s="47"/>
    </row>
    <row r="23647" spans="20:20" x14ac:dyDescent="0.2">
      <c r="T23647" s="47"/>
    </row>
    <row r="23648" spans="20:20" x14ac:dyDescent="0.2">
      <c r="T23648" s="47"/>
    </row>
    <row r="23649" spans="20:20" x14ac:dyDescent="0.2">
      <c r="T23649" s="47"/>
    </row>
    <row r="23650" spans="20:20" x14ac:dyDescent="0.2">
      <c r="T23650" s="47"/>
    </row>
    <row r="23651" spans="20:20" x14ac:dyDescent="0.2">
      <c r="T23651" s="47"/>
    </row>
    <row r="23652" spans="20:20" x14ac:dyDescent="0.2">
      <c r="T23652" s="47"/>
    </row>
    <row r="23653" spans="20:20" x14ac:dyDescent="0.2">
      <c r="T23653" s="47"/>
    </row>
    <row r="23654" spans="20:20" x14ac:dyDescent="0.2">
      <c r="T23654" s="47"/>
    </row>
    <row r="23655" spans="20:20" x14ac:dyDescent="0.2">
      <c r="T23655" s="47"/>
    </row>
    <row r="23656" spans="20:20" x14ac:dyDescent="0.2">
      <c r="T23656" s="47"/>
    </row>
    <row r="23657" spans="20:20" x14ac:dyDescent="0.2">
      <c r="T23657" s="47"/>
    </row>
    <row r="23658" spans="20:20" x14ac:dyDescent="0.2">
      <c r="T23658" s="47"/>
    </row>
    <row r="23659" spans="20:20" x14ac:dyDescent="0.2">
      <c r="T23659" s="47"/>
    </row>
    <row r="23660" spans="20:20" x14ac:dyDescent="0.2">
      <c r="T23660" s="47"/>
    </row>
    <row r="23661" spans="20:20" x14ac:dyDescent="0.2">
      <c r="T23661" s="47"/>
    </row>
    <row r="23662" spans="20:20" x14ac:dyDescent="0.2">
      <c r="T23662" s="47"/>
    </row>
    <row r="23663" spans="20:20" x14ac:dyDescent="0.2">
      <c r="T23663" s="47"/>
    </row>
    <row r="23664" spans="20:20" x14ac:dyDescent="0.2">
      <c r="T23664" s="47"/>
    </row>
    <row r="23665" spans="20:20" x14ac:dyDescent="0.2">
      <c r="T23665" s="47"/>
    </row>
    <row r="23666" spans="20:20" x14ac:dyDescent="0.2">
      <c r="T23666" s="47"/>
    </row>
    <row r="23667" spans="20:20" x14ac:dyDescent="0.2">
      <c r="T23667" s="47"/>
    </row>
    <row r="23668" spans="20:20" x14ac:dyDescent="0.2">
      <c r="T23668" s="47"/>
    </row>
    <row r="23669" spans="20:20" x14ac:dyDescent="0.2">
      <c r="T23669" s="47"/>
    </row>
    <row r="23670" spans="20:20" x14ac:dyDescent="0.2">
      <c r="T23670" s="47"/>
    </row>
    <row r="23671" spans="20:20" x14ac:dyDescent="0.2">
      <c r="T23671" s="47"/>
    </row>
    <row r="23672" spans="20:20" x14ac:dyDescent="0.2">
      <c r="T23672" s="47"/>
    </row>
    <row r="23673" spans="20:20" x14ac:dyDescent="0.2">
      <c r="T23673" s="47"/>
    </row>
    <row r="23674" spans="20:20" x14ac:dyDescent="0.2">
      <c r="T23674" s="47"/>
    </row>
    <row r="23675" spans="20:20" x14ac:dyDescent="0.2">
      <c r="T23675" s="47"/>
    </row>
    <row r="23676" spans="20:20" x14ac:dyDescent="0.2">
      <c r="T23676" s="47"/>
    </row>
    <row r="23677" spans="20:20" x14ac:dyDescent="0.2">
      <c r="T23677" s="47"/>
    </row>
    <row r="23678" spans="20:20" x14ac:dyDescent="0.2">
      <c r="T23678" s="47"/>
    </row>
    <row r="23679" spans="20:20" x14ac:dyDescent="0.2">
      <c r="T23679" s="47"/>
    </row>
    <row r="23680" spans="20:20" x14ac:dyDescent="0.2">
      <c r="T23680" s="47"/>
    </row>
    <row r="23681" spans="20:20" x14ac:dyDescent="0.2">
      <c r="T23681" s="47"/>
    </row>
    <row r="23682" spans="20:20" x14ac:dyDescent="0.2">
      <c r="T23682" s="47"/>
    </row>
    <row r="23683" spans="20:20" x14ac:dyDescent="0.2">
      <c r="T23683" s="47"/>
    </row>
    <row r="23684" spans="20:20" x14ac:dyDescent="0.2">
      <c r="T23684" s="47"/>
    </row>
    <row r="23685" spans="20:20" x14ac:dyDescent="0.2">
      <c r="T23685" s="47"/>
    </row>
    <row r="23686" spans="20:20" x14ac:dyDescent="0.2">
      <c r="T23686" s="47"/>
    </row>
    <row r="23687" spans="20:20" x14ac:dyDescent="0.2">
      <c r="T23687" s="47"/>
    </row>
    <row r="23688" spans="20:20" x14ac:dyDescent="0.2">
      <c r="T23688" s="47"/>
    </row>
    <row r="23689" spans="20:20" x14ac:dyDescent="0.2">
      <c r="T23689" s="47"/>
    </row>
    <row r="23690" spans="20:20" x14ac:dyDescent="0.2">
      <c r="T23690" s="47"/>
    </row>
    <row r="23691" spans="20:20" x14ac:dyDescent="0.2">
      <c r="T23691" s="47"/>
    </row>
    <row r="23692" spans="20:20" x14ac:dyDescent="0.2">
      <c r="T23692" s="47"/>
    </row>
    <row r="23693" spans="20:20" x14ac:dyDescent="0.2">
      <c r="T23693" s="47"/>
    </row>
    <row r="23694" spans="20:20" x14ac:dyDescent="0.2">
      <c r="T23694" s="47"/>
    </row>
    <row r="23695" spans="20:20" x14ac:dyDescent="0.2">
      <c r="T23695" s="47"/>
    </row>
    <row r="23696" spans="20:20" x14ac:dyDescent="0.2">
      <c r="T23696" s="47"/>
    </row>
    <row r="23697" spans="20:20" x14ac:dyDescent="0.2">
      <c r="T23697" s="47"/>
    </row>
    <row r="23698" spans="20:20" x14ac:dyDescent="0.2">
      <c r="T23698" s="47"/>
    </row>
    <row r="23699" spans="20:20" x14ac:dyDescent="0.2">
      <c r="T23699" s="47"/>
    </row>
    <row r="23700" spans="20:20" x14ac:dyDescent="0.2">
      <c r="T23700" s="47"/>
    </row>
    <row r="23701" spans="20:20" x14ac:dyDescent="0.2">
      <c r="T23701" s="47"/>
    </row>
    <row r="23702" spans="20:20" x14ac:dyDescent="0.2">
      <c r="T23702" s="47"/>
    </row>
    <row r="23703" spans="20:20" x14ac:dyDescent="0.2">
      <c r="T23703" s="47"/>
    </row>
    <row r="23704" spans="20:20" x14ac:dyDescent="0.2">
      <c r="T23704" s="47"/>
    </row>
    <row r="23705" spans="20:20" x14ac:dyDescent="0.2">
      <c r="T23705" s="47"/>
    </row>
    <row r="23706" spans="20:20" x14ac:dyDescent="0.2">
      <c r="T23706" s="47"/>
    </row>
    <row r="23707" spans="20:20" x14ac:dyDescent="0.2">
      <c r="T23707" s="47"/>
    </row>
    <row r="23708" spans="20:20" x14ac:dyDescent="0.2">
      <c r="T23708" s="47"/>
    </row>
    <row r="23709" spans="20:20" x14ac:dyDescent="0.2">
      <c r="T23709" s="47"/>
    </row>
    <row r="23710" spans="20:20" x14ac:dyDescent="0.2">
      <c r="T23710" s="47"/>
    </row>
    <row r="23711" spans="20:20" x14ac:dyDescent="0.2">
      <c r="T23711" s="47"/>
    </row>
    <row r="23712" spans="20:20" x14ac:dyDescent="0.2">
      <c r="T23712" s="47"/>
    </row>
    <row r="23713" spans="20:20" x14ac:dyDescent="0.2">
      <c r="T23713" s="47"/>
    </row>
    <row r="23714" spans="20:20" x14ac:dyDescent="0.2">
      <c r="T23714" s="47"/>
    </row>
    <row r="23715" spans="20:20" x14ac:dyDescent="0.2">
      <c r="T23715" s="47"/>
    </row>
    <row r="23716" spans="20:20" x14ac:dyDescent="0.2">
      <c r="T23716" s="47"/>
    </row>
    <row r="23717" spans="20:20" x14ac:dyDescent="0.2">
      <c r="T23717" s="47"/>
    </row>
    <row r="23718" spans="20:20" x14ac:dyDescent="0.2">
      <c r="T23718" s="47"/>
    </row>
    <row r="23719" spans="20:20" x14ac:dyDescent="0.2">
      <c r="T23719" s="47"/>
    </row>
    <row r="23720" spans="20:20" x14ac:dyDescent="0.2">
      <c r="T23720" s="47"/>
    </row>
    <row r="23721" spans="20:20" x14ac:dyDescent="0.2">
      <c r="T23721" s="47"/>
    </row>
    <row r="23722" spans="20:20" x14ac:dyDescent="0.2">
      <c r="T23722" s="47"/>
    </row>
    <row r="23723" spans="20:20" x14ac:dyDescent="0.2">
      <c r="T23723" s="47"/>
    </row>
    <row r="23724" spans="20:20" x14ac:dyDescent="0.2">
      <c r="T23724" s="47"/>
    </row>
    <row r="23725" spans="20:20" x14ac:dyDescent="0.2">
      <c r="T23725" s="47"/>
    </row>
    <row r="23726" spans="20:20" x14ac:dyDescent="0.2">
      <c r="T23726" s="47"/>
    </row>
    <row r="23727" spans="20:20" x14ac:dyDescent="0.2">
      <c r="T23727" s="47"/>
    </row>
    <row r="23728" spans="20:20" x14ac:dyDescent="0.2">
      <c r="T23728" s="47"/>
    </row>
    <row r="23729" spans="20:20" x14ac:dyDescent="0.2">
      <c r="T23729" s="47"/>
    </row>
    <row r="23730" spans="20:20" x14ac:dyDescent="0.2">
      <c r="T23730" s="47"/>
    </row>
    <row r="23731" spans="20:20" x14ac:dyDescent="0.2">
      <c r="T23731" s="47"/>
    </row>
    <row r="23732" spans="20:20" x14ac:dyDescent="0.2">
      <c r="T23732" s="47"/>
    </row>
    <row r="23733" spans="20:20" x14ac:dyDescent="0.2">
      <c r="T23733" s="47"/>
    </row>
    <row r="23734" spans="20:20" x14ac:dyDescent="0.2">
      <c r="T23734" s="47"/>
    </row>
    <row r="23735" spans="20:20" x14ac:dyDescent="0.2">
      <c r="T23735" s="47"/>
    </row>
    <row r="23736" spans="20:20" x14ac:dyDescent="0.2">
      <c r="T23736" s="47"/>
    </row>
    <row r="23737" spans="20:20" x14ac:dyDescent="0.2">
      <c r="T23737" s="47"/>
    </row>
    <row r="23738" spans="20:20" x14ac:dyDescent="0.2">
      <c r="T23738" s="47"/>
    </row>
    <row r="23739" spans="20:20" x14ac:dyDescent="0.2">
      <c r="T23739" s="47"/>
    </row>
    <row r="23740" spans="20:20" x14ac:dyDescent="0.2">
      <c r="T23740" s="47"/>
    </row>
    <row r="23741" spans="20:20" x14ac:dyDescent="0.2">
      <c r="T23741" s="47"/>
    </row>
    <row r="23742" spans="20:20" x14ac:dyDescent="0.2">
      <c r="T23742" s="47"/>
    </row>
    <row r="23743" spans="20:20" x14ac:dyDescent="0.2">
      <c r="T23743" s="47"/>
    </row>
    <row r="23744" spans="20:20" x14ac:dyDescent="0.2">
      <c r="T23744" s="47"/>
    </row>
    <row r="23745" spans="20:20" x14ac:dyDescent="0.2">
      <c r="T23745" s="47"/>
    </row>
    <row r="23746" spans="20:20" x14ac:dyDescent="0.2">
      <c r="T23746" s="47"/>
    </row>
    <row r="23747" spans="20:20" x14ac:dyDescent="0.2">
      <c r="T23747" s="47"/>
    </row>
    <row r="23748" spans="20:20" x14ac:dyDescent="0.2">
      <c r="T23748" s="47"/>
    </row>
    <row r="23749" spans="20:20" x14ac:dyDescent="0.2">
      <c r="T23749" s="47"/>
    </row>
    <row r="23750" spans="20:20" x14ac:dyDescent="0.2">
      <c r="T23750" s="47"/>
    </row>
    <row r="23751" spans="20:20" x14ac:dyDescent="0.2">
      <c r="T23751" s="47"/>
    </row>
    <row r="23752" spans="20:20" x14ac:dyDescent="0.2">
      <c r="T23752" s="47"/>
    </row>
    <row r="23753" spans="20:20" x14ac:dyDescent="0.2">
      <c r="T23753" s="47"/>
    </row>
    <row r="23754" spans="20:20" x14ac:dyDescent="0.2">
      <c r="T23754" s="47"/>
    </row>
    <row r="23755" spans="20:20" x14ac:dyDescent="0.2">
      <c r="T23755" s="47"/>
    </row>
    <row r="23756" spans="20:20" x14ac:dyDescent="0.2">
      <c r="T23756" s="47"/>
    </row>
    <row r="23757" spans="20:20" x14ac:dyDescent="0.2">
      <c r="T23757" s="47"/>
    </row>
    <row r="23758" spans="20:20" x14ac:dyDescent="0.2">
      <c r="T23758" s="47"/>
    </row>
    <row r="23759" spans="20:20" x14ac:dyDescent="0.2">
      <c r="T23759" s="47"/>
    </row>
    <row r="23760" spans="20:20" x14ac:dyDescent="0.2">
      <c r="T23760" s="47"/>
    </row>
    <row r="23761" spans="20:20" x14ac:dyDescent="0.2">
      <c r="T23761" s="47"/>
    </row>
    <row r="23762" spans="20:20" x14ac:dyDescent="0.2">
      <c r="T23762" s="47"/>
    </row>
    <row r="23763" spans="20:20" x14ac:dyDescent="0.2">
      <c r="T23763" s="47"/>
    </row>
    <row r="23764" spans="20:20" x14ac:dyDescent="0.2">
      <c r="T23764" s="47"/>
    </row>
    <row r="23765" spans="20:20" x14ac:dyDescent="0.2">
      <c r="T23765" s="47"/>
    </row>
    <row r="23766" spans="20:20" x14ac:dyDescent="0.2">
      <c r="T23766" s="47"/>
    </row>
    <row r="23767" spans="20:20" x14ac:dyDescent="0.2">
      <c r="T23767" s="47"/>
    </row>
    <row r="23768" spans="20:20" x14ac:dyDescent="0.2">
      <c r="T23768" s="47"/>
    </row>
    <row r="23769" spans="20:20" x14ac:dyDescent="0.2">
      <c r="T23769" s="47"/>
    </row>
    <row r="23770" spans="20:20" x14ac:dyDescent="0.2">
      <c r="T23770" s="47"/>
    </row>
    <row r="23771" spans="20:20" x14ac:dyDescent="0.2">
      <c r="T23771" s="47"/>
    </row>
    <row r="23772" spans="20:20" x14ac:dyDescent="0.2">
      <c r="T23772" s="47"/>
    </row>
    <row r="23773" spans="20:20" x14ac:dyDescent="0.2">
      <c r="T23773" s="47"/>
    </row>
    <row r="23774" spans="20:20" x14ac:dyDescent="0.2">
      <c r="T23774" s="47"/>
    </row>
    <row r="23775" spans="20:20" x14ac:dyDescent="0.2">
      <c r="T23775" s="47"/>
    </row>
    <row r="23776" spans="20:20" x14ac:dyDescent="0.2">
      <c r="T23776" s="47"/>
    </row>
    <row r="23777" spans="20:20" x14ac:dyDescent="0.2">
      <c r="T23777" s="47"/>
    </row>
    <row r="23778" spans="20:20" x14ac:dyDescent="0.2">
      <c r="T23778" s="47"/>
    </row>
    <row r="23779" spans="20:20" x14ac:dyDescent="0.2">
      <c r="T23779" s="47"/>
    </row>
    <row r="23780" spans="20:20" x14ac:dyDescent="0.2">
      <c r="T23780" s="47"/>
    </row>
    <row r="23781" spans="20:20" x14ac:dyDescent="0.2">
      <c r="T23781" s="47"/>
    </row>
    <row r="23782" spans="20:20" x14ac:dyDescent="0.2">
      <c r="T23782" s="47"/>
    </row>
    <row r="23783" spans="20:20" x14ac:dyDescent="0.2">
      <c r="T23783" s="47"/>
    </row>
    <row r="23784" spans="20:20" x14ac:dyDescent="0.2">
      <c r="T23784" s="47"/>
    </row>
    <row r="23785" spans="20:20" x14ac:dyDescent="0.2">
      <c r="T23785" s="47"/>
    </row>
    <row r="23786" spans="20:20" x14ac:dyDescent="0.2">
      <c r="T23786" s="47"/>
    </row>
    <row r="23787" spans="20:20" x14ac:dyDescent="0.2">
      <c r="T23787" s="47"/>
    </row>
    <row r="23788" spans="20:20" x14ac:dyDescent="0.2">
      <c r="T23788" s="47"/>
    </row>
    <row r="23789" spans="20:20" x14ac:dyDescent="0.2">
      <c r="T23789" s="47"/>
    </row>
    <row r="23790" spans="20:20" x14ac:dyDescent="0.2">
      <c r="T23790" s="47"/>
    </row>
    <row r="23791" spans="20:20" x14ac:dyDescent="0.2">
      <c r="T23791" s="47"/>
    </row>
    <row r="23792" spans="20:20" x14ac:dyDescent="0.2">
      <c r="T23792" s="47"/>
    </row>
    <row r="23793" spans="20:20" x14ac:dyDescent="0.2">
      <c r="T23793" s="47"/>
    </row>
    <row r="23794" spans="20:20" x14ac:dyDescent="0.2">
      <c r="T23794" s="47"/>
    </row>
    <row r="23795" spans="20:20" x14ac:dyDescent="0.2">
      <c r="T23795" s="47"/>
    </row>
    <row r="23796" spans="20:20" x14ac:dyDescent="0.2">
      <c r="T23796" s="47"/>
    </row>
    <row r="23797" spans="20:20" x14ac:dyDescent="0.2">
      <c r="T23797" s="47"/>
    </row>
    <row r="23798" spans="20:20" x14ac:dyDescent="0.2">
      <c r="T23798" s="47"/>
    </row>
    <row r="23799" spans="20:20" x14ac:dyDescent="0.2">
      <c r="T23799" s="47"/>
    </row>
    <row r="23800" spans="20:20" x14ac:dyDescent="0.2">
      <c r="T23800" s="47"/>
    </row>
    <row r="23801" spans="20:20" x14ac:dyDescent="0.2">
      <c r="T23801" s="47"/>
    </row>
    <row r="23802" spans="20:20" x14ac:dyDescent="0.2">
      <c r="T23802" s="47"/>
    </row>
    <row r="23803" spans="20:20" x14ac:dyDescent="0.2">
      <c r="T23803" s="47"/>
    </row>
    <row r="23804" spans="20:20" x14ac:dyDescent="0.2">
      <c r="T23804" s="47"/>
    </row>
    <row r="23805" spans="20:20" x14ac:dyDescent="0.2">
      <c r="T23805" s="47"/>
    </row>
    <row r="23806" spans="20:20" x14ac:dyDescent="0.2">
      <c r="T23806" s="47"/>
    </row>
    <row r="23807" spans="20:20" x14ac:dyDescent="0.2">
      <c r="T23807" s="47"/>
    </row>
    <row r="23808" spans="20:20" x14ac:dyDescent="0.2">
      <c r="T23808" s="47"/>
    </row>
    <row r="23809" spans="20:20" x14ac:dyDescent="0.2">
      <c r="T23809" s="47"/>
    </row>
    <row r="23810" spans="20:20" x14ac:dyDescent="0.2">
      <c r="T23810" s="47"/>
    </row>
    <row r="23811" spans="20:20" x14ac:dyDescent="0.2">
      <c r="T23811" s="47"/>
    </row>
    <row r="23812" spans="20:20" x14ac:dyDescent="0.2">
      <c r="T23812" s="47"/>
    </row>
    <row r="23813" spans="20:20" x14ac:dyDescent="0.2">
      <c r="T23813" s="47"/>
    </row>
    <row r="23814" spans="20:20" x14ac:dyDescent="0.2">
      <c r="T23814" s="47"/>
    </row>
    <row r="23815" spans="20:20" x14ac:dyDescent="0.2">
      <c r="T23815" s="47"/>
    </row>
    <row r="23816" spans="20:20" x14ac:dyDescent="0.2">
      <c r="T23816" s="47"/>
    </row>
    <row r="23817" spans="20:20" x14ac:dyDescent="0.2">
      <c r="T23817" s="47"/>
    </row>
    <row r="23818" spans="20:20" x14ac:dyDescent="0.2">
      <c r="T23818" s="47"/>
    </row>
    <row r="23819" spans="20:20" x14ac:dyDescent="0.2">
      <c r="T23819" s="47"/>
    </row>
    <row r="23820" spans="20:20" x14ac:dyDescent="0.2">
      <c r="T23820" s="47"/>
    </row>
    <row r="23821" spans="20:20" x14ac:dyDescent="0.2">
      <c r="T23821" s="47"/>
    </row>
    <row r="23822" spans="20:20" x14ac:dyDescent="0.2">
      <c r="T23822" s="47"/>
    </row>
    <row r="23823" spans="20:20" x14ac:dyDescent="0.2">
      <c r="T23823" s="47"/>
    </row>
    <row r="23824" spans="20:20" x14ac:dyDescent="0.2">
      <c r="T23824" s="47"/>
    </row>
    <row r="23825" spans="20:20" x14ac:dyDescent="0.2">
      <c r="T23825" s="47"/>
    </row>
    <row r="23826" spans="20:20" x14ac:dyDescent="0.2">
      <c r="T23826" s="47"/>
    </row>
    <row r="23827" spans="20:20" x14ac:dyDescent="0.2">
      <c r="T23827" s="47"/>
    </row>
    <row r="23828" spans="20:20" x14ac:dyDescent="0.2">
      <c r="T23828" s="47"/>
    </row>
    <row r="23829" spans="20:20" x14ac:dyDescent="0.2">
      <c r="T23829" s="47"/>
    </row>
    <row r="23830" spans="20:20" x14ac:dyDescent="0.2">
      <c r="T23830" s="47"/>
    </row>
    <row r="23831" spans="20:20" x14ac:dyDescent="0.2">
      <c r="T23831" s="47"/>
    </row>
    <row r="23832" spans="20:20" x14ac:dyDescent="0.2">
      <c r="T23832" s="47"/>
    </row>
    <row r="23833" spans="20:20" x14ac:dyDescent="0.2">
      <c r="T23833" s="47"/>
    </row>
    <row r="23834" spans="20:20" x14ac:dyDescent="0.2">
      <c r="T23834" s="47"/>
    </row>
    <row r="23835" spans="20:20" x14ac:dyDescent="0.2">
      <c r="T23835" s="47"/>
    </row>
    <row r="23836" spans="20:20" x14ac:dyDescent="0.2">
      <c r="T23836" s="47"/>
    </row>
    <row r="23837" spans="20:20" x14ac:dyDescent="0.2">
      <c r="T23837" s="47"/>
    </row>
    <row r="23838" spans="20:20" x14ac:dyDescent="0.2">
      <c r="T23838" s="47"/>
    </row>
    <row r="23839" spans="20:20" x14ac:dyDescent="0.2">
      <c r="T23839" s="47"/>
    </row>
    <row r="23840" spans="20:20" x14ac:dyDescent="0.2">
      <c r="T23840" s="47"/>
    </row>
    <row r="23841" spans="20:20" x14ac:dyDescent="0.2">
      <c r="T23841" s="47"/>
    </row>
    <row r="23842" spans="20:20" x14ac:dyDescent="0.2">
      <c r="T23842" s="47"/>
    </row>
    <row r="23843" spans="20:20" x14ac:dyDescent="0.2">
      <c r="T23843" s="47"/>
    </row>
    <row r="23844" spans="20:20" x14ac:dyDescent="0.2">
      <c r="T23844" s="47"/>
    </row>
    <row r="23845" spans="20:20" x14ac:dyDescent="0.2">
      <c r="T23845" s="47"/>
    </row>
    <row r="23846" spans="20:20" x14ac:dyDescent="0.2">
      <c r="T23846" s="47"/>
    </row>
    <row r="23847" spans="20:20" x14ac:dyDescent="0.2">
      <c r="T23847" s="47"/>
    </row>
    <row r="23848" spans="20:20" x14ac:dyDescent="0.2">
      <c r="T23848" s="47"/>
    </row>
    <row r="23849" spans="20:20" x14ac:dyDescent="0.2">
      <c r="T23849" s="47"/>
    </row>
    <row r="23850" spans="20:20" x14ac:dyDescent="0.2">
      <c r="T23850" s="47"/>
    </row>
    <row r="23851" spans="20:20" x14ac:dyDescent="0.2">
      <c r="T23851" s="47"/>
    </row>
    <row r="23852" spans="20:20" x14ac:dyDescent="0.2">
      <c r="T23852" s="47"/>
    </row>
    <row r="23853" spans="20:20" x14ac:dyDescent="0.2">
      <c r="T23853" s="47"/>
    </row>
    <row r="23854" spans="20:20" x14ac:dyDescent="0.2">
      <c r="T23854" s="47"/>
    </row>
    <row r="23855" spans="20:20" x14ac:dyDescent="0.2">
      <c r="T23855" s="47"/>
    </row>
    <row r="23856" spans="20:20" x14ac:dyDescent="0.2">
      <c r="T23856" s="47"/>
    </row>
    <row r="23857" spans="20:20" x14ac:dyDescent="0.2">
      <c r="T23857" s="47"/>
    </row>
    <row r="23858" spans="20:20" x14ac:dyDescent="0.2">
      <c r="T23858" s="47"/>
    </row>
    <row r="23859" spans="20:20" x14ac:dyDescent="0.2">
      <c r="T23859" s="47"/>
    </row>
    <row r="23860" spans="20:20" x14ac:dyDescent="0.2">
      <c r="T23860" s="47"/>
    </row>
    <row r="23861" spans="20:20" x14ac:dyDescent="0.2">
      <c r="T23861" s="47"/>
    </row>
    <row r="23862" spans="20:20" x14ac:dyDescent="0.2">
      <c r="T23862" s="47"/>
    </row>
    <row r="23863" spans="20:20" x14ac:dyDescent="0.2">
      <c r="T23863" s="47"/>
    </row>
    <row r="23864" spans="20:20" x14ac:dyDescent="0.2">
      <c r="T23864" s="47"/>
    </row>
    <row r="23865" spans="20:20" x14ac:dyDescent="0.2">
      <c r="T23865" s="47"/>
    </row>
    <row r="23866" spans="20:20" x14ac:dyDescent="0.2">
      <c r="T23866" s="47"/>
    </row>
    <row r="23867" spans="20:20" x14ac:dyDescent="0.2">
      <c r="T23867" s="47"/>
    </row>
    <row r="23868" spans="20:20" x14ac:dyDescent="0.2">
      <c r="T23868" s="47"/>
    </row>
    <row r="23869" spans="20:20" x14ac:dyDescent="0.2">
      <c r="T23869" s="47"/>
    </row>
    <row r="23870" spans="20:20" x14ac:dyDescent="0.2">
      <c r="T23870" s="47"/>
    </row>
    <row r="23871" spans="20:20" x14ac:dyDescent="0.2">
      <c r="T23871" s="47"/>
    </row>
    <row r="23872" spans="20:20" x14ac:dyDescent="0.2">
      <c r="T23872" s="47"/>
    </row>
    <row r="23873" spans="20:20" x14ac:dyDescent="0.2">
      <c r="T23873" s="47"/>
    </row>
    <row r="23874" spans="20:20" x14ac:dyDescent="0.2">
      <c r="T23874" s="47"/>
    </row>
    <row r="23875" spans="20:20" x14ac:dyDescent="0.2">
      <c r="T23875" s="47"/>
    </row>
    <row r="23876" spans="20:20" x14ac:dyDescent="0.2">
      <c r="T23876" s="47"/>
    </row>
    <row r="23877" spans="20:20" x14ac:dyDescent="0.2">
      <c r="T23877" s="47"/>
    </row>
    <row r="23878" spans="20:20" x14ac:dyDescent="0.2">
      <c r="T23878" s="47"/>
    </row>
    <row r="23879" spans="20:20" x14ac:dyDescent="0.2">
      <c r="T23879" s="47"/>
    </row>
    <row r="23880" spans="20:20" x14ac:dyDescent="0.2">
      <c r="T23880" s="47"/>
    </row>
    <row r="23881" spans="20:20" x14ac:dyDescent="0.2">
      <c r="T23881" s="47"/>
    </row>
    <row r="23882" spans="20:20" x14ac:dyDescent="0.2">
      <c r="T23882" s="47"/>
    </row>
    <row r="23883" spans="20:20" x14ac:dyDescent="0.2">
      <c r="T23883" s="47"/>
    </row>
    <row r="23884" spans="20:20" x14ac:dyDescent="0.2">
      <c r="T23884" s="47"/>
    </row>
    <row r="23885" spans="20:20" x14ac:dyDescent="0.2">
      <c r="T23885" s="47"/>
    </row>
    <row r="23886" spans="20:20" x14ac:dyDescent="0.2">
      <c r="T23886" s="47"/>
    </row>
    <row r="23887" spans="20:20" x14ac:dyDescent="0.2">
      <c r="T23887" s="47"/>
    </row>
    <row r="23888" spans="20:20" x14ac:dyDescent="0.2">
      <c r="T23888" s="47"/>
    </row>
    <row r="23889" spans="20:20" x14ac:dyDescent="0.2">
      <c r="T23889" s="47"/>
    </row>
    <row r="23890" spans="20:20" x14ac:dyDescent="0.2">
      <c r="T23890" s="47"/>
    </row>
    <row r="23891" spans="20:20" x14ac:dyDescent="0.2">
      <c r="T23891" s="47"/>
    </row>
    <row r="23892" spans="20:20" x14ac:dyDescent="0.2">
      <c r="T23892" s="47"/>
    </row>
    <row r="23893" spans="20:20" x14ac:dyDescent="0.2">
      <c r="T23893" s="47"/>
    </row>
    <row r="23894" spans="20:20" x14ac:dyDescent="0.2">
      <c r="T23894" s="47"/>
    </row>
    <row r="23895" spans="20:20" x14ac:dyDescent="0.2">
      <c r="T23895" s="47"/>
    </row>
    <row r="23896" spans="20:20" x14ac:dyDescent="0.2">
      <c r="T23896" s="47"/>
    </row>
    <row r="23897" spans="20:20" x14ac:dyDescent="0.2">
      <c r="T23897" s="47"/>
    </row>
    <row r="23898" spans="20:20" x14ac:dyDescent="0.2">
      <c r="T23898" s="47"/>
    </row>
    <row r="23899" spans="20:20" x14ac:dyDescent="0.2">
      <c r="T23899" s="47"/>
    </row>
    <row r="23900" spans="20:20" x14ac:dyDescent="0.2">
      <c r="T23900" s="47"/>
    </row>
    <row r="23901" spans="20:20" x14ac:dyDescent="0.2">
      <c r="T23901" s="47"/>
    </row>
    <row r="23902" spans="20:20" x14ac:dyDescent="0.2">
      <c r="T23902" s="47"/>
    </row>
    <row r="23903" spans="20:20" x14ac:dyDescent="0.2">
      <c r="T23903" s="47"/>
    </row>
    <row r="23904" spans="20:20" x14ac:dyDescent="0.2">
      <c r="T23904" s="47"/>
    </row>
    <row r="23905" spans="20:20" x14ac:dyDescent="0.2">
      <c r="T23905" s="47"/>
    </row>
    <row r="23906" spans="20:20" x14ac:dyDescent="0.2">
      <c r="T23906" s="47"/>
    </row>
    <row r="23907" spans="20:20" x14ac:dyDescent="0.2">
      <c r="T23907" s="47"/>
    </row>
    <row r="23908" spans="20:20" x14ac:dyDescent="0.2">
      <c r="T23908" s="47"/>
    </row>
    <row r="23909" spans="20:20" x14ac:dyDescent="0.2">
      <c r="T23909" s="47"/>
    </row>
    <row r="23910" spans="20:20" x14ac:dyDescent="0.2">
      <c r="T23910" s="47"/>
    </row>
    <row r="23911" spans="20:20" x14ac:dyDescent="0.2">
      <c r="T23911" s="47"/>
    </row>
    <row r="23912" spans="20:20" x14ac:dyDescent="0.2">
      <c r="T23912" s="47"/>
    </row>
    <row r="23913" spans="20:20" x14ac:dyDescent="0.2">
      <c r="T23913" s="47"/>
    </row>
    <row r="23914" spans="20:20" x14ac:dyDescent="0.2">
      <c r="T23914" s="47"/>
    </row>
    <row r="23915" spans="20:20" x14ac:dyDescent="0.2">
      <c r="T23915" s="47"/>
    </row>
    <row r="23916" spans="20:20" x14ac:dyDescent="0.2">
      <c r="T23916" s="47"/>
    </row>
    <row r="23917" spans="20:20" x14ac:dyDescent="0.2">
      <c r="T23917" s="47"/>
    </row>
    <row r="23918" spans="20:20" x14ac:dyDescent="0.2">
      <c r="T23918" s="47"/>
    </row>
    <row r="23919" spans="20:20" x14ac:dyDescent="0.2">
      <c r="T23919" s="47"/>
    </row>
    <row r="23920" spans="20:20" x14ac:dyDescent="0.2">
      <c r="T23920" s="47"/>
    </row>
    <row r="23921" spans="20:20" x14ac:dyDescent="0.2">
      <c r="T23921" s="47"/>
    </row>
    <row r="23922" spans="20:20" x14ac:dyDescent="0.2">
      <c r="T23922" s="47"/>
    </row>
    <row r="23923" spans="20:20" x14ac:dyDescent="0.2">
      <c r="T23923" s="47"/>
    </row>
    <row r="23924" spans="20:20" x14ac:dyDescent="0.2">
      <c r="T23924" s="47"/>
    </row>
    <row r="23925" spans="20:20" x14ac:dyDescent="0.2">
      <c r="T23925" s="47"/>
    </row>
    <row r="23926" spans="20:20" x14ac:dyDescent="0.2">
      <c r="T23926" s="47"/>
    </row>
    <row r="23927" spans="20:20" x14ac:dyDescent="0.2">
      <c r="T23927" s="47"/>
    </row>
    <row r="23928" spans="20:20" x14ac:dyDescent="0.2">
      <c r="T23928" s="47"/>
    </row>
    <row r="23929" spans="20:20" x14ac:dyDescent="0.2">
      <c r="T23929" s="47"/>
    </row>
    <row r="23930" spans="20:20" x14ac:dyDescent="0.2">
      <c r="T23930" s="47"/>
    </row>
    <row r="23931" spans="20:20" x14ac:dyDescent="0.2">
      <c r="T23931" s="47"/>
    </row>
    <row r="23932" spans="20:20" x14ac:dyDescent="0.2">
      <c r="T23932" s="47"/>
    </row>
    <row r="23933" spans="20:20" x14ac:dyDescent="0.2">
      <c r="T23933" s="47"/>
    </row>
    <row r="23934" spans="20:20" x14ac:dyDescent="0.2">
      <c r="T23934" s="47"/>
    </row>
    <row r="23935" spans="20:20" x14ac:dyDescent="0.2">
      <c r="T23935" s="47"/>
    </row>
    <row r="23936" spans="20:20" x14ac:dyDescent="0.2">
      <c r="T23936" s="47"/>
    </row>
    <row r="23937" spans="20:20" x14ac:dyDescent="0.2">
      <c r="T23937" s="47"/>
    </row>
    <row r="23938" spans="20:20" x14ac:dyDescent="0.2">
      <c r="T23938" s="47"/>
    </row>
    <row r="23939" spans="20:20" x14ac:dyDescent="0.2">
      <c r="T23939" s="47"/>
    </row>
    <row r="23940" spans="20:20" x14ac:dyDescent="0.2">
      <c r="T23940" s="47"/>
    </row>
    <row r="23941" spans="20:20" x14ac:dyDescent="0.2">
      <c r="T23941" s="47"/>
    </row>
    <row r="23942" spans="20:20" x14ac:dyDescent="0.2">
      <c r="T23942" s="47"/>
    </row>
    <row r="23943" spans="20:20" x14ac:dyDescent="0.2">
      <c r="T23943" s="47"/>
    </row>
    <row r="23944" spans="20:20" x14ac:dyDescent="0.2">
      <c r="T23944" s="47"/>
    </row>
    <row r="23945" spans="20:20" x14ac:dyDescent="0.2">
      <c r="T23945" s="47"/>
    </row>
    <row r="23946" spans="20:20" x14ac:dyDescent="0.2">
      <c r="T23946" s="47"/>
    </row>
    <row r="23947" spans="20:20" x14ac:dyDescent="0.2">
      <c r="T23947" s="47"/>
    </row>
    <row r="23948" spans="20:20" x14ac:dyDescent="0.2">
      <c r="T23948" s="47"/>
    </row>
    <row r="23949" spans="20:20" x14ac:dyDescent="0.2">
      <c r="T23949" s="47"/>
    </row>
    <row r="23950" spans="20:20" x14ac:dyDescent="0.2">
      <c r="T23950" s="47"/>
    </row>
    <row r="23951" spans="20:20" x14ac:dyDescent="0.2">
      <c r="T23951" s="47"/>
    </row>
    <row r="23952" spans="20:20" x14ac:dyDescent="0.2">
      <c r="T23952" s="47"/>
    </row>
    <row r="23953" spans="20:20" x14ac:dyDescent="0.2">
      <c r="T23953" s="47"/>
    </row>
    <row r="23954" spans="20:20" x14ac:dyDescent="0.2">
      <c r="T23954" s="47"/>
    </row>
    <row r="23955" spans="20:20" x14ac:dyDescent="0.2">
      <c r="T23955" s="47"/>
    </row>
    <row r="23956" spans="20:20" x14ac:dyDescent="0.2">
      <c r="T23956" s="47"/>
    </row>
    <row r="23957" spans="20:20" x14ac:dyDescent="0.2">
      <c r="T23957" s="47"/>
    </row>
    <row r="23958" spans="20:20" x14ac:dyDescent="0.2">
      <c r="T23958" s="47"/>
    </row>
    <row r="23959" spans="20:20" x14ac:dyDescent="0.2">
      <c r="T23959" s="47"/>
    </row>
    <row r="23960" spans="20:20" x14ac:dyDescent="0.2">
      <c r="T23960" s="47"/>
    </row>
    <row r="23961" spans="20:20" x14ac:dyDescent="0.2">
      <c r="T23961" s="47"/>
    </row>
    <row r="23962" spans="20:20" x14ac:dyDescent="0.2">
      <c r="T23962" s="47"/>
    </row>
    <row r="23963" spans="20:20" x14ac:dyDescent="0.2">
      <c r="T23963" s="47"/>
    </row>
    <row r="23964" spans="20:20" x14ac:dyDescent="0.2">
      <c r="T23964" s="47"/>
    </row>
    <row r="23965" spans="20:20" x14ac:dyDescent="0.2">
      <c r="T23965" s="47"/>
    </row>
    <row r="23966" spans="20:20" x14ac:dyDescent="0.2">
      <c r="T23966" s="47"/>
    </row>
    <row r="23967" spans="20:20" x14ac:dyDescent="0.2">
      <c r="T23967" s="47"/>
    </row>
    <row r="23968" spans="20:20" x14ac:dyDescent="0.2">
      <c r="T23968" s="47"/>
    </row>
    <row r="23969" spans="20:20" x14ac:dyDescent="0.2">
      <c r="T23969" s="47"/>
    </row>
    <row r="23970" spans="20:20" x14ac:dyDescent="0.2">
      <c r="T23970" s="47"/>
    </row>
    <row r="23971" spans="20:20" x14ac:dyDescent="0.2">
      <c r="T23971" s="47"/>
    </row>
    <row r="23972" spans="20:20" x14ac:dyDescent="0.2">
      <c r="T23972" s="47"/>
    </row>
    <row r="23973" spans="20:20" x14ac:dyDescent="0.2">
      <c r="T23973" s="47"/>
    </row>
    <row r="23974" spans="20:20" x14ac:dyDescent="0.2">
      <c r="T23974" s="47"/>
    </row>
    <row r="23975" spans="20:20" x14ac:dyDescent="0.2">
      <c r="T23975" s="47"/>
    </row>
    <row r="23976" spans="20:20" x14ac:dyDescent="0.2">
      <c r="T23976" s="47"/>
    </row>
    <row r="23977" spans="20:20" x14ac:dyDescent="0.2">
      <c r="T23977" s="47"/>
    </row>
    <row r="23978" spans="20:20" x14ac:dyDescent="0.2">
      <c r="T23978" s="47"/>
    </row>
    <row r="23979" spans="20:20" x14ac:dyDescent="0.2">
      <c r="T23979" s="47"/>
    </row>
    <row r="23980" spans="20:20" x14ac:dyDescent="0.2">
      <c r="T23980" s="47"/>
    </row>
    <row r="23981" spans="20:20" x14ac:dyDescent="0.2">
      <c r="T23981" s="47"/>
    </row>
    <row r="23982" spans="20:20" x14ac:dyDescent="0.2">
      <c r="T23982" s="47"/>
    </row>
    <row r="23983" spans="20:20" x14ac:dyDescent="0.2">
      <c r="T23983" s="47"/>
    </row>
    <row r="23984" spans="20:20" x14ac:dyDescent="0.2">
      <c r="T23984" s="47"/>
    </row>
    <row r="23985" spans="20:20" x14ac:dyDescent="0.2">
      <c r="T23985" s="47"/>
    </row>
    <row r="23986" spans="20:20" x14ac:dyDescent="0.2">
      <c r="T23986" s="47"/>
    </row>
    <row r="23987" spans="20:20" x14ac:dyDescent="0.2">
      <c r="T23987" s="47"/>
    </row>
    <row r="23988" spans="20:20" x14ac:dyDescent="0.2">
      <c r="T23988" s="47"/>
    </row>
    <row r="23989" spans="20:20" x14ac:dyDescent="0.2">
      <c r="T23989" s="47"/>
    </row>
    <row r="23990" spans="20:20" x14ac:dyDescent="0.2">
      <c r="T23990" s="47"/>
    </row>
    <row r="23991" spans="20:20" x14ac:dyDescent="0.2">
      <c r="T23991" s="47"/>
    </row>
    <row r="23992" spans="20:20" x14ac:dyDescent="0.2">
      <c r="T23992" s="47"/>
    </row>
    <row r="23993" spans="20:20" x14ac:dyDescent="0.2">
      <c r="T23993" s="47"/>
    </row>
    <row r="23994" spans="20:20" x14ac:dyDescent="0.2">
      <c r="T23994" s="47"/>
    </row>
    <row r="23995" spans="20:20" x14ac:dyDescent="0.2">
      <c r="T23995" s="47"/>
    </row>
    <row r="23996" spans="20:20" x14ac:dyDescent="0.2">
      <c r="T23996" s="47"/>
    </row>
    <row r="23997" spans="20:20" x14ac:dyDescent="0.2">
      <c r="T23997" s="47"/>
    </row>
    <row r="23998" spans="20:20" x14ac:dyDescent="0.2">
      <c r="T23998" s="47"/>
    </row>
    <row r="23999" spans="20:20" x14ac:dyDescent="0.2">
      <c r="T23999" s="47"/>
    </row>
    <row r="24000" spans="20:20" x14ac:dyDescent="0.2">
      <c r="T24000" s="47"/>
    </row>
    <row r="24001" spans="20:20" x14ac:dyDescent="0.2">
      <c r="T24001" s="47"/>
    </row>
    <row r="24002" spans="20:20" x14ac:dyDescent="0.2">
      <c r="T24002" s="47"/>
    </row>
    <row r="24003" spans="20:20" x14ac:dyDescent="0.2">
      <c r="T24003" s="47"/>
    </row>
    <row r="24004" spans="20:20" x14ac:dyDescent="0.2">
      <c r="T24004" s="47"/>
    </row>
    <row r="24005" spans="20:20" x14ac:dyDescent="0.2">
      <c r="T24005" s="47"/>
    </row>
    <row r="24006" spans="20:20" x14ac:dyDescent="0.2">
      <c r="T24006" s="47"/>
    </row>
    <row r="24007" spans="20:20" x14ac:dyDescent="0.2">
      <c r="T24007" s="47"/>
    </row>
    <row r="24008" spans="20:20" x14ac:dyDescent="0.2">
      <c r="T24008" s="47"/>
    </row>
    <row r="24009" spans="20:20" x14ac:dyDescent="0.2">
      <c r="T24009" s="47"/>
    </row>
    <row r="24010" spans="20:20" x14ac:dyDescent="0.2">
      <c r="T24010" s="47"/>
    </row>
    <row r="24011" spans="20:20" x14ac:dyDescent="0.2">
      <c r="T24011" s="47"/>
    </row>
    <row r="24012" spans="20:20" x14ac:dyDescent="0.2">
      <c r="T24012" s="47"/>
    </row>
    <row r="24013" spans="20:20" x14ac:dyDescent="0.2">
      <c r="T24013" s="47"/>
    </row>
    <row r="24014" spans="20:20" x14ac:dyDescent="0.2">
      <c r="T24014" s="47"/>
    </row>
    <row r="24015" spans="20:20" x14ac:dyDescent="0.2">
      <c r="T24015" s="47"/>
    </row>
    <row r="24016" spans="20:20" x14ac:dyDescent="0.2">
      <c r="T24016" s="47"/>
    </row>
    <row r="24017" spans="20:20" x14ac:dyDescent="0.2">
      <c r="T24017" s="47"/>
    </row>
    <row r="24018" spans="20:20" x14ac:dyDescent="0.2">
      <c r="T24018" s="47"/>
    </row>
    <row r="24019" spans="20:20" x14ac:dyDescent="0.2">
      <c r="T24019" s="47"/>
    </row>
    <row r="24020" spans="20:20" x14ac:dyDescent="0.2">
      <c r="T24020" s="47"/>
    </row>
    <row r="24021" spans="20:20" x14ac:dyDescent="0.2">
      <c r="T24021" s="47"/>
    </row>
    <row r="24022" spans="20:20" x14ac:dyDescent="0.2">
      <c r="T24022" s="47"/>
    </row>
    <row r="24023" spans="20:20" x14ac:dyDescent="0.2">
      <c r="T24023" s="47"/>
    </row>
    <row r="24024" spans="20:20" x14ac:dyDescent="0.2">
      <c r="T24024" s="47"/>
    </row>
    <row r="24025" spans="20:20" x14ac:dyDescent="0.2">
      <c r="T24025" s="47"/>
    </row>
    <row r="24026" spans="20:20" x14ac:dyDescent="0.2">
      <c r="T24026" s="47"/>
    </row>
    <row r="24027" spans="20:20" x14ac:dyDescent="0.2">
      <c r="T24027" s="47"/>
    </row>
    <row r="24028" spans="20:20" x14ac:dyDescent="0.2">
      <c r="T24028" s="47"/>
    </row>
    <row r="24029" spans="20:20" x14ac:dyDescent="0.2">
      <c r="T24029" s="47"/>
    </row>
    <row r="24030" spans="20:20" x14ac:dyDescent="0.2">
      <c r="T24030" s="47"/>
    </row>
    <row r="24031" spans="20:20" x14ac:dyDescent="0.2">
      <c r="T24031" s="47"/>
    </row>
    <row r="24032" spans="20:20" x14ac:dyDescent="0.2">
      <c r="T24032" s="47"/>
    </row>
    <row r="24033" spans="20:20" x14ac:dyDescent="0.2">
      <c r="T24033" s="47"/>
    </row>
    <row r="24034" spans="20:20" x14ac:dyDescent="0.2">
      <c r="T24034" s="47"/>
    </row>
    <row r="24035" spans="20:20" x14ac:dyDescent="0.2">
      <c r="T24035" s="47"/>
    </row>
    <row r="24036" spans="20:20" x14ac:dyDescent="0.2">
      <c r="T24036" s="47"/>
    </row>
    <row r="24037" spans="20:20" x14ac:dyDescent="0.2">
      <c r="T24037" s="47"/>
    </row>
    <row r="24038" spans="20:20" x14ac:dyDescent="0.2">
      <c r="T24038" s="47"/>
    </row>
    <row r="24039" spans="20:20" x14ac:dyDescent="0.2">
      <c r="T24039" s="47"/>
    </row>
    <row r="24040" spans="20:20" x14ac:dyDescent="0.2">
      <c r="T24040" s="47"/>
    </row>
    <row r="24041" spans="20:20" x14ac:dyDescent="0.2">
      <c r="T24041" s="47"/>
    </row>
    <row r="24042" spans="20:20" x14ac:dyDescent="0.2">
      <c r="T24042" s="47"/>
    </row>
    <row r="24043" spans="20:20" x14ac:dyDescent="0.2">
      <c r="T24043" s="47"/>
    </row>
    <row r="24044" spans="20:20" x14ac:dyDescent="0.2">
      <c r="T24044" s="47"/>
    </row>
    <row r="24045" spans="20:20" x14ac:dyDescent="0.2">
      <c r="T24045" s="47"/>
    </row>
    <row r="24046" spans="20:20" x14ac:dyDescent="0.2">
      <c r="T24046" s="47"/>
    </row>
    <row r="24047" spans="20:20" x14ac:dyDescent="0.2">
      <c r="T24047" s="47"/>
    </row>
    <row r="24048" spans="20:20" x14ac:dyDescent="0.2">
      <c r="T24048" s="47"/>
    </row>
    <row r="24049" spans="20:20" x14ac:dyDescent="0.2">
      <c r="T24049" s="47"/>
    </row>
    <row r="24050" spans="20:20" x14ac:dyDescent="0.2">
      <c r="T24050" s="47"/>
    </row>
    <row r="24051" spans="20:20" x14ac:dyDescent="0.2">
      <c r="T24051" s="47"/>
    </row>
    <row r="24052" spans="20:20" x14ac:dyDescent="0.2">
      <c r="T24052" s="47"/>
    </row>
    <row r="24053" spans="20:20" x14ac:dyDescent="0.2">
      <c r="T24053" s="47"/>
    </row>
    <row r="24054" spans="20:20" x14ac:dyDescent="0.2">
      <c r="T24054" s="47"/>
    </row>
    <row r="24055" spans="20:20" x14ac:dyDescent="0.2">
      <c r="T24055" s="47"/>
    </row>
    <row r="24056" spans="20:20" x14ac:dyDescent="0.2">
      <c r="T24056" s="47"/>
    </row>
    <row r="24057" spans="20:20" x14ac:dyDescent="0.2">
      <c r="T24057" s="47"/>
    </row>
    <row r="24058" spans="20:20" x14ac:dyDescent="0.2">
      <c r="T24058" s="47"/>
    </row>
    <row r="24059" spans="20:20" x14ac:dyDescent="0.2">
      <c r="T24059" s="47"/>
    </row>
    <row r="24060" spans="20:20" x14ac:dyDescent="0.2">
      <c r="T24060" s="47"/>
    </row>
    <row r="24061" spans="20:20" x14ac:dyDescent="0.2">
      <c r="T24061" s="47"/>
    </row>
    <row r="24062" spans="20:20" x14ac:dyDescent="0.2">
      <c r="T24062" s="47"/>
    </row>
    <row r="24063" spans="20:20" x14ac:dyDescent="0.2">
      <c r="T24063" s="47"/>
    </row>
    <row r="24064" spans="20:20" x14ac:dyDescent="0.2">
      <c r="T24064" s="47"/>
    </row>
    <row r="24065" spans="20:20" x14ac:dyDescent="0.2">
      <c r="T24065" s="47"/>
    </row>
    <row r="24066" spans="20:20" x14ac:dyDescent="0.2">
      <c r="T24066" s="47"/>
    </row>
    <row r="24067" spans="20:20" x14ac:dyDescent="0.2">
      <c r="T24067" s="47"/>
    </row>
    <row r="24068" spans="20:20" x14ac:dyDescent="0.2">
      <c r="T24068" s="47"/>
    </row>
    <row r="24069" spans="20:20" x14ac:dyDescent="0.2">
      <c r="T24069" s="47"/>
    </row>
    <row r="24070" spans="20:20" x14ac:dyDescent="0.2">
      <c r="T24070" s="47"/>
    </row>
    <row r="24071" spans="20:20" x14ac:dyDescent="0.2">
      <c r="T24071" s="47"/>
    </row>
    <row r="24072" spans="20:20" x14ac:dyDescent="0.2">
      <c r="T24072" s="47"/>
    </row>
    <row r="24073" spans="20:20" x14ac:dyDescent="0.2">
      <c r="T24073" s="47"/>
    </row>
    <row r="24074" spans="20:20" x14ac:dyDescent="0.2">
      <c r="T24074" s="47"/>
    </row>
    <row r="24075" spans="20:20" x14ac:dyDescent="0.2">
      <c r="T24075" s="47"/>
    </row>
    <row r="24076" spans="20:20" x14ac:dyDescent="0.2">
      <c r="T24076" s="47"/>
    </row>
    <row r="24077" spans="20:20" x14ac:dyDescent="0.2">
      <c r="T24077" s="47"/>
    </row>
    <row r="24078" spans="20:20" x14ac:dyDescent="0.2">
      <c r="T24078" s="47"/>
    </row>
    <row r="24079" spans="20:20" x14ac:dyDescent="0.2">
      <c r="T24079" s="47"/>
    </row>
    <row r="24080" spans="20:20" x14ac:dyDescent="0.2">
      <c r="T24080" s="47"/>
    </row>
    <row r="24081" spans="20:20" x14ac:dyDescent="0.2">
      <c r="T24081" s="47"/>
    </row>
    <row r="24082" spans="20:20" x14ac:dyDescent="0.2">
      <c r="T24082" s="47"/>
    </row>
    <row r="24083" spans="20:20" x14ac:dyDescent="0.2">
      <c r="T24083" s="47"/>
    </row>
    <row r="24084" spans="20:20" x14ac:dyDescent="0.2">
      <c r="T24084" s="47"/>
    </row>
    <row r="24085" spans="20:20" x14ac:dyDescent="0.2">
      <c r="T24085" s="47"/>
    </row>
    <row r="24086" spans="20:20" x14ac:dyDescent="0.2">
      <c r="T24086" s="47"/>
    </row>
    <row r="24087" spans="20:20" x14ac:dyDescent="0.2">
      <c r="T24087" s="47"/>
    </row>
    <row r="24088" spans="20:20" x14ac:dyDescent="0.2">
      <c r="T24088" s="47"/>
    </row>
    <row r="24089" spans="20:20" x14ac:dyDescent="0.2">
      <c r="T24089" s="47"/>
    </row>
    <row r="24090" spans="20:20" x14ac:dyDescent="0.2">
      <c r="T24090" s="47"/>
    </row>
    <row r="24091" spans="20:20" x14ac:dyDescent="0.2">
      <c r="T24091" s="47"/>
    </row>
    <row r="24092" spans="20:20" x14ac:dyDescent="0.2">
      <c r="T24092" s="47"/>
    </row>
    <row r="24093" spans="20:20" x14ac:dyDescent="0.2">
      <c r="T24093" s="47"/>
    </row>
    <row r="24094" spans="20:20" x14ac:dyDescent="0.2">
      <c r="T24094" s="47"/>
    </row>
    <row r="24095" spans="20:20" x14ac:dyDescent="0.2">
      <c r="T24095" s="47"/>
    </row>
    <row r="24096" spans="20:20" x14ac:dyDescent="0.2">
      <c r="T24096" s="47"/>
    </row>
    <row r="24097" spans="20:20" x14ac:dyDescent="0.2">
      <c r="T24097" s="47"/>
    </row>
    <row r="24098" spans="20:20" x14ac:dyDescent="0.2">
      <c r="T24098" s="47"/>
    </row>
    <row r="24099" spans="20:20" x14ac:dyDescent="0.2">
      <c r="T24099" s="47"/>
    </row>
    <row r="24100" spans="20:20" x14ac:dyDescent="0.2">
      <c r="T24100" s="47"/>
    </row>
    <row r="24101" spans="20:20" x14ac:dyDescent="0.2">
      <c r="T24101" s="47"/>
    </row>
    <row r="24102" spans="20:20" x14ac:dyDescent="0.2">
      <c r="T24102" s="47"/>
    </row>
    <row r="24103" spans="20:20" x14ac:dyDescent="0.2">
      <c r="T24103" s="47"/>
    </row>
    <row r="24104" spans="20:20" x14ac:dyDescent="0.2">
      <c r="T24104" s="47"/>
    </row>
    <row r="24105" spans="20:20" x14ac:dyDescent="0.2">
      <c r="T24105" s="47"/>
    </row>
    <row r="24106" spans="20:20" x14ac:dyDescent="0.2">
      <c r="T24106" s="47"/>
    </row>
    <row r="24107" spans="20:20" x14ac:dyDescent="0.2">
      <c r="T24107" s="47"/>
    </row>
    <row r="24108" spans="20:20" x14ac:dyDescent="0.2">
      <c r="T24108" s="47"/>
    </row>
    <row r="24109" spans="20:20" x14ac:dyDescent="0.2">
      <c r="T24109" s="47"/>
    </row>
    <row r="24110" spans="20:20" x14ac:dyDescent="0.2">
      <c r="T24110" s="47"/>
    </row>
    <row r="24111" spans="20:20" x14ac:dyDescent="0.2">
      <c r="T24111" s="47"/>
    </row>
    <row r="24112" spans="20:20" x14ac:dyDescent="0.2">
      <c r="T24112" s="47"/>
    </row>
    <row r="24113" spans="20:20" x14ac:dyDescent="0.2">
      <c r="T24113" s="47"/>
    </row>
    <row r="24114" spans="20:20" x14ac:dyDescent="0.2">
      <c r="T24114" s="47"/>
    </row>
    <row r="24115" spans="20:20" x14ac:dyDescent="0.2">
      <c r="T24115" s="47"/>
    </row>
    <row r="24116" spans="20:20" x14ac:dyDescent="0.2">
      <c r="T24116" s="47"/>
    </row>
    <row r="24117" spans="20:20" x14ac:dyDescent="0.2">
      <c r="T24117" s="47"/>
    </row>
    <row r="24118" spans="20:20" x14ac:dyDescent="0.2">
      <c r="T24118" s="47"/>
    </row>
    <row r="24119" spans="20:20" x14ac:dyDescent="0.2">
      <c r="T24119" s="47"/>
    </row>
    <row r="24120" spans="20:20" x14ac:dyDescent="0.2">
      <c r="T24120" s="47"/>
    </row>
    <row r="24121" spans="20:20" x14ac:dyDescent="0.2">
      <c r="T24121" s="47"/>
    </row>
    <row r="24122" spans="20:20" x14ac:dyDescent="0.2">
      <c r="T24122" s="47"/>
    </row>
    <row r="24123" spans="20:20" x14ac:dyDescent="0.2">
      <c r="T24123" s="47"/>
    </row>
    <row r="24124" spans="20:20" x14ac:dyDescent="0.2">
      <c r="T24124" s="47"/>
    </row>
    <row r="24125" spans="20:20" x14ac:dyDescent="0.2">
      <c r="T24125" s="47"/>
    </row>
    <row r="24126" spans="20:20" x14ac:dyDescent="0.2">
      <c r="T24126" s="47"/>
    </row>
    <row r="24127" spans="20:20" x14ac:dyDescent="0.2">
      <c r="T24127" s="47"/>
    </row>
    <row r="24128" spans="20:20" x14ac:dyDescent="0.2">
      <c r="T24128" s="47"/>
    </row>
    <row r="24129" spans="20:20" x14ac:dyDescent="0.2">
      <c r="T24129" s="47"/>
    </row>
    <row r="24130" spans="20:20" x14ac:dyDescent="0.2">
      <c r="T24130" s="47"/>
    </row>
    <row r="24131" spans="20:20" x14ac:dyDescent="0.2">
      <c r="T24131" s="47"/>
    </row>
    <row r="24132" spans="20:20" x14ac:dyDescent="0.2">
      <c r="T24132" s="47"/>
    </row>
    <row r="24133" spans="20:20" x14ac:dyDescent="0.2">
      <c r="T24133" s="47"/>
    </row>
    <row r="24134" spans="20:20" x14ac:dyDescent="0.2">
      <c r="T24134" s="47"/>
    </row>
    <row r="24135" spans="20:20" x14ac:dyDescent="0.2">
      <c r="T24135" s="47"/>
    </row>
    <row r="24136" spans="20:20" x14ac:dyDescent="0.2">
      <c r="T24136" s="47"/>
    </row>
    <row r="24137" spans="20:20" x14ac:dyDescent="0.2">
      <c r="T24137" s="47"/>
    </row>
    <row r="24138" spans="20:20" x14ac:dyDescent="0.2">
      <c r="T24138" s="47"/>
    </row>
    <row r="24139" spans="20:20" x14ac:dyDescent="0.2">
      <c r="T24139" s="47"/>
    </row>
    <row r="24140" spans="20:20" x14ac:dyDescent="0.2">
      <c r="T24140" s="47"/>
    </row>
    <row r="24141" spans="20:20" x14ac:dyDescent="0.2">
      <c r="T24141" s="47"/>
    </row>
    <row r="24142" spans="20:20" x14ac:dyDescent="0.2">
      <c r="T24142" s="47"/>
    </row>
    <row r="24143" spans="20:20" x14ac:dyDescent="0.2">
      <c r="T24143" s="47"/>
    </row>
    <row r="24144" spans="20:20" x14ac:dyDescent="0.2">
      <c r="T24144" s="47"/>
    </row>
    <row r="24145" spans="20:20" x14ac:dyDescent="0.2">
      <c r="T24145" s="47"/>
    </row>
    <row r="24146" spans="20:20" x14ac:dyDescent="0.2">
      <c r="T24146" s="47"/>
    </row>
    <row r="24147" spans="20:20" x14ac:dyDescent="0.2">
      <c r="T24147" s="47"/>
    </row>
    <row r="24148" spans="20:20" x14ac:dyDescent="0.2">
      <c r="T24148" s="47"/>
    </row>
    <row r="24149" spans="20:20" x14ac:dyDescent="0.2">
      <c r="T24149" s="47"/>
    </row>
    <row r="24150" spans="20:20" x14ac:dyDescent="0.2">
      <c r="T24150" s="47"/>
    </row>
    <row r="24151" spans="20:20" x14ac:dyDescent="0.2">
      <c r="T24151" s="47"/>
    </row>
    <row r="24152" spans="20:20" x14ac:dyDescent="0.2">
      <c r="T24152" s="47"/>
    </row>
    <row r="24153" spans="20:20" x14ac:dyDescent="0.2">
      <c r="T24153" s="47"/>
    </row>
    <row r="24154" spans="20:20" x14ac:dyDescent="0.2">
      <c r="T24154" s="47"/>
    </row>
    <row r="24155" spans="20:20" x14ac:dyDescent="0.2">
      <c r="T24155" s="47"/>
    </row>
    <row r="24156" spans="20:20" x14ac:dyDescent="0.2">
      <c r="T24156" s="47"/>
    </row>
    <row r="24157" spans="20:20" x14ac:dyDescent="0.2">
      <c r="T24157" s="47"/>
    </row>
    <row r="24158" spans="20:20" x14ac:dyDescent="0.2">
      <c r="T24158" s="47"/>
    </row>
    <row r="24159" spans="20:20" x14ac:dyDescent="0.2">
      <c r="T24159" s="47"/>
    </row>
    <row r="24160" spans="20:20" x14ac:dyDescent="0.2">
      <c r="T24160" s="47"/>
    </row>
    <row r="24161" spans="20:20" x14ac:dyDescent="0.2">
      <c r="T24161" s="47"/>
    </row>
    <row r="24162" spans="20:20" x14ac:dyDescent="0.2">
      <c r="T24162" s="47"/>
    </row>
    <row r="24163" spans="20:20" x14ac:dyDescent="0.2">
      <c r="T24163" s="47"/>
    </row>
    <row r="24164" spans="20:20" x14ac:dyDescent="0.2">
      <c r="T24164" s="47"/>
    </row>
    <row r="24165" spans="20:20" x14ac:dyDescent="0.2">
      <c r="T24165" s="47"/>
    </row>
    <row r="24166" spans="20:20" x14ac:dyDescent="0.2">
      <c r="T24166" s="47"/>
    </row>
    <row r="24167" spans="20:20" x14ac:dyDescent="0.2">
      <c r="T24167" s="47"/>
    </row>
    <row r="24168" spans="20:20" x14ac:dyDescent="0.2">
      <c r="T24168" s="47"/>
    </row>
    <row r="24169" spans="20:20" x14ac:dyDescent="0.2">
      <c r="T24169" s="47"/>
    </row>
    <row r="24170" spans="20:20" x14ac:dyDescent="0.2">
      <c r="T24170" s="47"/>
    </row>
    <row r="24171" spans="20:20" x14ac:dyDescent="0.2">
      <c r="T24171" s="47"/>
    </row>
    <row r="24172" spans="20:20" x14ac:dyDescent="0.2">
      <c r="T24172" s="47"/>
    </row>
    <row r="24173" spans="20:20" x14ac:dyDescent="0.2">
      <c r="T24173" s="47"/>
    </row>
    <row r="24174" spans="20:20" x14ac:dyDescent="0.2">
      <c r="T24174" s="47"/>
    </row>
    <row r="24175" spans="20:20" x14ac:dyDescent="0.2">
      <c r="T24175" s="47"/>
    </row>
    <row r="24176" spans="20:20" x14ac:dyDescent="0.2">
      <c r="T24176" s="47"/>
    </row>
    <row r="24177" spans="20:20" x14ac:dyDescent="0.2">
      <c r="T24177" s="47"/>
    </row>
    <row r="24178" spans="20:20" x14ac:dyDescent="0.2">
      <c r="T24178" s="47"/>
    </row>
    <row r="24179" spans="20:20" x14ac:dyDescent="0.2">
      <c r="T24179" s="47"/>
    </row>
    <row r="24180" spans="20:20" x14ac:dyDescent="0.2">
      <c r="T24180" s="47"/>
    </row>
    <row r="24181" spans="20:20" x14ac:dyDescent="0.2">
      <c r="T24181" s="47"/>
    </row>
    <row r="24182" spans="20:20" x14ac:dyDescent="0.2">
      <c r="T24182" s="47"/>
    </row>
    <row r="24183" spans="20:20" x14ac:dyDescent="0.2">
      <c r="T24183" s="47"/>
    </row>
    <row r="24184" spans="20:20" x14ac:dyDescent="0.2">
      <c r="T24184" s="47"/>
    </row>
    <row r="24185" spans="20:20" x14ac:dyDescent="0.2">
      <c r="T24185" s="47"/>
    </row>
    <row r="24186" spans="20:20" x14ac:dyDescent="0.2">
      <c r="T24186" s="47"/>
    </row>
    <row r="24187" spans="20:20" x14ac:dyDescent="0.2">
      <c r="T24187" s="47"/>
    </row>
    <row r="24188" spans="20:20" x14ac:dyDescent="0.2">
      <c r="T24188" s="47"/>
    </row>
    <row r="24189" spans="20:20" x14ac:dyDescent="0.2">
      <c r="T24189" s="47"/>
    </row>
    <row r="24190" spans="20:20" x14ac:dyDescent="0.2">
      <c r="T24190" s="47"/>
    </row>
    <row r="24191" spans="20:20" x14ac:dyDescent="0.2">
      <c r="T24191" s="47"/>
    </row>
    <row r="24192" spans="20:20" x14ac:dyDescent="0.2">
      <c r="T24192" s="47"/>
    </row>
    <row r="24193" spans="20:20" x14ac:dyDescent="0.2">
      <c r="T24193" s="47"/>
    </row>
    <row r="24194" spans="20:20" x14ac:dyDescent="0.2">
      <c r="T24194" s="47"/>
    </row>
    <row r="24195" spans="20:20" x14ac:dyDescent="0.2">
      <c r="T24195" s="47"/>
    </row>
    <row r="24196" spans="20:20" x14ac:dyDescent="0.2">
      <c r="T24196" s="47"/>
    </row>
    <row r="24197" spans="20:20" x14ac:dyDescent="0.2">
      <c r="T24197" s="47"/>
    </row>
    <row r="24198" spans="20:20" x14ac:dyDescent="0.2">
      <c r="T24198" s="47"/>
    </row>
    <row r="24199" spans="20:20" x14ac:dyDescent="0.2">
      <c r="T24199" s="47"/>
    </row>
    <row r="24200" spans="20:20" x14ac:dyDescent="0.2">
      <c r="T24200" s="47"/>
    </row>
    <row r="24201" spans="20:20" x14ac:dyDescent="0.2">
      <c r="T24201" s="47"/>
    </row>
    <row r="24202" spans="20:20" x14ac:dyDescent="0.2">
      <c r="T24202" s="47"/>
    </row>
    <row r="24203" spans="20:20" x14ac:dyDescent="0.2">
      <c r="T24203" s="47"/>
    </row>
    <row r="24204" spans="20:20" x14ac:dyDescent="0.2">
      <c r="T24204" s="47"/>
    </row>
    <row r="24205" spans="20:20" x14ac:dyDescent="0.2">
      <c r="T24205" s="47"/>
    </row>
    <row r="24206" spans="20:20" x14ac:dyDescent="0.2">
      <c r="T24206" s="47"/>
    </row>
    <row r="24207" spans="20:20" x14ac:dyDescent="0.2">
      <c r="T24207" s="47"/>
    </row>
    <row r="24208" spans="20:20" x14ac:dyDescent="0.2">
      <c r="T24208" s="47"/>
    </row>
    <row r="24209" spans="20:20" x14ac:dyDescent="0.2">
      <c r="T24209" s="47"/>
    </row>
    <row r="24210" spans="20:20" x14ac:dyDescent="0.2">
      <c r="T24210" s="47"/>
    </row>
    <row r="24211" spans="20:20" x14ac:dyDescent="0.2">
      <c r="T24211" s="47"/>
    </row>
    <row r="24212" spans="20:20" x14ac:dyDescent="0.2">
      <c r="T24212" s="47"/>
    </row>
    <row r="24213" spans="20:20" x14ac:dyDescent="0.2">
      <c r="T24213" s="47"/>
    </row>
    <row r="24214" spans="20:20" x14ac:dyDescent="0.2">
      <c r="T24214" s="47"/>
    </row>
    <row r="24215" spans="20:20" x14ac:dyDescent="0.2">
      <c r="T24215" s="47"/>
    </row>
    <row r="24216" spans="20:20" x14ac:dyDescent="0.2">
      <c r="T24216" s="47"/>
    </row>
    <row r="24217" spans="20:20" x14ac:dyDescent="0.2">
      <c r="T24217" s="47"/>
    </row>
    <row r="24218" spans="20:20" x14ac:dyDescent="0.2">
      <c r="T24218" s="47"/>
    </row>
    <row r="24219" spans="20:20" x14ac:dyDescent="0.2">
      <c r="T24219" s="47"/>
    </row>
    <row r="24220" spans="20:20" x14ac:dyDescent="0.2">
      <c r="T24220" s="47"/>
    </row>
    <row r="24221" spans="20:20" x14ac:dyDescent="0.2">
      <c r="T24221" s="47"/>
    </row>
    <row r="24222" spans="20:20" x14ac:dyDescent="0.2">
      <c r="T24222" s="47"/>
    </row>
    <row r="24223" spans="20:20" x14ac:dyDescent="0.2">
      <c r="T24223" s="47"/>
    </row>
    <row r="24224" spans="20:20" x14ac:dyDescent="0.2">
      <c r="T24224" s="47"/>
    </row>
    <row r="24225" spans="20:20" x14ac:dyDescent="0.2">
      <c r="T24225" s="47"/>
    </row>
    <row r="24226" spans="20:20" x14ac:dyDescent="0.2">
      <c r="T24226" s="47"/>
    </row>
    <row r="24227" spans="20:20" x14ac:dyDescent="0.2">
      <c r="T24227" s="47"/>
    </row>
    <row r="24228" spans="20:20" x14ac:dyDescent="0.2">
      <c r="T24228" s="47"/>
    </row>
    <row r="24229" spans="20:20" x14ac:dyDescent="0.2">
      <c r="T24229" s="47"/>
    </row>
    <row r="24230" spans="20:20" x14ac:dyDescent="0.2">
      <c r="T24230" s="47"/>
    </row>
    <row r="24231" spans="20:20" x14ac:dyDescent="0.2">
      <c r="T24231" s="47"/>
    </row>
    <row r="24232" spans="20:20" x14ac:dyDescent="0.2">
      <c r="T24232" s="47"/>
    </row>
    <row r="24233" spans="20:20" x14ac:dyDescent="0.2">
      <c r="T24233" s="47"/>
    </row>
    <row r="24234" spans="20:20" x14ac:dyDescent="0.2">
      <c r="T24234" s="47"/>
    </row>
    <row r="24235" spans="20:20" x14ac:dyDescent="0.2">
      <c r="T24235" s="47"/>
    </row>
    <row r="24236" spans="20:20" x14ac:dyDescent="0.2">
      <c r="T24236" s="47"/>
    </row>
    <row r="24237" spans="20:20" x14ac:dyDescent="0.2">
      <c r="T24237" s="47"/>
    </row>
    <row r="24238" spans="20:20" x14ac:dyDescent="0.2">
      <c r="T24238" s="47"/>
    </row>
    <row r="24239" spans="20:20" x14ac:dyDescent="0.2">
      <c r="T24239" s="47"/>
    </row>
    <row r="24240" spans="20:20" x14ac:dyDescent="0.2">
      <c r="T24240" s="47"/>
    </row>
    <row r="24241" spans="20:20" x14ac:dyDescent="0.2">
      <c r="T24241" s="47"/>
    </row>
    <row r="24242" spans="20:20" x14ac:dyDescent="0.2">
      <c r="T24242" s="47"/>
    </row>
    <row r="24243" spans="20:20" x14ac:dyDescent="0.2">
      <c r="T24243" s="47"/>
    </row>
    <row r="24244" spans="20:20" x14ac:dyDescent="0.2">
      <c r="T24244" s="47"/>
    </row>
    <row r="24245" spans="20:20" x14ac:dyDescent="0.2">
      <c r="T24245" s="47"/>
    </row>
    <row r="24246" spans="20:20" x14ac:dyDescent="0.2">
      <c r="T24246" s="47"/>
    </row>
    <row r="24247" spans="20:20" x14ac:dyDescent="0.2">
      <c r="T24247" s="47"/>
    </row>
    <row r="24248" spans="20:20" x14ac:dyDescent="0.2">
      <c r="T24248" s="47"/>
    </row>
    <row r="24249" spans="20:20" x14ac:dyDescent="0.2">
      <c r="T24249" s="47"/>
    </row>
    <row r="24250" spans="20:20" x14ac:dyDescent="0.2">
      <c r="T24250" s="47"/>
    </row>
    <row r="24251" spans="20:20" x14ac:dyDescent="0.2">
      <c r="T24251" s="47"/>
    </row>
    <row r="24252" spans="20:20" x14ac:dyDescent="0.2">
      <c r="T24252" s="47"/>
    </row>
    <row r="24253" spans="20:20" x14ac:dyDescent="0.2">
      <c r="T24253" s="47"/>
    </row>
    <row r="24254" spans="20:20" x14ac:dyDescent="0.2">
      <c r="T24254" s="47"/>
    </row>
    <row r="24255" spans="20:20" x14ac:dyDescent="0.2">
      <c r="T24255" s="47"/>
    </row>
    <row r="24256" spans="20:20" x14ac:dyDescent="0.2">
      <c r="T24256" s="47"/>
    </row>
    <row r="24257" spans="20:20" x14ac:dyDescent="0.2">
      <c r="T24257" s="47"/>
    </row>
    <row r="24258" spans="20:20" x14ac:dyDescent="0.2">
      <c r="T24258" s="47"/>
    </row>
    <row r="24259" spans="20:20" x14ac:dyDescent="0.2">
      <c r="T24259" s="47"/>
    </row>
    <row r="24260" spans="20:20" x14ac:dyDescent="0.2">
      <c r="T24260" s="47"/>
    </row>
    <row r="24261" spans="20:20" x14ac:dyDescent="0.2">
      <c r="T24261" s="47"/>
    </row>
    <row r="24262" spans="20:20" x14ac:dyDescent="0.2">
      <c r="T24262" s="47"/>
    </row>
    <row r="24263" spans="20:20" x14ac:dyDescent="0.2">
      <c r="T24263" s="47"/>
    </row>
    <row r="24264" spans="20:20" x14ac:dyDescent="0.2">
      <c r="T24264" s="47"/>
    </row>
    <row r="24265" spans="20:20" x14ac:dyDescent="0.2">
      <c r="T24265" s="47"/>
    </row>
    <row r="24266" spans="20:20" x14ac:dyDescent="0.2">
      <c r="T24266" s="47"/>
    </row>
    <row r="24267" spans="20:20" x14ac:dyDescent="0.2">
      <c r="T24267" s="47"/>
    </row>
    <row r="24268" spans="20:20" x14ac:dyDescent="0.2">
      <c r="T24268" s="47"/>
    </row>
    <row r="24269" spans="20:20" x14ac:dyDescent="0.2">
      <c r="T24269" s="47"/>
    </row>
    <row r="24270" spans="20:20" x14ac:dyDescent="0.2">
      <c r="T24270" s="47"/>
    </row>
    <row r="24271" spans="20:20" x14ac:dyDescent="0.2">
      <c r="T24271" s="47"/>
    </row>
    <row r="24272" spans="20:20" x14ac:dyDescent="0.2">
      <c r="T24272" s="47"/>
    </row>
    <row r="24273" spans="20:20" x14ac:dyDescent="0.2">
      <c r="T24273" s="47"/>
    </row>
    <row r="24274" spans="20:20" x14ac:dyDescent="0.2">
      <c r="T24274" s="47"/>
    </row>
    <row r="24275" spans="20:20" x14ac:dyDescent="0.2">
      <c r="T24275" s="47"/>
    </row>
    <row r="24276" spans="20:20" x14ac:dyDescent="0.2">
      <c r="T24276" s="47"/>
    </row>
    <row r="24277" spans="20:20" x14ac:dyDescent="0.2">
      <c r="T24277" s="47"/>
    </row>
    <row r="24278" spans="20:20" x14ac:dyDescent="0.2">
      <c r="T24278" s="47"/>
    </row>
    <row r="24279" spans="20:20" x14ac:dyDescent="0.2">
      <c r="T24279" s="47"/>
    </row>
    <row r="24280" spans="20:20" x14ac:dyDescent="0.2">
      <c r="T24280" s="47"/>
    </row>
    <row r="24281" spans="20:20" x14ac:dyDescent="0.2">
      <c r="T24281" s="47"/>
    </row>
    <row r="24282" spans="20:20" x14ac:dyDescent="0.2">
      <c r="T24282" s="47"/>
    </row>
    <row r="24283" spans="20:20" x14ac:dyDescent="0.2">
      <c r="T24283" s="47"/>
    </row>
    <row r="24284" spans="20:20" x14ac:dyDescent="0.2">
      <c r="T24284" s="47"/>
    </row>
    <row r="24285" spans="20:20" x14ac:dyDescent="0.2">
      <c r="T24285" s="47"/>
    </row>
    <row r="24286" spans="20:20" x14ac:dyDescent="0.2">
      <c r="T24286" s="47"/>
    </row>
    <row r="24287" spans="20:20" x14ac:dyDescent="0.2">
      <c r="T24287" s="47"/>
    </row>
    <row r="24288" spans="20:20" x14ac:dyDescent="0.2">
      <c r="T24288" s="47"/>
    </row>
    <row r="24289" spans="20:20" x14ac:dyDescent="0.2">
      <c r="T24289" s="47"/>
    </row>
    <row r="24290" spans="20:20" x14ac:dyDescent="0.2">
      <c r="T24290" s="47"/>
    </row>
    <row r="24291" spans="20:20" x14ac:dyDescent="0.2">
      <c r="T24291" s="47"/>
    </row>
    <row r="24292" spans="20:20" x14ac:dyDescent="0.2">
      <c r="T24292" s="47"/>
    </row>
    <row r="24293" spans="20:20" x14ac:dyDescent="0.2">
      <c r="T24293" s="47"/>
    </row>
    <row r="24294" spans="20:20" x14ac:dyDescent="0.2">
      <c r="T24294" s="47"/>
    </row>
    <row r="24295" spans="20:20" x14ac:dyDescent="0.2">
      <c r="T24295" s="47"/>
    </row>
    <row r="24296" spans="20:20" x14ac:dyDescent="0.2">
      <c r="T24296" s="47"/>
    </row>
    <row r="24297" spans="20:20" x14ac:dyDescent="0.2">
      <c r="T24297" s="47"/>
    </row>
    <row r="24298" spans="20:20" x14ac:dyDescent="0.2">
      <c r="T24298" s="47"/>
    </row>
    <row r="24299" spans="20:20" x14ac:dyDescent="0.2">
      <c r="T24299" s="47"/>
    </row>
    <row r="24300" spans="20:20" x14ac:dyDescent="0.2">
      <c r="T24300" s="47"/>
    </row>
    <row r="24301" spans="20:20" x14ac:dyDescent="0.2">
      <c r="T24301" s="47"/>
    </row>
    <row r="24302" spans="20:20" x14ac:dyDescent="0.2">
      <c r="T24302" s="47"/>
    </row>
    <row r="24303" spans="20:20" x14ac:dyDescent="0.2">
      <c r="T24303" s="47"/>
    </row>
    <row r="24304" spans="20:20" x14ac:dyDescent="0.2">
      <c r="T24304" s="47"/>
    </row>
    <row r="24305" spans="20:20" x14ac:dyDescent="0.2">
      <c r="T24305" s="47"/>
    </row>
    <row r="24306" spans="20:20" x14ac:dyDescent="0.2">
      <c r="T24306" s="47"/>
    </row>
    <row r="24307" spans="20:20" x14ac:dyDescent="0.2">
      <c r="T24307" s="47"/>
    </row>
    <row r="24308" spans="20:20" x14ac:dyDescent="0.2">
      <c r="T24308" s="47"/>
    </row>
    <row r="24309" spans="20:20" x14ac:dyDescent="0.2">
      <c r="T24309" s="47"/>
    </row>
    <row r="24310" spans="20:20" x14ac:dyDescent="0.2">
      <c r="T24310" s="47"/>
    </row>
    <row r="24311" spans="20:20" x14ac:dyDescent="0.2">
      <c r="T24311" s="47"/>
    </row>
    <row r="24312" spans="20:20" x14ac:dyDescent="0.2">
      <c r="T24312" s="47"/>
    </row>
    <row r="24313" spans="20:20" x14ac:dyDescent="0.2">
      <c r="T24313" s="47"/>
    </row>
    <row r="24314" spans="20:20" x14ac:dyDescent="0.2">
      <c r="T24314" s="47"/>
    </row>
    <row r="24315" spans="20:20" x14ac:dyDescent="0.2">
      <c r="T24315" s="47"/>
    </row>
    <row r="24316" spans="20:20" x14ac:dyDescent="0.2">
      <c r="T24316" s="47"/>
    </row>
    <row r="24317" spans="20:20" x14ac:dyDescent="0.2">
      <c r="T24317" s="47"/>
    </row>
    <row r="24318" spans="20:20" x14ac:dyDescent="0.2">
      <c r="T24318" s="47"/>
    </row>
    <row r="24319" spans="20:20" x14ac:dyDescent="0.2">
      <c r="T24319" s="47"/>
    </row>
    <row r="24320" spans="20:20" x14ac:dyDescent="0.2">
      <c r="T24320" s="47"/>
    </row>
    <row r="24321" spans="20:20" x14ac:dyDescent="0.2">
      <c r="T24321" s="47"/>
    </row>
    <row r="24322" spans="20:20" x14ac:dyDescent="0.2">
      <c r="T24322" s="47"/>
    </row>
    <row r="24323" spans="20:20" x14ac:dyDescent="0.2">
      <c r="T24323" s="47"/>
    </row>
    <row r="24324" spans="20:20" x14ac:dyDescent="0.2">
      <c r="T24324" s="47"/>
    </row>
    <row r="24325" spans="20:20" x14ac:dyDescent="0.2">
      <c r="T24325" s="47"/>
    </row>
    <row r="24326" spans="20:20" x14ac:dyDescent="0.2">
      <c r="T24326" s="47"/>
    </row>
    <row r="24327" spans="20:20" x14ac:dyDescent="0.2">
      <c r="T24327" s="47"/>
    </row>
    <row r="24328" spans="20:20" x14ac:dyDescent="0.2">
      <c r="T24328" s="47"/>
    </row>
    <row r="24329" spans="20:20" x14ac:dyDescent="0.2">
      <c r="T24329" s="47"/>
    </row>
    <row r="24330" spans="20:20" x14ac:dyDescent="0.2">
      <c r="T24330" s="47"/>
    </row>
    <row r="24331" spans="20:20" x14ac:dyDescent="0.2">
      <c r="T24331" s="47"/>
    </row>
    <row r="24332" spans="20:20" x14ac:dyDescent="0.2">
      <c r="T24332" s="47"/>
    </row>
    <row r="24333" spans="20:20" x14ac:dyDescent="0.2">
      <c r="T24333" s="47"/>
    </row>
    <row r="24334" spans="20:20" x14ac:dyDescent="0.2">
      <c r="T24334" s="47"/>
    </row>
    <row r="24335" spans="20:20" x14ac:dyDescent="0.2">
      <c r="T24335" s="47"/>
    </row>
    <row r="24336" spans="20:20" x14ac:dyDescent="0.2">
      <c r="T24336" s="47"/>
    </row>
    <row r="24337" spans="20:20" x14ac:dyDescent="0.2">
      <c r="T24337" s="47"/>
    </row>
    <row r="24338" spans="20:20" x14ac:dyDescent="0.2">
      <c r="T24338" s="47"/>
    </row>
    <row r="24339" spans="20:20" x14ac:dyDescent="0.2">
      <c r="T24339" s="47"/>
    </row>
    <row r="24340" spans="20:20" x14ac:dyDescent="0.2">
      <c r="T24340" s="47"/>
    </row>
    <row r="24341" spans="20:20" x14ac:dyDescent="0.2">
      <c r="T24341" s="47"/>
    </row>
    <row r="24342" spans="20:20" x14ac:dyDescent="0.2">
      <c r="T24342" s="47"/>
    </row>
    <row r="24343" spans="20:20" x14ac:dyDescent="0.2">
      <c r="T24343" s="47"/>
    </row>
    <row r="24344" spans="20:20" x14ac:dyDescent="0.2">
      <c r="T24344" s="47"/>
    </row>
    <row r="24345" spans="20:20" x14ac:dyDescent="0.2">
      <c r="T24345" s="47"/>
    </row>
    <row r="24346" spans="20:20" x14ac:dyDescent="0.2">
      <c r="T24346" s="47"/>
    </row>
    <row r="24347" spans="20:20" x14ac:dyDescent="0.2">
      <c r="T24347" s="47"/>
    </row>
    <row r="24348" spans="20:20" x14ac:dyDescent="0.2">
      <c r="T24348" s="47"/>
    </row>
    <row r="24349" spans="20:20" x14ac:dyDescent="0.2">
      <c r="T24349" s="47"/>
    </row>
    <row r="24350" spans="20:20" x14ac:dyDescent="0.2">
      <c r="T24350" s="47"/>
    </row>
    <row r="24351" spans="20:20" x14ac:dyDescent="0.2">
      <c r="T24351" s="47"/>
    </row>
    <row r="24352" spans="20:20" x14ac:dyDescent="0.2">
      <c r="T24352" s="47"/>
    </row>
    <row r="24353" spans="20:20" x14ac:dyDescent="0.2">
      <c r="T24353" s="47"/>
    </row>
    <row r="24354" spans="20:20" x14ac:dyDescent="0.2">
      <c r="T24354" s="47"/>
    </row>
    <row r="24355" spans="20:20" x14ac:dyDescent="0.2">
      <c r="T24355" s="47"/>
    </row>
    <row r="24356" spans="20:20" x14ac:dyDescent="0.2">
      <c r="T24356" s="47"/>
    </row>
    <row r="24357" spans="20:20" x14ac:dyDescent="0.2">
      <c r="T24357" s="47"/>
    </row>
    <row r="24358" spans="20:20" x14ac:dyDescent="0.2">
      <c r="T24358" s="47"/>
    </row>
    <row r="24359" spans="20:20" x14ac:dyDescent="0.2">
      <c r="T24359" s="47"/>
    </row>
    <row r="24360" spans="20:20" x14ac:dyDescent="0.2">
      <c r="T24360" s="47"/>
    </row>
    <row r="24361" spans="20:20" x14ac:dyDescent="0.2">
      <c r="T24361" s="47"/>
    </row>
    <row r="24362" spans="20:20" x14ac:dyDescent="0.2">
      <c r="T24362" s="47"/>
    </row>
    <row r="24363" spans="20:20" x14ac:dyDescent="0.2">
      <c r="T24363" s="47"/>
    </row>
    <row r="24364" spans="20:20" x14ac:dyDescent="0.2">
      <c r="T24364" s="47"/>
    </row>
    <row r="24365" spans="20:20" x14ac:dyDescent="0.2">
      <c r="T24365" s="47"/>
    </row>
    <row r="24366" spans="20:20" x14ac:dyDescent="0.2">
      <c r="T24366" s="47"/>
    </row>
    <row r="24367" spans="20:20" x14ac:dyDescent="0.2">
      <c r="T24367" s="47"/>
    </row>
    <row r="24368" spans="20:20" x14ac:dyDescent="0.2">
      <c r="T24368" s="47"/>
    </row>
    <row r="24369" spans="20:20" x14ac:dyDescent="0.2">
      <c r="T24369" s="47"/>
    </row>
    <row r="24370" spans="20:20" x14ac:dyDescent="0.2">
      <c r="T24370" s="47"/>
    </row>
    <row r="24371" spans="20:20" x14ac:dyDescent="0.2">
      <c r="T24371" s="47"/>
    </row>
    <row r="24372" spans="20:20" x14ac:dyDescent="0.2">
      <c r="T24372" s="47"/>
    </row>
    <row r="24373" spans="20:20" x14ac:dyDescent="0.2">
      <c r="T24373" s="47"/>
    </row>
    <row r="24374" spans="20:20" x14ac:dyDescent="0.2">
      <c r="T24374" s="47"/>
    </row>
    <row r="24375" spans="20:20" x14ac:dyDescent="0.2">
      <c r="T24375" s="47"/>
    </row>
    <row r="24376" spans="20:20" x14ac:dyDescent="0.2">
      <c r="T24376" s="47"/>
    </row>
    <row r="24377" spans="20:20" x14ac:dyDescent="0.2">
      <c r="T24377" s="47"/>
    </row>
    <row r="24378" spans="20:20" x14ac:dyDescent="0.2">
      <c r="T24378" s="47"/>
    </row>
    <row r="24379" spans="20:20" x14ac:dyDescent="0.2">
      <c r="T24379" s="47"/>
    </row>
    <row r="24380" spans="20:20" x14ac:dyDescent="0.2">
      <c r="T24380" s="47"/>
    </row>
    <row r="24381" spans="20:20" x14ac:dyDescent="0.2">
      <c r="T24381" s="47"/>
    </row>
    <row r="24382" spans="20:20" x14ac:dyDescent="0.2">
      <c r="T24382" s="47"/>
    </row>
    <row r="24383" spans="20:20" x14ac:dyDescent="0.2">
      <c r="T24383" s="47"/>
    </row>
    <row r="24384" spans="20:20" x14ac:dyDescent="0.2">
      <c r="T24384" s="47"/>
    </row>
    <row r="24385" spans="20:20" x14ac:dyDescent="0.2">
      <c r="T24385" s="47"/>
    </row>
    <row r="24386" spans="20:20" x14ac:dyDescent="0.2">
      <c r="T24386" s="47"/>
    </row>
    <row r="24387" spans="20:20" x14ac:dyDescent="0.2">
      <c r="T24387" s="47"/>
    </row>
    <row r="24388" spans="20:20" x14ac:dyDescent="0.2">
      <c r="T24388" s="47"/>
    </row>
    <row r="24389" spans="20:20" x14ac:dyDescent="0.2">
      <c r="T24389" s="47"/>
    </row>
    <row r="24390" spans="20:20" x14ac:dyDescent="0.2">
      <c r="T24390" s="47"/>
    </row>
    <row r="24391" spans="20:20" x14ac:dyDescent="0.2">
      <c r="T24391" s="47"/>
    </row>
    <row r="24392" spans="20:20" x14ac:dyDescent="0.2">
      <c r="T24392" s="47"/>
    </row>
    <row r="24393" spans="20:20" x14ac:dyDescent="0.2">
      <c r="T24393" s="47"/>
    </row>
    <row r="24394" spans="20:20" x14ac:dyDescent="0.2">
      <c r="T24394" s="47"/>
    </row>
    <row r="24395" spans="20:20" x14ac:dyDescent="0.2">
      <c r="T24395" s="47"/>
    </row>
    <row r="24396" spans="20:20" x14ac:dyDescent="0.2">
      <c r="T24396" s="47"/>
    </row>
    <row r="24397" spans="20:20" x14ac:dyDescent="0.2">
      <c r="T24397" s="47"/>
    </row>
    <row r="24398" spans="20:20" x14ac:dyDescent="0.2">
      <c r="T24398" s="47"/>
    </row>
    <row r="24399" spans="20:20" x14ac:dyDescent="0.2">
      <c r="T24399" s="47"/>
    </row>
    <row r="24400" spans="20:20" x14ac:dyDescent="0.2">
      <c r="T24400" s="47"/>
    </row>
    <row r="24401" spans="20:20" x14ac:dyDescent="0.2">
      <c r="T24401" s="47"/>
    </row>
    <row r="24402" spans="20:20" x14ac:dyDescent="0.2">
      <c r="T24402" s="47"/>
    </row>
    <row r="24403" spans="20:20" x14ac:dyDescent="0.2">
      <c r="T24403" s="47"/>
    </row>
    <row r="24404" spans="20:20" x14ac:dyDescent="0.2">
      <c r="T24404" s="47"/>
    </row>
    <row r="24405" spans="20:20" x14ac:dyDescent="0.2">
      <c r="T24405" s="47"/>
    </row>
    <row r="24406" spans="20:20" x14ac:dyDescent="0.2">
      <c r="T24406" s="47"/>
    </row>
    <row r="24407" spans="20:20" x14ac:dyDescent="0.2">
      <c r="T24407" s="47"/>
    </row>
    <row r="24408" spans="20:20" x14ac:dyDescent="0.2">
      <c r="T24408" s="47"/>
    </row>
    <row r="24409" spans="20:20" x14ac:dyDescent="0.2">
      <c r="T24409" s="47"/>
    </row>
    <row r="24410" spans="20:20" x14ac:dyDescent="0.2">
      <c r="T24410" s="47"/>
    </row>
    <row r="24411" spans="20:20" x14ac:dyDescent="0.2">
      <c r="T24411" s="47"/>
    </row>
    <row r="24412" spans="20:20" x14ac:dyDescent="0.2">
      <c r="T24412" s="47"/>
    </row>
    <row r="24413" spans="20:20" x14ac:dyDescent="0.2">
      <c r="T24413" s="47"/>
    </row>
    <row r="24414" spans="20:20" x14ac:dyDescent="0.2">
      <c r="T24414" s="47"/>
    </row>
    <row r="24415" spans="20:20" x14ac:dyDescent="0.2">
      <c r="T24415" s="47"/>
    </row>
    <row r="24416" spans="20:20" x14ac:dyDescent="0.2">
      <c r="T24416" s="47"/>
    </row>
    <row r="24417" spans="20:20" x14ac:dyDescent="0.2">
      <c r="T24417" s="47"/>
    </row>
    <row r="24418" spans="20:20" x14ac:dyDescent="0.2">
      <c r="T24418" s="47"/>
    </row>
    <row r="24419" spans="20:20" x14ac:dyDescent="0.2">
      <c r="T24419" s="47"/>
    </row>
    <row r="24420" spans="20:20" x14ac:dyDescent="0.2">
      <c r="T24420" s="47"/>
    </row>
    <row r="24421" spans="20:20" x14ac:dyDescent="0.2">
      <c r="T24421" s="47"/>
    </row>
    <row r="24422" spans="20:20" x14ac:dyDescent="0.2">
      <c r="T24422" s="47"/>
    </row>
    <row r="24423" spans="20:20" x14ac:dyDescent="0.2">
      <c r="T24423" s="47"/>
    </row>
    <row r="24424" spans="20:20" x14ac:dyDescent="0.2">
      <c r="T24424" s="47"/>
    </row>
    <row r="24425" spans="20:20" x14ac:dyDescent="0.2">
      <c r="T24425" s="47"/>
    </row>
    <row r="24426" spans="20:20" x14ac:dyDescent="0.2">
      <c r="T24426" s="47"/>
    </row>
    <row r="24427" spans="20:20" x14ac:dyDescent="0.2">
      <c r="T24427" s="47"/>
    </row>
    <row r="24428" spans="20:20" x14ac:dyDescent="0.2">
      <c r="T24428" s="47"/>
    </row>
    <row r="24429" spans="20:20" x14ac:dyDescent="0.2">
      <c r="T24429" s="47"/>
    </row>
    <row r="24430" spans="20:20" x14ac:dyDescent="0.2">
      <c r="T24430" s="47"/>
    </row>
    <row r="24431" spans="20:20" x14ac:dyDescent="0.2">
      <c r="T24431" s="47"/>
    </row>
    <row r="24432" spans="20:20" x14ac:dyDescent="0.2">
      <c r="T24432" s="47"/>
    </row>
    <row r="24433" spans="20:20" x14ac:dyDescent="0.2">
      <c r="T24433" s="47"/>
    </row>
    <row r="24434" spans="20:20" x14ac:dyDescent="0.2">
      <c r="T24434" s="47"/>
    </row>
    <row r="24435" spans="20:20" x14ac:dyDescent="0.2">
      <c r="T24435" s="47"/>
    </row>
    <row r="24436" spans="20:20" x14ac:dyDescent="0.2">
      <c r="T24436" s="47"/>
    </row>
    <row r="24437" spans="20:20" x14ac:dyDescent="0.2">
      <c r="T24437" s="47"/>
    </row>
    <row r="24438" spans="20:20" x14ac:dyDescent="0.2">
      <c r="T24438" s="47"/>
    </row>
    <row r="24439" spans="20:20" x14ac:dyDescent="0.2">
      <c r="T24439" s="47"/>
    </row>
    <row r="24440" spans="20:20" x14ac:dyDescent="0.2">
      <c r="T24440" s="47"/>
    </row>
    <row r="24441" spans="20:20" x14ac:dyDescent="0.2">
      <c r="T24441" s="47"/>
    </row>
    <row r="24442" spans="20:20" x14ac:dyDescent="0.2">
      <c r="T24442" s="47"/>
    </row>
    <row r="24443" spans="20:20" x14ac:dyDescent="0.2">
      <c r="T24443" s="47"/>
    </row>
    <row r="24444" spans="20:20" x14ac:dyDescent="0.2">
      <c r="T24444" s="47"/>
    </row>
    <row r="24445" spans="20:20" x14ac:dyDescent="0.2">
      <c r="T24445" s="47"/>
    </row>
    <row r="24446" spans="20:20" x14ac:dyDescent="0.2">
      <c r="T24446" s="47"/>
    </row>
    <row r="24447" spans="20:20" x14ac:dyDescent="0.2">
      <c r="T24447" s="47"/>
    </row>
    <row r="24448" spans="20:20" x14ac:dyDescent="0.2">
      <c r="T24448" s="47"/>
    </row>
    <row r="24449" spans="20:20" x14ac:dyDescent="0.2">
      <c r="T24449" s="47"/>
    </row>
    <row r="24450" spans="20:20" x14ac:dyDescent="0.2">
      <c r="T24450" s="47"/>
    </row>
    <row r="24451" spans="20:20" x14ac:dyDescent="0.2">
      <c r="T24451" s="47"/>
    </row>
    <row r="24452" spans="20:20" x14ac:dyDescent="0.2">
      <c r="T24452" s="47"/>
    </row>
    <row r="24453" spans="20:20" x14ac:dyDescent="0.2">
      <c r="T24453" s="47"/>
    </row>
    <row r="24454" spans="20:20" x14ac:dyDescent="0.2">
      <c r="T24454" s="47"/>
    </row>
    <row r="24455" spans="20:20" x14ac:dyDescent="0.2">
      <c r="T24455" s="47"/>
    </row>
    <row r="24456" spans="20:20" x14ac:dyDescent="0.2">
      <c r="T24456" s="47"/>
    </row>
    <row r="24457" spans="20:20" x14ac:dyDescent="0.2">
      <c r="T24457" s="47"/>
    </row>
    <row r="24458" spans="20:20" x14ac:dyDescent="0.2">
      <c r="T24458" s="47"/>
    </row>
    <row r="24459" spans="20:20" x14ac:dyDescent="0.2">
      <c r="T24459" s="47"/>
    </row>
    <row r="24460" spans="20:20" x14ac:dyDescent="0.2">
      <c r="T24460" s="47"/>
    </row>
    <row r="24461" spans="20:20" x14ac:dyDescent="0.2">
      <c r="T24461" s="47"/>
    </row>
    <row r="24462" spans="20:20" x14ac:dyDescent="0.2">
      <c r="T24462" s="47"/>
    </row>
    <row r="24463" spans="20:20" x14ac:dyDescent="0.2">
      <c r="T24463" s="47"/>
    </row>
    <row r="24464" spans="20:20" x14ac:dyDescent="0.2">
      <c r="T24464" s="47"/>
    </row>
    <row r="24465" spans="20:20" x14ac:dyDescent="0.2">
      <c r="T24465" s="47"/>
    </row>
    <row r="24466" spans="20:20" x14ac:dyDescent="0.2">
      <c r="T24466" s="47"/>
    </row>
    <row r="24467" spans="20:20" x14ac:dyDescent="0.2">
      <c r="T24467" s="47"/>
    </row>
    <row r="24468" spans="20:20" x14ac:dyDescent="0.2">
      <c r="T24468" s="47"/>
    </row>
    <row r="24469" spans="20:20" x14ac:dyDescent="0.2">
      <c r="T24469" s="47"/>
    </row>
    <row r="24470" spans="20:20" x14ac:dyDescent="0.2">
      <c r="T24470" s="47"/>
    </row>
    <row r="24471" spans="20:20" x14ac:dyDescent="0.2">
      <c r="T24471" s="47"/>
    </row>
    <row r="24472" spans="20:20" x14ac:dyDescent="0.2">
      <c r="T24472" s="47"/>
    </row>
    <row r="24473" spans="20:20" x14ac:dyDescent="0.2">
      <c r="T24473" s="47"/>
    </row>
    <row r="24474" spans="20:20" x14ac:dyDescent="0.2">
      <c r="T24474" s="47"/>
    </row>
    <row r="24475" spans="20:20" x14ac:dyDescent="0.2">
      <c r="T24475" s="47"/>
    </row>
    <row r="24476" spans="20:20" x14ac:dyDescent="0.2">
      <c r="T24476" s="47"/>
    </row>
    <row r="24477" spans="20:20" x14ac:dyDescent="0.2">
      <c r="T24477" s="47"/>
    </row>
    <row r="24478" spans="20:20" x14ac:dyDescent="0.2">
      <c r="T24478" s="47"/>
    </row>
    <row r="24479" spans="20:20" x14ac:dyDescent="0.2">
      <c r="T24479" s="47"/>
    </row>
    <row r="24480" spans="20:20" x14ac:dyDescent="0.2">
      <c r="T24480" s="47"/>
    </row>
    <row r="24481" spans="20:20" x14ac:dyDescent="0.2">
      <c r="T24481" s="47"/>
    </row>
    <row r="24482" spans="20:20" x14ac:dyDescent="0.2">
      <c r="T24482" s="47"/>
    </row>
    <row r="24483" spans="20:20" x14ac:dyDescent="0.2">
      <c r="T24483" s="47"/>
    </row>
    <row r="24484" spans="20:20" x14ac:dyDescent="0.2">
      <c r="T24484" s="47"/>
    </row>
    <row r="24485" spans="20:20" x14ac:dyDescent="0.2">
      <c r="T24485" s="47"/>
    </row>
    <row r="24486" spans="20:20" x14ac:dyDescent="0.2">
      <c r="T24486" s="47"/>
    </row>
    <row r="24487" spans="20:20" x14ac:dyDescent="0.2">
      <c r="T24487" s="47"/>
    </row>
    <row r="24488" spans="20:20" x14ac:dyDescent="0.2">
      <c r="T24488" s="47"/>
    </row>
    <row r="24489" spans="20:20" x14ac:dyDescent="0.2">
      <c r="T24489" s="47"/>
    </row>
    <row r="24490" spans="20:20" x14ac:dyDescent="0.2">
      <c r="T24490" s="47"/>
    </row>
    <row r="24491" spans="20:20" x14ac:dyDescent="0.2">
      <c r="T24491" s="47"/>
    </row>
    <row r="24492" spans="20:20" x14ac:dyDescent="0.2">
      <c r="T24492" s="47"/>
    </row>
    <row r="24493" spans="20:20" x14ac:dyDescent="0.2">
      <c r="T24493" s="47"/>
    </row>
    <row r="24494" spans="20:20" x14ac:dyDescent="0.2">
      <c r="T24494" s="47"/>
    </row>
    <row r="24495" spans="20:20" x14ac:dyDescent="0.2">
      <c r="T24495" s="47"/>
    </row>
    <row r="24496" spans="20:20" x14ac:dyDescent="0.2">
      <c r="T24496" s="47"/>
    </row>
    <row r="24497" spans="20:20" x14ac:dyDescent="0.2">
      <c r="T24497" s="47"/>
    </row>
    <row r="24498" spans="20:20" x14ac:dyDescent="0.2">
      <c r="T24498" s="47"/>
    </row>
    <row r="24499" spans="20:20" x14ac:dyDescent="0.2">
      <c r="T24499" s="47"/>
    </row>
    <row r="24500" spans="20:20" x14ac:dyDescent="0.2">
      <c r="T24500" s="47"/>
    </row>
    <row r="24501" spans="20:20" x14ac:dyDescent="0.2">
      <c r="T24501" s="47"/>
    </row>
    <row r="24502" spans="20:20" x14ac:dyDescent="0.2">
      <c r="T24502" s="47"/>
    </row>
    <row r="24503" spans="20:20" x14ac:dyDescent="0.2">
      <c r="T24503" s="47"/>
    </row>
    <row r="24504" spans="20:20" x14ac:dyDescent="0.2">
      <c r="T24504" s="47"/>
    </row>
    <row r="24505" spans="20:20" x14ac:dyDescent="0.2">
      <c r="T24505" s="47"/>
    </row>
    <row r="24506" spans="20:20" x14ac:dyDescent="0.2">
      <c r="T24506" s="47"/>
    </row>
    <row r="24507" spans="20:20" x14ac:dyDescent="0.2">
      <c r="T24507" s="47"/>
    </row>
    <row r="24508" spans="20:20" x14ac:dyDescent="0.2">
      <c r="T24508" s="47"/>
    </row>
    <row r="24509" spans="20:20" x14ac:dyDescent="0.2">
      <c r="T24509" s="47"/>
    </row>
    <row r="24510" spans="20:20" x14ac:dyDescent="0.2">
      <c r="T24510" s="47"/>
    </row>
    <row r="24511" spans="20:20" x14ac:dyDescent="0.2">
      <c r="T24511" s="47"/>
    </row>
    <row r="24512" spans="20:20" x14ac:dyDescent="0.2">
      <c r="T24512" s="47"/>
    </row>
    <row r="24513" spans="20:20" x14ac:dyDescent="0.2">
      <c r="T24513" s="47"/>
    </row>
    <row r="24514" spans="20:20" x14ac:dyDescent="0.2">
      <c r="T24514" s="47"/>
    </row>
    <row r="24515" spans="20:20" x14ac:dyDescent="0.2">
      <c r="T24515" s="47"/>
    </row>
    <row r="24516" spans="20:20" x14ac:dyDescent="0.2">
      <c r="T24516" s="47"/>
    </row>
    <row r="24517" spans="20:20" x14ac:dyDescent="0.2">
      <c r="T24517" s="47"/>
    </row>
    <row r="24518" spans="20:20" x14ac:dyDescent="0.2">
      <c r="T24518" s="47"/>
    </row>
    <row r="24519" spans="20:20" x14ac:dyDescent="0.2">
      <c r="T24519" s="47"/>
    </row>
    <row r="24520" spans="20:20" x14ac:dyDescent="0.2">
      <c r="T24520" s="47"/>
    </row>
    <row r="24521" spans="20:20" x14ac:dyDescent="0.2">
      <c r="T24521" s="47"/>
    </row>
    <row r="24522" spans="20:20" x14ac:dyDescent="0.2">
      <c r="T24522" s="47"/>
    </row>
    <row r="24523" spans="20:20" x14ac:dyDescent="0.2">
      <c r="T24523" s="47"/>
    </row>
    <row r="24524" spans="20:20" x14ac:dyDescent="0.2">
      <c r="T24524" s="47"/>
    </row>
    <row r="24525" spans="20:20" x14ac:dyDescent="0.2">
      <c r="T24525" s="47"/>
    </row>
    <row r="24526" spans="20:20" x14ac:dyDescent="0.2">
      <c r="T24526" s="47"/>
    </row>
    <row r="24527" spans="20:20" x14ac:dyDescent="0.2">
      <c r="T24527" s="47"/>
    </row>
    <row r="24528" spans="20:20" x14ac:dyDescent="0.2">
      <c r="T24528" s="47"/>
    </row>
    <row r="24529" spans="20:20" x14ac:dyDescent="0.2">
      <c r="T24529" s="47"/>
    </row>
    <row r="24530" spans="20:20" x14ac:dyDescent="0.2">
      <c r="T24530" s="47"/>
    </row>
    <row r="24531" spans="20:20" x14ac:dyDescent="0.2">
      <c r="T24531" s="47"/>
    </row>
    <row r="24532" spans="20:20" x14ac:dyDescent="0.2">
      <c r="T24532" s="47"/>
    </row>
    <row r="24533" spans="20:20" x14ac:dyDescent="0.2">
      <c r="T24533" s="47"/>
    </row>
    <row r="24534" spans="20:20" x14ac:dyDescent="0.2">
      <c r="T24534" s="47"/>
    </row>
    <row r="24535" spans="20:20" x14ac:dyDescent="0.2">
      <c r="T24535" s="47"/>
    </row>
    <row r="24536" spans="20:20" x14ac:dyDescent="0.2">
      <c r="T24536" s="47"/>
    </row>
    <row r="24537" spans="20:20" x14ac:dyDescent="0.2">
      <c r="T24537" s="47"/>
    </row>
    <row r="24538" spans="20:20" x14ac:dyDescent="0.2">
      <c r="T24538" s="47"/>
    </row>
    <row r="24539" spans="20:20" x14ac:dyDescent="0.2">
      <c r="T24539" s="47"/>
    </row>
    <row r="24540" spans="20:20" x14ac:dyDescent="0.2">
      <c r="T24540" s="47"/>
    </row>
    <row r="24541" spans="20:20" x14ac:dyDescent="0.2">
      <c r="T24541" s="47"/>
    </row>
    <row r="24542" spans="20:20" x14ac:dyDescent="0.2">
      <c r="T24542" s="47"/>
    </row>
    <row r="24543" spans="20:20" x14ac:dyDescent="0.2">
      <c r="T24543" s="47"/>
    </row>
    <row r="24544" spans="20:20" x14ac:dyDescent="0.2">
      <c r="T24544" s="47"/>
    </row>
    <row r="24545" spans="20:20" x14ac:dyDescent="0.2">
      <c r="T24545" s="47"/>
    </row>
    <row r="24546" spans="20:20" x14ac:dyDescent="0.2">
      <c r="T24546" s="47"/>
    </row>
    <row r="24547" spans="20:20" x14ac:dyDescent="0.2">
      <c r="T24547" s="47"/>
    </row>
    <row r="24548" spans="20:20" x14ac:dyDescent="0.2">
      <c r="T24548" s="47"/>
    </row>
    <row r="24549" spans="20:20" x14ac:dyDescent="0.2">
      <c r="T24549" s="47"/>
    </row>
    <row r="24550" spans="20:20" x14ac:dyDescent="0.2">
      <c r="T24550" s="47"/>
    </row>
    <row r="24551" spans="20:20" x14ac:dyDescent="0.2">
      <c r="T24551" s="47"/>
    </row>
    <row r="24552" spans="20:20" x14ac:dyDescent="0.2">
      <c r="T24552" s="47"/>
    </row>
    <row r="24553" spans="20:20" x14ac:dyDescent="0.2">
      <c r="T24553" s="47"/>
    </row>
    <row r="24554" spans="20:20" x14ac:dyDescent="0.2">
      <c r="T24554" s="47"/>
    </row>
    <row r="24555" spans="20:20" x14ac:dyDescent="0.2">
      <c r="T24555" s="47"/>
    </row>
    <row r="24556" spans="20:20" x14ac:dyDescent="0.2">
      <c r="T24556" s="47"/>
    </row>
    <row r="24557" spans="20:20" x14ac:dyDescent="0.2">
      <c r="T24557" s="47"/>
    </row>
    <row r="24558" spans="20:20" x14ac:dyDescent="0.2">
      <c r="T24558" s="47"/>
    </row>
    <row r="24559" spans="20:20" x14ac:dyDescent="0.2">
      <c r="T24559" s="47"/>
    </row>
    <row r="24560" spans="20:20" x14ac:dyDescent="0.2">
      <c r="T24560" s="47"/>
    </row>
    <row r="24561" spans="20:20" x14ac:dyDescent="0.2">
      <c r="T24561" s="47"/>
    </row>
    <row r="24562" spans="20:20" x14ac:dyDescent="0.2">
      <c r="T24562" s="47"/>
    </row>
    <row r="24563" spans="20:20" x14ac:dyDescent="0.2">
      <c r="T24563" s="47"/>
    </row>
    <row r="24564" spans="20:20" x14ac:dyDescent="0.2">
      <c r="T24564" s="47"/>
    </row>
    <row r="24565" spans="20:20" x14ac:dyDescent="0.2">
      <c r="T24565" s="47"/>
    </row>
    <row r="24566" spans="20:20" x14ac:dyDescent="0.2">
      <c r="T24566" s="47"/>
    </row>
    <row r="24567" spans="20:20" x14ac:dyDescent="0.2">
      <c r="T24567" s="47"/>
    </row>
    <row r="24568" spans="20:20" x14ac:dyDescent="0.2">
      <c r="T24568" s="47"/>
    </row>
    <row r="24569" spans="20:20" x14ac:dyDescent="0.2">
      <c r="T24569" s="47"/>
    </row>
    <row r="24570" spans="20:20" x14ac:dyDescent="0.2">
      <c r="T24570" s="47"/>
    </row>
    <row r="24571" spans="20:20" x14ac:dyDescent="0.2">
      <c r="T24571" s="47"/>
    </row>
    <row r="24572" spans="20:20" x14ac:dyDescent="0.2">
      <c r="T24572" s="47"/>
    </row>
    <row r="24573" spans="20:20" x14ac:dyDescent="0.2">
      <c r="T24573" s="47"/>
    </row>
    <row r="24574" spans="20:20" x14ac:dyDescent="0.2">
      <c r="T24574" s="47"/>
    </row>
    <row r="24575" spans="20:20" x14ac:dyDescent="0.2">
      <c r="T24575" s="47"/>
    </row>
    <row r="24576" spans="20:20" x14ac:dyDescent="0.2">
      <c r="T24576" s="47"/>
    </row>
    <row r="24577" spans="20:20" x14ac:dyDescent="0.2">
      <c r="T24577" s="47"/>
    </row>
    <row r="24578" spans="20:20" x14ac:dyDescent="0.2">
      <c r="T24578" s="47"/>
    </row>
    <row r="24579" spans="20:20" x14ac:dyDescent="0.2">
      <c r="T24579" s="47"/>
    </row>
    <row r="24580" spans="20:20" x14ac:dyDescent="0.2">
      <c r="T24580" s="47"/>
    </row>
    <row r="24581" spans="20:20" x14ac:dyDescent="0.2">
      <c r="T24581" s="47"/>
    </row>
    <row r="24582" spans="20:20" x14ac:dyDescent="0.2">
      <c r="T24582" s="47"/>
    </row>
    <row r="24583" spans="20:20" x14ac:dyDescent="0.2">
      <c r="T24583" s="47"/>
    </row>
    <row r="24584" spans="20:20" x14ac:dyDescent="0.2">
      <c r="T24584" s="47"/>
    </row>
    <row r="24585" spans="20:20" x14ac:dyDescent="0.2">
      <c r="T24585" s="47"/>
    </row>
    <row r="24586" spans="20:20" x14ac:dyDescent="0.2">
      <c r="T24586" s="47"/>
    </row>
    <row r="24587" spans="20:20" x14ac:dyDescent="0.2">
      <c r="T24587" s="47"/>
    </row>
    <row r="24588" spans="20:20" x14ac:dyDescent="0.2">
      <c r="T24588" s="47"/>
    </row>
    <row r="24589" spans="20:20" x14ac:dyDescent="0.2">
      <c r="T24589" s="47"/>
    </row>
    <row r="24590" spans="20:20" x14ac:dyDescent="0.2">
      <c r="T24590" s="47"/>
    </row>
    <row r="24591" spans="20:20" x14ac:dyDescent="0.2">
      <c r="T24591" s="47"/>
    </row>
    <row r="24592" spans="20:20" x14ac:dyDescent="0.2">
      <c r="T24592" s="47"/>
    </row>
    <row r="24593" spans="20:20" x14ac:dyDescent="0.2">
      <c r="T24593" s="47"/>
    </row>
    <row r="24594" spans="20:20" x14ac:dyDescent="0.2">
      <c r="T24594" s="47"/>
    </row>
    <row r="24595" spans="20:20" x14ac:dyDescent="0.2">
      <c r="T24595" s="47"/>
    </row>
    <row r="24596" spans="20:20" x14ac:dyDescent="0.2">
      <c r="T24596" s="47"/>
    </row>
    <row r="24597" spans="20:20" x14ac:dyDescent="0.2">
      <c r="T24597" s="47"/>
    </row>
    <row r="24598" spans="20:20" x14ac:dyDescent="0.2">
      <c r="T24598" s="47"/>
    </row>
    <row r="24599" spans="20:20" x14ac:dyDescent="0.2">
      <c r="T24599" s="47"/>
    </row>
    <row r="24600" spans="20:20" x14ac:dyDescent="0.2">
      <c r="T24600" s="47"/>
    </row>
    <row r="24601" spans="20:20" x14ac:dyDescent="0.2">
      <c r="T24601" s="47"/>
    </row>
    <row r="24602" spans="20:20" x14ac:dyDescent="0.2">
      <c r="T24602" s="47"/>
    </row>
    <row r="24603" spans="20:20" x14ac:dyDescent="0.2">
      <c r="T24603" s="47"/>
    </row>
    <row r="24604" spans="20:20" x14ac:dyDescent="0.2">
      <c r="T24604" s="47"/>
    </row>
    <row r="24605" spans="20:20" x14ac:dyDescent="0.2">
      <c r="T24605" s="47"/>
    </row>
    <row r="24606" spans="20:20" x14ac:dyDescent="0.2">
      <c r="T24606" s="47"/>
    </row>
    <row r="24607" spans="20:20" x14ac:dyDescent="0.2">
      <c r="T24607" s="47"/>
    </row>
    <row r="24608" spans="20:20" x14ac:dyDescent="0.2">
      <c r="T24608" s="47"/>
    </row>
    <row r="24609" spans="20:20" x14ac:dyDescent="0.2">
      <c r="T24609" s="47"/>
    </row>
    <row r="24610" spans="20:20" x14ac:dyDescent="0.2">
      <c r="T24610" s="47"/>
    </row>
    <row r="24611" spans="20:20" x14ac:dyDescent="0.2">
      <c r="T24611" s="47"/>
    </row>
    <row r="24612" spans="20:20" x14ac:dyDescent="0.2">
      <c r="T24612" s="47"/>
    </row>
    <row r="24613" spans="20:20" x14ac:dyDescent="0.2">
      <c r="T24613" s="47"/>
    </row>
    <row r="24614" spans="20:20" x14ac:dyDescent="0.2">
      <c r="T24614" s="47"/>
    </row>
    <row r="24615" spans="20:20" x14ac:dyDescent="0.2">
      <c r="T24615" s="47"/>
    </row>
    <row r="24616" spans="20:20" x14ac:dyDescent="0.2">
      <c r="T24616" s="47"/>
    </row>
    <row r="24617" spans="20:20" x14ac:dyDescent="0.2">
      <c r="T24617" s="47"/>
    </row>
    <row r="24618" spans="20:20" x14ac:dyDescent="0.2">
      <c r="T24618" s="47"/>
    </row>
    <row r="24619" spans="20:20" x14ac:dyDescent="0.2">
      <c r="T24619" s="47"/>
    </row>
    <row r="24620" spans="20:20" x14ac:dyDescent="0.2">
      <c r="T24620" s="47"/>
    </row>
    <row r="24621" spans="20:20" x14ac:dyDescent="0.2">
      <c r="T24621" s="47"/>
    </row>
    <row r="24622" spans="20:20" x14ac:dyDescent="0.2">
      <c r="T24622" s="47"/>
    </row>
    <row r="24623" spans="20:20" x14ac:dyDescent="0.2">
      <c r="T24623" s="47"/>
    </row>
    <row r="24624" spans="20:20" x14ac:dyDescent="0.2">
      <c r="T24624" s="47"/>
    </row>
    <row r="24625" spans="20:20" x14ac:dyDescent="0.2">
      <c r="T24625" s="47"/>
    </row>
    <row r="24626" spans="20:20" x14ac:dyDescent="0.2">
      <c r="T24626" s="47"/>
    </row>
    <row r="24627" spans="20:20" x14ac:dyDescent="0.2">
      <c r="T24627" s="47"/>
    </row>
    <row r="24628" spans="20:20" x14ac:dyDescent="0.2">
      <c r="T24628" s="47"/>
    </row>
    <row r="24629" spans="20:20" x14ac:dyDescent="0.2">
      <c r="T24629" s="47"/>
    </row>
    <row r="24630" spans="20:20" x14ac:dyDescent="0.2">
      <c r="T24630" s="47"/>
    </row>
    <row r="24631" spans="20:20" x14ac:dyDescent="0.2">
      <c r="T24631" s="47"/>
    </row>
    <row r="24632" spans="20:20" x14ac:dyDescent="0.2">
      <c r="T24632" s="47"/>
    </row>
    <row r="24633" spans="20:20" x14ac:dyDescent="0.2">
      <c r="T24633" s="47"/>
    </row>
    <row r="24634" spans="20:20" x14ac:dyDescent="0.2">
      <c r="T24634" s="47"/>
    </row>
    <row r="24635" spans="20:20" x14ac:dyDescent="0.2">
      <c r="T24635" s="47"/>
    </row>
    <row r="24636" spans="20:20" x14ac:dyDescent="0.2">
      <c r="T24636" s="47"/>
    </row>
    <row r="24637" spans="20:20" x14ac:dyDescent="0.2">
      <c r="T24637" s="47"/>
    </row>
    <row r="24638" spans="20:20" x14ac:dyDescent="0.2">
      <c r="T24638" s="47"/>
    </row>
    <row r="24639" spans="20:20" x14ac:dyDescent="0.2">
      <c r="T24639" s="47"/>
    </row>
    <row r="24640" spans="20:20" x14ac:dyDescent="0.2">
      <c r="T24640" s="47"/>
    </row>
    <row r="24641" spans="20:20" x14ac:dyDescent="0.2">
      <c r="T24641" s="47"/>
    </row>
    <row r="24642" spans="20:20" x14ac:dyDescent="0.2">
      <c r="T24642" s="47"/>
    </row>
    <row r="24643" spans="20:20" x14ac:dyDescent="0.2">
      <c r="T24643" s="47"/>
    </row>
    <row r="24644" spans="20:20" x14ac:dyDescent="0.2">
      <c r="T24644" s="47"/>
    </row>
    <row r="24645" spans="20:20" x14ac:dyDescent="0.2">
      <c r="T24645" s="47"/>
    </row>
    <row r="24646" spans="20:20" x14ac:dyDescent="0.2">
      <c r="T24646" s="47"/>
    </row>
    <row r="24647" spans="20:20" x14ac:dyDescent="0.2">
      <c r="T24647" s="47"/>
    </row>
    <row r="24648" spans="20:20" x14ac:dyDescent="0.2">
      <c r="T24648" s="47"/>
    </row>
    <row r="24649" spans="20:20" x14ac:dyDescent="0.2">
      <c r="T24649" s="47"/>
    </row>
    <row r="24650" spans="20:20" x14ac:dyDescent="0.2">
      <c r="T24650" s="47"/>
    </row>
    <row r="24651" spans="20:20" x14ac:dyDescent="0.2">
      <c r="T24651" s="47"/>
    </row>
    <row r="24652" spans="20:20" x14ac:dyDescent="0.2">
      <c r="T24652" s="47"/>
    </row>
    <row r="24653" spans="20:20" x14ac:dyDescent="0.2">
      <c r="T24653" s="47"/>
    </row>
    <row r="24654" spans="20:20" x14ac:dyDescent="0.2">
      <c r="T24654" s="47"/>
    </row>
    <row r="24655" spans="20:20" x14ac:dyDescent="0.2">
      <c r="T24655" s="47"/>
    </row>
    <row r="24656" spans="20:20" x14ac:dyDescent="0.2">
      <c r="T24656" s="47"/>
    </row>
    <row r="24657" spans="20:20" x14ac:dyDescent="0.2">
      <c r="T24657" s="47"/>
    </row>
    <row r="24658" spans="20:20" x14ac:dyDescent="0.2">
      <c r="T24658" s="47"/>
    </row>
    <row r="24659" spans="20:20" x14ac:dyDescent="0.2">
      <c r="T24659" s="47"/>
    </row>
    <row r="24660" spans="20:20" x14ac:dyDescent="0.2">
      <c r="T24660" s="47"/>
    </row>
    <row r="24661" spans="20:20" x14ac:dyDescent="0.2">
      <c r="T24661" s="47"/>
    </row>
    <row r="24662" spans="20:20" x14ac:dyDescent="0.2">
      <c r="T24662" s="47"/>
    </row>
    <row r="24663" spans="20:20" x14ac:dyDescent="0.2">
      <c r="T24663" s="47"/>
    </row>
    <row r="24664" spans="20:20" x14ac:dyDescent="0.2">
      <c r="T24664" s="47"/>
    </row>
    <row r="24665" spans="20:20" x14ac:dyDescent="0.2">
      <c r="T24665" s="47"/>
    </row>
    <row r="24666" spans="20:20" x14ac:dyDescent="0.2">
      <c r="T24666" s="47"/>
    </row>
    <row r="24667" spans="20:20" x14ac:dyDescent="0.2">
      <c r="T24667" s="47"/>
    </row>
    <row r="24668" spans="20:20" x14ac:dyDescent="0.2">
      <c r="T24668" s="47"/>
    </row>
    <row r="24669" spans="20:20" x14ac:dyDescent="0.2">
      <c r="T24669" s="47"/>
    </row>
    <row r="24670" spans="20:20" x14ac:dyDescent="0.2">
      <c r="T24670" s="47"/>
    </row>
    <row r="24671" spans="20:20" x14ac:dyDescent="0.2">
      <c r="T24671" s="47"/>
    </row>
    <row r="24672" spans="20:20" x14ac:dyDescent="0.2">
      <c r="T24672" s="47"/>
    </row>
    <row r="24673" spans="20:20" x14ac:dyDescent="0.2">
      <c r="T24673" s="47"/>
    </row>
    <row r="24674" spans="20:20" x14ac:dyDescent="0.2">
      <c r="T24674" s="47"/>
    </row>
    <row r="24675" spans="20:20" x14ac:dyDescent="0.2">
      <c r="T24675" s="47"/>
    </row>
    <row r="24676" spans="20:20" x14ac:dyDescent="0.2">
      <c r="T24676" s="47"/>
    </row>
    <row r="24677" spans="20:20" x14ac:dyDescent="0.2">
      <c r="T24677" s="47"/>
    </row>
    <row r="24678" spans="20:20" x14ac:dyDescent="0.2">
      <c r="T24678" s="47"/>
    </row>
    <row r="24679" spans="20:20" x14ac:dyDescent="0.2">
      <c r="T24679" s="47"/>
    </row>
    <row r="24680" spans="20:20" x14ac:dyDescent="0.2">
      <c r="T24680" s="47"/>
    </row>
    <row r="24681" spans="20:20" x14ac:dyDescent="0.2">
      <c r="T24681" s="47"/>
    </row>
    <row r="24682" spans="20:20" x14ac:dyDescent="0.2">
      <c r="T24682" s="47"/>
    </row>
    <row r="24683" spans="20:20" x14ac:dyDescent="0.2">
      <c r="T24683" s="47"/>
    </row>
    <row r="24684" spans="20:20" x14ac:dyDescent="0.2">
      <c r="T24684" s="47"/>
    </row>
    <row r="24685" spans="20:20" x14ac:dyDescent="0.2">
      <c r="T24685" s="47"/>
    </row>
    <row r="24686" spans="20:20" x14ac:dyDescent="0.2">
      <c r="T24686" s="47"/>
    </row>
    <row r="24687" spans="20:20" x14ac:dyDescent="0.2">
      <c r="T24687" s="47"/>
    </row>
    <row r="24688" spans="20:20" x14ac:dyDescent="0.2">
      <c r="T24688" s="47"/>
    </row>
    <row r="24689" spans="20:20" x14ac:dyDescent="0.2">
      <c r="T24689" s="47"/>
    </row>
    <row r="24690" spans="20:20" x14ac:dyDescent="0.2">
      <c r="T24690" s="47"/>
    </row>
    <row r="24691" spans="20:20" x14ac:dyDescent="0.2">
      <c r="T24691" s="47"/>
    </row>
    <row r="24692" spans="20:20" x14ac:dyDescent="0.2">
      <c r="T24692" s="47"/>
    </row>
    <row r="24693" spans="20:20" x14ac:dyDescent="0.2">
      <c r="T24693" s="47"/>
    </row>
    <row r="24694" spans="20:20" x14ac:dyDescent="0.2">
      <c r="T24694" s="47"/>
    </row>
    <row r="24695" spans="20:20" x14ac:dyDescent="0.2">
      <c r="T24695" s="47"/>
    </row>
    <row r="24696" spans="20:20" x14ac:dyDescent="0.2">
      <c r="T24696" s="47"/>
    </row>
    <row r="24697" spans="20:20" x14ac:dyDescent="0.2">
      <c r="T24697" s="47"/>
    </row>
    <row r="24698" spans="20:20" x14ac:dyDescent="0.2">
      <c r="T24698" s="47"/>
    </row>
    <row r="24699" spans="20:20" x14ac:dyDescent="0.2">
      <c r="T24699" s="47"/>
    </row>
    <row r="24700" spans="20:20" x14ac:dyDescent="0.2">
      <c r="T24700" s="47"/>
    </row>
    <row r="24701" spans="20:20" x14ac:dyDescent="0.2">
      <c r="T24701" s="47"/>
    </row>
    <row r="24702" spans="20:20" x14ac:dyDescent="0.2">
      <c r="T24702" s="47"/>
    </row>
    <row r="24703" spans="20:20" x14ac:dyDescent="0.2">
      <c r="T24703" s="47"/>
    </row>
    <row r="24704" spans="20:20" x14ac:dyDescent="0.2">
      <c r="T24704" s="47"/>
    </row>
    <row r="24705" spans="20:20" x14ac:dyDescent="0.2">
      <c r="T24705" s="47"/>
    </row>
    <row r="24706" spans="20:20" x14ac:dyDescent="0.2">
      <c r="T24706" s="47"/>
    </row>
    <row r="24707" spans="20:20" x14ac:dyDescent="0.2">
      <c r="T24707" s="47"/>
    </row>
    <row r="24708" spans="20:20" x14ac:dyDescent="0.2">
      <c r="T24708" s="47"/>
    </row>
    <row r="24709" spans="20:20" x14ac:dyDescent="0.2">
      <c r="T24709" s="47"/>
    </row>
    <row r="24710" spans="20:20" x14ac:dyDescent="0.2">
      <c r="T24710" s="47"/>
    </row>
    <row r="24711" spans="20:20" x14ac:dyDescent="0.2">
      <c r="T24711" s="47"/>
    </row>
    <row r="24712" spans="20:20" x14ac:dyDescent="0.2">
      <c r="T24712" s="47"/>
    </row>
    <row r="24713" spans="20:20" x14ac:dyDescent="0.2">
      <c r="T24713" s="47"/>
    </row>
    <row r="24714" spans="20:20" x14ac:dyDescent="0.2">
      <c r="T24714" s="47"/>
    </row>
    <row r="24715" spans="20:20" x14ac:dyDescent="0.2">
      <c r="T24715" s="47"/>
    </row>
    <row r="24716" spans="20:20" x14ac:dyDescent="0.2">
      <c r="T24716" s="47"/>
    </row>
    <row r="24717" spans="20:20" x14ac:dyDescent="0.2">
      <c r="T24717" s="47"/>
    </row>
    <row r="24718" spans="20:20" x14ac:dyDescent="0.2">
      <c r="T24718" s="47"/>
    </row>
    <row r="24719" spans="20:20" x14ac:dyDescent="0.2">
      <c r="T24719" s="47"/>
    </row>
    <row r="24720" spans="20:20" x14ac:dyDescent="0.2">
      <c r="T24720" s="47"/>
    </row>
    <row r="24721" spans="20:20" x14ac:dyDescent="0.2">
      <c r="T24721" s="47"/>
    </row>
    <row r="24722" spans="20:20" x14ac:dyDescent="0.2">
      <c r="T24722" s="47"/>
    </row>
    <row r="24723" spans="20:20" x14ac:dyDescent="0.2">
      <c r="T24723" s="47"/>
    </row>
    <row r="24724" spans="20:20" x14ac:dyDescent="0.2">
      <c r="T24724" s="47"/>
    </row>
    <row r="24725" spans="20:20" x14ac:dyDescent="0.2">
      <c r="T24725" s="47"/>
    </row>
    <row r="24726" spans="20:20" x14ac:dyDescent="0.2">
      <c r="T24726" s="47"/>
    </row>
    <row r="24727" spans="20:20" x14ac:dyDescent="0.2">
      <c r="T24727" s="47"/>
    </row>
    <row r="24728" spans="20:20" x14ac:dyDescent="0.2">
      <c r="T24728" s="47"/>
    </row>
    <row r="24729" spans="20:20" x14ac:dyDescent="0.2">
      <c r="T24729" s="47"/>
    </row>
    <row r="24730" spans="20:20" x14ac:dyDescent="0.2">
      <c r="T24730" s="47"/>
    </row>
    <row r="24731" spans="20:20" x14ac:dyDescent="0.2">
      <c r="T24731" s="47"/>
    </row>
    <row r="24732" spans="20:20" x14ac:dyDescent="0.2">
      <c r="T24732" s="47"/>
    </row>
    <row r="24733" spans="20:20" x14ac:dyDescent="0.2">
      <c r="T24733" s="47"/>
    </row>
    <row r="24734" spans="20:20" x14ac:dyDescent="0.2">
      <c r="T24734" s="47"/>
    </row>
    <row r="24735" spans="20:20" x14ac:dyDescent="0.2">
      <c r="T24735" s="47"/>
    </row>
    <row r="24736" spans="20:20" x14ac:dyDescent="0.2">
      <c r="T24736" s="47"/>
    </row>
    <row r="24737" spans="20:20" x14ac:dyDescent="0.2">
      <c r="T24737" s="47"/>
    </row>
    <row r="24738" spans="20:20" x14ac:dyDescent="0.2">
      <c r="T24738" s="47"/>
    </row>
    <row r="24739" spans="20:20" x14ac:dyDescent="0.2">
      <c r="T24739" s="47"/>
    </row>
    <row r="24740" spans="20:20" x14ac:dyDescent="0.2">
      <c r="T24740" s="47"/>
    </row>
    <row r="24741" spans="20:20" x14ac:dyDescent="0.2">
      <c r="T24741" s="47"/>
    </row>
    <row r="24742" spans="20:20" x14ac:dyDescent="0.2">
      <c r="T24742" s="47"/>
    </row>
    <row r="24743" spans="20:20" x14ac:dyDescent="0.2">
      <c r="T24743" s="47"/>
    </row>
    <row r="24744" spans="20:20" x14ac:dyDescent="0.2">
      <c r="T24744" s="47"/>
    </row>
    <row r="24745" spans="20:20" x14ac:dyDescent="0.2">
      <c r="T24745" s="47"/>
    </row>
    <row r="24746" spans="20:20" x14ac:dyDescent="0.2">
      <c r="T24746" s="47"/>
    </row>
    <row r="24747" spans="20:20" x14ac:dyDescent="0.2">
      <c r="T24747" s="47"/>
    </row>
    <row r="24748" spans="20:20" x14ac:dyDescent="0.2">
      <c r="T24748" s="47"/>
    </row>
    <row r="24749" spans="20:20" x14ac:dyDescent="0.2">
      <c r="T24749" s="47"/>
    </row>
    <row r="24750" spans="20:20" x14ac:dyDescent="0.2">
      <c r="T24750" s="47"/>
    </row>
    <row r="24751" spans="20:20" x14ac:dyDescent="0.2">
      <c r="T24751" s="47"/>
    </row>
    <row r="24752" spans="20:20" x14ac:dyDescent="0.2">
      <c r="T24752" s="47"/>
    </row>
    <row r="24753" spans="20:20" x14ac:dyDescent="0.2">
      <c r="T24753" s="47"/>
    </row>
    <row r="24754" spans="20:20" x14ac:dyDescent="0.2">
      <c r="T24754" s="47"/>
    </row>
    <row r="24755" spans="20:20" x14ac:dyDescent="0.2">
      <c r="T24755" s="47"/>
    </row>
    <row r="24756" spans="20:20" x14ac:dyDescent="0.2">
      <c r="T24756" s="47"/>
    </row>
    <row r="24757" spans="20:20" x14ac:dyDescent="0.2">
      <c r="T24757" s="47"/>
    </row>
    <row r="24758" spans="20:20" x14ac:dyDescent="0.2">
      <c r="T24758" s="47"/>
    </row>
    <row r="24759" spans="20:20" x14ac:dyDescent="0.2">
      <c r="T24759" s="47"/>
    </row>
    <row r="24760" spans="20:20" x14ac:dyDescent="0.2">
      <c r="T24760" s="47"/>
    </row>
    <row r="24761" spans="20:20" x14ac:dyDescent="0.2">
      <c r="T24761" s="47"/>
    </row>
    <row r="24762" spans="20:20" x14ac:dyDescent="0.2">
      <c r="T24762" s="47"/>
    </row>
    <row r="24763" spans="20:20" x14ac:dyDescent="0.2">
      <c r="T24763" s="47"/>
    </row>
    <row r="24764" spans="20:20" x14ac:dyDescent="0.2">
      <c r="T24764" s="47"/>
    </row>
    <row r="24765" spans="20:20" x14ac:dyDescent="0.2">
      <c r="T24765" s="47"/>
    </row>
    <row r="24766" spans="20:20" x14ac:dyDescent="0.2">
      <c r="T24766" s="47"/>
    </row>
    <row r="24767" spans="20:20" x14ac:dyDescent="0.2">
      <c r="T24767" s="47"/>
    </row>
    <row r="24768" spans="20:20" x14ac:dyDescent="0.2">
      <c r="T24768" s="47"/>
    </row>
    <row r="24769" spans="20:20" x14ac:dyDescent="0.2">
      <c r="T24769" s="47"/>
    </row>
    <row r="24770" spans="20:20" x14ac:dyDescent="0.2">
      <c r="T24770" s="47"/>
    </row>
    <row r="24771" spans="20:20" x14ac:dyDescent="0.2">
      <c r="T24771" s="47"/>
    </row>
    <row r="24772" spans="20:20" x14ac:dyDescent="0.2">
      <c r="T24772" s="47"/>
    </row>
    <row r="24773" spans="20:20" x14ac:dyDescent="0.2">
      <c r="T24773" s="47"/>
    </row>
    <row r="24774" spans="20:20" x14ac:dyDescent="0.2">
      <c r="T24774" s="47"/>
    </row>
    <row r="24775" spans="20:20" x14ac:dyDescent="0.2">
      <c r="T24775" s="47"/>
    </row>
    <row r="24776" spans="20:20" x14ac:dyDescent="0.2">
      <c r="T24776" s="47"/>
    </row>
    <row r="24777" spans="20:20" x14ac:dyDescent="0.2">
      <c r="T24777" s="47"/>
    </row>
    <row r="24778" spans="20:20" x14ac:dyDescent="0.2">
      <c r="T24778" s="47"/>
    </row>
    <row r="24779" spans="20:20" x14ac:dyDescent="0.2">
      <c r="T24779" s="47"/>
    </row>
    <row r="24780" spans="20:20" x14ac:dyDescent="0.2">
      <c r="T24780" s="47"/>
    </row>
    <row r="24781" spans="20:20" x14ac:dyDescent="0.2">
      <c r="T24781" s="47"/>
    </row>
    <row r="24782" spans="20:20" x14ac:dyDescent="0.2">
      <c r="T24782" s="47"/>
    </row>
    <row r="24783" spans="20:20" x14ac:dyDescent="0.2">
      <c r="T24783" s="47"/>
    </row>
    <row r="24784" spans="20:20" x14ac:dyDescent="0.2">
      <c r="T24784" s="47"/>
    </row>
    <row r="24785" spans="20:20" x14ac:dyDescent="0.2">
      <c r="T24785" s="47"/>
    </row>
    <row r="24786" spans="20:20" x14ac:dyDescent="0.2">
      <c r="T24786" s="47"/>
    </row>
    <row r="24787" spans="20:20" x14ac:dyDescent="0.2">
      <c r="T24787" s="47"/>
    </row>
    <row r="24788" spans="20:20" x14ac:dyDescent="0.2">
      <c r="T24788" s="47"/>
    </row>
    <row r="24789" spans="20:20" x14ac:dyDescent="0.2">
      <c r="T24789" s="47"/>
    </row>
    <row r="24790" spans="20:20" x14ac:dyDescent="0.2">
      <c r="T24790" s="47"/>
    </row>
    <row r="24791" spans="20:20" x14ac:dyDescent="0.2">
      <c r="T24791" s="47"/>
    </row>
    <row r="24792" spans="20:20" x14ac:dyDescent="0.2">
      <c r="T24792" s="47"/>
    </row>
    <row r="24793" spans="20:20" x14ac:dyDescent="0.2">
      <c r="T24793" s="47"/>
    </row>
    <row r="24794" spans="20:20" x14ac:dyDescent="0.2">
      <c r="T24794" s="47"/>
    </row>
    <row r="24795" spans="20:20" x14ac:dyDescent="0.2">
      <c r="T24795" s="47"/>
    </row>
    <row r="24796" spans="20:20" x14ac:dyDescent="0.2">
      <c r="T24796" s="47"/>
    </row>
    <row r="24797" spans="20:20" x14ac:dyDescent="0.2">
      <c r="T24797" s="47"/>
    </row>
    <row r="24798" spans="20:20" x14ac:dyDescent="0.2">
      <c r="T24798" s="47"/>
    </row>
    <row r="24799" spans="20:20" x14ac:dyDescent="0.2">
      <c r="T24799" s="47"/>
    </row>
    <row r="24800" spans="20:20" x14ac:dyDescent="0.2">
      <c r="T24800" s="47"/>
    </row>
    <row r="24801" spans="20:20" x14ac:dyDescent="0.2">
      <c r="T24801" s="47"/>
    </row>
    <row r="24802" spans="20:20" x14ac:dyDescent="0.2">
      <c r="T24802" s="47"/>
    </row>
    <row r="24803" spans="20:20" x14ac:dyDescent="0.2">
      <c r="T24803" s="47"/>
    </row>
    <row r="24804" spans="20:20" x14ac:dyDescent="0.2">
      <c r="T24804" s="47"/>
    </row>
    <row r="24805" spans="20:20" x14ac:dyDescent="0.2">
      <c r="T24805" s="47"/>
    </row>
    <row r="24806" spans="20:20" x14ac:dyDescent="0.2">
      <c r="T24806" s="47"/>
    </row>
    <row r="24807" spans="20:20" x14ac:dyDescent="0.2">
      <c r="T24807" s="47"/>
    </row>
    <row r="24808" spans="20:20" x14ac:dyDescent="0.2">
      <c r="T24808" s="47"/>
    </row>
    <row r="24809" spans="20:20" x14ac:dyDescent="0.2">
      <c r="T24809" s="47"/>
    </row>
    <row r="24810" spans="20:20" x14ac:dyDescent="0.2">
      <c r="T24810" s="47"/>
    </row>
    <row r="24811" spans="20:20" x14ac:dyDescent="0.2">
      <c r="T24811" s="47"/>
    </row>
    <row r="24812" spans="20:20" x14ac:dyDescent="0.2">
      <c r="T24812" s="47"/>
    </row>
    <row r="24813" spans="20:20" x14ac:dyDescent="0.2">
      <c r="T24813" s="47"/>
    </row>
    <row r="24814" spans="20:20" x14ac:dyDescent="0.2">
      <c r="T24814" s="47"/>
    </row>
    <row r="24815" spans="20:20" x14ac:dyDescent="0.2">
      <c r="T24815" s="47"/>
    </row>
    <row r="24816" spans="20:20" x14ac:dyDescent="0.2">
      <c r="T24816" s="47"/>
    </row>
    <row r="24817" spans="20:20" x14ac:dyDescent="0.2">
      <c r="T24817" s="47"/>
    </row>
    <row r="24818" spans="20:20" x14ac:dyDescent="0.2">
      <c r="T24818" s="47"/>
    </row>
    <row r="24819" spans="20:20" x14ac:dyDescent="0.2">
      <c r="T24819" s="47"/>
    </row>
    <row r="24820" spans="20:20" x14ac:dyDescent="0.2">
      <c r="T24820" s="47"/>
    </row>
    <row r="24821" spans="20:20" x14ac:dyDescent="0.2">
      <c r="T24821" s="47"/>
    </row>
    <row r="24822" spans="20:20" x14ac:dyDescent="0.2">
      <c r="T24822" s="47"/>
    </row>
    <row r="24823" spans="20:20" x14ac:dyDescent="0.2">
      <c r="T24823" s="47"/>
    </row>
    <row r="24824" spans="20:20" x14ac:dyDescent="0.2">
      <c r="T24824" s="47"/>
    </row>
    <row r="24825" spans="20:20" x14ac:dyDescent="0.2">
      <c r="T24825" s="47"/>
    </row>
    <row r="24826" spans="20:20" x14ac:dyDescent="0.2">
      <c r="T24826" s="47"/>
    </row>
    <row r="24827" spans="20:20" x14ac:dyDescent="0.2">
      <c r="T24827" s="47"/>
    </row>
    <row r="24828" spans="20:20" x14ac:dyDescent="0.2">
      <c r="T24828" s="47"/>
    </row>
    <row r="24829" spans="20:20" x14ac:dyDescent="0.2">
      <c r="T24829" s="47"/>
    </row>
    <row r="24830" spans="20:20" x14ac:dyDescent="0.2">
      <c r="T24830" s="47"/>
    </row>
    <row r="24831" spans="20:20" x14ac:dyDescent="0.2">
      <c r="T24831" s="47"/>
    </row>
    <row r="24832" spans="20:20" x14ac:dyDescent="0.2">
      <c r="T24832" s="47"/>
    </row>
    <row r="24833" spans="20:20" x14ac:dyDescent="0.2">
      <c r="T24833" s="47"/>
    </row>
    <row r="24834" spans="20:20" x14ac:dyDescent="0.2">
      <c r="T24834" s="47"/>
    </row>
    <row r="24835" spans="20:20" x14ac:dyDescent="0.2">
      <c r="T24835" s="47"/>
    </row>
    <row r="24836" spans="20:20" x14ac:dyDescent="0.2">
      <c r="T24836" s="47"/>
    </row>
    <row r="24837" spans="20:20" x14ac:dyDescent="0.2">
      <c r="T24837" s="47"/>
    </row>
    <row r="24838" spans="20:20" x14ac:dyDescent="0.2">
      <c r="T24838" s="47"/>
    </row>
    <row r="24839" spans="20:20" x14ac:dyDescent="0.2">
      <c r="T24839" s="47"/>
    </row>
    <row r="24840" spans="20:20" x14ac:dyDescent="0.2">
      <c r="T24840" s="47"/>
    </row>
    <row r="24841" spans="20:20" x14ac:dyDescent="0.2">
      <c r="T24841" s="47"/>
    </row>
    <row r="24842" spans="20:20" x14ac:dyDescent="0.2">
      <c r="T24842" s="47"/>
    </row>
    <row r="24843" spans="20:20" x14ac:dyDescent="0.2">
      <c r="T24843" s="47"/>
    </row>
    <row r="24844" spans="20:20" x14ac:dyDescent="0.2">
      <c r="T24844" s="47"/>
    </row>
    <row r="24845" spans="20:20" x14ac:dyDescent="0.2">
      <c r="T24845" s="47"/>
    </row>
    <row r="24846" spans="20:20" x14ac:dyDescent="0.2">
      <c r="T24846" s="47"/>
    </row>
    <row r="24847" spans="20:20" x14ac:dyDescent="0.2">
      <c r="T24847" s="47"/>
    </row>
    <row r="24848" spans="20:20" x14ac:dyDescent="0.2">
      <c r="T24848" s="47"/>
    </row>
    <row r="24849" spans="20:20" x14ac:dyDescent="0.2">
      <c r="T24849" s="47"/>
    </row>
    <row r="24850" spans="20:20" x14ac:dyDescent="0.2">
      <c r="T24850" s="47"/>
    </row>
    <row r="24851" spans="20:20" x14ac:dyDescent="0.2">
      <c r="T24851" s="47"/>
    </row>
    <row r="24852" spans="20:20" x14ac:dyDescent="0.2">
      <c r="T24852" s="47"/>
    </row>
    <row r="24853" spans="20:20" x14ac:dyDescent="0.2">
      <c r="T24853" s="47"/>
    </row>
    <row r="24854" spans="20:20" x14ac:dyDescent="0.2">
      <c r="T24854" s="47"/>
    </row>
    <row r="24855" spans="20:20" x14ac:dyDescent="0.2">
      <c r="T24855" s="47"/>
    </row>
    <row r="24856" spans="20:20" x14ac:dyDescent="0.2">
      <c r="T24856" s="47"/>
    </row>
    <row r="24857" spans="20:20" x14ac:dyDescent="0.2">
      <c r="T24857" s="47"/>
    </row>
    <row r="24858" spans="20:20" x14ac:dyDescent="0.2">
      <c r="T24858" s="47"/>
    </row>
    <row r="24859" spans="20:20" x14ac:dyDescent="0.2">
      <c r="T24859" s="47"/>
    </row>
    <row r="24860" spans="20:20" x14ac:dyDescent="0.2">
      <c r="T24860" s="47"/>
    </row>
    <row r="24861" spans="20:20" x14ac:dyDescent="0.2">
      <c r="T24861" s="47"/>
    </row>
    <row r="24862" spans="20:20" x14ac:dyDescent="0.2">
      <c r="T24862" s="47"/>
    </row>
    <row r="24863" spans="20:20" x14ac:dyDescent="0.2">
      <c r="T24863" s="47"/>
    </row>
    <row r="24864" spans="20:20" x14ac:dyDescent="0.2">
      <c r="T24864" s="47"/>
    </row>
    <row r="24865" spans="20:20" x14ac:dyDescent="0.2">
      <c r="T24865" s="47"/>
    </row>
    <row r="24866" spans="20:20" x14ac:dyDescent="0.2">
      <c r="T24866" s="47"/>
    </row>
    <row r="24867" spans="20:20" x14ac:dyDescent="0.2">
      <c r="T24867" s="47"/>
    </row>
    <row r="24868" spans="20:20" x14ac:dyDescent="0.2">
      <c r="T24868" s="47"/>
    </row>
    <row r="24869" spans="20:20" x14ac:dyDescent="0.2">
      <c r="T24869" s="47"/>
    </row>
    <row r="24870" spans="20:20" x14ac:dyDescent="0.2">
      <c r="T24870" s="47"/>
    </row>
    <row r="24871" spans="20:20" x14ac:dyDescent="0.2">
      <c r="T24871" s="47"/>
    </row>
    <row r="24872" spans="20:20" x14ac:dyDescent="0.2">
      <c r="T24872" s="47"/>
    </row>
    <row r="24873" spans="20:20" x14ac:dyDescent="0.2">
      <c r="T24873" s="47"/>
    </row>
    <row r="24874" spans="20:20" x14ac:dyDescent="0.2">
      <c r="T24874" s="47"/>
    </row>
    <row r="24875" spans="20:20" x14ac:dyDescent="0.2">
      <c r="T24875" s="47"/>
    </row>
    <row r="24876" spans="20:20" x14ac:dyDescent="0.2">
      <c r="T24876" s="47"/>
    </row>
    <row r="24877" spans="20:20" x14ac:dyDescent="0.2">
      <c r="T24877" s="47"/>
    </row>
    <row r="24878" spans="20:20" x14ac:dyDescent="0.2">
      <c r="T24878" s="47"/>
    </row>
    <row r="24879" spans="20:20" x14ac:dyDescent="0.2">
      <c r="T24879" s="47"/>
    </row>
    <row r="24880" spans="20:20" x14ac:dyDescent="0.2">
      <c r="T24880" s="47"/>
    </row>
    <row r="24881" spans="20:20" x14ac:dyDescent="0.2">
      <c r="T24881" s="47"/>
    </row>
    <row r="24882" spans="20:20" x14ac:dyDescent="0.2">
      <c r="T24882" s="47"/>
    </row>
    <row r="24883" spans="20:20" x14ac:dyDescent="0.2">
      <c r="T24883" s="47"/>
    </row>
    <row r="24884" spans="20:20" x14ac:dyDescent="0.2">
      <c r="T24884" s="47"/>
    </row>
    <row r="24885" spans="20:20" x14ac:dyDescent="0.2">
      <c r="T24885" s="47"/>
    </row>
    <row r="24886" spans="20:20" x14ac:dyDescent="0.2">
      <c r="T24886" s="47"/>
    </row>
    <row r="24887" spans="20:20" x14ac:dyDescent="0.2">
      <c r="T24887" s="47"/>
    </row>
    <row r="24888" spans="20:20" x14ac:dyDescent="0.2">
      <c r="T24888" s="47"/>
    </row>
    <row r="24889" spans="20:20" x14ac:dyDescent="0.2">
      <c r="T24889" s="47"/>
    </row>
    <row r="24890" spans="20:20" x14ac:dyDescent="0.2">
      <c r="T24890" s="47"/>
    </row>
    <row r="24891" spans="20:20" x14ac:dyDescent="0.2">
      <c r="T24891" s="47"/>
    </row>
    <row r="24892" spans="20:20" x14ac:dyDescent="0.2">
      <c r="T24892" s="47"/>
    </row>
    <row r="24893" spans="20:20" x14ac:dyDescent="0.2">
      <c r="T24893" s="47"/>
    </row>
    <row r="24894" spans="20:20" x14ac:dyDescent="0.2">
      <c r="T24894" s="47"/>
    </row>
    <row r="24895" spans="20:20" x14ac:dyDescent="0.2">
      <c r="T24895" s="47"/>
    </row>
    <row r="24896" spans="20:20" x14ac:dyDescent="0.2">
      <c r="T24896" s="47"/>
    </row>
    <row r="24897" spans="20:20" x14ac:dyDescent="0.2">
      <c r="T24897" s="47"/>
    </row>
    <row r="24898" spans="20:20" x14ac:dyDescent="0.2">
      <c r="T24898" s="47"/>
    </row>
    <row r="24899" spans="20:20" x14ac:dyDescent="0.2">
      <c r="T24899" s="47"/>
    </row>
    <row r="24900" spans="20:20" x14ac:dyDescent="0.2">
      <c r="T24900" s="47"/>
    </row>
    <row r="24901" spans="20:20" x14ac:dyDescent="0.2">
      <c r="T24901" s="47"/>
    </row>
    <row r="24902" spans="20:20" x14ac:dyDescent="0.2">
      <c r="T24902" s="47"/>
    </row>
    <row r="24903" spans="20:20" x14ac:dyDescent="0.2">
      <c r="T24903" s="47"/>
    </row>
    <row r="24904" spans="20:20" x14ac:dyDescent="0.2">
      <c r="T24904" s="47"/>
    </row>
    <row r="24905" spans="20:20" x14ac:dyDescent="0.2">
      <c r="T24905" s="47"/>
    </row>
    <row r="24906" spans="20:20" x14ac:dyDescent="0.2">
      <c r="T24906" s="47"/>
    </row>
    <row r="24907" spans="20:20" x14ac:dyDescent="0.2">
      <c r="T24907" s="47"/>
    </row>
    <row r="24908" spans="20:20" x14ac:dyDescent="0.2">
      <c r="T24908" s="47"/>
    </row>
    <row r="24909" spans="20:20" x14ac:dyDescent="0.2">
      <c r="T24909" s="47"/>
    </row>
    <row r="24910" spans="20:20" x14ac:dyDescent="0.2">
      <c r="T24910" s="47"/>
    </row>
    <row r="24911" spans="20:20" x14ac:dyDescent="0.2">
      <c r="T24911" s="47"/>
    </row>
    <row r="24912" spans="20:20" x14ac:dyDescent="0.2">
      <c r="T24912" s="47"/>
    </row>
    <row r="24913" spans="20:20" x14ac:dyDescent="0.2">
      <c r="T24913" s="47"/>
    </row>
    <row r="24914" spans="20:20" x14ac:dyDescent="0.2">
      <c r="T24914" s="47"/>
    </row>
    <row r="24915" spans="20:20" x14ac:dyDescent="0.2">
      <c r="T24915" s="47"/>
    </row>
    <row r="24916" spans="20:20" x14ac:dyDescent="0.2">
      <c r="T24916" s="47"/>
    </row>
    <row r="24917" spans="20:20" x14ac:dyDescent="0.2">
      <c r="T24917" s="47"/>
    </row>
    <row r="24918" spans="20:20" x14ac:dyDescent="0.2">
      <c r="T24918" s="47"/>
    </row>
    <row r="24919" spans="20:20" x14ac:dyDescent="0.2">
      <c r="T24919" s="47"/>
    </row>
    <row r="24920" spans="20:20" x14ac:dyDescent="0.2">
      <c r="T24920" s="47"/>
    </row>
    <row r="24921" spans="20:20" x14ac:dyDescent="0.2">
      <c r="T24921" s="47"/>
    </row>
    <row r="24922" spans="20:20" x14ac:dyDescent="0.2">
      <c r="T24922" s="47"/>
    </row>
    <row r="24923" spans="20:20" x14ac:dyDescent="0.2">
      <c r="T24923" s="47"/>
    </row>
    <row r="24924" spans="20:20" x14ac:dyDescent="0.2">
      <c r="T24924" s="47"/>
    </row>
    <row r="24925" spans="20:20" x14ac:dyDescent="0.2">
      <c r="T24925" s="47"/>
    </row>
    <row r="24926" spans="20:20" x14ac:dyDescent="0.2">
      <c r="T24926" s="47"/>
    </row>
    <row r="24927" spans="20:20" x14ac:dyDescent="0.2">
      <c r="T24927" s="47"/>
    </row>
    <row r="24928" spans="20:20" x14ac:dyDescent="0.2">
      <c r="T24928" s="47"/>
    </row>
    <row r="24929" spans="20:20" x14ac:dyDescent="0.2">
      <c r="T24929" s="47"/>
    </row>
    <row r="24930" spans="20:20" x14ac:dyDescent="0.2">
      <c r="T24930" s="47"/>
    </row>
    <row r="24931" spans="20:20" x14ac:dyDescent="0.2">
      <c r="T24931" s="47"/>
    </row>
    <row r="24932" spans="20:20" x14ac:dyDescent="0.2">
      <c r="T24932" s="47"/>
    </row>
    <row r="24933" spans="20:20" x14ac:dyDescent="0.2">
      <c r="T24933" s="47"/>
    </row>
    <row r="24934" spans="20:20" x14ac:dyDescent="0.2">
      <c r="T24934" s="47"/>
    </row>
    <row r="24935" spans="20:20" x14ac:dyDescent="0.2">
      <c r="T24935" s="47"/>
    </row>
    <row r="24936" spans="20:20" x14ac:dyDescent="0.2">
      <c r="T24936" s="47"/>
    </row>
    <row r="24937" spans="20:20" x14ac:dyDescent="0.2">
      <c r="T24937" s="47"/>
    </row>
    <row r="24938" spans="20:20" x14ac:dyDescent="0.2">
      <c r="T24938" s="47"/>
    </row>
    <row r="24939" spans="20:20" x14ac:dyDescent="0.2">
      <c r="T24939" s="47"/>
    </row>
    <row r="24940" spans="20:20" x14ac:dyDescent="0.2">
      <c r="T24940" s="47"/>
    </row>
    <row r="24941" spans="20:20" x14ac:dyDescent="0.2">
      <c r="T24941" s="47"/>
    </row>
    <row r="24942" spans="20:20" x14ac:dyDescent="0.2">
      <c r="T24942" s="47"/>
    </row>
    <row r="24943" spans="20:20" x14ac:dyDescent="0.2">
      <c r="T24943" s="47"/>
    </row>
    <row r="24944" spans="20:20" x14ac:dyDescent="0.2">
      <c r="T24944" s="47"/>
    </row>
    <row r="24945" spans="20:20" x14ac:dyDescent="0.2">
      <c r="T24945" s="47"/>
    </row>
    <row r="24946" spans="20:20" x14ac:dyDescent="0.2">
      <c r="T24946" s="47"/>
    </row>
    <row r="24947" spans="20:20" x14ac:dyDescent="0.2">
      <c r="T24947" s="47"/>
    </row>
    <row r="24948" spans="20:20" x14ac:dyDescent="0.2">
      <c r="T24948" s="47"/>
    </row>
    <row r="24949" spans="20:20" x14ac:dyDescent="0.2">
      <c r="T24949" s="47"/>
    </row>
    <row r="24950" spans="20:20" x14ac:dyDescent="0.2">
      <c r="T24950" s="47"/>
    </row>
    <row r="24951" spans="20:20" x14ac:dyDescent="0.2">
      <c r="T24951" s="47"/>
    </row>
    <row r="24952" spans="20:20" x14ac:dyDescent="0.2">
      <c r="T24952" s="47"/>
    </row>
    <row r="24953" spans="20:20" x14ac:dyDescent="0.2">
      <c r="T24953" s="47"/>
    </row>
    <row r="24954" spans="20:20" x14ac:dyDescent="0.2">
      <c r="T24954" s="47"/>
    </row>
    <row r="24955" spans="20:20" x14ac:dyDescent="0.2">
      <c r="T24955" s="47"/>
    </row>
    <row r="24956" spans="20:20" x14ac:dyDescent="0.2">
      <c r="T24956" s="47"/>
    </row>
    <row r="24957" spans="20:20" x14ac:dyDescent="0.2">
      <c r="T24957" s="47"/>
    </row>
    <row r="24958" spans="20:20" x14ac:dyDescent="0.2">
      <c r="T24958" s="47"/>
    </row>
    <row r="24959" spans="20:20" x14ac:dyDescent="0.2">
      <c r="T24959" s="47"/>
    </row>
    <row r="24960" spans="20:20" x14ac:dyDescent="0.2">
      <c r="T24960" s="47"/>
    </row>
    <row r="24961" spans="20:20" x14ac:dyDescent="0.2">
      <c r="T24961" s="47"/>
    </row>
    <row r="24962" spans="20:20" x14ac:dyDescent="0.2">
      <c r="T24962" s="47"/>
    </row>
    <row r="24963" spans="20:20" x14ac:dyDescent="0.2">
      <c r="T24963" s="47"/>
    </row>
    <row r="24964" spans="20:20" x14ac:dyDescent="0.2">
      <c r="T24964" s="47"/>
    </row>
    <row r="24965" spans="20:20" x14ac:dyDescent="0.2">
      <c r="T24965" s="47"/>
    </row>
    <row r="24966" spans="20:20" x14ac:dyDescent="0.2">
      <c r="T24966" s="47"/>
    </row>
    <row r="24967" spans="20:20" x14ac:dyDescent="0.2">
      <c r="T24967" s="47"/>
    </row>
    <row r="24968" spans="20:20" x14ac:dyDescent="0.2">
      <c r="T24968" s="47"/>
    </row>
    <row r="24969" spans="20:20" x14ac:dyDescent="0.2">
      <c r="T24969" s="47"/>
    </row>
    <row r="24970" spans="20:20" x14ac:dyDescent="0.2">
      <c r="T24970" s="47"/>
    </row>
    <row r="24971" spans="20:20" x14ac:dyDescent="0.2">
      <c r="T24971" s="47"/>
    </row>
    <row r="24972" spans="20:20" x14ac:dyDescent="0.2">
      <c r="T24972" s="47"/>
    </row>
    <row r="24973" spans="20:20" x14ac:dyDescent="0.2">
      <c r="T24973" s="47"/>
    </row>
    <row r="24974" spans="20:20" x14ac:dyDescent="0.2">
      <c r="T24974" s="47"/>
    </row>
    <row r="24975" spans="20:20" x14ac:dyDescent="0.2">
      <c r="T24975" s="47"/>
    </row>
    <row r="24976" spans="20:20" x14ac:dyDescent="0.2">
      <c r="T24976" s="47"/>
    </row>
    <row r="24977" spans="20:20" x14ac:dyDescent="0.2">
      <c r="T24977" s="47"/>
    </row>
    <row r="24978" spans="20:20" x14ac:dyDescent="0.2">
      <c r="T24978" s="47"/>
    </row>
    <row r="24979" spans="20:20" x14ac:dyDescent="0.2">
      <c r="T24979" s="47"/>
    </row>
    <row r="24980" spans="20:20" x14ac:dyDescent="0.2">
      <c r="T24980" s="47"/>
    </row>
    <row r="24981" spans="20:20" x14ac:dyDescent="0.2">
      <c r="T24981" s="47"/>
    </row>
    <row r="24982" spans="20:20" x14ac:dyDescent="0.2">
      <c r="T24982" s="47"/>
    </row>
    <row r="24983" spans="20:20" x14ac:dyDescent="0.2">
      <c r="T24983" s="47"/>
    </row>
    <row r="24984" spans="20:20" x14ac:dyDescent="0.2">
      <c r="T24984" s="47"/>
    </row>
    <row r="24985" spans="20:20" x14ac:dyDescent="0.2">
      <c r="T24985" s="47"/>
    </row>
    <row r="24986" spans="20:20" x14ac:dyDescent="0.2">
      <c r="T24986" s="47"/>
    </row>
    <row r="24987" spans="20:20" x14ac:dyDescent="0.2">
      <c r="T24987" s="47"/>
    </row>
    <row r="24988" spans="20:20" x14ac:dyDescent="0.2">
      <c r="T24988" s="47"/>
    </row>
    <row r="24989" spans="20:20" x14ac:dyDescent="0.2">
      <c r="T24989" s="47"/>
    </row>
    <row r="24990" spans="20:20" x14ac:dyDescent="0.2">
      <c r="T24990" s="47"/>
    </row>
    <row r="24991" spans="20:20" x14ac:dyDescent="0.2">
      <c r="T24991" s="47"/>
    </row>
    <row r="24992" spans="20:20" x14ac:dyDescent="0.2">
      <c r="T24992" s="47"/>
    </row>
    <row r="24993" spans="20:20" x14ac:dyDescent="0.2">
      <c r="T24993" s="47"/>
    </row>
    <row r="24994" spans="20:20" x14ac:dyDescent="0.2">
      <c r="T24994" s="47"/>
    </row>
    <row r="24995" spans="20:20" x14ac:dyDescent="0.2">
      <c r="T24995" s="47"/>
    </row>
    <row r="24996" spans="20:20" x14ac:dyDescent="0.2">
      <c r="T24996" s="47"/>
    </row>
    <row r="24997" spans="20:20" x14ac:dyDescent="0.2">
      <c r="T24997" s="47"/>
    </row>
    <row r="24998" spans="20:20" x14ac:dyDescent="0.2">
      <c r="T24998" s="47"/>
    </row>
    <row r="24999" spans="20:20" x14ac:dyDescent="0.2">
      <c r="T24999" s="47"/>
    </row>
    <row r="25000" spans="20:20" x14ac:dyDescent="0.2">
      <c r="T25000" s="47"/>
    </row>
    <row r="25001" spans="20:20" x14ac:dyDescent="0.2">
      <c r="T25001" s="47"/>
    </row>
    <row r="25002" spans="20:20" x14ac:dyDescent="0.2">
      <c r="T25002" s="47"/>
    </row>
    <row r="25003" spans="20:20" x14ac:dyDescent="0.2">
      <c r="T25003" s="47"/>
    </row>
    <row r="25004" spans="20:20" x14ac:dyDescent="0.2">
      <c r="T25004" s="47"/>
    </row>
    <row r="25005" spans="20:20" x14ac:dyDescent="0.2">
      <c r="T25005" s="47"/>
    </row>
    <row r="25006" spans="20:20" x14ac:dyDescent="0.2">
      <c r="T25006" s="47"/>
    </row>
    <row r="25007" spans="20:20" x14ac:dyDescent="0.2">
      <c r="T25007" s="47"/>
    </row>
    <row r="25008" spans="20:20" x14ac:dyDescent="0.2">
      <c r="T25008" s="47"/>
    </row>
    <row r="25009" spans="20:20" x14ac:dyDescent="0.2">
      <c r="T25009" s="47"/>
    </row>
    <row r="25010" spans="20:20" x14ac:dyDescent="0.2">
      <c r="T25010" s="47"/>
    </row>
    <row r="25011" spans="20:20" x14ac:dyDescent="0.2">
      <c r="T25011" s="47"/>
    </row>
    <row r="25012" spans="20:20" x14ac:dyDescent="0.2">
      <c r="T25012" s="47"/>
    </row>
    <row r="25013" spans="20:20" x14ac:dyDescent="0.2">
      <c r="T25013" s="47"/>
    </row>
    <row r="25014" spans="20:20" x14ac:dyDescent="0.2">
      <c r="T25014" s="47"/>
    </row>
    <row r="25015" spans="20:20" x14ac:dyDescent="0.2">
      <c r="T25015" s="47"/>
    </row>
    <row r="25016" spans="20:20" x14ac:dyDescent="0.2">
      <c r="T25016" s="47"/>
    </row>
    <row r="25017" spans="20:20" x14ac:dyDescent="0.2">
      <c r="T25017" s="47"/>
    </row>
    <row r="25018" spans="20:20" x14ac:dyDescent="0.2">
      <c r="T25018" s="47"/>
    </row>
    <row r="25019" spans="20:20" x14ac:dyDescent="0.2">
      <c r="T25019" s="47"/>
    </row>
    <row r="25020" spans="20:20" x14ac:dyDescent="0.2">
      <c r="T25020" s="47"/>
    </row>
    <row r="25021" spans="20:20" x14ac:dyDescent="0.2">
      <c r="T25021" s="47"/>
    </row>
    <row r="25022" spans="20:20" x14ac:dyDescent="0.2">
      <c r="T25022" s="47"/>
    </row>
    <row r="25023" spans="20:20" x14ac:dyDescent="0.2">
      <c r="T25023" s="47"/>
    </row>
    <row r="25024" spans="20:20" x14ac:dyDescent="0.2">
      <c r="T25024" s="47"/>
    </row>
    <row r="25025" spans="20:20" x14ac:dyDescent="0.2">
      <c r="T25025" s="47"/>
    </row>
    <row r="25026" spans="20:20" x14ac:dyDescent="0.2">
      <c r="T25026" s="47"/>
    </row>
    <row r="25027" spans="20:20" x14ac:dyDescent="0.2">
      <c r="T25027" s="47"/>
    </row>
    <row r="25028" spans="20:20" x14ac:dyDescent="0.2">
      <c r="T25028" s="47"/>
    </row>
    <row r="25029" spans="20:20" x14ac:dyDescent="0.2">
      <c r="T25029" s="47"/>
    </row>
    <row r="25030" spans="20:20" x14ac:dyDescent="0.2">
      <c r="T25030" s="47"/>
    </row>
    <row r="25031" spans="20:20" x14ac:dyDescent="0.2">
      <c r="T25031" s="47"/>
    </row>
    <row r="25032" spans="20:20" x14ac:dyDescent="0.2">
      <c r="T25032" s="47"/>
    </row>
    <row r="25033" spans="20:20" x14ac:dyDescent="0.2">
      <c r="T25033" s="47"/>
    </row>
    <row r="25034" spans="20:20" x14ac:dyDescent="0.2">
      <c r="T25034" s="47"/>
    </row>
    <row r="25035" spans="20:20" x14ac:dyDescent="0.2">
      <c r="T25035" s="47"/>
    </row>
    <row r="25036" spans="20:20" x14ac:dyDescent="0.2">
      <c r="T25036" s="47"/>
    </row>
    <row r="25037" spans="20:20" x14ac:dyDescent="0.2">
      <c r="T25037" s="47"/>
    </row>
    <row r="25038" spans="20:20" x14ac:dyDescent="0.2">
      <c r="T25038" s="47"/>
    </row>
    <row r="25039" spans="20:20" x14ac:dyDescent="0.2">
      <c r="T25039" s="47"/>
    </row>
    <row r="25040" spans="20:20" x14ac:dyDescent="0.2">
      <c r="T25040" s="47"/>
    </row>
    <row r="25041" spans="20:20" x14ac:dyDescent="0.2">
      <c r="T25041" s="47"/>
    </row>
    <row r="25042" spans="20:20" x14ac:dyDescent="0.2">
      <c r="T25042" s="47"/>
    </row>
    <row r="25043" spans="20:20" x14ac:dyDescent="0.2">
      <c r="T25043" s="47"/>
    </row>
    <row r="25044" spans="20:20" x14ac:dyDescent="0.2">
      <c r="T25044" s="47"/>
    </row>
    <row r="25045" spans="20:20" x14ac:dyDescent="0.2">
      <c r="T25045" s="47"/>
    </row>
    <row r="25046" spans="20:20" x14ac:dyDescent="0.2">
      <c r="T25046" s="47"/>
    </row>
    <row r="25047" spans="20:20" x14ac:dyDescent="0.2">
      <c r="T25047" s="47"/>
    </row>
    <row r="25048" spans="20:20" x14ac:dyDescent="0.2">
      <c r="T25048" s="47"/>
    </row>
    <row r="25049" spans="20:20" x14ac:dyDescent="0.2">
      <c r="T25049" s="47"/>
    </row>
    <row r="25050" spans="20:20" x14ac:dyDescent="0.2">
      <c r="T25050" s="47"/>
    </row>
    <row r="25051" spans="20:20" x14ac:dyDescent="0.2">
      <c r="T25051" s="47"/>
    </row>
    <row r="25052" spans="20:20" x14ac:dyDescent="0.2">
      <c r="T25052" s="47"/>
    </row>
    <row r="25053" spans="20:20" x14ac:dyDescent="0.2">
      <c r="T25053" s="47"/>
    </row>
    <row r="25054" spans="20:20" x14ac:dyDescent="0.2">
      <c r="T25054" s="47"/>
    </row>
    <row r="25055" spans="20:20" x14ac:dyDescent="0.2">
      <c r="T25055" s="47"/>
    </row>
    <row r="25056" spans="20:20" x14ac:dyDescent="0.2">
      <c r="T25056" s="47"/>
    </row>
    <row r="25057" spans="20:20" x14ac:dyDescent="0.2">
      <c r="T25057" s="47"/>
    </row>
    <row r="25058" spans="20:20" x14ac:dyDescent="0.2">
      <c r="T25058" s="47"/>
    </row>
    <row r="25059" spans="20:20" x14ac:dyDescent="0.2">
      <c r="T25059" s="47"/>
    </row>
    <row r="25060" spans="20:20" x14ac:dyDescent="0.2">
      <c r="T25060" s="47"/>
    </row>
    <row r="25061" spans="20:20" x14ac:dyDescent="0.2">
      <c r="T25061" s="47"/>
    </row>
    <row r="25062" spans="20:20" x14ac:dyDescent="0.2">
      <c r="T25062" s="47"/>
    </row>
    <row r="25063" spans="20:20" x14ac:dyDescent="0.2">
      <c r="T25063" s="47"/>
    </row>
    <row r="25064" spans="20:20" x14ac:dyDescent="0.2">
      <c r="T25064" s="47"/>
    </row>
    <row r="25065" spans="20:20" x14ac:dyDescent="0.2">
      <c r="T25065" s="47"/>
    </row>
    <row r="25066" spans="20:20" x14ac:dyDescent="0.2">
      <c r="T25066" s="47"/>
    </row>
    <row r="25067" spans="20:20" x14ac:dyDescent="0.2">
      <c r="T25067" s="47"/>
    </row>
    <row r="25068" spans="20:20" x14ac:dyDescent="0.2">
      <c r="T25068" s="47"/>
    </row>
    <row r="25069" spans="20:20" x14ac:dyDescent="0.2">
      <c r="T25069" s="47"/>
    </row>
    <row r="25070" spans="20:20" x14ac:dyDescent="0.2">
      <c r="T25070" s="47"/>
    </row>
    <row r="25071" spans="20:20" x14ac:dyDescent="0.2">
      <c r="T25071" s="47"/>
    </row>
    <row r="25072" spans="20:20" x14ac:dyDescent="0.2">
      <c r="T25072" s="47"/>
    </row>
    <row r="25073" spans="20:20" x14ac:dyDescent="0.2">
      <c r="T25073" s="47"/>
    </row>
    <row r="25074" spans="20:20" x14ac:dyDescent="0.2">
      <c r="T25074" s="47"/>
    </row>
    <row r="25075" spans="20:20" x14ac:dyDescent="0.2">
      <c r="T25075" s="47"/>
    </row>
    <row r="25076" spans="20:20" x14ac:dyDescent="0.2">
      <c r="T25076" s="47"/>
    </row>
    <row r="25077" spans="20:20" x14ac:dyDescent="0.2">
      <c r="T25077" s="47"/>
    </row>
    <row r="25078" spans="20:20" x14ac:dyDescent="0.2">
      <c r="T25078" s="47"/>
    </row>
    <row r="25079" spans="20:20" x14ac:dyDescent="0.2">
      <c r="T25079" s="47"/>
    </row>
    <row r="25080" spans="20:20" x14ac:dyDescent="0.2">
      <c r="T25080" s="47"/>
    </row>
    <row r="25081" spans="20:20" x14ac:dyDescent="0.2">
      <c r="T25081" s="47"/>
    </row>
    <row r="25082" spans="20:20" x14ac:dyDescent="0.2">
      <c r="T25082" s="47"/>
    </row>
    <row r="25083" spans="20:20" x14ac:dyDescent="0.2">
      <c r="T25083" s="47"/>
    </row>
    <row r="25084" spans="20:20" x14ac:dyDescent="0.2">
      <c r="T25084" s="47"/>
    </row>
    <row r="25085" spans="20:20" x14ac:dyDescent="0.2">
      <c r="T25085" s="47"/>
    </row>
    <row r="25086" spans="20:20" x14ac:dyDescent="0.2">
      <c r="T25086" s="47"/>
    </row>
    <row r="25087" spans="20:20" x14ac:dyDescent="0.2">
      <c r="T25087" s="47"/>
    </row>
    <row r="25088" spans="20:20" x14ac:dyDescent="0.2">
      <c r="T25088" s="47"/>
    </row>
    <row r="25089" spans="20:20" x14ac:dyDescent="0.2">
      <c r="T25089" s="47"/>
    </row>
    <row r="25090" spans="20:20" x14ac:dyDescent="0.2">
      <c r="T25090" s="47"/>
    </row>
    <row r="25091" spans="20:20" x14ac:dyDescent="0.2">
      <c r="T25091" s="47"/>
    </row>
    <row r="25092" spans="20:20" x14ac:dyDescent="0.2">
      <c r="T25092" s="47"/>
    </row>
    <row r="25093" spans="20:20" x14ac:dyDescent="0.2">
      <c r="T25093" s="47"/>
    </row>
    <row r="25094" spans="20:20" x14ac:dyDescent="0.2">
      <c r="T25094" s="47"/>
    </row>
    <row r="25095" spans="20:20" x14ac:dyDescent="0.2">
      <c r="T25095" s="47"/>
    </row>
    <row r="25096" spans="20:20" x14ac:dyDescent="0.2">
      <c r="T25096" s="47"/>
    </row>
    <row r="25097" spans="20:20" x14ac:dyDescent="0.2">
      <c r="T25097" s="47"/>
    </row>
    <row r="25098" spans="20:20" x14ac:dyDescent="0.2">
      <c r="T25098" s="47"/>
    </row>
    <row r="25099" spans="20:20" x14ac:dyDescent="0.2">
      <c r="T25099" s="47"/>
    </row>
    <row r="25100" spans="20:20" x14ac:dyDescent="0.2">
      <c r="T25100" s="47"/>
    </row>
    <row r="25101" spans="20:20" x14ac:dyDescent="0.2">
      <c r="T25101" s="47"/>
    </row>
    <row r="25102" spans="20:20" x14ac:dyDescent="0.2">
      <c r="T25102" s="47"/>
    </row>
    <row r="25103" spans="20:20" x14ac:dyDescent="0.2">
      <c r="T25103" s="47"/>
    </row>
    <row r="25104" spans="20:20" x14ac:dyDescent="0.2">
      <c r="T25104" s="47"/>
    </row>
    <row r="25105" spans="20:20" x14ac:dyDescent="0.2">
      <c r="T25105" s="47"/>
    </row>
    <row r="25106" spans="20:20" x14ac:dyDescent="0.2">
      <c r="T25106" s="47"/>
    </row>
    <row r="25107" spans="20:20" x14ac:dyDescent="0.2">
      <c r="T25107" s="47"/>
    </row>
    <row r="25108" spans="20:20" x14ac:dyDescent="0.2">
      <c r="T25108" s="47"/>
    </row>
    <row r="25109" spans="20:20" x14ac:dyDescent="0.2">
      <c r="T25109" s="47"/>
    </row>
    <row r="25110" spans="20:20" x14ac:dyDescent="0.2">
      <c r="T25110" s="47"/>
    </row>
    <row r="25111" spans="20:20" x14ac:dyDescent="0.2">
      <c r="T25111" s="47"/>
    </row>
    <row r="25112" spans="20:20" x14ac:dyDescent="0.2">
      <c r="T25112" s="47"/>
    </row>
    <row r="25113" spans="20:20" x14ac:dyDescent="0.2">
      <c r="T25113" s="47"/>
    </row>
    <row r="25114" spans="20:20" x14ac:dyDescent="0.2">
      <c r="T25114" s="47"/>
    </row>
    <row r="25115" spans="20:20" x14ac:dyDescent="0.2">
      <c r="T25115" s="47"/>
    </row>
    <row r="25116" spans="20:20" x14ac:dyDescent="0.2">
      <c r="T25116" s="47"/>
    </row>
    <row r="25117" spans="20:20" x14ac:dyDescent="0.2">
      <c r="T25117" s="47"/>
    </row>
    <row r="25118" spans="20:20" x14ac:dyDescent="0.2">
      <c r="T25118" s="47"/>
    </row>
    <row r="25119" spans="20:20" x14ac:dyDescent="0.2">
      <c r="T25119" s="47"/>
    </row>
    <row r="25120" spans="20:20" x14ac:dyDescent="0.2">
      <c r="T25120" s="47"/>
    </row>
    <row r="25121" spans="20:20" x14ac:dyDescent="0.2">
      <c r="T25121" s="47"/>
    </row>
    <row r="25122" spans="20:20" x14ac:dyDescent="0.2">
      <c r="T25122" s="47"/>
    </row>
    <row r="25123" spans="20:20" x14ac:dyDescent="0.2">
      <c r="T25123" s="47"/>
    </row>
    <row r="25124" spans="20:20" x14ac:dyDescent="0.2">
      <c r="T25124" s="47"/>
    </row>
    <row r="25125" spans="20:20" x14ac:dyDescent="0.2">
      <c r="T25125" s="47"/>
    </row>
    <row r="25126" spans="20:20" x14ac:dyDescent="0.2">
      <c r="T25126" s="47"/>
    </row>
    <row r="25127" spans="20:20" x14ac:dyDescent="0.2">
      <c r="T25127" s="47"/>
    </row>
    <row r="25128" spans="20:20" x14ac:dyDescent="0.2">
      <c r="T25128" s="47"/>
    </row>
    <row r="25129" spans="20:20" x14ac:dyDescent="0.2">
      <c r="T25129" s="47"/>
    </row>
    <row r="25130" spans="20:20" x14ac:dyDescent="0.2">
      <c r="T25130" s="47"/>
    </row>
    <row r="25131" spans="20:20" x14ac:dyDescent="0.2">
      <c r="T25131" s="47"/>
    </row>
    <row r="25132" spans="20:20" x14ac:dyDescent="0.2">
      <c r="T25132" s="47"/>
    </row>
    <row r="25133" spans="20:20" x14ac:dyDescent="0.2">
      <c r="T25133" s="47"/>
    </row>
    <row r="25134" spans="20:20" x14ac:dyDescent="0.2">
      <c r="T25134" s="47"/>
    </row>
    <row r="25135" spans="20:20" x14ac:dyDescent="0.2">
      <c r="T25135" s="47"/>
    </row>
    <row r="25136" spans="20:20" x14ac:dyDescent="0.2">
      <c r="T25136" s="47"/>
    </row>
    <row r="25137" spans="20:20" x14ac:dyDescent="0.2">
      <c r="T25137" s="47"/>
    </row>
    <row r="25138" spans="20:20" x14ac:dyDescent="0.2">
      <c r="T25138" s="47"/>
    </row>
    <row r="25139" spans="20:20" x14ac:dyDescent="0.2">
      <c r="T25139" s="47"/>
    </row>
    <row r="25140" spans="20:20" x14ac:dyDescent="0.2">
      <c r="T25140" s="47"/>
    </row>
    <row r="25141" spans="20:20" x14ac:dyDescent="0.2">
      <c r="T25141" s="47"/>
    </row>
    <row r="25142" spans="20:20" x14ac:dyDescent="0.2">
      <c r="T25142" s="47"/>
    </row>
    <row r="25143" spans="20:20" x14ac:dyDescent="0.2">
      <c r="T25143" s="47"/>
    </row>
    <row r="25144" spans="20:20" x14ac:dyDescent="0.2">
      <c r="T25144" s="47"/>
    </row>
    <row r="25145" spans="20:20" x14ac:dyDescent="0.2">
      <c r="T25145" s="47"/>
    </row>
    <row r="25146" spans="20:20" x14ac:dyDescent="0.2">
      <c r="T25146" s="47"/>
    </row>
    <row r="25147" spans="20:20" x14ac:dyDescent="0.2">
      <c r="T25147" s="47"/>
    </row>
    <row r="25148" spans="20:20" x14ac:dyDescent="0.2">
      <c r="T25148" s="47"/>
    </row>
    <row r="25149" spans="20:20" x14ac:dyDescent="0.2">
      <c r="T25149" s="47"/>
    </row>
    <row r="25150" spans="20:20" x14ac:dyDescent="0.2">
      <c r="T25150" s="47"/>
    </row>
    <row r="25151" spans="20:20" x14ac:dyDescent="0.2">
      <c r="T25151" s="47"/>
    </row>
    <row r="25152" spans="20:20" x14ac:dyDescent="0.2">
      <c r="T25152" s="47"/>
    </row>
    <row r="25153" spans="20:20" x14ac:dyDescent="0.2">
      <c r="T25153" s="47"/>
    </row>
    <row r="25154" spans="20:20" x14ac:dyDescent="0.2">
      <c r="T25154" s="47"/>
    </row>
    <row r="25155" spans="20:20" x14ac:dyDescent="0.2">
      <c r="T25155" s="47"/>
    </row>
    <row r="25156" spans="20:20" x14ac:dyDescent="0.2">
      <c r="T25156" s="47"/>
    </row>
    <row r="25157" spans="20:20" x14ac:dyDescent="0.2">
      <c r="T25157" s="47"/>
    </row>
    <row r="25158" spans="20:20" x14ac:dyDescent="0.2">
      <c r="T25158" s="47"/>
    </row>
    <row r="25159" spans="20:20" x14ac:dyDescent="0.2">
      <c r="T25159" s="47"/>
    </row>
    <row r="25160" spans="20:20" x14ac:dyDescent="0.2">
      <c r="T25160" s="47"/>
    </row>
    <row r="25161" spans="20:20" x14ac:dyDescent="0.2">
      <c r="T25161" s="47"/>
    </row>
    <row r="25162" spans="20:20" x14ac:dyDescent="0.2">
      <c r="T25162" s="47"/>
    </row>
    <row r="25163" spans="20:20" x14ac:dyDescent="0.2">
      <c r="T25163" s="47"/>
    </row>
    <row r="25164" spans="20:20" x14ac:dyDescent="0.2">
      <c r="T25164" s="47"/>
    </row>
    <row r="25165" spans="20:20" x14ac:dyDescent="0.2">
      <c r="T25165" s="47"/>
    </row>
    <row r="25166" spans="20:20" x14ac:dyDescent="0.2">
      <c r="T25166" s="47"/>
    </row>
    <row r="25167" spans="20:20" x14ac:dyDescent="0.2">
      <c r="T25167" s="47"/>
    </row>
    <row r="25168" spans="20:20" x14ac:dyDescent="0.2">
      <c r="T25168" s="47"/>
    </row>
    <row r="25169" spans="20:20" x14ac:dyDescent="0.2">
      <c r="T25169" s="47"/>
    </row>
    <row r="25170" spans="20:20" x14ac:dyDescent="0.2">
      <c r="T25170" s="47"/>
    </row>
    <row r="25171" spans="20:20" x14ac:dyDescent="0.2">
      <c r="T25171" s="47"/>
    </row>
    <row r="25172" spans="20:20" x14ac:dyDescent="0.2">
      <c r="T25172" s="47"/>
    </row>
    <row r="25173" spans="20:20" x14ac:dyDescent="0.2">
      <c r="T25173" s="47"/>
    </row>
    <row r="25174" spans="20:20" x14ac:dyDescent="0.2">
      <c r="T25174" s="47"/>
    </row>
    <row r="25175" spans="20:20" x14ac:dyDescent="0.2">
      <c r="T25175" s="47"/>
    </row>
    <row r="25176" spans="20:20" x14ac:dyDescent="0.2">
      <c r="T25176" s="47"/>
    </row>
    <row r="25177" spans="20:20" x14ac:dyDescent="0.2">
      <c r="T25177" s="47"/>
    </row>
    <row r="25178" spans="20:20" x14ac:dyDescent="0.2">
      <c r="T25178" s="47"/>
    </row>
    <row r="25179" spans="20:20" x14ac:dyDescent="0.2">
      <c r="T25179" s="47"/>
    </row>
    <row r="25180" spans="20:20" x14ac:dyDescent="0.2">
      <c r="T25180" s="47"/>
    </row>
    <row r="25181" spans="20:20" x14ac:dyDescent="0.2">
      <c r="T25181" s="47"/>
    </row>
    <row r="25182" spans="20:20" x14ac:dyDescent="0.2">
      <c r="T25182" s="47"/>
    </row>
    <row r="25183" spans="20:20" x14ac:dyDescent="0.2">
      <c r="T25183" s="47"/>
    </row>
    <row r="25184" spans="20:20" x14ac:dyDescent="0.2">
      <c r="T25184" s="47"/>
    </row>
    <row r="25185" spans="20:20" x14ac:dyDescent="0.2">
      <c r="T25185" s="47"/>
    </row>
    <row r="25186" spans="20:20" x14ac:dyDescent="0.2">
      <c r="T25186" s="47"/>
    </row>
    <row r="25187" spans="20:20" x14ac:dyDescent="0.2">
      <c r="T25187" s="47"/>
    </row>
    <row r="25188" spans="20:20" x14ac:dyDescent="0.2">
      <c r="T25188" s="47"/>
    </row>
    <row r="25189" spans="20:20" x14ac:dyDescent="0.2">
      <c r="T25189" s="47"/>
    </row>
    <row r="25190" spans="20:20" x14ac:dyDescent="0.2">
      <c r="T25190" s="47"/>
    </row>
    <row r="25191" spans="20:20" x14ac:dyDescent="0.2">
      <c r="T25191" s="47"/>
    </row>
    <row r="25192" spans="20:20" x14ac:dyDescent="0.2">
      <c r="T25192" s="47"/>
    </row>
    <row r="25193" spans="20:20" x14ac:dyDescent="0.2">
      <c r="T25193" s="47"/>
    </row>
    <row r="25194" spans="20:20" x14ac:dyDescent="0.2">
      <c r="T25194" s="47"/>
    </row>
    <row r="25195" spans="20:20" x14ac:dyDescent="0.2">
      <c r="T25195" s="47"/>
    </row>
    <row r="25196" spans="20:20" x14ac:dyDescent="0.2">
      <c r="T25196" s="47"/>
    </row>
    <row r="25197" spans="20:20" x14ac:dyDescent="0.2">
      <c r="T25197" s="47"/>
    </row>
    <row r="25198" spans="20:20" x14ac:dyDescent="0.2">
      <c r="T25198" s="47"/>
    </row>
    <row r="25199" spans="20:20" x14ac:dyDescent="0.2">
      <c r="T25199" s="47"/>
    </row>
    <row r="25200" spans="20:20" x14ac:dyDescent="0.2">
      <c r="T25200" s="47"/>
    </row>
    <row r="25201" spans="20:20" x14ac:dyDescent="0.2">
      <c r="T25201" s="47"/>
    </row>
    <row r="25202" spans="20:20" x14ac:dyDescent="0.2">
      <c r="T25202" s="47"/>
    </row>
    <row r="25203" spans="20:20" x14ac:dyDescent="0.2">
      <c r="T25203" s="47"/>
    </row>
    <row r="25204" spans="20:20" x14ac:dyDescent="0.2">
      <c r="T25204" s="47"/>
    </row>
    <row r="25205" spans="20:20" x14ac:dyDescent="0.2">
      <c r="T25205" s="47"/>
    </row>
    <row r="25206" spans="20:20" x14ac:dyDescent="0.2">
      <c r="T25206" s="47"/>
    </row>
    <row r="25207" spans="20:20" x14ac:dyDescent="0.2">
      <c r="T25207" s="47"/>
    </row>
    <row r="25208" spans="20:20" x14ac:dyDescent="0.2">
      <c r="T25208" s="47"/>
    </row>
    <row r="25209" spans="20:20" x14ac:dyDescent="0.2">
      <c r="T25209" s="47"/>
    </row>
    <row r="25210" spans="20:20" x14ac:dyDescent="0.2">
      <c r="T25210" s="47"/>
    </row>
    <row r="25211" spans="20:20" x14ac:dyDescent="0.2">
      <c r="T25211" s="47"/>
    </row>
    <row r="25212" spans="20:20" x14ac:dyDescent="0.2">
      <c r="T25212" s="47"/>
    </row>
    <row r="25213" spans="20:20" x14ac:dyDescent="0.2">
      <c r="T25213" s="47"/>
    </row>
    <row r="25214" spans="20:20" x14ac:dyDescent="0.2">
      <c r="T25214" s="47"/>
    </row>
    <row r="25215" spans="20:20" x14ac:dyDescent="0.2">
      <c r="T25215" s="47"/>
    </row>
    <row r="25216" spans="20:20" x14ac:dyDescent="0.2">
      <c r="T25216" s="47"/>
    </row>
    <row r="25217" spans="20:20" x14ac:dyDescent="0.2">
      <c r="T25217" s="47"/>
    </row>
    <row r="25218" spans="20:20" x14ac:dyDescent="0.2">
      <c r="T25218" s="47"/>
    </row>
    <row r="25219" spans="20:20" x14ac:dyDescent="0.2">
      <c r="T25219" s="47"/>
    </row>
    <row r="25220" spans="20:20" x14ac:dyDescent="0.2">
      <c r="T25220" s="47"/>
    </row>
    <row r="25221" spans="20:20" x14ac:dyDescent="0.2">
      <c r="T25221" s="47"/>
    </row>
    <row r="25222" spans="20:20" x14ac:dyDescent="0.2">
      <c r="T25222" s="47"/>
    </row>
    <row r="25223" spans="20:20" x14ac:dyDescent="0.2">
      <c r="T25223" s="47"/>
    </row>
    <row r="25224" spans="20:20" x14ac:dyDescent="0.2">
      <c r="T25224" s="47"/>
    </row>
    <row r="25225" spans="20:20" x14ac:dyDescent="0.2">
      <c r="T25225" s="47"/>
    </row>
    <row r="25226" spans="20:20" x14ac:dyDescent="0.2">
      <c r="T25226" s="47"/>
    </row>
    <row r="25227" spans="20:20" x14ac:dyDescent="0.2">
      <c r="T25227" s="47"/>
    </row>
    <row r="25228" spans="20:20" x14ac:dyDescent="0.2">
      <c r="T25228" s="47"/>
    </row>
    <row r="25229" spans="20:20" x14ac:dyDescent="0.2">
      <c r="T25229" s="47"/>
    </row>
    <row r="25230" spans="20:20" x14ac:dyDescent="0.2">
      <c r="T25230" s="47"/>
    </row>
    <row r="25231" spans="20:20" x14ac:dyDescent="0.2">
      <c r="T25231" s="47"/>
    </row>
    <row r="25232" spans="20:20" x14ac:dyDescent="0.2">
      <c r="T25232" s="47"/>
    </row>
    <row r="25233" spans="20:20" x14ac:dyDescent="0.2">
      <c r="T25233" s="47"/>
    </row>
    <row r="25234" spans="20:20" x14ac:dyDescent="0.2">
      <c r="T25234" s="47"/>
    </row>
    <row r="25235" spans="20:20" x14ac:dyDescent="0.2">
      <c r="T25235" s="47"/>
    </row>
    <row r="25236" spans="20:20" x14ac:dyDescent="0.2">
      <c r="T25236" s="47"/>
    </row>
    <row r="25237" spans="20:20" x14ac:dyDescent="0.2">
      <c r="T25237" s="47"/>
    </row>
    <row r="25238" spans="20:20" x14ac:dyDescent="0.2">
      <c r="T25238" s="47"/>
    </row>
    <row r="25239" spans="20:20" x14ac:dyDescent="0.2">
      <c r="T25239" s="47"/>
    </row>
    <row r="25240" spans="20:20" x14ac:dyDescent="0.2">
      <c r="T25240" s="47"/>
    </row>
    <row r="25241" spans="20:20" x14ac:dyDescent="0.2">
      <c r="T25241" s="47"/>
    </row>
    <row r="25242" spans="20:20" x14ac:dyDescent="0.2">
      <c r="T25242" s="47"/>
    </row>
    <row r="25243" spans="20:20" x14ac:dyDescent="0.2">
      <c r="T25243" s="47"/>
    </row>
    <row r="25244" spans="20:20" x14ac:dyDescent="0.2">
      <c r="T25244" s="47"/>
    </row>
    <row r="25245" spans="20:20" x14ac:dyDescent="0.2">
      <c r="T25245" s="47"/>
    </row>
    <row r="25246" spans="20:20" x14ac:dyDescent="0.2">
      <c r="T25246" s="47"/>
    </row>
    <row r="25247" spans="20:20" x14ac:dyDescent="0.2">
      <c r="T25247" s="47"/>
    </row>
    <row r="25248" spans="20:20" x14ac:dyDescent="0.2">
      <c r="T25248" s="47"/>
    </row>
    <row r="25249" spans="20:20" x14ac:dyDescent="0.2">
      <c r="T25249" s="47"/>
    </row>
    <row r="25250" spans="20:20" x14ac:dyDescent="0.2">
      <c r="T25250" s="47"/>
    </row>
    <row r="25251" spans="20:20" x14ac:dyDescent="0.2">
      <c r="T25251" s="47"/>
    </row>
    <row r="25252" spans="20:20" x14ac:dyDescent="0.2">
      <c r="T25252" s="47"/>
    </row>
    <row r="25253" spans="20:20" x14ac:dyDescent="0.2">
      <c r="T25253" s="47"/>
    </row>
    <row r="25254" spans="20:20" x14ac:dyDescent="0.2">
      <c r="T25254" s="47"/>
    </row>
    <row r="25255" spans="20:20" x14ac:dyDescent="0.2">
      <c r="T25255" s="47"/>
    </row>
    <row r="25256" spans="20:20" x14ac:dyDescent="0.2">
      <c r="T25256" s="47"/>
    </row>
    <row r="25257" spans="20:20" x14ac:dyDescent="0.2">
      <c r="T25257" s="47"/>
    </row>
    <row r="25258" spans="20:20" x14ac:dyDescent="0.2">
      <c r="T25258" s="47"/>
    </row>
    <row r="25259" spans="20:20" x14ac:dyDescent="0.2">
      <c r="T25259" s="47"/>
    </row>
    <row r="25260" spans="20:20" x14ac:dyDescent="0.2">
      <c r="T25260" s="47"/>
    </row>
    <row r="25261" spans="20:20" x14ac:dyDescent="0.2">
      <c r="T25261" s="47"/>
    </row>
    <row r="25262" spans="20:20" x14ac:dyDescent="0.2">
      <c r="T25262" s="47"/>
    </row>
    <row r="25263" spans="20:20" x14ac:dyDescent="0.2">
      <c r="T25263" s="47"/>
    </row>
    <row r="25264" spans="20:20" x14ac:dyDescent="0.2">
      <c r="T25264" s="47"/>
    </row>
    <row r="25265" spans="20:20" x14ac:dyDescent="0.2">
      <c r="T25265" s="47"/>
    </row>
    <row r="25266" spans="20:20" x14ac:dyDescent="0.2">
      <c r="T25266" s="47"/>
    </row>
    <row r="25267" spans="20:20" x14ac:dyDescent="0.2">
      <c r="T25267" s="47"/>
    </row>
    <row r="25268" spans="20:20" x14ac:dyDescent="0.2">
      <c r="T25268" s="47"/>
    </row>
    <row r="25269" spans="20:20" x14ac:dyDescent="0.2">
      <c r="T25269" s="47"/>
    </row>
    <row r="25270" spans="20:20" x14ac:dyDescent="0.2">
      <c r="T25270" s="47"/>
    </row>
    <row r="25271" spans="20:20" x14ac:dyDescent="0.2">
      <c r="T25271" s="47"/>
    </row>
    <row r="25272" spans="20:20" x14ac:dyDescent="0.2">
      <c r="T25272" s="47"/>
    </row>
    <row r="25273" spans="20:20" x14ac:dyDescent="0.2">
      <c r="T25273" s="47"/>
    </row>
    <row r="25274" spans="20:20" x14ac:dyDescent="0.2">
      <c r="T25274" s="47"/>
    </row>
    <row r="25275" spans="20:20" x14ac:dyDescent="0.2">
      <c r="T25275" s="47"/>
    </row>
    <row r="25276" spans="20:20" x14ac:dyDescent="0.2">
      <c r="T25276" s="47"/>
    </row>
    <row r="25277" spans="20:20" x14ac:dyDescent="0.2">
      <c r="T25277" s="47"/>
    </row>
    <row r="25278" spans="20:20" x14ac:dyDescent="0.2">
      <c r="T25278" s="47"/>
    </row>
    <row r="25279" spans="20:20" x14ac:dyDescent="0.2">
      <c r="T25279" s="47"/>
    </row>
    <row r="25280" spans="20:20" x14ac:dyDescent="0.2">
      <c r="T25280" s="47"/>
    </row>
    <row r="25281" spans="20:20" x14ac:dyDescent="0.2">
      <c r="T25281" s="47"/>
    </row>
    <row r="25282" spans="20:20" x14ac:dyDescent="0.2">
      <c r="T25282" s="47"/>
    </row>
    <row r="25283" spans="20:20" x14ac:dyDescent="0.2">
      <c r="T25283" s="47"/>
    </row>
    <row r="25284" spans="20:20" x14ac:dyDescent="0.2">
      <c r="T25284" s="47"/>
    </row>
    <row r="25285" spans="20:20" x14ac:dyDescent="0.2">
      <c r="T25285" s="47"/>
    </row>
    <row r="25286" spans="20:20" x14ac:dyDescent="0.2">
      <c r="T25286" s="47"/>
    </row>
    <row r="25287" spans="20:20" x14ac:dyDescent="0.2">
      <c r="T25287" s="47"/>
    </row>
    <row r="25288" spans="20:20" x14ac:dyDescent="0.2">
      <c r="T25288" s="47"/>
    </row>
    <row r="25289" spans="20:20" x14ac:dyDescent="0.2">
      <c r="T25289" s="47"/>
    </row>
    <row r="25290" spans="20:20" x14ac:dyDescent="0.2">
      <c r="T25290" s="47"/>
    </row>
    <row r="25291" spans="20:20" x14ac:dyDescent="0.2">
      <c r="T25291" s="47"/>
    </row>
    <row r="25292" spans="20:20" x14ac:dyDescent="0.2">
      <c r="T25292" s="47"/>
    </row>
    <row r="25293" spans="20:20" x14ac:dyDescent="0.2">
      <c r="T25293" s="47"/>
    </row>
    <row r="25294" spans="20:20" x14ac:dyDescent="0.2">
      <c r="T25294" s="47"/>
    </row>
    <row r="25295" spans="20:20" x14ac:dyDescent="0.2">
      <c r="T25295" s="47"/>
    </row>
    <row r="25296" spans="20:20" x14ac:dyDescent="0.2">
      <c r="T25296" s="47"/>
    </row>
    <row r="25297" spans="20:20" x14ac:dyDescent="0.2">
      <c r="T25297" s="47"/>
    </row>
    <row r="25298" spans="20:20" x14ac:dyDescent="0.2">
      <c r="T25298" s="47"/>
    </row>
    <row r="25299" spans="20:20" x14ac:dyDescent="0.2">
      <c r="T25299" s="47"/>
    </row>
    <row r="25300" spans="20:20" x14ac:dyDescent="0.2">
      <c r="T25300" s="47"/>
    </row>
    <row r="25301" spans="20:20" x14ac:dyDescent="0.2">
      <c r="T25301" s="47"/>
    </row>
    <row r="25302" spans="20:20" x14ac:dyDescent="0.2">
      <c r="T25302" s="47"/>
    </row>
    <row r="25303" spans="20:20" x14ac:dyDescent="0.2">
      <c r="T25303" s="47"/>
    </row>
    <row r="25304" spans="20:20" x14ac:dyDescent="0.2">
      <c r="T25304" s="47"/>
    </row>
    <row r="25305" spans="20:20" x14ac:dyDescent="0.2">
      <c r="T25305" s="47"/>
    </row>
    <row r="25306" spans="20:20" x14ac:dyDescent="0.2">
      <c r="T25306" s="47"/>
    </row>
    <row r="25307" spans="20:20" x14ac:dyDescent="0.2">
      <c r="T25307" s="47"/>
    </row>
    <row r="25308" spans="20:20" x14ac:dyDescent="0.2">
      <c r="T25308" s="47"/>
    </row>
    <row r="25309" spans="20:20" x14ac:dyDescent="0.2">
      <c r="T25309" s="47"/>
    </row>
    <row r="25310" spans="20:20" x14ac:dyDescent="0.2">
      <c r="T25310" s="47"/>
    </row>
    <row r="25311" spans="20:20" x14ac:dyDescent="0.2">
      <c r="T25311" s="47"/>
    </row>
    <row r="25312" spans="20:20" x14ac:dyDescent="0.2">
      <c r="T25312" s="47"/>
    </row>
    <row r="25313" spans="20:20" x14ac:dyDescent="0.2">
      <c r="T25313" s="47"/>
    </row>
    <row r="25314" spans="20:20" x14ac:dyDescent="0.2">
      <c r="T25314" s="47"/>
    </row>
    <row r="25315" spans="20:20" x14ac:dyDescent="0.2">
      <c r="T25315" s="47"/>
    </row>
    <row r="25316" spans="20:20" x14ac:dyDescent="0.2">
      <c r="T25316" s="47"/>
    </row>
    <row r="25317" spans="20:20" x14ac:dyDescent="0.2">
      <c r="T25317" s="47"/>
    </row>
    <row r="25318" spans="20:20" x14ac:dyDescent="0.2">
      <c r="T25318" s="47"/>
    </row>
    <row r="25319" spans="20:20" x14ac:dyDescent="0.2">
      <c r="T25319" s="47"/>
    </row>
    <row r="25320" spans="20:20" x14ac:dyDescent="0.2">
      <c r="T25320" s="47"/>
    </row>
    <row r="25321" spans="20:20" x14ac:dyDescent="0.2">
      <c r="T25321" s="47"/>
    </row>
    <row r="25322" spans="20:20" x14ac:dyDescent="0.2">
      <c r="T25322" s="47"/>
    </row>
    <row r="25323" spans="20:20" x14ac:dyDescent="0.2">
      <c r="T25323" s="47"/>
    </row>
    <row r="25324" spans="20:20" x14ac:dyDescent="0.2">
      <c r="T25324" s="47"/>
    </row>
    <row r="25325" spans="20:20" x14ac:dyDescent="0.2">
      <c r="T25325" s="47"/>
    </row>
    <row r="25326" spans="20:20" x14ac:dyDescent="0.2">
      <c r="T25326" s="47"/>
    </row>
    <row r="25327" spans="20:20" x14ac:dyDescent="0.2">
      <c r="T25327" s="47"/>
    </row>
    <row r="25328" spans="20:20" x14ac:dyDescent="0.2">
      <c r="T25328" s="47"/>
    </row>
    <row r="25329" spans="20:20" x14ac:dyDescent="0.2">
      <c r="T25329" s="47"/>
    </row>
    <row r="25330" spans="20:20" x14ac:dyDescent="0.2">
      <c r="T25330" s="47"/>
    </row>
    <row r="25331" spans="20:20" x14ac:dyDescent="0.2">
      <c r="T25331" s="47"/>
    </row>
    <row r="25332" spans="20:20" x14ac:dyDescent="0.2">
      <c r="T25332" s="47"/>
    </row>
    <row r="25333" spans="20:20" x14ac:dyDescent="0.2">
      <c r="T25333" s="47"/>
    </row>
    <row r="25334" spans="20:20" x14ac:dyDescent="0.2">
      <c r="T25334" s="47"/>
    </row>
    <row r="25335" spans="20:20" x14ac:dyDescent="0.2">
      <c r="T25335" s="47"/>
    </row>
    <row r="25336" spans="20:20" x14ac:dyDescent="0.2">
      <c r="T25336" s="47"/>
    </row>
    <row r="25337" spans="20:20" x14ac:dyDescent="0.2">
      <c r="T25337" s="47"/>
    </row>
    <row r="25338" spans="20:20" x14ac:dyDescent="0.2">
      <c r="T25338" s="47"/>
    </row>
    <row r="25339" spans="20:20" x14ac:dyDescent="0.2">
      <c r="T25339" s="47"/>
    </row>
    <row r="25340" spans="20:20" x14ac:dyDescent="0.2">
      <c r="T25340" s="47"/>
    </row>
    <row r="25341" spans="20:20" x14ac:dyDescent="0.2">
      <c r="T25341" s="47"/>
    </row>
    <row r="25342" spans="20:20" x14ac:dyDescent="0.2">
      <c r="T25342" s="47"/>
    </row>
    <row r="25343" spans="20:20" x14ac:dyDescent="0.2">
      <c r="T25343" s="47"/>
    </row>
    <row r="25344" spans="20:20" x14ac:dyDescent="0.2">
      <c r="T25344" s="47"/>
    </row>
    <row r="25345" spans="20:20" x14ac:dyDescent="0.2">
      <c r="T25345" s="47"/>
    </row>
    <row r="25346" spans="20:20" x14ac:dyDescent="0.2">
      <c r="T25346" s="47"/>
    </row>
    <row r="25347" spans="20:20" x14ac:dyDescent="0.2">
      <c r="T25347" s="47"/>
    </row>
    <row r="25348" spans="20:20" x14ac:dyDescent="0.2">
      <c r="T25348" s="47"/>
    </row>
    <row r="25349" spans="20:20" x14ac:dyDescent="0.2">
      <c r="T25349" s="47"/>
    </row>
    <row r="25350" spans="20:20" x14ac:dyDescent="0.2">
      <c r="T25350" s="47"/>
    </row>
    <row r="25351" spans="20:20" x14ac:dyDescent="0.2">
      <c r="T25351" s="47"/>
    </row>
    <row r="25352" spans="20:20" x14ac:dyDescent="0.2">
      <c r="T25352" s="47"/>
    </row>
    <row r="25353" spans="20:20" x14ac:dyDescent="0.2">
      <c r="T25353" s="47"/>
    </row>
    <row r="25354" spans="20:20" x14ac:dyDescent="0.2">
      <c r="T25354" s="47"/>
    </row>
    <row r="25355" spans="20:20" x14ac:dyDescent="0.2">
      <c r="T25355" s="47"/>
    </row>
    <row r="25356" spans="20:20" x14ac:dyDescent="0.2">
      <c r="T25356" s="47"/>
    </row>
    <row r="25357" spans="20:20" x14ac:dyDescent="0.2">
      <c r="T25357" s="47"/>
    </row>
    <row r="25358" spans="20:20" x14ac:dyDescent="0.2">
      <c r="T25358" s="47"/>
    </row>
    <row r="25359" spans="20:20" x14ac:dyDescent="0.2">
      <c r="T25359" s="47"/>
    </row>
    <row r="25360" spans="20:20" x14ac:dyDescent="0.2">
      <c r="T25360" s="47"/>
    </row>
    <row r="25361" spans="20:20" x14ac:dyDescent="0.2">
      <c r="T25361" s="47"/>
    </row>
    <row r="25362" spans="20:20" x14ac:dyDescent="0.2">
      <c r="T25362" s="47"/>
    </row>
    <row r="25363" spans="20:20" x14ac:dyDescent="0.2">
      <c r="T25363" s="47"/>
    </row>
    <row r="25364" spans="20:20" x14ac:dyDescent="0.2">
      <c r="T25364" s="47"/>
    </row>
    <row r="25365" spans="20:20" x14ac:dyDescent="0.2">
      <c r="T25365" s="47"/>
    </row>
    <row r="25366" spans="20:20" x14ac:dyDescent="0.2">
      <c r="T25366" s="47"/>
    </row>
    <row r="25367" spans="20:20" x14ac:dyDescent="0.2">
      <c r="T25367" s="47"/>
    </row>
    <row r="25368" spans="20:20" x14ac:dyDescent="0.2">
      <c r="T25368" s="47"/>
    </row>
    <row r="25369" spans="20:20" x14ac:dyDescent="0.2">
      <c r="T25369" s="47"/>
    </row>
    <row r="25370" spans="20:20" x14ac:dyDescent="0.2">
      <c r="T25370" s="47"/>
    </row>
    <row r="25371" spans="20:20" x14ac:dyDescent="0.2">
      <c r="T25371" s="47"/>
    </row>
    <row r="25372" spans="20:20" x14ac:dyDescent="0.2">
      <c r="T25372" s="47"/>
    </row>
    <row r="25373" spans="20:20" x14ac:dyDescent="0.2">
      <c r="T25373" s="47"/>
    </row>
    <row r="25374" spans="20:20" x14ac:dyDescent="0.2">
      <c r="T25374" s="47"/>
    </row>
    <row r="25375" spans="20:20" x14ac:dyDescent="0.2">
      <c r="T25375" s="47"/>
    </row>
    <row r="25376" spans="20:20" x14ac:dyDescent="0.2">
      <c r="T25376" s="47"/>
    </row>
    <row r="25377" spans="20:20" x14ac:dyDescent="0.2">
      <c r="T25377" s="47"/>
    </row>
    <row r="25378" spans="20:20" x14ac:dyDescent="0.2">
      <c r="T25378" s="47"/>
    </row>
    <row r="25379" spans="20:20" x14ac:dyDescent="0.2">
      <c r="T25379" s="47"/>
    </row>
    <row r="25380" spans="20:20" x14ac:dyDescent="0.2">
      <c r="T25380" s="47"/>
    </row>
    <row r="25381" spans="20:20" x14ac:dyDescent="0.2">
      <c r="T25381" s="47"/>
    </row>
    <row r="25382" spans="20:20" x14ac:dyDescent="0.2">
      <c r="T25382" s="47"/>
    </row>
    <row r="25383" spans="20:20" x14ac:dyDescent="0.2">
      <c r="T25383" s="47"/>
    </row>
    <row r="25384" spans="20:20" x14ac:dyDescent="0.2">
      <c r="T25384" s="47"/>
    </row>
    <row r="25385" spans="20:20" x14ac:dyDescent="0.2">
      <c r="T25385" s="47"/>
    </row>
    <row r="25386" spans="20:20" x14ac:dyDescent="0.2">
      <c r="T25386" s="47"/>
    </row>
    <row r="25387" spans="20:20" x14ac:dyDescent="0.2">
      <c r="T25387" s="47"/>
    </row>
    <row r="25388" spans="20:20" x14ac:dyDescent="0.2">
      <c r="T25388" s="47"/>
    </row>
    <row r="25389" spans="20:20" x14ac:dyDescent="0.2">
      <c r="T25389" s="47"/>
    </row>
    <row r="25390" spans="20:20" x14ac:dyDescent="0.2">
      <c r="T25390" s="47"/>
    </row>
    <row r="25391" spans="20:20" x14ac:dyDescent="0.2">
      <c r="T25391" s="47"/>
    </row>
    <row r="25392" spans="20:20" x14ac:dyDescent="0.2">
      <c r="T25392" s="47"/>
    </row>
    <row r="25393" spans="20:20" x14ac:dyDescent="0.2">
      <c r="T25393" s="47"/>
    </row>
    <row r="25394" spans="20:20" x14ac:dyDescent="0.2">
      <c r="T25394" s="47"/>
    </row>
    <row r="25395" spans="20:20" x14ac:dyDescent="0.2">
      <c r="T25395" s="47"/>
    </row>
    <row r="25396" spans="20:20" x14ac:dyDescent="0.2">
      <c r="T25396" s="47"/>
    </row>
    <row r="25397" spans="20:20" x14ac:dyDescent="0.2">
      <c r="T25397" s="47"/>
    </row>
    <row r="25398" spans="20:20" x14ac:dyDescent="0.2">
      <c r="T25398" s="47"/>
    </row>
    <row r="25399" spans="20:20" x14ac:dyDescent="0.2">
      <c r="T25399" s="47"/>
    </row>
    <row r="25400" spans="20:20" x14ac:dyDescent="0.2">
      <c r="T25400" s="47"/>
    </row>
    <row r="25401" spans="20:20" x14ac:dyDescent="0.2">
      <c r="T25401" s="47"/>
    </row>
    <row r="25402" spans="20:20" x14ac:dyDescent="0.2">
      <c r="T25402" s="47"/>
    </row>
    <row r="25403" spans="20:20" x14ac:dyDescent="0.2">
      <c r="T25403" s="47"/>
    </row>
    <row r="25404" spans="20:20" x14ac:dyDescent="0.2">
      <c r="T25404" s="47"/>
    </row>
    <row r="25405" spans="20:20" x14ac:dyDescent="0.2">
      <c r="T25405" s="47"/>
    </row>
    <row r="25406" spans="20:20" x14ac:dyDescent="0.2">
      <c r="T25406" s="47"/>
    </row>
    <row r="25407" spans="20:20" x14ac:dyDescent="0.2">
      <c r="T25407" s="47"/>
    </row>
    <row r="25408" spans="20:20" x14ac:dyDescent="0.2">
      <c r="T25408" s="47"/>
    </row>
    <row r="25409" spans="20:20" x14ac:dyDescent="0.2">
      <c r="T25409" s="47"/>
    </row>
    <row r="25410" spans="20:20" x14ac:dyDescent="0.2">
      <c r="T25410" s="47"/>
    </row>
    <row r="25411" spans="20:20" x14ac:dyDescent="0.2">
      <c r="T25411" s="47"/>
    </row>
    <row r="25412" spans="20:20" x14ac:dyDescent="0.2">
      <c r="T25412" s="47"/>
    </row>
    <row r="25413" spans="20:20" x14ac:dyDescent="0.2">
      <c r="T25413" s="47"/>
    </row>
    <row r="25414" spans="20:20" x14ac:dyDescent="0.2">
      <c r="T25414" s="47"/>
    </row>
    <row r="25415" spans="20:20" x14ac:dyDescent="0.2">
      <c r="T25415" s="47"/>
    </row>
    <row r="25416" spans="20:20" x14ac:dyDescent="0.2">
      <c r="T25416" s="47"/>
    </row>
    <row r="25417" spans="20:20" x14ac:dyDescent="0.2">
      <c r="T25417" s="47"/>
    </row>
    <row r="25418" spans="20:20" x14ac:dyDescent="0.2">
      <c r="T25418" s="47"/>
    </row>
    <row r="25419" spans="20:20" x14ac:dyDescent="0.2">
      <c r="T25419" s="47"/>
    </row>
    <row r="25420" spans="20:20" x14ac:dyDescent="0.2">
      <c r="T25420" s="47"/>
    </row>
    <row r="25421" spans="20:20" x14ac:dyDescent="0.2">
      <c r="T25421" s="47"/>
    </row>
    <row r="25422" spans="20:20" x14ac:dyDescent="0.2">
      <c r="T25422" s="47"/>
    </row>
    <row r="25423" spans="20:20" x14ac:dyDescent="0.2">
      <c r="T25423" s="47"/>
    </row>
    <row r="25424" spans="20:20" x14ac:dyDescent="0.2">
      <c r="T25424" s="47"/>
    </row>
    <row r="25425" spans="20:20" x14ac:dyDescent="0.2">
      <c r="T25425" s="47"/>
    </row>
    <row r="25426" spans="20:20" x14ac:dyDescent="0.2">
      <c r="T25426" s="47"/>
    </row>
    <row r="25427" spans="20:20" x14ac:dyDescent="0.2">
      <c r="T25427" s="47"/>
    </row>
    <row r="25428" spans="20:20" x14ac:dyDescent="0.2">
      <c r="T25428" s="47"/>
    </row>
    <row r="25429" spans="20:20" x14ac:dyDescent="0.2">
      <c r="T25429" s="47"/>
    </row>
    <row r="25430" spans="20:20" x14ac:dyDescent="0.2">
      <c r="T25430" s="47"/>
    </row>
    <row r="25431" spans="20:20" x14ac:dyDescent="0.2">
      <c r="T25431" s="47"/>
    </row>
    <row r="25432" spans="20:20" x14ac:dyDescent="0.2">
      <c r="T25432" s="47"/>
    </row>
    <row r="25433" spans="20:20" x14ac:dyDescent="0.2">
      <c r="T25433" s="47"/>
    </row>
    <row r="25434" spans="20:20" x14ac:dyDescent="0.2">
      <c r="T25434" s="47"/>
    </row>
    <row r="25435" spans="20:20" x14ac:dyDescent="0.2">
      <c r="T25435" s="47"/>
    </row>
    <row r="25436" spans="20:20" x14ac:dyDescent="0.2">
      <c r="T25436" s="47"/>
    </row>
    <row r="25437" spans="20:20" x14ac:dyDescent="0.2">
      <c r="T25437" s="47"/>
    </row>
    <row r="25438" spans="20:20" x14ac:dyDescent="0.2">
      <c r="T25438" s="47"/>
    </row>
    <row r="25439" spans="20:20" x14ac:dyDescent="0.2">
      <c r="T25439" s="47"/>
    </row>
    <row r="25440" spans="20:20" x14ac:dyDescent="0.2">
      <c r="T25440" s="47"/>
    </row>
    <row r="25441" spans="20:20" x14ac:dyDescent="0.2">
      <c r="T25441" s="47"/>
    </row>
    <row r="25442" spans="20:20" x14ac:dyDescent="0.2">
      <c r="T25442" s="47"/>
    </row>
    <row r="25443" spans="20:20" x14ac:dyDescent="0.2">
      <c r="T25443" s="47"/>
    </row>
    <row r="25444" spans="20:20" x14ac:dyDescent="0.2">
      <c r="T25444" s="47"/>
    </row>
    <row r="25445" spans="20:20" x14ac:dyDescent="0.2">
      <c r="T25445" s="47"/>
    </row>
    <row r="25446" spans="20:20" x14ac:dyDescent="0.2">
      <c r="T25446" s="47"/>
    </row>
    <row r="25447" spans="20:20" x14ac:dyDescent="0.2">
      <c r="T25447" s="47"/>
    </row>
    <row r="25448" spans="20:20" x14ac:dyDescent="0.2">
      <c r="T25448" s="47"/>
    </row>
    <row r="25449" spans="20:20" x14ac:dyDescent="0.2">
      <c r="T25449" s="47"/>
    </row>
    <row r="25450" spans="20:20" x14ac:dyDescent="0.2">
      <c r="T25450" s="47"/>
    </row>
    <row r="25451" spans="20:20" x14ac:dyDescent="0.2">
      <c r="T25451" s="47"/>
    </row>
    <row r="25452" spans="20:20" x14ac:dyDescent="0.2">
      <c r="T25452" s="47"/>
    </row>
    <row r="25453" spans="20:20" x14ac:dyDescent="0.2">
      <c r="T25453" s="47"/>
    </row>
    <row r="25454" spans="20:20" x14ac:dyDescent="0.2">
      <c r="T25454" s="47"/>
    </row>
    <row r="25455" spans="20:20" x14ac:dyDescent="0.2">
      <c r="T25455" s="47"/>
    </row>
    <row r="25456" spans="20:20" x14ac:dyDescent="0.2">
      <c r="T25456" s="47"/>
    </row>
    <row r="25457" spans="20:20" x14ac:dyDescent="0.2">
      <c r="T25457" s="47"/>
    </row>
    <row r="25458" spans="20:20" x14ac:dyDescent="0.2">
      <c r="T25458" s="47"/>
    </row>
    <row r="25459" spans="20:20" x14ac:dyDescent="0.2">
      <c r="T25459" s="47"/>
    </row>
    <row r="25460" spans="20:20" x14ac:dyDescent="0.2">
      <c r="T25460" s="47"/>
    </row>
    <row r="25461" spans="20:20" x14ac:dyDescent="0.2">
      <c r="T25461" s="47"/>
    </row>
    <row r="25462" spans="20:20" x14ac:dyDescent="0.2">
      <c r="T25462" s="47"/>
    </row>
    <row r="25463" spans="20:20" x14ac:dyDescent="0.2">
      <c r="T25463" s="47"/>
    </row>
    <row r="25464" spans="20:20" x14ac:dyDescent="0.2">
      <c r="T25464" s="47"/>
    </row>
    <row r="25465" spans="20:20" x14ac:dyDescent="0.2">
      <c r="T25465" s="47"/>
    </row>
    <row r="25466" spans="20:20" x14ac:dyDescent="0.2">
      <c r="T25466" s="47"/>
    </row>
    <row r="25467" spans="20:20" x14ac:dyDescent="0.2">
      <c r="T25467" s="47"/>
    </row>
    <row r="25468" spans="20:20" x14ac:dyDescent="0.2">
      <c r="T25468" s="47"/>
    </row>
    <row r="25469" spans="20:20" x14ac:dyDescent="0.2">
      <c r="T25469" s="47"/>
    </row>
    <row r="25470" spans="20:20" x14ac:dyDescent="0.2">
      <c r="T25470" s="47"/>
    </row>
    <row r="25471" spans="20:20" x14ac:dyDescent="0.2">
      <c r="T25471" s="47"/>
    </row>
    <row r="25472" spans="20:20" x14ac:dyDescent="0.2">
      <c r="T25472" s="47"/>
    </row>
    <row r="25473" spans="20:20" x14ac:dyDescent="0.2">
      <c r="T25473" s="47"/>
    </row>
    <row r="25474" spans="20:20" x14ac:dyDescent="0.2">
      <c r="T25474" s="47"/>
    </row>
    <row r="25475" spans="20:20" x14ac:dyDescent="0.2">
      <c r="T25475" s="47"/>
    </row>
    <row r="25476" spans="20:20" x14ac:dyDescent="0.2">
      <c r="T25476" s="47"/>
    </row>
    <row r="25477" spans="20:20" x14ac:dyDescent="0.2">
      <c r="T25477" s="47"/>
    </row>
    <row r="25478" spans="20:20" x14ac:dyDescent="0.2">
      <c r="T25478" s="47"/>
    </row>
    <row r="25479" spans="20:20" x14ac:dyDescent="0.2">
      <c r="T25479" s="47"/>
    </row>
    <row r="25480" spans="20:20" x14ac:dyDescent="0.2">
      <c r="T25480" s="47"/>
    </row>
    <row r="25481" spans="20:20" x14ac:dyDescent="0.2">
      <c r="T25481" s="47"/>
    </row>
    <row r="25482" spans="20:20" x14ac:dyDescent="0.2">
      <c r="T25482" s="47"/>
    </row>
    <row r="25483" spans="20:20" x14ac:dyDescent="0.2">
      <c r="T25483" s="47"/>
    </row>
    <row r="25484" spans="20:20" x14ac:dyDescent="0.2">
      <c r="T25484" s="47"/>
    </row>
    <row r="25485" spans="20:20" x14ac:dyDescent="0.2">
      <c r="T25485" s="47"/>
    </row>
    <row r="25486" spans="20:20" x14ac:dyDescent="0.2">
      <c r="T25486" s="47"/>
    </row>
    <row r="25487" spans="20:20" x14ac:dyDescent="0.2">
      <c r="T25487" s="47"/>
    </row>
    <row r="25488" spans="20:20" x14ac:dyDescent="0.2">
      <c r="T25488" s="47"/>
    </row>
    <row r="25489" spans="20:20" x14ac:dyDescent="0.2">
      <c r="T25489" s="47"/>
    </row>
    <row r="25490" spans="20:20" x14ac:dyDescent="0.2">
      <c r="T25490" s="47"/>
    </row>
    <row r="25491" spans="20:20" x14ac:dyDescent="0.2">
      <c r="T25491" s="47"/>
    </row>
    <row r="25492" spans="20:20" x14ac:dyDescent="0.2">
      <c r="T25492" s="47"/>
    </row>
    <row r="25493" spans="20:20" x14ac:dyDescent="0.2">
      <c r="T25493" s="47"/>
    </row>
    <row r="25494" spans="20:20" x14ac:dyDescent="0.2">
      <c r="T25494" s="47"/>
    </row>
    <row r="25495" spans="20:20" x14ac:dyDescent="0.2">
      <c r="T25495" s="47"/>
    </row>
    <row r="25496" spans="20:20" x14ac:dyDescent="0.2">
      <c r="T25496" s="47"/>
    </row>
    <row r="25497" spans="20:20" x14ac:dyDescent="0.2">
      <c r="T25497" s="47"/>
    </row>
    <row r="25498" spans="20:20" x14ac:dyDescent="0.2">
      <c r="T25498" s="47"/>
    </row>
    <row r="25499" spans="20:20" x14ac:dyDescent="0.2">
      <c r="T25499" s="47"/>
    </row>
    <row r="25500" spans="20:20" x14ac:dyDescent="0.2">
      <c r="T25500" s="47"/>
    </row>
    <row r="25501" spans="20:20" x14ac:dyDescent="0.2">
      <c r="T25501" s="47"/>
    </row>
    <row r="25502" spans="20:20" x14ac:dyDescent="0.2">
      <c r="T25502" s="47"/>
    </row>
    <row r="25503" spans="20:20" x14ac:dyDescent="0.2">
      <c r="T25503" s="47"/>
    </row>
    <row r="25504" spans="20:20" x14ac:dyDescent="0.2">
      <c r="T25504" s="47"/>
    </row>
    <row r="25505" spans="20:20" x14ac:dyDescent="0.2">
      <c r="T25505" s="47"/>
    </row>
    <row r="25506" spans="20:20" x14ac:dyDescent="0.2">
      <c r="T25506" s="47"/>
    </row>
    <row r="25507" spans="20:20" x14ac:dyDescent="0.2">
      <c r="T25507" s="47"/>
    </row>
    <row r="25508" spans="20:20" x14ac:dyDescent="0.2">
      <c r="T25508" s="47"/>
    </row>
    <row r="25509" spans="20:20" x14ac:dyDescent="0.2">
      <c r="T25509" s="47"/>
    </row>
    <row r="25510" spans="20:20" x14ac:dyDescent="0.2">
      <c r="T25510" s="47"/>
    </row>
    <row r="25511" spans="20:20" x14ac:dyDescent="0.2">
      <c r="T25511" s="47"/>
    </row>
    <row r="25512" spans="20:20" x14ac:dyDescent="0.2">
      <c r="T25512" s="47"/>
    </row>
    <row r="25513" spans="20:20" x14ac:dyDescent="0.2">
      <c r="T25513" s="47"/>
    </row>
    <row r="25514" spans="20:20" x14ac:dyDescent="0.2">
      <c r="T25514" s="47"/>
    </row>
    <row r="25515" spans="20:20" x14ac:dyDescent="0.2">
      <c r="T25515" s="47"/>
    </row>
    <row r="25516" spans="20:20" x14ac:dyDescent="0.2">
      <c r="T25516" s="47"/>
    </row>
    <row r="25517" spans="20:20" x14ac:dyDescent="0.2">
      <c r="T25517" s="47"/>
    </row>
    <row r="25518" spans="20:20" x14ac:dyDescent="0.2">
      <c r="T25518" s="47"/>
    </row>
    <row r="25519" spans="20:20" x14ac:dyDescent="0.2">
      <c r="T25519" s="47"/>
    </row>
    <row r="25520" spans="20:20" x14ac:dyDescent="0.2">
      <c r="T25520" s="47"/>
    </row>
    <row r="25521" spans="20:20" x14ac:dyDescent="0.2">
      <c r="T25521" s="47"/>
    </row>
    <row r="25522" spans="20:20" x14ac:dyDescent="0.2">
      <c r="T25522" s="47"/>
    </row>
    <row r="25523" spans="20:20" x14ac:dyDescent="0.2">
      <c r="T25523" s="47"/>
    </row>
    <row r="25524" spans="20:20" x14ac:dyDescent="0.2">
      <c r="T25524" s="47"/>
    </row>
    <row r="25525" spans="20:20" x14ac:dyDescent="0.2">
      <c r="T25525" s="47"/>
    </row>
    <row r="25526" spans="20:20" x14ac:dyDescent="0.2">
      <c r="T25526" s="47"/>
    </row>
    <row r="25527" spans="20:20" x14ac:dyDescent="0.2">
      <c r="T25527" s="47"/>
    </row>
    <row r="25528" spans="20:20" x14ac:dyDescent="0.2">
      <c r="T25528" s="47"/>
    </row>
    <row r="25529" spans="20:20" x14ac:dyDescent="0.2">
      <c r="T25529" s="47"/>
    </row>
    <row r="25530" spans="20:20" x14ac:dyDescent="0.2">
      <c r="T25530" s="47"/>
    </row>
    <row r="25531" spans="20:20" x14ac:dyDescent="0.2">
      <c r="T25531" s="47"/>
    </row>
    <row r="25532" spans="20:20" x14ac:dyDescent="0.2">
      <c r="T25532" s="47"/>
    </row>
    <row r="25533" spans="20:20" x14ac:dyDescent="0.2">
      <c r="T25533" s="47"/>
    </row>
    <row r="25534" spans="20:20" x14ac:dyDescent="0.2">
      <c r="T25534" s="47"/>
    </row>
    <row r="25535" spans="20:20" x14ac:dyDescent="0.2">
      <c r="T25535" s="47"/>
    </row>
    <row r="25536" spans="20:20" x14ac:dyDescent="0.2">
      <c r="T25536" s="47"/>
    </row>
    <row r="25537" spans="20:20" x14ac:dyDescent="0.2">
      <c r="T25537" s="47"/>
    </row>
    <row r="25538" spans="20:20" x14ac:dyDescent="0.2">
      <c r="T25538" s="47"/>
    </row>
    <row r="25539" spans="20:20" x14ac:dyDescent="0.2">
      <c r="T25539" s="47"/>
    </row>
    <row r="25540" spans="20:20" x14ac:dyDescent="0.2">
      <c r="T25540" s="47"/>
    </row>
    <row r="25541" spans="20:20" x14ac:dyDescent="0.2">
      <c r="T25541" s="47"/>
    </row>
    <row r="25542" spans="20:20" x14ac:dyDescent="0.2">
      <c r="T25542" s="47"/>
    </row>
    <row r="25543" spans="20:20" x14ac:dyDescent="0.2">
      <c r="T25543" s="47"/>
    </row>
    <row r="25544" spans="20:20" x14ac:dyDescent="0.2">
      <c r="T25544" s="47"/>
    </row>
    <row r="25545" spans="20:20" x14ac:dyDescent="0.2">
      <c r="T25545" s="47"/>
    </row>
    <row r="25546" spans="20:20" x14ac:dyDescent="0.2">
      <c r="T25546" s="47"/>
    </row>
    <row r="25547" spans="20:20" x14ac:dyDescent="0.2">
      <c r="T25547" s="47"/>
    </row>
    <row r="25548" spans="20:20" x14ac:dyDescent="0.2">
      <c r="T25548" s="47"/>
    </row>
    <row r="25549" spans="20:20" x14ac:dyDescent="0.2">
      <c r="T25549" s="47"/>
    </row>
    <row r="25550" spans="20:20" x14ac:dyDescent="0.2">
      <c r="T25550" s="47"/>
    </row>
    <row r="25551" spans="20:20" x14ac:dyDescent="0.2">
      <c r="T25551" s="47"/>
    </row>
    <row r="25552" spans="20:20" x14ac:dyDescent="0.2">
      <c r="T25552" s="47"/>
    </row>
    <row r="25553" spans="20:20" x14ac:dyDescent="0.2">
      <c r="T25553" s="47"/>
    </row>
    <row r="25554" spans="20:20" x14ac:dyDescent="0.2">
      <c r="T25554" s="47"/>
    </row>
    <row r="25555" spans="20:20" x14ac:dyDescent="0.2">
      <c r="T25555" s="47"/>
    </row>
    <row r="25556" spans="20:20" x14ac:dyDescent="0.2">
      <c r="T25556" s="47"/>
    </row>
    <row r="25557" spans="20:20" x14ac:dyDescent="0.2">
      <c r="T25557" s="47"/>
    </row>
    <row r="25558" spans="20:20" x14ac:dyDescent="0.2">
      <c r="T25558" s="47"/>
    </row>
    <row r="25559" spans="20:20" x14ac:dyDescent="0.2">
      <c r="T25559" s="47"/>
    </row>
    <row r="25560" spans="20:20" x14ac:dyDescent="0.2">
      <c r="T25560" s="47"/>
    </row>
    <row r="25561" spans="20:20" x14ac:dyDescent="0.2">
      <c r="T25561" s="47"/>
    </row>
    <row r="25562" spans="20:20" x14ac:dyDescent="0.2">
      <c r="T25562" s="47"/>
    </row>
    <row r="25563" spans="20:20" x14ac:dyDescent="0.2">
      <c r="T25563" s="47"/>
    </row>
    <row r="25564" spans="20:20" x14ac:dyDescent="0.2">
      <c r="T25564" s="47"/>
    </row>
    <row r="25565" spans="20:20" x14ac:dyDescent="0.2">
      <c r="T25565" s="47"/>
    </row>
    <row r="25566" spans="20:20" x14ac:dyDescent="0.2">
      <c r="T25566" s="47"/>
    </row>
    <row r="25567" spans="20:20" x14ac:dyDescent="0.2">
      <c r="T25567" s="47"/>
    </row>
    <row r="25568" spans="20:20" x14ac:dyDescent="0.2">
      <c r="T25568" s="47"/>
    </row>
    <row r="25569" spans="20:20" x14ac:dyDescent="0.2">
      <c r="T25569" s="47"/>
    </row>
    <row r="25570" spans="20:20" x14ac:dyDescent="0.2">
      <c r="T25570" s="47"/>
    </row>
    <row r="25571" spans="20:20" x14ac:dyDescent="0.2">
      <c r="T25571" s="47"/>
    </row>
    <row r="25572" spans="20:20" x14ac:dyDescent="0.2">
      <c r="T25572" s="47"/>
    </row>
    <row r="25573" spans="20:20" x14ac:dyDescent="0.2">
      <c r="T25573" s="47"/>
    </row>
    <row r="25574" spans="20:20" x14ac:dyDescent="0.2">
      <c r="T25574" s="47"/>
    </row>
    <row r="25575" spans="20:20" x14ac:dyDescent="0.2">
      <c r="T25575" s="47"/>
    </row>
    <row r="25576" spans="20:20" x14ac:dyDescent="0.2">
      <c r="T25576" s="47"/>
    </row>
    <row r="25577" spans="20:20" x14ac:dyDescent="0.2">
      <c r="T25577" s="47"/>
    </row>
    <row r="25578" spans="20:20" x14ac:dyDescent="0.2">
      <c r="T25578" s="47"/>
    </row>
    <row r="25579" spans="20:20" x14ac:dyDescent="0.2">
      <c r="T25579" s="47"/>
    </row>
    <row r="25580" spans="20:20" x14ac:dyDescent="0.2">
      <c r="T25580" s="47"/>
    </row>
    <row r="25581" spans="20:20" x14ac:dyDescent="0.2">
      <c r="T25581" s="47"/>
    </row>
    <row r="25582" spans="20:20" x14ac:dyDescent="0.2">
      <c r="T25582" s="47"/>
    </row>
    <row r="25583" spans="20:20" x14ac:dyDescent="0.2">
      <c r="T25583" s="47"/>
    </row>
    <row r="25584" spans="20:20" x14ac:dyDescent="0.2">
      <c r="T25584" s="47"/>
    </row>
    <row r="25585" spans="20:20" x14ac:dyDescent="0.2">
      <c r="T25585" s="47"/>
    </row>
    <row r="25586" spans="20:20" x14ac:dyDescent="0.2">
      <c r="T25586" s="47"/>
    </row>
    <row r="25587" spans="20:20" x14ac:dyDescent="0.2">
      <c r="T25587" s="47"/>
    </row>
    <row r="25588" spans="20:20" x14ac:dyDescent="0.2">
      <c r="T25588" s="47"/>
    </row>
    <row r="25589" spans="20:20" x14ac:dyDescent="0.2">
      <c r="T25589" s="47"/>
    </row>
    <row r="25590" spans="20:20" x14ac:dyDescent="0.2">
      <c r="T25590" s="47"/>
    </row>
    <row r="25591" spans="20:20" x14ac:dyDescent="0.2">
      <c r="T25591" s="47"/>
    </row>
    <row r="25592" spans="20:20" x14ac:dyDescent="0.2">
      <c r="T25592" s="47"/>
    </row>
    <row r="25593" spans="20:20" x14ac:dyDescent="0.2">
      <c r="T25593" s="47"/>
    </row>
    <row r="25594" spans="20:20" x14ac:dyDescent="0.2">
      <c r="T25594" s="47"/>
    </row>
    <row r="25595" spans="20:20" x14ac:dyDescent="0.2">
      <c r="T25595" s="47"/>
    </row>
    <row r="25596" spans="20:20" x14ac:dyDescent="0.2">
      <c r="T25596" s="47"/>
    </row>
    <row r="25597" spans="20:20" x14ac:dyDescent="0.2">
      <c r="T25597" s="47"/>
    </row>
    <row r="25598" spans="20:20" x14ac:dyDescent="0.2">
      <c r="T25598" s="47"/>
    </row>
    <row r="25599" spans="20:20" x14ac:dyDescent="0.2">
      <c r="T25599" s="47"/>
    </row>
    <row r="25600" spans="20:20" x14ac:dyDescent="0.2">
      <c r="T25600" s="47"/>
    </row>
    <row r="25601" spans="20:20" x14ac:dyDescent="0.2">
      <c r="T25601" s="47"/>
    </row>
    <row r="25602" spans="20:20" x14ac:dyDescent="0.2">
      <c r="T25602" s="47"/>
    </row>
    <row r="25603" spans="20:20" x14ac:dyDescent="0.2">
      <c r="T25603" s="47"/>
    </row>
    <row r="25604" spans="20:20" x14ac:dyDescent="0.2">
      <c r="T25604" s="47"/>
    </row>
    <row r="25605" spans="20:20" x14ac:dyDescent="0.2">
      <c r="T25605" s="47"/>
    </row>
    <row r="25606" spans="20:20" x14ac:dyDescent="0.2">
      <c r="T25606" s="47"/>
    </row>
    <row r="25607" spans="20:20" x14ac:dyDescent="0.2">
      <c r="T25607" s="47"/>
    </row>
    <row r="25608" spans="20:20" x14ac:dyDescent="0.2">
      <c r="T25608" s="47"/>
    </row>
    <row r="25609" spans="20:20" x14ac:dyDescent="0.2">
      <c r="T25609" s="47"/>
    </row>
    <row r="25610" spans="20:20" x14ac:dyDescent="0.2">
      <c r="T25610" s="47"/>
    </row>
    <row r="25611" spans="20:20" x14ac:dyDescent="0.2">
      <c r="T25611" s="47"/>
    </row>
    <row r="25612" spans="20:20" x14ac:dyDescent="0.2">
      <c r="T25612" s="47"/>
    </row>
    <row r="25613" spans="20:20" x14ac:dyDescent="0.2">
      <c r="T25613" s="47"/>
    </row>
    <row r="25614" spans="20:20" x14ac:dyDescent="0.2">
      <c r="T25614" s="47"/>
    </row>
    <row r="25615" spans="20:20" x14ac:dyDescent="0.2">
      <c r="T25615" s="47"/>
    </row>
    <row r="25616" spans="20:20" x14ac:dyDescent="0.2">
      <c r="T25616" s="47"/>
    </row>
    <row r="25617" spans="20:20" x14ac:dyDescent="0.2">
      <c r="T25617" s="47"/>
    </row>
    <row r="25618" spans="20:20" x14ac:dyDescent="0.2">
      <c r="T25618" s="47"/>
    </row>
    <row r="25619" spans="20:20" x14ac:dyDescent="0.2">
      <c r="T25619" s="47"/>
    </row>
    <row r="25620" spans="20:20" x14ac:dyDescent="0.2">
      <c r="T25620" s="47"/>
    </row>
    <row r="25621" spans="20:20" x14ac:dyDescent="0.2">
      <c r="T25621" s="47"/>
    </row>
    <row r="25622" spans="20:20" x14ac:dyDescent="0.2">
      <c r="T25622" s="47"/>
    </row>
    <row r="25623" spans="20:20" x14ac:dyDescent="0.2">
      <c r="T25623" s="47"/>
    </row>
    <row r="25624" spans="20:20" x14ac:dyDescent="0.2">
      <c r="T25624" s="47"/>
    </row>
    <row r="25625" spans="20:20" x14ac:dyDescent="0.2">
      <c r="T25625" s="47"/>
    </row>
    <row r="25626" spans="20:20" x14ac:dyDescent="0.2">
      <c r="T25626" s="47"/>
    </row>
    <row r="25627" spans="20:20" x14ac:dyDescent="0.2">
      <c r="T25627" s="47"/>
    </row>
    <row r="25628" spans="20:20" x14ac:dyDescent="0.2">
      <c r="T25628" s="47"/>
    </row>
    <row r="25629" spans="20:20" x14ac:dyDescent="0.2">
      <c r="T25629" s="47"/>
    </row>
    <row r="25630" spans="20:20" x14ac:dyDescent="0.2">
      <c r="T25630" s="47"/>
    </row>
    <row r="25631" spans="20:20" x14ac:dyDescent="0.2">
      <c r="T25631" s="47"/>
    </row>
    <row r="25632" spans="20:20" x14ac:dyDescent="0.2">
      <c r="T25632" s="47"/>
    </row>
    <row r="25633" spans="20:20" x14ac:dyDescent="0.2">
      <c r="T25633" s="47"/>
    </row>
    <row r="25634" spans="20:20" x14ac:dyDescent="0.2">
      <c r="T25634" s="47"/>
    </row>
    <row r="25635" spans="20:20" x14ac:dyDescent="0.2">
      <c r="T25635" s="47"/>
    </row>
    <row r="25636" spans="20:20" x14ac:dyDescent="0.2">
      <c r="T25636" s="47"/>
    </row>
    <row r="25637" spans="20:20" x14ac:dyDescent="0.2">
      <c r="T25637" s="47"/>
    </row>
    <row r="25638" spans="20:20" x14ac:dyDescent="0.2">
      <c r="T25638" s="47"/>
    </row>
    <row r="25639" spans="20:20" x14ac:dyDescent="0.2">
      <c r="T25639" s="47"/>
    </row>
    <row r="25640" spans="20:20" x14ac:dyDescent="0.2">
      <c r="T25640" s="47"/>
    </row>
    <row r="25641" spans="20:20" x14ac:dyDescent="0.2">
      <c r="T25641" s="47"/>
    </row>
    <row r="25642" spans="20:20" x14ac:dyDescent="0.2">
      <c r="T25642" s="47"/>
    </row>
    <row r="25643" spans="20:20" x14ac:dyDescent="0.2">
      <c r="T25643" s="47"/>
    </row>
    <row r="25644" spans="20:20" x14ac:dyDescent="0.2">
      <c r="T25644" s="47"/>
    </row>
    <row r="25645" spans="20:20" x14ac:dyDescent="0.2">
      <c r="T25645" s="47"/>
    </row>
    <row r="25646" spans="20:20" x14ac:dyDescent="0.2">
      <c r="T25646" s="47"/>
    </row>
    <row r="25647" spans="20:20" x14ac:dyDescent="0.2">
      <c r="T25647" s="47"/>
    </row>
    <row r="25648" spans="20:20" x14ac:dyDescent="0.2">
      <c r="T25648" s="47"/>
    </row>
    <row r="25649" spans="20:20" x14ac:dyDescent="0.2">
      <c r="T25649" s="47"/>
    </row>
    <row r="25650" spans="20:20" x14ac:dyDescent="0.2">
      <c r="T25650" s="47"/>
    </row>
    <row r="25651" spans="20:20" x14ac:dyDescent="0.2">
      <c r="T25651" s="47"/>
    </row>
    <row r="25652" spans="20:20" x14ac:dyDescent="0.2">
      <c r="T25652" s="47"/>
    </row>
    <row r="25653" spans="20:20" x14ac:dyDescent="0.2">
      <c r="T25653" s="47"/>
    </row>
    <row r="25654" spans="20:20" x14ac:dyDescent="0.2">
      <c r="T25654" s="47"/>
    </row>
    <row r="25655" spans="20:20" x14ac:dyDescent="0.2">
      <c r="T25655" s="47"/>
    </row>
    <row r="25656" spans="20:20" x14ac:dyDescent="0.2">
      <c r="T25656" s="47"/>
    </row>
    <row r="25657" spans="20:20" x14ac:dyDescent="0.2">
      <c r="T25657" s="47"/>
    </row>
    <row r="25658" spans="20:20" x14ac:dyDescent="0.2">
      <c r="T25658" s="47"/>
    </row>
    <row r="25659" spans="20:20" x14ac:dyDescent="0.2">
      <c r="T25659" s="47"/>
    </row>
    <row r="25660" spans="20:20" x14ac:dyDescent="0.2">
      <c r="T25660" s="47"/>
    </row>
    <row r="25661" spans="20:20" x14ac:dyDescent="0.2">
      <c r="T25661" s="47"/>
    </row>
    <row r="25662" spans="20:20" x14ac:dyDescent="0.2">
      <c r="T25662" s="47"/>
    </row>
    <row r="25663" spans="20:20" x14ac:dyDescent="0.2">
      <c r="T25663" s="47"/>
    </row>
    <row r="25664" spans="20:20" x14ac:dyDescent="0.2">
      <c r="T25664" s="47"/>
    </row>
    <row r="25665" spans="20:20" x14ac:dyDescent="0.2">
      <c r="T25665" s="47"/>
    </row>
    <row r="25666" spans="20:20" x14ac:dyDescent="0.2">
      <c r="T25666" s="47"/>
    </row>
    <row r="25667" spans="20:20" x14ac:dyDescent="0.2">
      <c r="T25667" s="47"/>
    </row>
    <row r="25668" spans="20:20" x14ac:dyDescent="0.2">
      <c r="T25668" s="47"/>
    </row>
    <row r="25669" spans="20:20" x14ac:dyDescent="0.2">
      <c r="T25669" s="47"/>
    </row>
    <row r="25670" spans="20:20" x14ac:dyDescent="0.2">
      <c r="T25670" s="47"/>
    </row>
    <row r="25671" spans="20:20" x14ac:dyDescent="0.2">
      <c r="T25671" s="47"/>
    </row>
    <row r="25672" spans="20:20" x14ac:dyDescent="0.2">
      <c r="T25672" s="47"/>
    </row>
    <row r="25673" spans="20:20" x14ac:dyDescent="0.2">
      <c r="T25673" s="47"/>
    </row>
    <row r="25674" spans="20:20" x14ac:dyDescent="0.2">
      <c r="T25674" s="47"/>
    </row>
    <row r="25675" spans="20:20" x14ac:dyDescent="0.2">
      <c r="T25675" s="47"/>
    </row>
    <row r="25676" spans="20:20" x14ac:dyDescent="0.2">
      <c r="T25676" s="47"/>
    </row>
    <row r="25677" spans="20:20" x14ac:dyDescent="0.2">
      <c r="T25677" s="47"/>
    </row>
    <row r="25678" spans="20:20" x14ac:dyDescent="0.2">
      <c r="T25678" s="47"/>
    </row>
    <row r="25679" spans="20:20" x14ac:dyDescent="0.2">
      <c r="T25679" s="47"/>
    </row>
    <row r="25680" spans="20:20" x14ac:dyDescent="0.2">
      <c r="T25680" s="47"/>
    </row>
    <row r="25681" spans="20:20" x14ac:dyDescent="0.2">
      <c r="T25681" s="47"/>
    </row>
    <row r="25682" spans="20:20" x14ac:dyDescent="0.2">
      <c r="T25682" s="47"/>
    </row>
    <row r="25683" spans="20:20" x14ac:dyDescent="0.2">
      <c r="T25683" s="47"/>
    </row>
    <row r="25684" spans="20:20" x14ac:dyDescent="0.2">
      <c r="T25684" s="47"/>
    </row>
    <row r="25685" spans="20:20" x14ac:dyDescent="0.2">
      <c r="T25685" s="47"/>
    </row>
    <row r="25686" spans="20:20" x14ac:dyDescent="0.2">
      <c r="T25686" s="47"/>
    </row>
    <row r="25687" spans="20:20" x14ac:dyDescent="0.2">
      <c r="T25687" s="47"/>
    </row>
    <row r="25688" spans="20:20" x14ac:dyDescent="0.2">
      <c r="T25688" s="47"/>
    </row>
    <row r="25689" spans="20:20" x14ac:dyDescent="0.2">
      <c r="T25689" s="47"/>
    </row>
    <row r="25690" spans="20:20" x14ac:dyDescent="0.2">
      <c r="T25690" s="47"/>
    </row>
    <row r="25691" spans="20:20" x14ac:dyDescent="0.2">
      <c r="T25691" s="47"/>
    </row>
    <row r="25692" spans="20:20" x14ac:dyDescent="0.2">
      <c r="T25692" s="47"/>
    </row>
    <row r="25693" spans="20:20" x14ac:dyDescent="0.2">
      <c r="T25693" s="47"/>
    </row>
    <row r="25694" spans="20:20" x14ac:dyDescent="0.2">
      <c r="T25694" s="47"/>
    </row>
    <row r="25695" spans="20:20" x14ac:dyDescent="0.2">
      <c r="T25695" s="47"/>
    </row>
    <row r="25696" spans="20:20" x14ac:dyDescent="0.2">
      <c r="T25696" s="47"/>
    </row>
    <row r="25697" spans="20:20" x14ac:dyDescent="0.2">
      <c r="T25697" s="47"/>
    </row>
    <row r="25698" spans="20:20" x14ac:dyDescent="0.2">
      <c r="T25698" s="47"/>
    </row>
    <row r="25699" spans="20:20" x14ac:dyDescent="0.2">
      <c r="T25699" s="47"/>
    </row>
    <row r="25700" spans="20:20" x14ac:dyDescent="0.2">
      <c r="T25700" s="47"/>
    </row>
    <row r="25701" spans="20:20" x14ac:dyDescent="0.2">
      <c r="T25701" s="47"/>
    </row>
    <row r="25702" spans="20:20" x14ac:dyDescent="0.2">
      <c r="T25702" s="47"/>
    </row>
    <row r="25703" spans="20:20" x14ac:dyDescent="0.2">
      <c r="T25703" s="47"/>
    </row>
    <row r="25704" spans="20:20" x14ac:dyDescent="0.2">
      <c r="T25704" s="47"/>
    </row>
    <row r="25705" spans="20:20" x14ac:dyDescent="0.2">
      <c r="T25705" s="47"/>
    </row>
    <row r="25706" spans="20:20" x14ac:dyDescent="0.2">
      <c r="T25706" s="47"/>
    </row>
    <row r="25707" spans="20:20" x14ac:dyDescent="0.2">
      <c r="T25707" s="47"/>
    </row>
    <row r="25708" spans="20:20" x14ac:dyDescent="0.2">
      <c r="T25708" s="47"/>
    </row>
    <row r="25709" spans="20:20" x14ac:dyDescent="0.2">
      <c r="T25709" s="47"/>
    </row>
    <row r="25710" spans="20:20" x14ac:dyDescent="0.2">
      <c r="T25710" s="47"/>
    </row>
    <row r="25711" spans="20:20" x14ac:dyDescent="0.2">
      <c r="T25711" s="47"/>
    </row>
    <row r="25712" spans="20:20" x14ac:dyDescent="0.2">
      <c r="T25712" s="47"/>
    </row>
    <row r="25713" spans="20:20" x14ac:dyDescent="0.2">
      <c r="T25713" s="47"/>
    </row>
    <row r="25714" spans="20:20" x14ac:dyDescent="0.2">
      <c r="T25714" s="47"/>
    </row>
    <row r="25715" spans="20:20" x14ac:dyDescent="0.2">
      <c r="T25715" s="47"/>
    </row>
    <row r="25716" spans="20:20" x14ac:dyDescent="0.2">
      <c r="T25716" s="47"/>
    </row>
    <row r="25717" spans="20:20" x14ac:dyDescent="0.2">
      <c r="T25717" s="47"/>
    </row>
    <row r="25718" spans="20:20" x14ac:dyDescent="0.2">
      <c r="T25718" s="47"/>
    </row>
    <row r="25719" spans="20:20" x14ac:dyDescent="0.2">
      <c r="T25719" s="47"/>
    </row>
    <row r="25720" spans="20:20" x14ac:dyDescent="0.2">
      <c r="T25720" s="47"/>
    </row>
    <row r="25721" spans="20:20" x14ac:dyDescent="0.2">
      <c r="T25721" s="47"/>
    </row>
    <row r="25722" spans="20:20" x14ac:dyDescent="0.2">
      <c r="T25722" s="47"/>
    </row>
    <row r="25723" spans="20:20" x14ac:dyDescent="0.2">
      <c r="T25723" s="47"/>
    </row>
    <row r="25724" spans="20:20" x14ac:dyDescent="0.2">
      <c r="T25724" s="47"/>
    </row>
    <row r="25725" spans="20:20" x14ac:dyDescent="0.2">
      <c r="T25725" s="47"/>
    </row>
    <row r="25726" spans="20:20" x14ac:dyDescent="0.2">
      <c r="T25726" s="47"/>
    </row>
    <row r="25727" spans="20:20" x14ac:dyDescent="0.2">
      <c r="T25727" s="47"/>
    </row>
    <row r="25728" spans="20:20" x14ac:dyDescent="0.2">
      <c r="T25728" s="47"/>
    </row>
    <row r="25729" spans="20:20" x14ac:dyDescent="0.2">
      <c r="T25729" s="47"/>
    </row>
    <row r="25730" spans="20:20" x14ac:dyDescent="0.2">
      <c r="T25730" s="47"/>
    </row>
    <row r="25731" spans="20:20" x14ac:dyDescent="0.2">
      <c r="T25731" s="47"/>
    </row>
    <row r="25732" spans="20:20" x14ac:dyDescent="0.2">
      <c r="T25732" s="47"/>
    </row>
    <row r="25733" spans="20:20" x14ac:dyDescent="0.2">
      <c r="T25733" s="47"/>
    </row>
    <row r="25734" spans="20:20" x14ac:dyDescent="0.2">
      <c r="T25734" s="47"/>
    </row>
    <row r="25735" spans="20:20" x14ac:dyDescent="0.2">
      <c r="T25735" s="47"/>
    </row>
    <row r="25736" spans="20:20" x14ac:dyDescent="0.2">
      <c r="T25736" s="47"/>
    </row>
    <row r="25737" spans="20:20" x14ac:dyDescent="0.2">
      <c r="T25737" s="47"/>
    </row>
    <row r="25738" spans="20:20" x14ac:dyDescent="0.2">
      <c r="T25738" s="47"/>
    </row>
    <row r="25739" spans="20:20" x14ac:dyDescent="0.2">
      <c r="T25739" s="47"/>
    </row>
    <row r="25740" spans="20:20" x14ac:dyDescent="0.2">
      <c r="T25740" s="47"/>
    </row>
    <row r="25741" spans="20:20" x14ac:dyDescent="0.2">
      <c r="T25741" s="47"/>
    </row>
    <row r="25742" spans="20:20" x14ac:dyDescent="0.2">
      <c r="T25742" s="47"/>
    </row>
    <row r="25743" spans="20:20" x14ac:dyDescent="0.2">
      <c r="T25743" s="47"/>
    </row>
    <row r="25744" spans="20:20" x14ac:dyDescent="0.2">
      <c r="T25744" s="47"/>
    </row>
    <row r="25745" spans="20:20" x14ac:dyDescent="0.2">
      <c r="T25745" s="47"/>
    </row>
    <row r="25746" spans="20:20" x14ac:dyDescent="0.2">
      <c r="T25746" s="47"/>
    </row>
    <row r="25747" spans="20:20" x14ac:dyDescent="0.2">
      <c r="T25747" s="47"/>
    </row>
    <row r="25748" spans="20:20" x14ac:dyDescent="0.2">
      <c r="T25748" s="47"/>
    </row>
    <row r="25749" spans="20:20" x14ac:dyDescent="0.2">
      <c r="T25749" s="47"/>
    </row>
    <row r="25750" spans="20:20" x14ac:dyDescent="0.2">
      <c r="T25750" s="47"/>
    </row>
    <row r="25751" spans="20:20" x14ac:dyDescent="0.2">
      <c r="T25751" s="47"/>
    </row>
    <row r="25752" spans="20:20" x14ac:dyDescent="0.2">
      <c r="T25752" s="47"/>
    </row>
    <row r="25753" spans="20:20" x14ac:dyDescent="0.2">
      <c r="T25753" s="47"/>
    </row>
    <row r="25754" spans="20:20" x14ac:dyDescent="0.2">
      <c r="T25754" s="47"/>
    </row>
    <row r="25755" spans="20:20" x14ac:dyDescent="0.2">
      <c r="T25755" s="47"/>
    </row>
    <row r="25756" spans="20:20" x14ac:dyDescent="0.2">
      <c r="T25756" s="47"/>
    </row>
    <row r="25757" spans="20:20" x14ac:dyDescent="0.2">
      <c r="T25757" s="47"/>
    </row>
    <row r="25758" spans="20:20" x14ac:dyDescent="0.2">
      <c r="T25758" s="47"/>
    </row>
    <row r="25759" spans="20:20" x14ac:dyDescent="0.2">
      <c r="T25759" s="47"/>
    </row>
    <row r="25760" spans="20:20" x14ac:dyDescent="0.2">
      <c r="T25760" s="47"/>
    </row>
    <row r="25761" spans="20:20" x14ac:dyDescent="0.2">
      <c r="T25761" s="47"/>
    </row>
    <row r="25762" spans="20:20" x14ac:dyDescent="0.2">
      <c r="T25762" s="47"/>
    </row>
    <row r="25763" spans="20:20" x14ac:dyDescent="0.2">
      <c r="T25763" s="47"/>
    </row>
    <row r="25764" spans="20:20" x14ac:dyDescent="0.2">
      <c r="T25764" s="47"/>
    </row>
    <row r="25765" spans="20:20" x14ac:dyDescent="0.2">
      <c r="T25765" s="47"/>
    </row>
    <row r="25766" spans="20:20" x14ac:dyDescent="0.2">
      <c r="T25766" s="47"/>
    </row>
    <row r="25767" spans="20:20" x14ac:dyDescent="0.2">
      <c r="T25767" s="47"/>
    </row>
    <row r="25768" spans="20:20" x14ac:dyDescent="0.2">
      <c r="T25768" s="47"/>
    </row>
    <row r="25769" spans="20:20" x14ac:dyDescent="0.2">
      <c r="T25769" s="47"/>
    </row>
    <row r="25770" spans="20:20" x14ac:dyDescent="0.2">
      <c r="T25770" s="47"/>
    </row>
    <row r="25771" spans="20:20" x14ac:dyDescent="0.2">
      <c r="T25771" s="47"/>
    </row>
    <row r="25772" spans="20:20" x14ac:dyDescent="0.2">
      <c r="T25772" s="47"/>
    </row>
    <row r="25773" spans="20:20" x14ac:dyDescent="0.2">
      <c r="T25773" s="47"/>
    </row>
    <row r="25774" spans="20:20" x14ac:dyDescent="0.2">
      <c r="T25774" s="47"/>
    </row>
    <row r="25775" spans="20:20" x14ac:dyDescent="0.2">
      <c r="T25775" s="47"/>
    </row>
    <row r="25776" spans="20:20" x14ac:dyDescent="0.2">
      <c r="T25776" s="47"/>
    </row>
    <row r="25777" spans="20:20" x14ac:dyDescent="0.2">
      <c r="T25777" s="47"/>
    </row>
    <row r="25778" spans="20:20" x14ac:dyDescent="0.2">
      <c r="T25778" s="47"/>
    </row>
    <row r="25779" spans="20:20" x14ac:dyDescent="0.2">
      <c r="T25779" s="47"/>
    </row>
    <row r="25780" spans="20:20" x14ac:dyDescent="0.2">
      <c r="T25780" s="47"/>
    </row>
    <row r="25781" spans="20:20" x14ac:dyDescent="0.2">
      <c r="T25781" s="47"/>
    </row>
    <row r="25782" spans="20:20" x14ac:dyDescent="0.2">
      <c r="T25782" s="47"/>
    </row>
    <row r="25783" spans="20:20" x14ac:dyDescent="0.2">
      <c r="T25783" s="47"/>
    </row>
    <row r="25784" spans="20:20" x14ac:dyDescent="0.2">
      <c r="T25784" s="47"/>
    </row>
    <row r="25785" spans="20:20" x14ac:dyDescent="0.2">
      <c r="T25785" s="47"/>
    </row>
    <row r="25786" spans="20:20" x14ac:dyDescent="0.2">
      <c r="T25786" s="47"/>
    </row>
    <row r="25787" spans="20:20" x14ac:dyDescent="0.2">
      <c r="T25787" s="47"/>
    </row>
    <row r="25788" spans="20:20" x14ac:dyDescent="0.2">
      <c r="T25788" s="47"/>
    </row>
    <row r="25789" spans="20:20" x14ac:dyDescent="0.2">
      <c r="T25789" s="47"/>
    </row>
    <row r="25790" spans="20:20" x14ac:dyDescent="0.2">
      <c r="T25790" s="47"/>
    </row>
    <row r="25791" spans="20:20" x14ac:dyDescent="0.2">
      <c r="T25791" s="47"/>
    </row>
    <row r="25792" spans="20:20" x14ac:dyDescent="0.2">
      <c r="T25792" s="47"/>
    </row>
    <row r="25793" spans="20:20" x14ac:dyDescent="0.2">
      <c r="T25793" s="47"/>
    </row>
    <row r="25794" spans="20:20" x14ac:dyDescent="0.2">
      <c r="T25794" s="47"/>
    </row>
    <row r="25795" spans="20:20" x14ac:dyDescent="0.2">
      <c r="T25795" s="47"/>
    </row>
    <row r="25796" spans="20:20" x14ac:dyDescent="0.2">
      <c r="T25796" s="47"/>
    </row>
    <row r="25797" spans="20:20" x14ac:dyDescent="0.2">
      <c r="T25797" s="47"/>
    </row>
    <row r="25798" spans="20:20" x14ac:dyDescent="0.2">
      <c r="T25798" s="47"/>
    </row>
    <row r="25799" spans="20:20" x14ac:dyDescent="0.2">
      <c r="T25799" s="47"/>
    </row>
    <row r="25800" spans="20:20" x14ac:dyDescent="0.2">
      <c r="T25800" s="47"/>
    </row>
    <row r="25801" spans="20:20" x14ac:dyDescent="0.2">
      <c r="T25801" s="47"/>
    </row>
    <row r="25802" spans="20:20" x14ac:dyDescent="0.2">
      <c r="T25802" s="47"/>
    </row>
    <row r="25803" spans="20:20" x14ac:dyDescent="0.2">
      <c r="T25803" s="47"/>
    </row>
    <row r="25804" spans="20:20" x14ac:dyDescent="0.2">
      <c r="T25804" s="47"/>
    </row>
    <row r="25805" spans="20:20" x14ac:dyDescent="0.2">
      <c r="T25805" s="47"/>
    </row>
    <row r="25806" spans="20:20" x14ac:dyDescent="0.2">
      <c r="T25806" s="47"/>
    </row>
    <row r="25807" spans="20:20" x14ac:dyDescent="0.2">
      <c r="T25807" s="47"/>
    </row>
    <row r="25808" spans="20:20" x14ac:dyDescent="0.2">
      <c r="T25808" s="47"/>
    </row>
    <row r="25809" spans="20:20" x14ac:dyDescent="0.2">
      <c r="T25809" s="47"/>
    </row>
    <row r="25810" spans="20:20" x14ac:dyDescent="0.2">
      <c r="T25810" s="47"/>
    </row>
    <row r="25811" spans="20:20" x14ac:dyDescent="0.2">
      <c r="T25811" s="47"/>
    </row>
    <row r="25812" spans="20:20" x14ac:dyDescent="0.2">
      <c r="T25812" s="47"/>
    </row>
    <row r="25813" spans="20:20" x14ac:dyDescent="0.2">
      <c r="T25813" s="47"/>
    </row>
    <row r="25814" spans="20:20" x14ac:dyDescent="0.2">
      <c r="T25814" s="47"/>
    </row>
    <row r="25815" spans="20:20" x14ac:dyDescent="0.2">
      <c r="T25815" s="47"/>
    </row>
    <row r="25816" spans="20:20" x14ac:dyDescent="0.2">
      <c r="T25816" s="47"/>
    </row>
    <row r="25817" spans="20:20" x14ac:dyDescent="0.2">
      <c r="T25817" s="47"/>
    </row>
    <row r="25818" spans="20:20" x14ac:dyDescent="0.2">
      <c r="T25818" s="47"/>
    </row>
    <row r="25819" spans="20:20" x14ac:dyDescent="0.2">
      <c r="T25819" s="47"/>
    </row>
    <row r="25820" spans="20:20" x14ac:dyDescent="0.2">
      <c r="T25820" s="47"/>
    </row>
    <row r="25821" spans="20:20" x14ac:dyDescent="0.2">
      <c r="T25821" s="47"/>
    </row>
    <row r="25822" spans="20:20" x14ac:dyDescent="0.2">
      <c r="T25822" s="47"/>
    </row>
    <row r="25823" spans="20:20" x14ac:dyDescent="0.2">
      <c r="T25823" s="47"/>
    </row>
    <row r="25824" spans="20:20" x14ac:dyDescent="0.2">
      <c r="T25824" s="47"/>
    </row>
    <row r="25825" spans="20:20" x14ac:dyDescent="0.2">
      <c r="T25825" s="47"/>
    </row>
    <row r="25826" spans="20:20" x14ac:dyDescent="0.2">
      <c r="T25826" s="47"/>
    </row>
    <row r="25827" spans="20:20" x14ac:dyDescent="0.2">
      <c r="T25827" s="47"/>
    </row>
    <row r="25828" spans="20:20" x14ac:dyDescent="0.2">
      <c r="T25828" s="47"/>
    </row>
    <row r="25829" spans="20:20" x14ac:dyDescent="0.2">
      <c r="T25829" s="47"/>
    </row>
    <row r="25830" spans="20:20" x14ac:dyDescent="0.2">
      <c r="T25830" s="47"/>
    </row>
    <row r="25831" spans="20:20" x14ac:dyDescent="0.2">
      <c r="T25831" s="47"/>
    </row>
    <row r="25832" spans="20:20" x14ac:dyDescent="0.2">
      <c r="T25832" s="47"/>
    </row>
    <row r="25833" spans="20:20" x14ac:dyDescent="0.2">
      <c r="T25833" s="47"/>
    </row>
    <row r="25834" spans="20:20" x14ac:dyDescent="0.2">
      <c r="T25834" s="47"/>
    </row>
    <row r="25835" spans="20:20" x14ac:dyDescent="0.2">
      <c r="T25835" s="47"/>
    </row>
    <row r="25836" spans="20:20" x14ac:dyDescent="0.2">
      <c r="T25836" s="47"/>
    </row>
    <row r="25837" spans="20:20" x14ac:dyDescent="0.2">
      <c r="T25837" s="47"/>
    </row>
    <row r="25838" spans="20:20" x14ac:dyDescent="0.2">
      <c r="T25838" s="47"/>
    </row>
    <row r="25839" spans="20:20" x14ac:dyDescent="0.2">
      <c r="T25839" s="47"/>
    </row>
    <row r="25840" spans="20:20" x14ac:dyDescent="0.2">
      <c r="T25840" s="47"/>
    </row>
    <row r="25841" spans="20:20" x14ac:dyDescent="0.2">
      <c r="T25841" s="47"/>
    </row>
    <row r="25842" spans="20:20" x14ac:dyDescent="0.2">
      <c r="T25842" s="47"/>
    </row>
    <row r="25843" spans="20:20" x14ac:dyDescent="0.2">
      <c r="T25843" s="47"/>
    </row>
    <row r="25844" spans="20:20" x14ac:dyDescent="0.2">
      <c r="T25844" s="47"/>
    </row>
    <row r="25845" spans="20:20" x14ac:dyDescent="0.2">
      <c r="T25845" s="47"/>
    </row>
    <row r="25846" spans="20:20" x14ac:dyDescent="0.2">
      <c r="T25846" s="47"/>
    </row>
    <row r="25847" spans="20:20" x14ac:dyDescent="0.2">
      <c r="T25847" s="47"/>
    </row>
    <row r="25848" spans="20:20" x14ac:dyDescent="0.2">
      <c r="T25848" s="47"/>
    </row>
    <row r="25849" spans="20:20" x14ac:dyDescent="0.2">
      <c r="T25849" s="47"/>
    </row>
    <row r="25850" spans="20:20" x14ac:dyDescent="0.2">
      <c r="T25850" s="47"/>
    </row>
    <row r="25851" spans="20:20" x14ac:dyDescent="0.2">
      <c r="T25851" s="47"/>
    </row>
    <row r="25852" spans="20:20" x14ac:dyDescent="0.2">
      <c r="T25852" s="47"/>
    </row>
    <row r="25853" spans="20:20" x14ac:dyDescent="0.2">
      <c r="T25853" s="47"/>
    </row>
    <row r="25854" spans="20:20" x14ac:dyDescent="0.2">
      <c r="T25854" s="47"/>
    </row>
    <row r="25855" spans="20:20" x14ac:dyDescent="0.2">
      <c r="T25855" s="47"/>
    </row>
    <row r="25856" spans="20:20" x14ac:dyDescent="0.2">
      <c r="T25856" s="47"/>
    </row>
    <row r="25857" spans="20:20" x14ac:dyDescent="0.2">
      <c r="T25857" s="47"/>
    </row>
    <row r="25858" spans="20:20" x14ac:dyDescent="0.2">
      <c r="T25858" s="47"/>
    </row>
    <row r="25859" spans="20:20" x14ac:dyDescent="0.2">
      <c r="T25859" s="47"/>
    </row>
    <row r="25860" spans="20:20" x14ac:dyDescent="0.2">
      <c r="T25860" s="47"/>
    </row>
    <row r="25861" spans="20:20" x14ac:dyDescent="0.2">
      <c r="T25861" s="47"/>
    </row>
    <row r="25862" spans="20:20" x14ac:dyDescent="0.2">
      <c r="T25862" s="47"/>
    </row>
    <row r="25863" spans="20:20" x14ac:dyDescent="0.2">
      <c r="T25863" s="47"/>
    </row>
    <row r="25864" spans="20:20" x14ac:dyDescent="0.2">
      <c r="T25864" s="47"/>
    </row>
    <row r="25865" spans="20:20" x14ac:dyDescent="0.2">
      <c r="T25865" s="47"/>
    </row>
    <row r="25866" spans="20:20" x14ac:dyDescent="0.2">
      <c r="T25866" s="47"/>
    </row>
    <row r="25867" spans="20:20" x14ac:dyDescent="0.2">
      <c r="T25867" s="47"/>
    </row>
    <row r="25868" spans="20:20" x14ac:dyDescent="0.2">
      <c r="T25868" s="47"/>
    </row>
    <row r="25869" spans="20:20" x14ac:dyDescent="0.2">
      <c r="T25869" s="47"/>
    </row>
    <row r="25870" spans="20:20" x14ac:dyDescent="0.2">
      <c r="T25870" s="47"/>
    </row>
    <row r="25871" spans="20:20" x14ac:dyDescent="0.2">
      <c r="T25871" s="47"/>
    </row>
    <row r="25872" spans="20:20" x14ac:dyDescent="0.2">
      <c r="T25872" s="47"/>
    </row>
    <row r="25873" spans="20:20" x14ac:dyDescent="0.2">
      <c r="T25873" s="47"/>
    </row>
    <row r="25874" spans="20:20" x14ac:dyDescent="0.2">
      <c r="T25874" s="47"/>
    </row>
    <row r="25875" spans="20:20" x14ac:dyDescent="0.2">
      <c r="T25875" s="47"/>
    </row>
    <row r="25876" spans="20:20" x14ac:dyDescent="0.2">
      <c r="T25876" s="47"/>
    </row>
    <row r="25877" spans="20:20" x14ac:dyDescent="0.2">
      <c r="T25877" s="47"/>
    </row>
    <row r="25878" spans="20:20" x14ac:dyDescent="0.2">
      <c r="T25878" s="47"/>
    </row>
    <row r="25879" spans="20:20" x14ac:dyDescent="0.2">
      <c r="T25879" s="47"/>
    </row>
    <row r="25880" spans="20:20" x14ac:dyDescent="0.2">
      <c r="T25880" s="47"/>
    </row>
    <row r="25881" spans="20:20" x14ac:dyDescent="0.2">
      <c r="T25881" s="47"/>
    </row>
    <row r="25882" spans="20:20" x14ac:dyDescent="0.2">
      <c r="T25882" s="47"/>
    </row>
    <row r="25883" spans="20:20" x14ac:dyDescent="0.2">
      <c r="T25883" s="47"/>
    </row>
    <row r="25884" spans="20:20" x14ac:dyDescent="0.2">
      <c r="T25884" s="47"/>
    </row>
    <row r="25885" spans="20:20" x14ac:dyDescent="0.2">
      <c r="T25885" s="47"/>
    </row>
    <row r="25886" spans="20:20" x14ac:dyDescent="0.2">
      <c r="T25886" s="47"/>
    </row>
    <row r="25887" spans="20:20" x14ac:dyDescent="0.2">
      <c r="T25887" s="47"/>
    </row>
    <row r="25888" spans="20:20" x14ac:dyDescent="0.2">
      <c r="T25888" s="47"/>
    </row>
    <row r="25889" spans="20:20" x14ac:dyDescent="0.2">
      <c r="T25889" s="47"/>
    </row>
    <row r="25890" spans="20:20" x14ac:dyDescent="0.2">
      <c r="T25890" s="47"/>
    </row>
    <row r="25891" spans="20:20" x14ac:dyDescent="0.2">
      <c r="T25891" s="47"/>
    </row>
    <row r="25892" spans="20:20" x14ac:dyDescent="0.2">
      <c r="T25892" s="47"/>
    </row>
    <row r="25893" spans="20:20" x14ac:dyDescent="0.2">
      <c r="T25893" s="47"/>
    </row>
    <row r="25894" spans="20:20" x14ac:dyDescent="0.2">
      <c r="T25894" s="47"/>
    </row>
    <row r="25895" spans="20:20" x14ac:dyDescent="0.2">
      <c r="T25895" s="47"/>
    </row>
    <row r="25896" spans="20:20" x14ac:dyDescent="0.2">
      <c r="T25896" s="47"/>
    </row>
    <row r="25897" spans="20:20" x14ac:dyDescent="0.2">
      <c r="T25897" s="47"/>
    </row>
    <row r="25898" spans="20:20" x14ac:dyDescent="0.2">
      <c r="T25898" s="47"/>
    </row>
    <row r="25899" spans="20:20" x14ac:dyDescent="0.2">
      <c r="T25899" s="47"/>
    </row>
    <row r="25900" spans="20:20" x14ac:dyDescent="0.2">
      <c r="T25900" s="47"/>
    </row>
    <row r="25901" spans="20:20" x14ac:dyDescent="0.2">
      <c r="T25901" s="47"/>
    </row>
    <row r="25902" spans="20:20" x14ac:dyDescent="0.2">
      <c r="T25902" s="47"/>
    </row>
    <row r="25903" spans="20:20" x14ac:dyDescent="0.2">
      <c r="T25903" s="47"/>
    </row>
    <row r="25904" spans="20:20" x14ac:dyDescent="0.2">
      <c r="T25904" s="47"/>
    </row>
    <row r="25905" spans="20:20" x14ac:dyDescent="0.2">
      <c r="T25905" s="47"/>
    </row>
    <row r="25906" spans="20:20" x14ac:dyDescent="0.2">
      <c r="T25906" s="47"/>
    </row>
    <row r="25907" spans="20:20" x14ac:dyDescent="0.2">
      <c r="T25907" s="47"/>
    </row>
    <row r="25908" spans="20:20" x14ac:dyDescent="0.2">
      <c r="T25908" s="47"/>
    </row>
    <row r="25909" spans="20:20" x14ac:dyDescent="0.2">
      <c r="T25909" s="47"/>
    </row>
    <row r="25910" spans="20:20" x14ac:dyDescent="0.2">
      <c r="T25910" s="47"/>
    </row>
    <row r="25911" spans="20:20" x14ac:dyDescent="0.2">
      <c r="T25911" s="47"/>
    </row>
    <row r="25912" spans="20:20" x14ac:dyDescent="0.2">
      <c r="T25912" s="47"/>
    </row>
    <row r="25913" spans="20:20" x14ac:dyDescent="0.2">
      <c r="T25913" s="47"/>
    </row>
    <row r="25914" spans="20:20" x14ac:dyDescent="0.2">
      <c r="T25914" s="47"/>
    </row>
    <row r="25915" spans="20:20" x14ac:dyDescent="0.2">
      <c r="T25915" s="47"/>
    </row>
    <row r="25916" spans="20:20" x14ac:dyDescent="0.2">
      <c r="T25916" s="47"/>
    </row>
    <row r="25917" spans="20:20" x14ac:dyDescent="0.2">
      <c r="T25917" s="47"/>
    </row>
    <row r="25918" spans="20:20" x14ac:dyDescent="0.2">
      <c r="T25918" s="47"/>
    </row>
    <row r="25919" spans="20:20" x14ac:dyDescent="0.2">
      <c r="T25919" s="47"/>
    </row>
    <row r="25920" spans="20:20" x14ac:dyDescent="0.2">
      <c r="T25920" s="47"/>
    </row>
    <row r="25921" spans="20:20" x14ac:dyDescent="0.2">
      <c r="T25921" s="47"/>
    </row>
    <row r="25922" spans="20:20" x14ac:dyDescent="0.2">
      <c r="T25922" s="47"/>
    </row>
    <row r="25923" spans="20:20" x14ac:dyDescent="0.2">
      <c r="T25923" s="47"/>
    </row>
    <row r="25924" spans="20:20" x14ac:dyDescent="0.2">
      <c r="T25924" s="47"/>
    </row>
    <row r="25925" spans="20:20" x14ac:dyDescent="0.2">
      <c r="T25925" s="47"/>
    </row>
    <row r="25926" spans="20:20" x14ac:dyDescent="0.2">
      <c r="T25926" s="47"/>
    </row>
    <row r="25927" spans="20:20" x14ac:dyDescent="0.2">
      <c r="T25927" s="47"/>
    </row>
    <row r="25928" spans="20:20" x14ac:dyDescent="0.2">
      <c r="T25928" s="47"/>
    </row>
    <row r="25929" spans="20:20" x14ac:dyDescent="0.2">
      <c r="T25929" s="47"/>
    </row>
    <row r="25930" spans="20:20" x14ac:dyDescent="0.2">
      <c r="T25930" s="47"/>
    </row>
    <row r="25931" spans="20:20" x14ac:dyDescent="0.2">
      <c r="T25931" s="47"/>
    </row>
    <row r="25932" spans="20:20" x14ac:dyDescent="0.2">
      <c r="T25932" s="47"/>
    </row>
    <row r="25933" spans="20:20" x14ac:dyDescent="0.2">
      <c r="T25933" s="47"/>
    </row>
    <row r="25934" spans="20:20" x14ac:dyDescent="0.2">
      <c r="T25934" s="47"/>
    </row>
    <row r="25935" spans="20:20" x14ac:dyDescent="0.2">
      <c r="T25935" s="47"/>
    </row>
    <row r="25936" spans="20:20" x14ac:dyDescent="0.2">
      <c r="T25936" s="47"/>
    </row>
    <row r="25937" spans="20:20" x14ac:dyDescent="0.2">
      <c r="T25937" s="47"/>
    </row>
    <row r="25938" spans="20:20" x14ac:dyDescent="0.2">
      <c r="T25938" s="47"/>
    </row>
    <row r="25939" spans="20:20" x14ac:dyDescent="0.2">
      <c r="T25939" s="47"/>
    </row>
    <row r="25940" spans="20:20" x14ac:dyDescent="0.2">
      <c r="T25940" s="47"/>
    </row>
    <row r="25941" spans="20:20" x14ac:dyDescent="0.2">
      <c r="T25941" s="47"/>
    </row>
    <row r="25942" spans="20:20" x14ac:dyDescent="0.2">
      <c r="T25942" s="47"/>
    </row>
    <row r="25943" spans="20:20" x14ac:dyDescent="0.2">
      <c r="T25943" s="47"/>
    </row>
    <row r="25944" spans="20:20" x14ac:dyDescent="0.2">
      <c r="T25944" s="47"/>
    </row>
    <row r="25945" spans="20:20" x14ac:dyDescent="0.2">
      <c r="T25945" s="47"/>
    </row>
    <row r="25946" spans="20:20" x14ac:dyDescent="0.2">
      <c r="T25946" s="47"/>
    </row>
    <row r="25947" spans="20:20" x14ac:dyDescent="0.2">
      <c r="T25947" s="47"/>
    </row>
    <row r="25948" spans="20:20" x14ac:dyDescent="0.2">
      <c r="T25948" s="47"/>
    </row>
    <row r="25949" spans="20:20" x14ac:dyDescent="0.2">
      <c r="T25949" s="47"/>
    </row>
    <row r="25950" spans="20:20" x14ac:dyDescent="0.2">
      <c r="T25950" s="47"/>
    </row>
    <row r="25951" spans="20:20" x14ac:dyDescent="0.2">
      <c r="T25951" s="47"/>
    </row>
    <row r="25952" spans="20:20" x14ac:dyDescent="0.2">
      <c r="T25952" s="47"/>
    </row>
    <row r="25953" spans="20:20" x14ac:dyDescent="0.2">
      <c r="T25953" s="47"/>
    </row>
    <row r="25954" spans="20:20" x14ac:dyDescent="0.2">
      <c r="T25954" s="47"/>
    </row>
    <row r="25955" spans="20:20" x14ac:dyDescent="0.2">
      <c r="T25955" s="47"/>
    </row>
    <row r="25956" spans="20:20" x14ac:dyDescent="0.2">
      <c r="T25956" s="47"/>
    </row>
    <row r="25957" spans="20:20" x14ac:dyDescent="0.2">
      <c r="T25957" s="47"/>
    </row>
    <row r="25958" spans="20:20" x14ac:dyDescent="0.2">
      <c r="T25958" s="47"/>
    </row>
    <row r="25959" spans="20:20" x14ac:dyDescent="0.2">
      <c r="T25959" s="47"/>
    </row>
    <row r="25960" spans="20:20" x14ac:dyDescent="0.2">
      <c r="T25960" s="47"/>
    </row>
    <row r="25961" spans="20:20" x14ac:dyDescent="0.2">
      <c r="T25961" s="47"/>
    </row>
    <row r="25962" spans="20:20" x14ac:dyDescent="0.2">
      <c r="T25962" s="47"/>
    </row>
    <row r="25963" spans="20:20" x14ac:dyDescent="0.2">
      <c r="T25963" s="47"/>
    </row>
    <row r="25964" spans="20:20" x14ac:dyDescent="0.2">
      <c r="T25964" s="47"/>
    </row>
    <row r="25965" spans="20:20" x14ac:dyDescent="0.2">
      <c r="T25965" s="47"/>
    </row>
    <row r="25966" spans="20:20" x14ac:dyDescent="0.2">
      <c r="T25966" s="47"/>
    </row>
    <row r="25967" spans="20:20" x14ac:dyDescent="0.2">
      <c r="T25967" s="47"/>
    </row>
    <row r="25968" spans="20:20" x14ac:dyDescent="0.2">
      <c r="T25968" s="47"/>
    </row>
    <row r="25969" spans="20:20" x14ac:dyDescent="0.2">
      <c r="T25969" s="47"/>
    </row>
    <row r="25970" spans="20:20" x14ac:dyDescent="0.2">
      <c r="T25970" s="47"/>
    </row>
    <row r="25971" spans="20:20" x14ac:dyDescent="0.2">
      <c r="T25971" s="47"/>
    </row>
    <row r="25972" spans="20:20" x14ac:dyDescent="0.2">
      <c r="T25972" s="47"/>
    </row>
    <row r="25973" spans="20:20" x14ac:dyDescent="0.2">
      <c r="T25973" s="47"/>
    </row>
    <row r="25974" spans="20:20" x14ac:dyDescent="0.2">
      <c r="T25974" s="47"/>
    </row>
    <row r="25975" spans="20:20" x14ac:dyDescent="0.2">
      <c r="T25975" s="47"/>
    </row>
    <row r="25976" spans="20:20" x14ac:dyDescent="0.2">
      <c r="T25976" s="47"/>
    </row>
    <row r="25977" spans="20:20" x14ac:dyDescent="0.2">
      <c r="T25977" s="47"/>
    </row>
    <row r="25978" spans="20:20" x14ac:dyDescent="0.2">
      <c r="T25978" s="47"/>
    </row>
    <row r="25979" spans="20:20" x14ac:dyDescent="0.2">
      <c r="T25979" s="47"/>
    </row>
    <row r="25980" spans="20:20" x14ac:dyDescent="0.2">
      <c r="T25980" s="47"/>
    </row>
    <row r="25981" spans="20:20" x14ac:dyDescent="0.2">
      <c r="T25981" s="47"/>
    </row>
    <row r="25982" spans="20:20" x14ac:dyDescent="0.2">
      <c r="T25982" s="47"/>
    </row>
    <row r="25983" spans="20:20" x14ac:dyDescent="0.2">
      <c r="T25983" s="47"/>
    </row>
    <row r="25984" spans="20:20" x14ac:dyDescent="0.2">
      <c r="T25984" s="47"/>
    </row>
    <row r="25985" spans="20:20" x14ac:dyDescent="0.2">
      <c r="T25985" s="47"/>
    </row>
    <row r="25986" spans="20:20" x14ac:dyDescent="0.2">
      <c r="T25986" s="47"/>
    </row>
    <row r="25987" spans="20:20" x14ac:dyDescent="0.2">
      <c r="T25987" s="47"/>
    </row>
    <row r="25988" spans="20:20" x14ac:dyDescent="0.2">
      <c r="T25988" s="47"/>
    </row>
    <row r="25989" spans="20:20" x14ac:dyDescent="0.2">
      <c r="T25989" s="47"/>
    </row>
    <row r="25990" spans="20:20" x14ac:dyDescent="0.2">
      <c r="T25990" s="47"/>
    </row>
    <row r="25991" spans="20:20" x14ac:dyDescent="0.2">
      <c r="T25991" s="47"/>
    </row>
    <row r="25992" spans="20:20" x14ac:dyDescent="0.2">
      <c r="T25992" s="47"/>
    </row>
    <row r="25993" spans="20:20" x14ac:dyDescent="0.2">
      <c r="T25993" s="47"/>
    </row>
    <row r="25994" spans="20:20" x14ac:dyDescent="0.2">
      <c r="T25994" s="47"/>
    </row>
    <row r="25995" spans="20:20" x14ac:dyDescent="0.2">
      <c r="T25995" s="47"/>
    </row>
    <row r="25996" spans="20:20" x14ac:dyDescent="0.2">
      <c r="T25996" s="47"/>
    </row>
    <row r="25997" spans="20:20" x14ac:dyDescent="0.2">
      <c r="T25997" s="47"/>
    </row>
    <row r="25998" spans="20:20" x14ac:dyDescent="0.2">
      <c r="T25998" s="47"/>
    </row>
    <row r="25999" spans="20:20" x14ac:dyDescent="0.2">
      <c r="T25999" s="47"/>
    </row>
    <row r="26000" spans="20:20" x14ac:dyDescent="0.2">
      <c r="T26000" s="47"/>
    </row>
    <row r="26001" spans="20:20" x14ac:dyDescent="0.2">
      <c r="T26001" s="47"/>
    </row>
    <row r="26002" spans="20:20" x14ac:dyDescent="0.2">
      <c r="T26002" s="47"/>
    </row>
    <row r="26003" spans="20:20" x14ac:dyDescent="0.2">
      <c r="T26003" s="47"/>
    </row>
    <row r="26004" spans="20:20" x14ac:dyDescent="0.2">
      <c r="T26004" s="47"/>
    </row>
    <row r="26005" spans="20:20" x14ac:dyDescent="0.2">
      <c r="T26005" s="47"/>
    </row>
    <row r="26006" spans="20:20" x14ac:dyDescent="0.2">
      <c r="T26006" s="47"/>
    </row>
    <row r="26007" spans="20:20" x14ac:dyDescent="0.2">
      <c r="T26007" s="47"/>
    </row>
    <row r="26008" spans="20:20" x14ac:dyDescent="0.2">
      <c r="T26008" s="47"/>
    </row>
    <row r="26009" spans="20:20" x14ac:dyDescent="0.2">
      <c r="T26009" s="47"/>
    </row>
    <row r="26010" spans="20:20" x14ac:dyDescent="0.2">
      <c r="T26010" s="47"/>
    </row>
    <row r="26011" spans="20:20" x14ac:dyDescent="0.2">
      <c r="T26011" s="47"/>
    </row>
    <row r="26012" spans="20:20" x14ac:dyDescent="0.2">
      <c r="T26012" s="47"/>
    </row>
    <row r="26013" spans="20:20" x14ac:dyDescent="0.2">
      <c r="T26013" s="47"/>
    </row>
    <row r="26014" spans="20:20" x14ac:dyDescent="0.2">
      <c r="T26014" s="47"/>
    </row>
    <row r="26015" spans="20:20" x14ac:dyDescent="0.2">
      <c r="T26015" s="47"/>
    </row>
    <row r="26016" spans="20:20" x14ac:dyDescent="0.2">
      <c r="T26016" s="47"/>
    </row>
    <row r="26017" spans="20:20" x14ac:dyDescent="0.2">
      <c r="T26017" s="47"/>
    </row>
    <row r="26018" spans="20:20" x14ac:dyDescent="0.2">
      <c r="T26018" s="47"/>
    </row>
    <row r="26019" spans="20:20" x14ac:dyDescent="0.2">
      <c r="T26019" s="47"/>
    </row>
    <row r="26020" spans="20:20" x14ac:dyDescent="0.2">
      <c r="T26020" s="47"/>
    </row>
    <row r="26021" spans="20:20" x14ac:dyDescent="0.2">
      <c r="T26021" s="47"/>
    </row>
    <row r="26022" spans="20:20" x14ac:dyDescent="0.2">
      <c r="T26022" s="47"/>
    </row>
    <row r="26023" spans="20:20" x14ac:dyDescent="0.2">
      <c r="T26023" s="47"/>
    </row>
    <row r="26024" spans="20:20" x14ac:dyDescent="0.2">
      <c r="T26024" s="47"/>
    </row>
    <row r="26025" spans="20:20" x14ac:dyDescent="0.2">
      <c r="T26025" s="47"/>
    </row>
    <row r="26026" spans="20:20" x14ac:dyDescent="0.2">
      <c r="T26026" s="47"/>
    </row>
    <row r="26027" spans="20:20" x14ac:dyDescent="0.2">
      <c r="T26027" s="47"/>
    </row>
    <row r="26028" spans="20:20" x14ac:dyDescent="0.2">
      <c r="T26028" s="47"/>
    </row>
    <row r="26029" spans="20:20" x14ac:dyDescent="0.2">
      <c r="T26029" s="47"/>
    </row>
    <row r="26030" spans="20:20" x14ac:dyDescent="0.2">
      <c r="T26030" s="47"/>
    </row>
    <row r="26031" spans="20:20" x14ac:dyDescent="0.2">
      <c r="T26031" s="47"/>
    </row>
    <row r="26032" spans="20:20" x14ac:dyDescent="0.2">
      <c r="T26032" s="47"/>
    </row>
    <row r="26033" spans="20:20" x14ac:dyDescent="0.2">
      <c r="T26033" s="47"/>
    </row>
    <row r="26034" spans="20:20" x14ac:dyDescent="0.2">
      <c r="T26034" s="47"/>
    </row>
    <row r="26035" spans="20:20" x14ac:dyDescent="0.2">
      <c r="T26035" s="47"/>
    </row>
    <row r="26036" spans="20:20" x14ac:dyDescent="0.2">
      <c r="T26036" s="47"/>
    </row>
    <row r="26037" spans="20:20" x14ac:dyDescent="0.2">
      <c r="T26037" s="47"/>
    </row>
    <row r="26038" spans="20:20" x14ac:dyDescent="0.2">
      <c r="T26038" s="47"/>
    </row>
    <row r="26039" spans="20:20" x14ac:dyDescent="0.2">
      <c r="T26039" s="47"/>
    </row>
    <row r="26040" spans="20:20" x14ac:dyDescent="0.2">
      <c r="T26040" s="47"/>
    </row>
    <row r="26041" spans="20:20" x14ac:dyDescent="0.2">
      <c r="T26041" s="47"/>
    </row>
    <row r="26042" spans="20:20" x14ac:dyDescent="0.2">
      <c r="T26042" s="47"/>
    </row>
    <row r="26043" spans="20:20" x14ac:dyDescent="0.2">
      <c r="T26043" s="47"/>
    </row>
    <row r="26044" spans="20:20" x14ac:dyDescent="0.2">
      <c r="T26044" s="47"/>
    </row>
    <row r="26045" spans="20:20" x14ac:dyDescent="0.2">
      <c r="T26045" s="47"/>
    </row>
    <row r="26046" spans="20:20" x14ac:dyDescent="0.2">
      <c r="T26046" s="47"/>
    </row>
    <row r="26047" spans="20:20" x14ac:dyDescent="0.2">
      <c r="T26047" s="47"/>
    </row>
    <row r="26048" spans="20:20" x14ac:dyDescent="0.2">
      <c r="T26048" s="47"/>
    </row>
    <row r="26049" spans="20:20" x14ac:dyDescent="0.2">
      <c r="T26049" s="47"/>
    </row>
    <row r="26050" spans="20:20" x14ac:dyDescent="0.2">
      <c r="T26050" s="47"/>
    </row>
    <row r="26051" spans="20:20" x14ac:dyDescent="0.2">
      <c r="T26051" s="47"/>
    </row>
    <row r="26052" spans="20:20" x14ac:dyDescent="0.2">
      <c r="T26052" s="47"/>
    </row>
    <row r="26053" spans="20:20" x14ac:dyDescent="0.2">
      <c r="T26053" s="47"/>
    </row>
    <row r="26054" spans="20:20" x14ac:dyDescent="0.2">
      <c r="T26054" s="47"/>
    </row>
    <row r="26055" spans="20:20" x14ac:dyDescent="0.2">
      <c r="T26055" s="47"/>
    </row>
    <row r="26056" spans="20:20" x14ac:dyDescent="0.2">
      <c r="T26056" s="47"/>
    </row>
    <row r="26057" spans="20:20" x14ac:dyDescent="0.2">
      <c r="T26057" s="47"/>
    </row>
    <row r="26058" spans="20:20" x14ac:dyDescent="0.2">
      <c r="T26058" s="47"/>
    </row>
    <row r="26059" spans="20:20" x14ac:dyDescent="0.2">
      <c r="T26059" s="47"/>
    </row>
    <row r="26060" spans="20:20" x14ac:dyDescent="0.2">
      <c r="T26060" s="47"/>
    </row>
    <row r="26061" spans="20:20" x14ac:dyDescent="0.2">
      <c r="T26061" s="47"/>
    </row>
    <row r="26062" spans="20:20" x14ac:dyDescent="0.2">
      <c r="T26062" s="47"/>
    </row>
    <row r="26063" spans="20:20" x14ac:dyDescent="0.2">
      <c r="T26063" s="47"/>
    </row>
    <row r="26064" spans="20:20" x14ac:dyDescent="0.2">
      <c r="T26064" s="47"/>
    </row>
    <row r="26065" spans="20:20" x14ac:dyDescent="0.2">
      <c r="T26065" s="47"/>
    </row>
    <row r="26066" spans="20:20" x14ac:dyDescent="0.2">
      <c r="T26066" s="47"/>
    </row>
    <row r="26067" spans="20:20" x14ac:dyDescent="0.2">
      <c r="T26067" s="47"/>
    </row>
    <row r="26068" spans="20:20" x14ac:dyDescent="0.2">
      <c r="T26068" s="47"/>
    </row>
    <row r="26069" spans="20:20" x14ac:dyDescent="0.2">
      <c r="T26069" s="47"/>
    </row>
    <row r="26070" spans="20:20" x14ac:dyDescent="0.2">
      <c r="T26070" s="47"/>
    </row>
    <row r="26071" spans="20:20" x14ac:dyDescent="0.2">
      <c r="T26071" s="47"/>
    </row>
    <row r="26072" spans="20:20" x14ac:dyDescent="0.2">
      <c r="T26072" s="47"/>
    </row>
    <row r="26073" spans="20:20" x14ac:dyDescent="0.2">
      <c r="T26073" s="47"/>
    </row>
    <row r="26074" spans="20:20" x14ac:dyDescent="0.2">
      <c r="T26074" s="47"/>
    </row>
    <row r="26075" spans="20:20" x14ac:dyDescent="0.2">
      <c r="T26075" s="47"/>
    </row>
    <row r="26076" spans="20:20" x14ac:dyDescent="0.2">
      <c r="T26076" s="47"/>
    </row>
    <row r="26077" spans="20:20" x14ac:dyDescent="0.2">
      <c r="T26077" s="47"/>
    </row>
    <row r="26078" spans="20:20" x14ac:dyDescent="0.2">
      <c r="T26078" s="47"/>
    </row>
    <row r="26079" spans="20:20" x14ac:dyDescent="0.2">
      <c r="T26079" s="47"/>
    </row>
    <row r="26080" spans="20:20" x14ac:dyDescent="0.2">
      <c r="T26080" s="47"/>
    </row>
    <row r="26081" spans="20:20" x14ac:dyDescent="0.2">
      <c r="T26081" s="47"/>
    </row>
    <row r="26082" spans="20:20" x14ac:dyDescent="0.2">
      <c r="T26082" s="47"/>
    </row>
    <row r="26083" spans="20:20" x14ac:dyDescent="0.2">
      <c r="T26083" s="47"/>
    </row>
    <row r="26084" spans="20:20" x14ac:dyDescent="0.2">
      <c r="T26084" s="47"/>
    </row>
    <row r="26085" spans="20:20" x14ac:dyDescent="0.2">
      <c r="T26085" s="47"/>
    </row>
    <row r="26086" spans="20:20" x14ac:dyDescent="0.2">
      <c r="T26086" s="47"/>
    </row>
    <row r="26087" spans="20:20" x14ac:dyDescent="0.2">
      <c r="T26087" s="47"/>
    </row>
    <row r="26088" spans="20:20" x14ac:dyDescent="0.2">
      <c r="T26088" s="47"/>
    </row>
    <row r="26089" spans="20:20" x14ac:dyDescent="0.2">
      <c r="T26089" s="47"/>
    </row>
    <row r="26090" spans="20:20" x14ac:dyDescent="0.2">
      <c r="T26090" s="47"/>
    </row>
    <row r="26091" spans="20:20" x14ac:dyDescent="0.2">
      <c r="T26091" s="47"/>
    </row>
    <row r="26092" spans="20:20" x14ac:dyDescent="0.2">
      <c r="T26092" s="47"/>
    </row>
    <row r="26093" spans="20:20" x14ac:dyDescent="0.2">
      <c r="T26093" s="47"/>
    </row>
    <row r="26094" spans="20:20" x14ac:dyDescent="0.2">
      <c r="T26094" s="47"/>
    </row>
    <row r="26095" spans="20:20" x14ac:dyDescent="0.2">
      <c r="T26095" s="47"/>
    </row>
    <row r="26096" spans="20:20" x14ac:dyDescent="0.2">
      <c r="T26096" s="47"/>
    </row>
    <row r="26097" spans="20:20" x14ac:dyDescent="0.2">
      <c r="T26097" s="47"/>
    </row>
    <row r="26098" spans="20:20" x14ac:dyDescent="0.2">
      <c r="T26098" s="47"/>
    </row>
    <row r="26099" spans="20:20" x14ac:dyDescent="0.2">
      <c r="T26099" s="47"/>
    </row>
    <row r="26100" spans="20:20" x14ac:dyDescent="0.2">
      <c r="T26100" s="47"/>
    </row>
    <row r="26101" spans="20:20" x14ac:dyDescent="0.2">
      <c r="T26101" s="47"/>
    </row>
    <row r="26102" spans="20:20" x14ac:dyDescent="0.2">
      <c r="T26102" s="47"/>
    </row>
    <row r="26103" spans="20:20" x14ac:dyDescent="0.2">
      <c r="T26103" s="47"/>
    </row>
    <row r="26104" spans="20:20" x14ac:dyDescent="0.2">
      <c r="T26104" s="47"/>
    </row>
    <row r="26105" spans="20:20" x14ac:dyDescent="0.2">
      <c r="T26105" s="47"/>
    </row>
    <row r="26106" spans="20:20" x14ac:dyDescent="0.2">
      <c r="T26106" s="47"/>
    </row>
    <row r="26107" spans="20:20" x14ac:dyDescent="0.2">
      <c r="T26107" s="47"/>
    </row>
    <row r="26108" spans="20:20" x14ac:dyDescent="0.2">
      <c r="T26108" s="47"/>
    </row>
    <row r="26109" spans="20:20" x14ac:dyDescent="0.2">
      <c r="T26109" s="47"/>
    </row>
    <row r="26110" spans="20:20" x14ac:dyDescent="0.2">
      <c r="T26110" s="47"/>
    </row>
    <row r="26111" spans="20:20" x14ac:dyDescent="0.2">
      <c r="T26111" s="47"/>
    </row>
    <row r="26112" spans="20:20" x14ac:dyDescent="0.2">
      <c r="T26112" s="47"/>
    </row>
    <row r="26113" spans="20:20" x14ac:dyDescent="0.2">
      <c r="T26113" s="47"/>
    </row>
    <row r="26114" spans="20:20" x14ac:dyDescent="0.2">
      <c r="T26114" s="47"/>
    </row>
    <row r="26115" spans="20:20" x14ac:dyDescent="0.2">
      <c r="T26115" s="47"/>
    </row>
    <row r="26116" spans="20:20" x14ac:dyDescent="0.2">
      <c r="T26116" s="47"/>
    </row>
    <row r="26117" spans="20:20" x14ac:dyDescent="0.2">
      <c r="T26117" s="47"/>
    </row>
    <row r="26118" spans="20:20" x14ac:dyDescent="0.2">
      <c r="T26118" s="47"/>
    </row>
    <row r="26119" spans="20:20" x14ac:dyDescent="0.2">
      <c r="T26119" s="47"/>
    </row>
    <row r="26120" spans="20:20" x14ac:dyDescent="0.2">
      <c r="T26120" s="47"/>
    </row>
    <row r="26121" spans="20:20" x14ac:dyDescent="0.2">
      <c r="T26121" s="47"/>
    </row>
    <row r="26122" spans="20:20" x14ac:dyDescent="0.2">
      <c r="T26122" s="47"/>
    </row>
    <row r="26123" spans="20:20" x14ac:dyDescent="0.2">
      <c r="T26123" s="47"/>
    </row>
    <row r="26124" spans="20:20" x14ac:dyDescent="0.2">
      <c r="T26124" s="47"/>
    </row>
    <row r="26125" spans="20:20" x14ac:dyDescent="0.2">
      <c r="T26125" s="47"/>
    </row>
    <row r="26126" spans="20:20" x14ac:dyDescent="0.2">
      <c r="T26126" s="47"/>
    </row>
    <row r="26127" spans="20:20" x14ac:dyDescent="0.2">
      <c r="T26127" s="47"/>
    </row>
    <row r="26128" spans="20:20" x14ac:dyDescent="0.2">
      <c r="T26128" s="47"/>
    </row>
    <row r="26129" spans="20:20" x14ac:dyDescent="0.2">
      <c r="T26129" s="47"/>
    </row>
    <row r="26130" spans="20:20" x14ac:dyDescent="0.2">
      <c r="T26130" s="47"/>
    </row>
    <row r="26131" spans="20:20" x14ac:dyDescent="0.2">
      <c r="T26131" s="47"/>
    </row>
    <row r="26132" spans="20:20" x14ac:dyDescent="0.2">
      <c r="T26132" s="47"/>
    </row>
    <row r="26133" spans="20:20" x14ac:dyDescent="0.2">
      <c r="T26133" s="47"/>
    </row>
    <row r="26134" spans="20:20" x14ac:dyDescent="0.2">
      <c r="T26134" s="47"/>
    </row>
    <row r="26135" spans="20:20" x14ac:dyDescent="0.2">
      <c r="T26135" s="47"/>
    </row>
    <row r="26136" spans="20:20" x14ac:dyDescent="0.2">
      <c r="T26136" s="47"/>
    </row>
    <row r="26137" spans="20:20" x14ac:dyDescent="0.2">
      <c r="T26137" s="47"/>
    </row>
    <row r="26138" spans="20:20" x14ac:dyDescent="0.2">
      <c r="T26138" s="47"/>
    </row>
    <row r="26139" spans="20:20" x14ac:dyDescent="0.2">
      <c r="T26139" s="47"/>
    </row>
    <row r="26140" spans="20:20" x14ac:dyDescent="0.2">
      <c r="T26140" s="47"/>
    </row>
    <row r="26141" spans="20:20" x14ac:dyDescent="0.2">
      <c r="T26141" s="47"/>
    </row>
    <row r="26142" spans="20:20" x14ac:dyDescent="0.2">
      <c r="T26142" s="47"/>
    </row>
    <row r="26143" spans="20:20" x14ac:dyDescent="0.2">
      <c r="T26143" s="47"/>
    </row>
    <row r="26144" spans="20:20" x14ac:dyDescent="0.2">
      <c r="T26144" s="47"/>
    </row>
    <row r="26145" spans="20:20" x14ac:dyDescent="0.2">
      <c r="T26145" s="47"/>
    </row>
    <row r="26146" spans="20:20" x14ac:dyDescent="0.2">
      <c r="T26146" s="47"/>
    </row>
    <row r="26147" spans="20:20" x14ac:dyDescent="0.2">
      <c r="T26147" s="47"/>
    </row>
    <row r="26148" spans="20:20" x14ac:dyDescent="0.2">
      <c r="T26148" s="47"/>
    </row>
    <row r="26149" spans="20:20" x14ac:dyDescent="0.2">
      <c r="T26149" s="47"/>
    </row>
    <row r="26150" spans="20:20" x14ac:dyDescent="0.2">
      <c r="T26150" s="47"/>
    </row>
    <row r="26151" spans="20:20" x14ac:dyDescent="0.2">
      <c r="T26151" s="47"/>
    </row>
    <row r="26152" spans="20:20" x14ac:dyDescent="0.2">
      <c r="T26152" s="47"/>
    </row>
    <row r="26153" spans="20:20" x14ac:dyDescent="0.2">
      <c r="T26153" s="47"/>
    </row>
    <row r="26154" spans="20:20" x14ac:dyDescent="0.2">
      <c r="T26154" s="47"/>
    </row>
    <row r="26155" spans="20:20" x14ac:dyDescent="0.2">
      <c r="T26155" s="47"/>
    </row>
    <row r="26156" spans="20:20" x14ac:dyDescent="0.2">
      <c r="T26156" s="47"/>
    </row>
    <row r="26157" spans="20:20" x14ac:dyDescent="0.2">
      <c r="T26157" s="47"/>
    </row>
    <row r="26158" spans="20:20" x14ac:dyDescent="0.2">
      <c r="T26158" s="47"/>
    </row>
    <row r="26159" spans="20:20" x14ac:dyDescent="0.2">
      <c r="T26159" s="47"/>
    </row>
    <row r="26160" spans="20:20" x14ac:dyDescent="0.2">
      <c r="T26160" s="47"/>
    </row>
    <row r="26161" spans="20:20" x14ac:dyDescent="0.2">
      <c r="T26161" s="47"/>
    </row>
    <row r="26162" spans="20:20" x14ac:dyDescent="0.2">
      <c r="T26162" s="47"/>
    </row>
    <row r="26163" spans="20:20" x14ac:dyDescent="0.2">
      <c r="T26163" s="47"/>
    </row>
    <row r="26164" spans="20:20" x14ac:dyDescent="0.2">
      <c r="T26164" s="47"/>
    </row>
    <row r="26165" spans="20:20" x14ac:dyDescent="0.2">
      <c r="T26165" s="47"/>
    </row>
    <row r="26166" spans="20:20" x14ac:dyDescent="0.2">
      <c r="T26166" s="47"/>
    </row>
    <row r="26167" spans="20:20" x14ac:dyDescent="0.2">
      <c r="T26167" s="47"/>
    </row>
    <row r="26168" spans="20:20" x14ac:dyDescent="0.2">
      <c r="T26168" s="47"/>
    </row>
    <row r="26169" spans="20:20" x14ac:dyDescent="0.2">
      <c r="T26169" s="47"/>
    </row>
    <row r="26170" spans="20:20" x14ac:dyDescent="0.2">
      <c r="T26170" s="47"/>
    </row>
    <row r="26171" spans="20:20" x14ac:dyDescent="0.2">
      <c r="T26171" s="47"/>
    </row>
    <row r="26172" spans="20:20" x14ac:dyDescent="0.2">
      <c r="T26172" s="47"/>
    </row>
    <row r="26173" spans="20:20" x14ac:dyDescent="0.2">
      <c r="T26173" s="47"/>
    </row>
    <row r="26174" spans="20:20" x14ac:dyDescent="0.2">
      <c r="T26174" s="47"/>
    </row>
    <row r="26175" spans="20:20" x14ac:dyDescent="0.2">
      <c r="T26175" s="47"/>
    </row>
    <row r="26176" spans="20:20" x14ac:dyDescent="0.2">
      <c r="T26176" s="47"/>
    </row>
    <row r="26177" spans="20:20" x14ac:dyDescent="0.2">
      <c r="T26177" s="47"/>
    </row>
    <row r="26178" spans="20:20" x14ac:dyDescent="0.2">
      <c r="T26178" s="47"/>
    </row>
    <row r="26179" spans="20:20" x14ac:dyDescent="0.2">
      <c r="T26179" s="47"/>
    </row>
    <row r="26180" spans="20:20" x14ac:dyDescent="0.2">
      <c r="T26180" s="47"/>
    </row>
    <row r="26181" spans="20:20" x14ac:dyDescent="0.2">
      <c r="T26181" s="47"/>
    </row>
    <row r="26182" spans="20:20" x14ac:dyDescent="0.2">
      <c r="T26182" s="47"/>
    </row>
    <row r="26183" spans="20:20" x14ac:dyDescent="0.2">
      <c r="T26183" s="47"/>
    </row>
    <row r="26184" spans="20:20" x14ac:dyDescent="0.2">
      <c r="T26184" s="47"/>
    </row>
    <row r="26185" spans="20:20" x14ac:dyDescent="0.2">
      <c r="T26185" s="47"/>
    </row>
    <row r="26186" spans="20:20" x14ac:dyDescent="0.2">
      <c r="T26186" s="47"/>
    </row>
    <row r="26187" spans="20:20" x14ac:dyDescent="0.2">
      <c r="T26187" s="47"/>
    </row>
    <row r="26188" spans="20:20" x14ac:dyDescent="0.2">
      <c r="T26188" s="47"/>
    </row>
    <row r="26189" spans="20:20" x14ac:dyDescent="0.2">
      <c r="T26189" s="47"/>
    </row>
    <row r="26190" spans="20:20" x14ac:dyDescent="0.2">
      <c r="T26190" s="47"/>
    </row>
    <row r="26191" spans="20:20" x14ac:dyDescent="0.2">
      <c r="T26191" s="47"/>
    </row>
    <row r="26192" spans="20:20" x14ac:dyDescent="0.2">
      <c r="T26192" s="47"/>
    </row>
    <row r="26193" spans="20:20" x14ac:dyDescent="0.2">
      <c r="T26193" s="47"/>
    </row>
    <row r="26194" spans="20:20" x14ac:dyDescent="0.2">
      <c r="T26194" s="47"/>
    </row>
    <row r="26195" spans="20:20" x14ac:dyDescent="0.2">
      <c r="T26195" s="47"/>
    </row>
    <row r="26196" spans="20:20" x14ac:dyDescent="0.2">
      <c r="T26196" s="47"/>
    </row>
    <row r="26197" spans="20:20" x14ac:dyDescent="0.2">
      <c r="T26197" s="47"/>
    </row>
    <row r="26198" spans="20:20" x14ac:dyDescent="0.2">
      <c r="T26198" s="47"/>
    </row>
    <row r="26199" spans="20:20" x14ac:dyDescent="0.2">
      <c r="T26199" s="47"/>
    </row>
    <row r="26200" spans="20:20" x14ac:dyDescent="0.2">
      <c r="T26200" s="47"/>
    </row>
    <row r="26201" spans="20:20" x14ac:dyDescent="0.2">
      <c r="T26201" s="47"/>
    </row>
    <row r="26202" spans="20:20" x14ac:dyDescent="0.2">
      <c r="T26202" s="47"/>
    </row>
    <row r="26203" spans="20:20" x14ac:dyDescent="0.2">
      <c r="T26203" s="47"/>
    </row>
    <row r="26204" spans="20:20" x14ac:dyDescent="0.2">
      <c r="T26204" s="47"/>
    </row>
    <row r="26205" spans="20:20" x14ac:dyDescent="0.2">
      <c r="T26205" s="47"/>
    </row>
    <row r="26206" spans="20:20" x14ac:dyDescent="0.2">
      <c r="T26206" s="47"/>
    </row>
    <row r="26207" spans="20:20" x14ac:dyDescent="0.2">
      <c r="T26207" s="47"/>
    </row>
    <row r="26208" spans="20:20" x14ac:dyDescent="0.2">
      <c r="T26208" s="47"/>
    </row>
    <row r="26209" spans="20:20" x14ac:dyDescent="0.2">
      <c r="T26209" s="47"/>
    </row>
    <row r="26210" spans="20:20" x14ac:dyDescent="0.2">
      <c r="T26210" s="47"/>
    </row>
    <row r="26211" spans="20:20" x14ac:dyDescent="0.2">
      <c r="T26211" s="47"/>
    </row>
    <row r="26212" spans="20:20" x14ac:dyDescent="0.2">
      <c r="T26212" s="47"/>
    </row>
    <row r="26213" spans="20:20" x14ac:dyDescent="0.2">
      <c r="T26213" s="47"/>
    </row>
    <row r="26214" spans="20:20" x14ac:dyDescent="0.2">
      <c r="T26214" s="47"/>
    </row>
    <row r="26215" spans="20:20" x14ac:dyDescent="0.2">
      <c r="T26215" s="47"/>
    </row>
    <row r="26216" spans="20:20" x14ac:dyDescent="0.2">
      <c r="T26216" s="47"/>
    </row>
    <row r="26217" spans="20:20" x14ac:dyDescent="0.2">
      <c r="T26217" s="47"/>
    </row>
    <row r="26218" spans="20:20" x14ac:dyDescent="0.2">
      <c r="T26218" s="47"/>
    </row>
    <row r="26219" spans="20:20" x14ac:dyDescent="0.2">
      <c r="T26219" s="47"/>
    </row>
    <row r="26220" spans="20:20" x14ac:dyDescent="0.2">
      <c r="T26220" s="47"/>
    </row>
    <row r="26221" spans="20:20" x14ac:dyDescent="0.2">
      <c r="T26221" s="47"/>
    </row>
    <row r="26222" spans="20:20" x14ac:dyDescent="0.2">
      <c r="T26222" s="47"/>
    </row>
    <row r="26223" spans="20:20" x14ac:dyDescent="0.2">
      <c r="T26223" s="47"/>
    </row>
    <row r="26224" spans="20:20" x14ac:dyDescent="0.2">
      <c r="T26224" s="47"/>
    </row>
    <row r="26225" spans="20:20" x14ac:dyDescent="0.2">
      <c r="T26225" s="47"/>
    </row>
    <row r="26226" spans="20:20" x14ac:dyDescent="0.2">
      <c r="T26226" s="47"/>
    </row>
    <row r="26227" spans="20:20" x14ac:dyDescent="0.2">
      <c r="T26227" s="47"/>
    </row>
    <row r="26228" spans="20:20" x14ac:dyDescent="0.2">
      <c r="T26228" s="47"/>
    </row>
    <row r="26229" spans="20:20" x14ac:dyDescent="0.2">
      <c r="T26229" s="47"/>
    </row>
    <row r="26230" spans="20:20" x14ac:dyDescent="0.2">
      <c r="T26230" s="47"/>
    </row>
    <row r="26231" spans="20:20" x14ac:dyDescent="0.2">
      <c r="T26231" s="47"/>
    </row>
    <row r="26232" spans="20:20" x14ac:dyDescent="0.2">
      <c r="T26232" s="47"/>
    </row>
    <row r="26233" spans="20:20" x14ac:dyDescent="0.2">
      <c r="T26233" s="47"/>
    </row>
    <row r="26234" spans="20:20" x14ac:dyDescent="0.2">
      <c r="T26234" s="47"/>
    </row>
    <row r="26235" spans="20:20" x14ac:dyDescent="0.2">
      <c r="T26235" s="47"/>
    </row>
    <row r="26236" spans="20:20" x14ac:dyDescent="0.2">
      <c r="T26236" s="47"/>
    </row>
    <row r="26237" spans="20:20" x14ac:dyDescent="0.2">
      <c r="T26237" s="47"/>
    </row>
    <row r="26238" spans="20:20" x14ac:dyDescent="0.2">
      <c r="T26238" s="47"/>
    </row>
    <row r="26239" spans="20:20" x14ac:dyDescent="0.2">
      <c r="T26239" s="47"/>
    </row>
    <row r="26240" spans="20:20" x14ac:dyDescent="0.2">
      <c r="T26240" s="47"/>
    </row>
    <row r="26241" spans="20:20" x14ac:dyDescent="0.2">
      <c r="T26241" s="47"/>
    </row>
    <row r="26242" spans="20:20" x14ac:dyDescent="0.2">
      <c r="T26242" s="47"/>
    </row>
    <row r="26243" spans="20:20" x14ac:dyDescent="0.2">
      <c r="T26243" s="47"/>
    </row>
    <row r="26244" spans="20:20" x14ac:dyDescent="0.2">
      <c r="T26244" s="47"/>
    </row>
    <row r="26245" spans="20:20" x14ac:dyDescent="0.2">
      <c r="T26245" s="47"/>
    </row>
    <row r="26246" spans="20:20" x14ac:dyDescent="0.2">
      <c r="T26246" s="47"/>
    </row>
    <row r="26247" spans="20:20" x14ac:dyDescent="0.2">
      <c r="T26247" s="47"/>
    </row>
    <row r="26248" spans="20:20" x14ac:dyDescent="0.2">
      <c r="T26248" s="47"/>
    </row>
    <row r="26249" spans="20:20" x14ac:dyDescent="0.2">
      <c r="T26249" s="47"/>
    </row>
    <row r="26250" spans="20:20" x14ac:dyDescent="0.2">
      <c r="T26250" s="47"/>
    </row>
    <row r="26251" spans="20:20" x14ac:dyDescent="0.2">
      <c r="T26251" s="47"/>
    </row>
    <row r="26252" spans="20:20" x14ac:dyDescent="0.2">
      <c r="T26252" s="47"/>
    </row>
    <row r="26253" spans="20:20" x14ac:dyDescent="0.2">
      <c r="T26253" s="47"/>
    </row>
    <row r="26254" spans="20:20" x14ac:dyDescent="0.2">
      <c r="T26254" s="47"/>
    </row>
    <row r="26255" spans="20:20" x14ac:dyDescent="0.2">
      <c r="T26255" s="47"/>
    </row>
    <row r="26256" spans="20:20" x14ac:dyDescent="0.2">
      <c r="T26256" s="47"/>
    </row>
    <row r="26257" spans="20:20" x14ac:dyDescent="0.2">
      <c r="T26257" s="47"/>
    </row>
    <row r="26258" spans="20:20" x14ac:dyDescent="0.2">
      <c r="T26258" s="47"/>
    </row>
    <row r="26259" spans="20:20" x14ac:dyDescent="0.2">
      <c r="T26259" s="47"/>
    </row>
    <row r="26260" spans="20:20" x14ac:dyDescent="0.2">
      <c r="T26260" s="47"/>
    </row>
    <row r="26261" spans="20:20" x14ac:dyDescent="0.2">
      <c r="T26261" s="47"/>
    </row>
    <row r="26262" spans="20:20" x14ac:dyDescent="0.2">
      <c r="T26262" s="47"/>
    </row>
    <row r="26263" spans="20:20" x14ac:dyDescent="0.2">
      <c r="T26263" s="47"/>
    </row>
    <row r="26264" spans="20:20" x14ac:dyDescent="0.2">
      <c r="T26264" s="47"/>
    </row>
    <row r="26265" spans="20:20" x14ac:dyDescent="0.2">
      <c r="T26265" s="47"/>
    </row>
    <row r="26266" spans="20:20" x14ac:dyDescent="0.2">
      <c r="T26266" s="47"/>
    </row>
    <row r="26267" spans="20:20" x14ac:dyDescent="0.2">
      <c r="T26267" s="47"/>
    </row>
    <row r="26268" spans="20:20" x14ac:dyDescent="0.2">
      <c r="T26268" s="47"/>
    </row>
    <row r="26269" spans="20:20" x14ac:dyDescent="0.2">
      <c r="T26269" s="47"/>
    </row>
    <row r="26270" spans="20:20" x14ac:dyDescent="0.2">
      <c r="T26270" s="47"/>
    </row>
    <row r="26271" spans="20:20" x14ac:dyDescent="0.2">
      <c r="T26271" s="47"/>
    </row>
    <row r="26272" spans="20:20" x14ac:dyDescent="0.2">
      <c r="T26272" s="47"/>
    </row>
    <row r="26273" spans="20:20" x14ac:dyDescent="0.2">
      <c r="T26273" s="47"/>
    </row>
    <row r="26274" spans="20:20" x14ac:dyDescent="0.2">
      <c r="T26274" s="47"/>
    </row>
    <row r="26275" spans="20:20" x14ac:dyDescent="0.2">
      <c r="T26275" s="47"/>
    </row>
    <row r="26276" spans="20:20" x14ac:dyDescent="0.2">
      <c r="T26276" s="47"/>
    </row>
    <row r="26277" spans="20:20" x14ac:dyDescent="0.2">
      <c r="T26277" s="47"/>
    </row>
    <row r="26278" spans="20:20" x14ac:dyDescent="0.2">
      <c r="T26278" s="47"/>
    </row>
    <row r="26279" spans="20:20" x14ac:dyDescent="0.2">
      <c r="T26279" s="47"/>
    </row>
    <row r="26280" spans="20:20" x14ac:dyDescent="0.2">
      <c r="T26280" s="47"/>
    </row>
    <row r="26281" spans="20:20" x14ac:dyDescent="0.2">
      <c r="T26281" s="47"/>
    </row>
    <row r="26282" spans="20:20" x14ac:dyDescent="0.2">
      <c r="T26282" s="47"/>
    </row>
    <row r="26283" spans="20:20" x14ac:dyDescent="0.2">
      <c r="T26283" s="47"/>
    </row>
    <row r="26284" spans="20:20" x14ac:dyDescent="0.2">
      <c r="T26284" s="47"/>
    </row>
    <row r="26285" spans="20:20" x14ac:dyDescent="0.2">
      <c r="T26285" s="47"/>
    </row>
    <row r="26286" spans="20:20" x14ac:dyDescent="0.2">
      <c r="T26286" s="47"/>
    </row>
    <row r="26287" spans="20:20" x14ac:dyDescent="0.2">
      <c r="T26287" s="47"/>
    </row>
    <row r="26288" spans="20:20" x14ac:dyDescent="0.2">
      <c r="T26288" s="47"/>
    </row>
    <row r="26289" spans="20:20" x14ac:dyDescent="0.2">
      <c r="T26289" s="47"/>
    </row>
    <row r="26290" spans="20:20" x14ac:dyDescent="0.2">
      <c r="T26290" s="47"/>
    </row>
    <row r="26291" spans="20:20" x14ac:dyDescent="0.2">
      <c r="T26291" s="47"/>
    </row>
    <row r="26292" spans="20:20" x14ac:dyDescent="0.2">
      <c r="T26292" s="47"/>
    </row>
    <row r="26293" spans="20:20" x14ac:dyDescent="0.2">
      <c r="T26293" s="47"/>
    </row>
    <row r="26294" spans="20:20" x14ac:dyDescent="0.2">
      <c r="T26294" s="47"/>
    </row>
    <row r="26295" spans="20:20" x14ac:dyDescent="0.2">
      <c r="T26295" s="47"/>
    </row>
    <row r="26296" spans="20:20" x14ac:dyDescent="0.2">
      <c r="T26296" s="47"/>
    </row>
    <row r="26297" spans="20:20" x14ac:dyDescent="0.2">
      <c r="T26297" s="47"/>
    </row>
    <row r="26298" spans="20:20" x14ac:dyDescent="0.2">
      <c r="T26298" s="47"/>
    </row>
    <row r="26299" spans="20:20" x14ac:dyDescent="0.2">
      <c r="T26299" s="47"/>
    </row>
    <row r="26300" spans="20:20" x14ac:dyDescent="0.2">
      <c r="T26300" s="47"/>
    </row>
    <row r="26301" spans="20:20" x14ac:dyDescent="0.2">
      <c r="T26301" s="47"/>
    </row>
    <row r="26302" spans="20:20" x14ac:dyDescent="0.2">
      <c r="T26302" s="47"/>
    </row>
    <row r="26303" spans="20:20" x14ac:dyDescent="0.2">
      <c r="T26303" s="47"/>
    </row>
    <row r="26304" spans="20:20" x14ac:dyDescent="0.2">
      <c r="T26304" s="47"/>
    </row>
    <row r="26305" spans="20:20" x14ac:dyDescent="0.2">
      <c r="T26305" s="47"/>
    </row>
    <row r="26306" spans="20:20" x14ac:dyDescent="0.2">
      <c r="T26306" s="47"/>
    </row>
    <row r="26307" spans="20:20" x14ac:dyDescent="0.2">
      <c r="T26307" s="47"/>
    </row>
    <row r="26308" spans="20:20" x14ac:dyDescent="0.2">
      <c r="T26308" s="47"/>
    </row>
    <row r="26309" spans="20:20" x14ac:dyDescent="0.2">
      <c r="T26309" s="47"/>
    </row>
    <row r="26310" spans="20:20" x14ac:dyDescent="0.2">
      <c r="T26310" s="47"/>
    </row>
    <row r="26311" spans="20:20" x14ac:dyDescent="0.2">
      <c r="T26311" s="47"/>
    </row>
    <row r="26312" spans="20:20" x14ac:dyDescent="0.2">
      <c r="T26312" s="47"/>
    </row>
    <row r="26313" spans="20:20" x14ac:dyDescent="0.2">
      <c r="T26313" s="47"/>
    </row>
    <row r="26314" spans="20:20" x14ac:dyDescent="0.2">
      <c r="T26314" s="47"/>
    </row>
    <row r="26315" spans="20:20" x14ac:dyDescent="0.2">
      <c r="T26315" s="47"/>
    </row>
    <row r="26316" spans="20:20" x14ac:dyDescent="0.2">
      <c r="T26316" s="47"/>
    </row>
    <row r="26317" spans="20:20" x14ac:dyDescent="0.2">
      <c r="T26317" s="47"/>
    </row>
    <row r="26318" spans="20:20" x14ac:dyDescent="0.2">
      <c r="T26318" s="47"/>
    </row>
    <row r="26319" spans="20:20" x14ac:dyDescent="0.2">
      <c r="T26319" s="47"/>
    </row>
    <row r="26320" spans="20:20" x14ac:dyDescent="0.2">
      <c r="T26320" s="47"/>
    </row>
    <row r="26321" spans="20:20" x14ac:dyDescent="0.2">
      <c r="T26321" s="47"/>
    </row>
    <row r="26322" spans="20:20" x14ac:dyDescent="0.2">
      <c r="T26322" s="47"/>
    </row>
    <row r="26323" spans="20:20" x14ac:dyDescent="0.2">
      <c r="T26323" s="47"/>
    </row>
    <row r="26324" spans="20:20" x14ac:dyDescent="0.2">
      <c r="T26324" s="47"/>
    </row>
    <row r="26325" spans="20:20" x14ac:dyDescent="0.2">
      <c r="T26325" s="47"/>
    </row>
    <row r="26326" spans="20:20" x14ac:dyDescent="0.2">
      <c r="T26326" s="47"/>
    </row>
    <row r="26327" spans="20:20" x14ac:dyDescent="0.2">
      <c r="T26327" s="47"/>
    </row>
    <row r="26328" spans="20:20" x14ac:dyDescent="0.2">
      <c r="T26328" s="47"/>
    </row>
    <row r="26329" spans="20:20" x14ac:dyDescent="0.2">
      <c r="T26329" s="47"/>
    </row>
    <row r="26330" spans="20:20" x14ac:dyDescent="0.2">
      <c r="T26330" s="47"/>
    </row>
    <row r="26331" spans="20:20" x14ac:dyDescent="0.2">
      <c r="T26331" s="47"/>
    </row>
    <row r="26332" spans="20:20" x14ac:dyDescent="0.2">
      <c r="T26332" s="47"/>
    </row>
    <row r="26333" spans="20:20" x14ac:dyDescent="0.2">
      <c r="T26333" s="47"/>
    </row>
    <row r="26334" spans="20:20" x14ac:dyDescent="0.2">
      <c r="T26334" s="47"/>
    </row>
    <row r="26335" spans="20:20" x14ac:dyDescent="0.2">
      <c r="T26335" s="47"/>
    </row>
    <row r="26336" spans="20:20" x14ac:dyDescent="0.2">
      <c r="T26336" s="47"/>
    </row>
    <row r="26337" spans="20:20" x14ac:dyDescent="0.2">
      <c r="T26337" s="47"/>
    </row>
    <row r="26338" spans="20:20" x14ac:dyDescent="0.2">
      <c r="T26338" s="47"/>
    </row>
    <row r="26339" spans="20:20" x14ac:dyDescent="0.2">
      <c r="T26339" s="47"/>
    </row>
    <row r="26340" spans="20:20" x14ac:dyDescent="0.2">
      <c r="T26340" s="47"/>
    </row>
    <row r="26341" spans="20:20" x14ac:dyDescent="0.2">
      <c r="T26341" s="47"/>
    </row>
    <row r="26342" spans="20:20" x14ac:dyDescent="0.2">
      <c r="T26342" s="47"/>
    </row>
    <row r="26343" spans="20:20" x14ac:dyDescent="0.2">
      <c r="T26343" s="47"/>
    </row>
    <row r="26344" spans="20:20" x14ac:dyDescent="0.2">
      <c r="T26344" s="47"/>
    </row>
    <row r="26345" spans="20:20" x14ac:dyDescent="0.2">
      <c r="T26345" s="47"/>
    </row>
    <row r="26346" spans="20:20" x14ac:dyDescent="0.2">
      <c r="T26346" s="47"/>
    </row>
    <row r="26347" spans="20:20" x14ac:dyDescent="0.2">
      <c r="T26347" s="47"/>
    </row>
    <row r="26348" spans="20:20" x14ac:dyDescent="0.2">
      <c r="T26348" s="47"/>
    </row>
    <row r="26349" spans="20:20" x14ac:dyDescent="0.2">
      <c r="T26349" s="47"/>
    </row>
    <row r="26350" spans="20:20" x14ac:dyDescent="0.2">
      <c r="T26350" s="47"/>
    </row>
    <row r="26351" spans="20:20" x14ac:dyDescent="0.2">
      <c r="T26351" s="47"/>
    </row>
    <row r="26352" spans="20:20" x14ac:dyDescent="0.2">
      <c r="T26352" s="47"/>
    </row>
    <row r="26353" spans="20:20" x14ac:dyDescent="0.2">
      <c r="T26353" s="47"/>
    </row>
    <row r="26354" spans="20:20" x14ac:dyDescent="0.2">
      <c r="T26354" s="47"/>
    </row>
    <row r="26355" spans="20:20" x14ac:dyDescent="0.2">
      <c r="T26355" s="47"/>
    </row>
    <row r="26356" spans="20:20" x14ac:dyDescent="0.2">
      <c r="T26356" s="47"/>
    </row>
    <row r="26357" spans="20:20" x14ac:dyDescent="0.2">
      <c r="T26357" s="47"/>
    </row>
    <row r="26358" spans="20:20" x14ac:dyDescent="0.2">
      <c r="T26358" s="47"/>
    </row>
    <row r="26359" spans="20:20" x14ac:dyDescent="0.2">
      <c r="T26359" s="47"/>
    </row>
    <row r="26360" spans="20:20" x14ac:dyDescent="0.2">
      <c r="T26360" s="47"/>
    </row>
    <row r="26361" spans="20:20" x14ac:dyDescent="0.2">
      <c r="T26361" s="47"/>
    </row>
    <row r="26362" spans="20:20" x14ac:dyDescent="0.2">
      <c r="T26362" s="47"/>
    </row>
    <row r="26363" spans="20:20" x14ac:dyDescent="0.2">
      <c r="T26363" s="47"/>
    </row>
    <row r="26364" spans="20:20" x14ac:dyDescent="0.2">
      <c r="T26364" s="47"/>
    </row>
    <row r="26365" spans="20:20" x14ac:dyDescent="0.2">
      <c r="T26365" s="47"/>
    </row>
    <row r="26366" spans="20:20" x14ac:dyDescent="0.2">
      <c r="T26366" s="47"/>
    </row>
    <row r="26367" spans="20:20" x14ac:dyDescent="0.2">
      <c r="T26367" s="47"/>
    </row>
    <row r="26368" spans="20:20" x14ac:dyDescent="0.2">
      <c r="T26368" s="47"/>
    </row>
    <row r="26369" spans="20:20" x14ac:dyDescent="0.2">
      <c r="T26369" s="47"/>
    </row>
    <row r="26370" spans="20:20" x14ac:dyDescent="0.2">
      <c r="T26370" s="47"/>
    </row>
    <row r="26371" spans="20:20" x14ac:dyDescent="0.2">
      <c r="T26371" s="47"/>
    </row>
    <row r="26372" spans="20:20" x14ac:dyDescent="0.2">
      <c r="T26372" s="47"/>
    </row>
    <row r="26373" spans="20:20" x14ac:dyDescent="0.2">
      <c r="T26373" s="47"/>
    </row>
    <row r="26374" spans="20:20" x14ac:dyDescent="0.2">
      <c r="T26374" s="47"/>
    </row>
    <row r="26375" spans="20:20" x14ac:dyDescent="0.2">
      <c r="T26375" s="47"/>
    </row>
    <row r="26376" spans="20:20" x14ac:dyDescent="0.2">
      <c r="T26376" s="47"/>
    </row>
    <row r="26377" spans="20:20" x14ac:dyDescent="0.2">
      <c r="T26377" s="47"/>
    </row>
    <row r="26378" spans="20:20" x14ac:dyDescent="0.2">
      <c r="T26378" s="47"/>
    </row>
    <row r="26379" spans="20:20" x14ac:dyDescent="0.2">
      <c r="T26379" s="47"/>
    </row>
    <row r="26380" spans="20:20" x14ac:dyDescent="0.2">
      <c r="T26380" s="47"/>
    </row>
    <row r="26381" spans="20:20" x14ac:dyDescent="0.2">
      <c r="T26381" s="47"/>
    </row>
    <row r="26382" spans="20:20" x14ac:dyDescent="0.2">
      <c r="T26382" s="47"/>
    </row>
    <row r="26383" spans="20:20" x14ac:dyDescent="0.2">
      <c r="T26383" s="47"/>
    </row>
    <row r="26384" spans="20:20" x14ac:dyDescent="0.2">
      <c r="T26384" s="47"/>
    </row>
    <row r="26385" spans="20:20" x14ac:dyDescent="0.2">
      <c r="T26385" s="47"/>
    </row>
    <row r="26386" spans="20:20" x14ac:dyDescent="0.2">
      <c r="T26386" s="47"/>
    </row>
    <row r="26387" spans="20:20" x14ac:dyDescent="0.2">
      <c r="T26387" s="47"/>
    </row>
    <row r="26388" spans="20:20" x14ac:dyDescent="0.2">
      <c r="T26388" s="47"/>
    </row>
    <row r="26389" spans="20:20" x14ac:dyDescent="0.2">
      <c r="T26389" s="47"/>
    </row>
    <row r="26390" spans="20:20" x14ac:dyDescent="0.2">
      <c r="T26390" s="47"/>
    </row>
    <row r="26391" spans="20:20" x14ac:dyDescent="0.2">
      <c r="T26391" s="47"/>
    </row>
    <row r="26392" spans="20:20" x14ac:dyDescent="0.2">
      <c r="T26392" s="47"/>
    </row>
    <row r="26393" spans="20:20" x14ac:dyDescent="0.2">
      <c r="T26393" s="47"/>
    </row>
    <row r="26394" spans="20:20" x14ac:dyDescent="0.2">
      <c r="T26394" s="47"/>
    </row>
    <row r="26395" spans="20:20" x14ac:dyDescent="0.2">
      <c r="T26395" s="47"/>
    </row>
    <row r="26396" spans="20:20" x14ac:dyDescent="0.2">
      <c r="T26396" s="47"/>
    </row>
    <row r="26397" spans="20:20" x14ac:dyDescent="0.2">
      <c r="T26397" s="47"/>
    </row>
    <row r="26398" spans="20:20" x14ac:dyDescent="0.2">
      <c r="T26398" s="47"/>
    </row>
    <row r="26399" spans="20:20" x14ac:dyDescent="0.2">
      <c r="T26399" s="47"/>
    </row>
    <row r="26400" spans="20:20" x14ac:dyDescent="0.2">
      <c r="T26400" s="47"/>
    </row>
    <row r="26401" spans="20:20" x14ac:dyDescent="0.2">
      <c r="T26401" s="47"/>
    </row>
    <row r="26402" spans="20:20" x14ac:dyDescent="0.2">
      <c r="T26402" s="47"/>
    </row>
    <row r="26403" spans="20:20" x14ac:dyDescent="0.2">
      <c r="T26403" s="47"/>
    </row>
    <row r="26404" spans="20:20" x14ac:dyDescent="0.2">
      <c r="T26404" s="47"/>
    </row>
    <row r="26405" spans="20:20" x14ac:dyDescent="0.2">
      <c r="T26405" s="47"/>
    </row>
    <row r="26406" spans="20:20" x14ac:dyDescent="0.2">
      <c r="T26406" s="47"/>
    </row>
    <row r="26407" spans="20:20" x14ac:dyDescent="0.2">
      <c r="T26407" s="47"/>
    </row>
    <row r="26408" spans="20:20" x14ac:dyDescent="0.2">
      <c r="T26408" s="47"/>
    </row>
    <row r="26409" spans="20:20" x14ac:dyDescent="0.2">
      <c r="T26409" s="47"/>
    </row>
    <row r="26410" spans="20:20" x14ac:dyDescent="0.2">
      <c r="T26410" s="47"/>
    </row>
    <row r="26411" spans="20:20" x14ac:dyDescent="0.2">
      <c r="T26411" s="47"/>
    </row>
    <row r="26412" spans="20:20" x14ac:dyDescent="0.2">
      <c r="T26412" s="47"/>
    </row>
    <row r="26413" spans="20:20" x14ac:dyDescent="0.2">
      <c r="T26413" s="47"/>
    </row>
    <row r="26414" spans="20:20" x14ac:dyDescent="0.2">
      <c r="T26414" s="47"/>
    </row>
    <row r="26415" spans="20:20" x14ac:dyDescent="0.2">
      <c r="T26415" s="47"/>
    </row>
    <row r="26416" spans="20:20" x14ac:dyDescent="0.2">
      <c r="T26416" s="47"/>
    </row>
    <row r="26417" spans="20:20" x14ac:dyDescent="0.2">
      <c r="T26417" s="47"/>
    </row>
    <row r="26418" spans="20:20" x14ac:dyDescent="0.2">
      <c r="T26418" s="47"/>
    </row>
    <row r="26419" spans="20:20" x14ac:dyDescent="0.2">
      <c r="T26419" s="47"/>
    </row>
    <row r="26420" spans="20:20" x14ac:dyDescent="0.2">
      <c r="T26420" s="47"/>
    </row>
    <row r="26421" spans="20:20" x14ac:dyDescent="0.2">
      <c r="T26421" s="47"/>
    </row>
    <row r="26422" spans="20:20" x14ac:dyDescent="0.2">
      <c r="T26422" s="47"/>
    </row>
    <row r="26423" spans="20:20" x14ac:dyDescent="0.2">
      <c r="T26423" s="47"/>
    </row>
    <row r="26424" spans="20:20" x14ac:dyDescent="0.2">
      <c r="T26424" s="47"/>
    </row>
    <row r="26425" spans="20:20" x14ac:dyDescent="0.2">
      <c r="T26425" s="47"/>
    </row>
    <row r="26426" spans="20:20" x14ac:dyDescent="0.2">
      <c r="T26426" s="47"/>
    </row>
    <row r="26427" spans="20:20" x14ac:dyDescent="0.2">
      <c r="T26427" s="47"/>
    </row>
    <row r="26428" spans="20:20" x14ac:dyDescent="0.2">
      <c r="T26428" s="47"/>
    </row>
    <row r="26429" spans="20:20" x14ac:dyDescent="0.2">
      <c r="T26429" s="47"/>
    </row>
    <row r="26430" spans="20:20" x14ac:dyDescent="0.2">
      <c r="T26430" s="47"/>
    </row>
    <row r="26431" spans="20:20" x14ac:dyDescent="0.2">
      <c r="T26431" s="47"/>
    </row>
    <row r="26432" spans="20:20" x14ac:dyDescent="0.2">
      <c r="T26432" s="47"/>
    </row>
    <row r="26433" spans="20:20" x14ac:dyDescent="0.2">
      <c r="T26433" s="47"/>
    </row>
    <row r="26434" spans="20:20" x14ac:dyDescent="0.2">
      <c r="T26434" s="47"/>
    </row>
    <row r="26435" spans="20:20" x14ac:dyDescent="0.2">
      <c r="T26435" s="47"/>
    </row>
    <row r="26436" spans="20:20" x14ac:dyDescent="0.2">
      <c r="T26436" s="47"/>
    </row>
    <row r="26437" spans="20:20" x14ac:dyDescent="0.2">
      <c r="T26437" s="47"/>
    </row>
    <row r="26438" spans="20:20" x14ac:dyDescent="0.2">
      <c r="T26438" s="47"/>
    </row>
    <row r="26439" spans="20:20" x14ac:dyDescent="0.2">
      <c r="T26439" s="47"/>
    </row>
    <row r="26440" spans="20:20" x14ac:dyDescent="0.2">
      <c r="T26440" s="47"/>
    </row>
    <row r="26441" spans="20:20" x14ac:dyDescent="0.2">
      <c r="T26441" s="47"/>
    </row>
    <row r="26442" spans="20:20" x14ac:dyDescent="0.2">
      <c r="T26442" s="47"/>
    </row>
    <row r="26443" spans="20:20" x14ac:dyDescent="0.2">
      <c r="T26443" s="47"/>
    </row>
    <row r="26444" spans="20:20" x14ac:dyDescent="0.2">
      <c r="T26444" s="47"/>
    </row>
    <row r="26445" spans="20:20" x14ac:dyDescent="0.2">
      <c r="T26445" s="47"/>
    </row>
    <row r="26446" spans="20:20" x14ac:dyDescent="0.2">
      <c r="T26446" s="47"/>
    </row>
    <row r="26447" spans="20:20" x14ac:dyDescent="0.2">
      <c r="T26447" s="47"/>
    </row>
    <row r="26448" spans="20:20" x14ac:dyDescent="0.2">
      <c r="T26448" s="47"/>
    </row>
    <row r="26449" spans="20:20" x14ac:dyDescent="0.2">
      <c r="T26449" s="47"/>
    </row>
    <row r="26450" spans="20:20" x14ac:dyDescent="0.2">
      <c r="T26450" s="47"/>
    </row>
    <row r="26451" spans="20:20" x14ac:dyDescent="0.2">
      <c r="T26451" s="47"/>
    </row>
    <row r="26452" spans="20:20" x14ac:dyDescent="0.2">
      <c r="T26452" s="47"/>
    </row>
    <row r="26453" spans="20:20" x14ac:dyDescent="0.2">
      <c r="T26453" s="47"/>
    </row>
    <row r="26454" spans="20:20" x14ac:dyDescent="0.2">
      <c r="T26454" s="47"/>
    </row>
    <row r="26455" spans="20:20" x14ac:dyDescent="0.2">
      <c r="T26455" s="47"/>
    </row>
    <row r="26456" spans="20:20" x14ac:dyDescent="0.2">
      <c r="T26456" s="47"/>
    </row>
    <row r="26457" spans="20:20" x14ac:dyDescent="0.2">
      <c r="T26457" s="47"/>
    </row>
    <row r="26458" spans="20:20" x14ac:dyDescent="0.2">
      <c r="T26458" s="47"/>
    </row>
    <row r="26459" spans="20:20" x14ac:dyDescent="0.2">
      <c r="T26459" s="47"/>
    </row>
    <row r="26460" spans="20:20" x14ac:dyDescent="0.2">
      <c r="T26460" s="47"/>
    </row>
    <row r="26461" spans="20:20" x14ac:dyDescent="0.2">
      <c r="T26461" s="47"/>
    </row>
    <row r="26462" spans="20:20" x14ac:dyDescent="0.2">
      <c r="T26462" s="47"/>
    </row>
    <row r="26463" spans="20:20" x14ac:dyDescent="0.2">
      <c r="T26463" s="47"/>
    </row>
    <row r="26464" spans="20:20" x14ac:dyDescent="0.2">
      <c r="T26464" s="47"/>
    </row>
    <row r="26465" spans="20:20" x14ac:dyDescent="0.2">
      <c r="T26465" s="47"/>
    </row>
    <row r="26466" spans="20:20" x14ac:dyDescent="0.2">
      <c r="T26466" s="47"/>
    </row>
    <row r="26467" spans="20:20" x14ac:dyDescent="0.2">
      <c r="T26467" s="47"/>
    </row>
    <row r="26468" spans="20:20" x14ac:dyDescent="0.2">
      <c r="T26468" s="47"/>
    </row>
    <row r="26469" spans="20:20" x14ac:dyDescent="0.2">
      <c r="T26469" s="47"/>
    </row>
    <row r="26470" spans="20:20" x14ac:dyDescent="0.2">
      <c r="T26470" s="47"/>
    </row>
    <row r="26471" spans="20:20" x14ac:dyDescent="0.2">
      <c r="T26471" s="47"/>
    </row>
    <row r="26472" spans="20:20" x14ac:dyDescent="0.2">
      <c r="T26472" s="47"/>
    </row>
    <row r="26473" spans="20:20" x14ac:dyDescent="0.2">
      <c r="T26473" s="47"/>
    </row>
    <row r="26474" spans="20:20" x14ac:dyDescent="0.2">
      <c r="T26474" s="47"/>
    </row>
    <row r="26475" spans="20:20" x14ac:dyDescent="0.2">
      <c r="T26475" s="47"/>
    </row>
    <row r="26476" spans="20:20" x14ac:dyDescent="0.2">
      <c r="T26476" s="47"/>
    </row>
    <row r="26477" spans="20:20" x14ac:dyDescent="0.2">
      <c r="T26477" s="47"/>
    </row>
    <row r="26478" spans="20:20" x14ac:dyDescent="0.2">
      <c r="T26478" s="47"/>
    </row>
    <row r="26479" spans="20:20" x14ac:dyDescent="0.2">
      <c r="T26479" s="47"/>
    </row>
    <row r="26480" spans="20:20" x14ac:dyDescent="0.2">
      <c r="T26480" s="47"/>
    </row>
    <row r="26481" spans="20:20" x14ac:dyDescent="0.2">
      <c r="T26481" s="47"/>
    </row>
    <row r="26482" spans="20:20" x14ac:dyDescent="0.2">
      <c r="T26482" s="47"/>
    </row>
    <row r="26483" spans="20:20" x14ac:dyDescent="0.2">
      <c r="T26483" s="47"/>
    </row>
    <row r="26484" spans="20:20" x14ac:dyDescent="0.2">
      <c r="T26484" s="47"/>
    </row>
    <row r="26485" spans="20:20" x14ac:dyDescent="0.2">
      <c r="T26485" s="47"/>
    </row>
    <row r="26486" spans="20:20" x14ac:dyDescent="0.2">
      <c r="T26486" s="47"/>
    </row>
    <row r="26487" spans="20:20" x14ac:dyDescent="0.2">
      <c r="T26487" s="47"/>
    </row>
    <row r="26488" spans="20:20" x14ac:dyDescent="0.2">
      <c r="T26488" s="47"/>
    </row>
    <row r="26489" spans="20:20" x14ac:dyDescent="0.2">
      <c r="T26489" s="47"/>
    </row>
    <row r="26490" spans="20:20" x14ac:dyDescent="0.2">
      <c r="T26490" s="47"/>
    </row>
    <row r="26491" spans="20:20" x14ac:dyDescent="0.2">
      <c r="T26491" s="47"/>
    </row>
    <row r="26492" spans="20:20" x14ac:dyDescent="0.2">
      <c r="T26492" s="47"/>
    </row>
    <row r="26493" spans="20:20" x14ac:dyDescent="0.2">
      <c r="T26493" s="47"/>
    </row>
    <row r="26494" spans="20:20" x14ac:dyDescent="0.2">
      <c r="T26494" s="47"/>
    </row>
    <row r="26495" spans="20:20" x14ac:dyDescent="0.2">
      <c r="T26495" s="47"/>
    </row>
    <row r="26496" spans="20:20" x14ac:dyDescent="0.2">
      <c r="T26496" s="47"/>
    </row>
    <row r="26497" spans="20:20" x14ac:dyDescent="0.2">
      <c r="T26497" s="47"/>
    </row>
    <row r="26498" spans="20:20" x14ac:dyDescent="0.2">
      <c r="T26498" s="47"/>
    </row>
    <row r="26499" spans="20:20" x14ac:dyDescent="0.2">
      <c r="T26499" s="47"/>
    </row>
    <row r="26500" spans="20:20" x14ac:dyDescent="0.2">
      <c r="T26500" s="47"/>
    </row>
    <row r="26501" spans="20:20" x14ac:dyDescent="0.2">
      <c r="T26501" s="47"/>
    </row>
    <row r="26502" spans="20:20" x14ac:dyDescent="0.2">
      <c r="T26502" s="47"/>
    </row>
    <row r="26503" spans="20:20" x14ac:dyDescent="0.2">
      <c r="T26503" s="47"/>
    </row>
    <row r="26504" spans="20:20" x14ac:dyDescent="0.2">
      <c r="T26504" s="47"/>
    </row>
    <row r="26505" spans="20:20" x14ac:dyDescent="0.2">
      <c r="T26505" s="47"/>
    </row>
    <row r="26506" spans="20:20" x14ac:dyDescent="0.2">
      <c r="T26506" s="47"/>
    </row>
    <row r="26507" spans="20:20" x14ac:dyDescent="0.2">
      <c r="T26507" s="47"/>
    </row>
    <row r="26508" spans="20:20" x14ac:dyDescent="0.2">
      <c r="T26508" s="47"/>
    </row>
    <row r="26509" spans="20:20" x14ac:dyDescent="0.2">
      <c r="T26509" s="47"/>
    </row>
    <row r="26510" spans="20:20" x14ac:dyDescent="0.2">
      <c r="T26510" s="47"/>
    </row>
    <row r="26511" spans="20:20" x14ac:dyDescent="0.2">
      <c r="T26511" s="47"/>
    </row>
    <row r="26512" spans="20:20" x14ac:dyDescent="0.2">
      <c r="T26512" s="47"/>
    </row>
    <row r="26513" spans="20:20" x14ac:dyDescent="0.2">
      <c r="T26513" s="47"/>
    </row>
    <row r="26514" spans="20:20" x14ac:dyDescent="0.2">
      <c r="T26514" s="47"/>
    </row>
    <row r="26515" spans="20:20" x14ac:dyDescent="0.2">
      <c r="T26515" s="47"/>
    </row>
    <row r="26516" spans="20:20" x14ac:dyDescent="0.2">
      <c r="T26516" s="47"/>
    </row>
    <row r="26517" spans="20:20" x14ac:dyDescent="0.2">
      <c r="T26517" s="47"/>
    </row>
    <row r="26518" spans="20:20" x14ac:dyDescent="0.2">
      <c r="T26518" s="47"/>
    </row>
    <row r="26519" spans="20:20" x14ac:dyDescent="0.2">
      <c r="T26519" s="47"/>
    </row>
    <row r="26520" spans="20:20" x14ac:dyDescent="0.2">
      <c r="T26520" s="47"/>
    </row>
    <row r="26521" spans="20:20" x14ac:dyDescent="0.2">
      <c r="T26521" s="47"/>
    </row>
    <row r="26522" spans="20:20" x14ac:dyDescent="0.2">
      <c r="T26522" s="47"/>
    </row>
    <row r="26523" spans="20:20" x14ac:dyDescent="0.2">
      <c r="T26523" s="47"/>
    </row>
    <row r="26524" spans="20:20" x14ac:dyDescent="0.2">
      <c r="T26524" s="47"/>
    </row>
    <row r="26525" spans="20:20" x14ac:dyDescent="0.2">
      <c r="T26525" s="47"/>
    </row>
    <row r="26526" spans="20:20" x14ac:dyDescent="0.2">
      <c r="T26526" s="47"/>
    </row>
    <row r="26527" spans="20:20" x14ac:dyDescent="0.2">
      <c r="T26527" s="47"/>
    </row>
    <row r="26528" spans="20:20" x14ac:dyDescent="0.2">
      <c r="T26528" s="47"/>
    </row>
    <row r="26529" spans="20:20" x14ac:dyDescent="0.2">
      <c r="T26529" s="47"/>
    </row>
    <row r="26530" spans="20:20" x14ac:dyDescent="0.2">
      <c r="T26530" s="47"/>
    </row>
    <row r="26531" spans="20:20" x14ac:dyDescent="0.2">
      <c r="T26531" s="47"/>
    </row>
    <row r="26532" spans="20:20" x14ac:dyDescent="0.2">
      <c r="T26532" s="47"/>
    </row>
    <row r="26533" spans="20:20" x14ac:dyDescent="0.2">
      <c r="T26533" s="47"/>
    </row>
    <row r="26534" spans="20:20" x14ac:dyDescent="0.2">
      <c r="T26534" s="47"/>
    </row>
    <row r="26535" spans="20:20" x14ac:dyDescent="0.2">
      <c r="T26535" s="47"/>
    </row>
    <row r="26536" spans="20:20" x14ac:dyDescent="0.2">
      <c r="T26536" s="47"/>
    </row>
    <row r="26537" spans="20:20" x14ac:dyDescent="0.2">
      <c r="T26537" s="47"/>
    </row>
    <row r="26538" spans="20:20" x14ac:dyDescent="0.2">
      <c r="T26538" s="47"/>
    </row>
    <row r="26539" spans="20:20" x14ac:dyDescent="0.2">
      <c r="T26539" s="47"/>
    </row>
    <row r="26540" spans="20:20" x14ac:dyDescent="0.2">
      <c r="T26540" s="47"/>
    </row>
    <row r="26541" spans="20:20" x14ac:dyDescent="0.2">
      <c r="T26541" s="47"/>
    </row>
    <row r="26542" spans="20:20" x14ac:dyDescent="0.2">
      <c r="T26542" s="47"/>
    </row>
    <row r="26543" spans="20:20" x14ac:dyDescent="0.2">
      <c r="T26543" s="47"/>
    </row>
    <row r="26544" spans="20:20" x14ac:dyDescent="0.2">
      <c r="T26544" s="47"/>
    </row>
    <row r="26545" spans="20:20" x14ac:dyDescent="0.2">
      <c r="T26545" s="47"/>
    </row>
    <row r="26546" spans="20:20" x14ac:dyDescent="0.2">
      <c r="T26546" s="47"/>
    </row>
    <row r="26547" spans="20:20" x14ac:dyDescent="0.2">
      <c r="T26547" s="47"/>
    </row>
    <row r="26548" spans="20:20" x14ac:dyDescent="0.2">
      <c r="T26548" s="47"/>
    </row>
    <row r="26549" spans="20:20" x14ac:dyDescent="0.2">
      <c r="T26549" s="47"/>
    </row>
    <row r="26550" spans="20:20" x14ac:dyDescent="0.2">
      <c r="T26550" s="47"/>
    </row>
    <row r="26551" spans="20:20" x14ac:dyDescent="0.2">
      <c r="T26551" s="47"/>
    </row>
    <row r="26552" spans="20:20" x14ac:dyDescent="0.2">
      <c r="T26552" s="47"/>
    </row>
    <row r="26553" spans="20:20" x14ac:dyDescent="0.2">
      <c r="T26553" s="47"/>
    </row>
    <row r="26554" spans="20:20" x14ac:dyDescent="0.2">
      <c r="T26554" s="47"/>
    </row>
    <row r="26555" spans="20:20" x14ac:dyDescent="0.2">
      <c r="T26555" s="47"/>
    </row>
    <row r="26556" spans="20:20" x14ac:dyDescent="0.2">
      <c r="T26556" s="47"/>
    </row>
    <row r="26557" spans="20:20" x14ac:dyDescent="0.2">
      <c r="T26557" s="47"/>
    </row>
    <row r="26558" spans="20:20" x14ac:dyDescent="0.2">
      <c r="T26558" s="47"/>
    </row>
    <row r="26559" spans="20:20" x14ac:dyDescent="0.2">
      <c r="T26559" s="47"/>
    </row>
    <row r="26560" spans="20:20" x14ac:dyDescent="0.2">
      <c r="T26560" s="47"/>
    </row>
    <row r="26561" spans="20:20" x14ac:dyDescent="0.2">
      <c r="T26561" s="47"/>
    </row>
    <row r="26562" spans="20:20" x14ac:dyDescent="0.2">
      <c r="T26562" s="47"/>
    </row>
    <row r="26563" spans="20:20" x14ac:dyDescent="0.2">
      <c r="T26563" s="47"/>
    </row>
    <row r="26564" spans="20:20" x14ac:dyDescent="0.2">
      <c r="T26564" s="47"/>
    </row>
    <row r="26565" spans="20:20" x14ac:dyDescent="0.2">
      <c r="T26565" s="47"/>
    </row>
    <row r="26566" spans="20:20" x14ac:dyDescent="0.2">
      <c r="T26566" s="47"/>
    </row>
    <row r="26567" spans="20:20" x14ac:dyDescent="0.2">
      <c r="T26567" s="47"/>
    </row>
    <row r="26568" spans="20:20" x14ac:dyDescent="0.2">
      <c r="T26568" s="47"/>
    </row>
    <row r="26569" spans="20:20" x14ac:dyDescent="0.2">
      <c r="T26569" s="47"/>
    </row>
    <row r="26570" spans="20:20" x14ac:dyDescent="0.2">
      <c r="T26570" s="47"/>
    </row>
    <row r="26571" spans="20:20" x14ac:dyDescent="0.2">
      <c r="T26571" s="47"/>
    </row>
    <row r="26572" spans="20:20" x14ac:dyDescent="0.2">
      <c r="T26572" s="47"/>
    </row>
    <row r="26573" spans="20:20" x14ac:dyDescent="0.2">
      <c r="T26573" s="47"/>
    </row>
    <row r="26574" spans="20:20" x14ac:dyDescent="0.2">
      <c r="T26574" s="47"/>
    </row>
    <row r="26575" spans="20:20" x14ac:dyDescent="0.2">
      <c r="T26575" s="47"/>
    </row>
    <row r="26576" spans="20:20" x14ac:dyDescent="0.2">
      <c r="T26576" s="47"/>
    </row>
    <row r="26577" spans="20:20" x14ac:dyDescent="0.2">
      <c r="T26577" s="47"/>
    </row>
    <row r="26578" spans="20:20" x14ac:dyDescent="0.2">
      <c r="T26578" s="47"/>
    </row>
    <row r="26579" spans="20:20" x14ac:dyDescent="0.2">
      <c r="T26579" s="47"/>
    </row>
    <row r="26580" spans="20:20" x14ac:dyDescent="0.2">
      <c r="T26580" s="47"/>
    </row>
    <row r="26581" spans="20:20" x14ac:dyDescent="0.2">
      <c r="T26581" s="47"/>
    </row>
    <row r="26582" spans="20:20" x14ac:dyDescent="0.2">
      <c r="T26582" s="47"/>
    </row>
    <row r="26583" spans="20:20" x14ac:dyDescent="0.2">
      <c r="T26583" s="47"/>
    </row>
    <row r="26584" spans="20:20" x14ac:dyDescent="0.2">
      <c r="T26584" s="47"/>
    </row>
    <row r="26585" spans="20:20" x14ac:dyDescent="0.2">
      <c r="T26585" s="47"/>
    </row>
    <row r="26586" spans="20:20" x14ac:dyDescent="0.2">
      <c r="T26586" s="47"/>
    </row>
    <row r="26587" spans="20:20" x14ac:dyDescent="0.2">
      <c r="T26587" s="47"/>
    </row>
    <row r="26588" spans="20:20" x14ac:dyDescent="0.2">
      <c r="T26588" s="47"/>
    </row>
    <row r="26589" spans="20:20" x14ac:dyDescent="0.2">
      <c r="T26589" s="47"/>
    </row>
    <row r="26590" spans="20:20" x14ac:dyDescent="0.2">
      <c r="T26590" s="47"/>
    </row>
    <row r="26591" spans="20:20" x14ac:dyDescent="0.2">
      <c r="T26591" s="47"/>
    </row>
    <row r="26592" spans="20:20" x14ac:dyDescent="0.2">
      <c r="T26592" s="47"/>
    </row>
    <row r="26593" spans="20:20" x14ac:dyDescent="0.2">
      <c r="T26593" s="47"/>
    </row>
    <row r="26594" spans="20:20" x14ac:dyDescent="0.2">
      <c r="T26594" s="47"/>
    </row>
    <row r="26595" spans="20:20" x14ac:dyDescent="0.2">
      <c r="T26595" s="47"/>
    </row>
    <row r="26596" spans="20:20" x14ac:dyDescent="0.2">
      <c r="T26596" s="47"/>
    </row>
    <row r="26597" spans="20:20" x14ac:dyDescent="0.2">
      <c r="T26597" s="47"/>
    </row>
    <row r="26598" spans="20:20" x14ac:dyDescent="0.2">
      <c r="T26598" s="47"/>
    </row>
    <row r="26599" spans="20:20" x14ac:dyDescent="0.2">
      <c r="T26599" s="47"/>
    </row>
    <row r="26600" spans="20:20" x14ac:dyDescent="0.2">
      <c r="T26600" s="47"/>
    </row>
    <row r="26601" spans="20:20" x14ac:dyDescent="0.2">
      <c r="T26601" s="47"/>
    </row>
    <row r="26602" spans="20:20" x14ac:dyDescent="0.2">
      <c r="T26602" s="47"/>
    </row>
    <row r="26603" spans="20:20" x14ac:dyDescent="0.2">
      <c r="T26603" s="47"/>
    </row>
    <row r="26604" spans="20:20" x14ac:dyDescent="0.2">
      <c r="T26604" s="47"/>
    </row>
    <row r="26605" spans="20:20" x14ac:dyDescent="0.2">
      <c r="T26605" s="47"/>
    </row>
    <row r="26606" spans="20:20" x14ac:dyDescent="0.2">
      <c r="T26606" s="47"/>
    </row>
    <row r="26607" spans="20:20" x14ac:dyDescent="0.2">
      <c r="T26607" s="47"/>
    </row>
    <row r="26608" spans="20:20" x14ac:dyDescent="0.2">
      <c r="T26608" s="47"/>
    </row>
    <row r="26609" spans="20:20" x14ac:dyDescent="0.2">
      <c r="T26609" s="47"/>
    </row>
    <row r="26610" spans="20:20" x14ac:dyDescent="0.2">
      <c r="T26610" s="47"/>
    </row>
    <row r="26611" spans="20:20" x14ac:dyDescent="0.2">
      <c r="T26611" s="47"/>
    </row>
    <row r="26612" spans="20:20" x14ac:dyDescent="0.2">
      <c r="T26612" s="47"/>
    </row>
    <row r="26613" spans="20:20" x14ac:dyDescent="0.2">
      <c r="T26613" s="47"/>
    </row>
    <row r="26614" spans="20:20" x14ac:dyDescent="0.2">
      <c r="T26614" s="47"/>
    </row>
    <row r="26615" spans="20:20" x14ac:dyDescent="0.2">
      <c r="T26615" s="47"/>
    </row>
    <row r="26616" spans="20:20" x14ac:dyDescent="0.2">
      <c r="T26616" s="47"/>
    </row>
    <row r="26617" spans="20:20" x14ac:dyDescent="0.2">
      <c r="T26617" s="47"/>
    </row>
    <row r="26618" spans="20:20" x14ac:dyDescent="0.2">
      <c r="T26618" s="47"/>
    </row>
    <row r="26619" spans="20:20" x14ac:dyDescent="0.2">
      <c r="T26619" s="47"/>
    </row>
    <row r="26620" spans="20:20" x14ac:dyDescent="0.2">
      <c r="T26620" s="47"/>
    </row>
    <row r="26621" spans="20:20" x14ac:dyDescent="0.2">
      <c r="T26621" s="47"/>
    </row>
    <row r="26622" spans="20:20" x14ac:dyDescent="0.2">
      <c r="T26622" s="47"/>
    </row>
    <row r="26623" spans="20:20" x14ac:dyDescent="0.2">
      <c r="T26623" s="47"/>
    </row>
    <row r="26624" spans="20:20" x14ac:dyDescent="0.2">
      <c r="T26624" s="47"/>
    </row>
    <row r="26625" spans="20:20" x14ac:dyDescent="0.2">
      <c r="T26625" s="47"/>
    </row>
    <row r="26626" spans="20:20" x14ac:dyDescent="0.2">
      <c r="T26626" s="47"/>
    </row>
    <row r="26627" spans="20:20" x14ac:dyDescent="0.2">
      <c r="T26627" s="47"/>
    </row>
    <row r="26628" spans="20:20" x14ac:dyDescent="0.2">
      <c r="T26628" s="47"/>
    </row>
    <row r="26629" spans="20:20" x14ac:dyDescent="0.2">
      <c r="T26629" s="47"/>
    </row>
    <row r="26630" spans="20:20" x14ac:dyDescent="0.2">
      <c r="T26630" s="47"/>
    </row>
    <row r="26631" spans="20:20" x14ac:dyDescent="0.2">
      <c r="T26631" s="47"/>
    </row>
    <row r="26632" spans="20:20" x14ac:dyDescent="0.2">
      <c r="T26632" s="47"/>
    </row>
    <row r="26633" spans="20:20" x14ac:dyDescent="0.2">
      <c r="T26633" s="47"/>
    </row>
    <row r="26634" spans="20:20" x14ac:dyDescent="0.2">
      <c r="T26634" s="47"/>
    </row>
    <row r="26635" spans="20:20" x14ac:dyDescent="0.2">
      <c r="T26635" s="47"/>
    </row>
    <row r="26636" spans="20:20" x14ac:dyDescent="0.2">
      <c r="T26636" s="47"/>
    </row>
    <row r="26637" spans="20:20" x14ac:dyDescent="0.2">
      <c r="T26637" s="47"/>
    </row>
    <row r="26638" spans="20:20" x14ac:dyDescent="0.2">
      <c r="T26638" s="47"/>
    </row>
    <row r="26639" spans="20:20" x14ac:dyDescent="0.2">
      <c r="T26639" s="47"/>
    </row>
    <row r="26640" spans="20:20" x14ac:dyDescent="0.2">
      <c r="T26640" s="47"/>
    </row>
    <row r="26641" spans="20:20" x14ac:dyDescent="0.2">
      <c r="T26641" s="47"/>
    </row>
    <row r="26642" spans="20:20" x14ac:dyDescent="0.2">
      <c r="T26642" s="47"/>
    </row>
    <row r="26643" spans="20:20" x14ac:dyDescent="0.2">
      <c r="T26643" s="47"/>
    </row>
    <row r="26644" spans="20:20" x14ac:dyDescent="0.2">
      <c r="T26644" s="47"/>
    </row>
    <row r="26645" spans="20:20" x14ac:dyDescent="0.2">
      <c r="T26645" s="47"/>
    </row>
    <row r="26646" spans="20:20" x14ac:dyDescent="0.2">
      <c r="T26646" s="47"/>
    </row>
    <row r="26647" spans="20:20" x14ac:dyDescent="0.2">
      <c r="T26647" s="47"/>
    </row>
    <row r="26648" spans="20:20" x14ac:dyDescent="0.2">
      <c r="T26648" s="47"/>
    </row>
    <row r="26649" spans="20:20" x14ac:dyDescent="0.2">
      <c r="T26649" s="47"/>
    </row>
    <row r="26650" spans="20:20" x14ac:dyDescent="0.2">
      <c r="T26650" s="47"/>
    </row>
    <row r="26651" spans="20:20" x14ac:dyDescent="0.2">
      <c r="T26651" s="47"/>
    </row>
    <row r="26652" spans="20:20" x14ac:dyDescent="0.2">
      <c r="T26652" s="47"/>
    </row>
    <row r="26653" spans="20:20" x14ac:dyDescent="0.2">
      <c r="T26653" s="47"/>
    </row>
    <row r="26654" spans="20:20" x14ac:dyDescent="0.2">
      <c r="T26654" s="47"/>
    </row>
    <row r="26655" spans="20:20" x14ac:dyDescent="0.2">
      <c r="T26655" s="47"/>
    </row>
    <row r="26656" spans="20:20" x14ac:dyDescent="0.2">
      <c r="T26656" s="47"/>
    </row>
    <row r="26657" spans="20:20" x14ac:dyDescent="0.2">
      <c r="T26657" s="47"/>
    </row>
    <row r="26658" spans="20:20" x14ac:dyDescent="0.2">
      <c r="T26658" s="47"/>
    </row>
    <row r="26659" spans="20:20" x14ac:dyDescent="0.2">
      <c r="T26659" s="47"/>
    </row>
    <row r="26660" spans="20:20" x14ac:dyDescent="0.2">
      <c r="T26660" s="47"/>
    </row>
    <row r="26661" spans="20:20" x14ac:dyDescent="0.2">
      <c r="T26661" s="47"/>
    </row>
    <row r="26662" spans="20:20" x14ac:dyDescent="0.2">
      <c r="T26662" s="47"/>
    </row>
    <row r="26663" spans="20:20" x14ac:dyDescent="0.2">
      <c r="T26663" s="47"/>
    </row>
    <row r="26664" spans="20:20" x14ac:dyDescent="0.2">
      <c r="T26664" s="47"/>
    </row>
    <row r="26665" spans="20:20" x14ac:dyDescent="0.2">
      <c r="T26665" s="47"/>
    </row>
    <row r="26666" spans="20:20" x14ac:dyDescent="0.2">
      <c r="T26666" s="47"/>
    </row>
    <row r="26667" spans="20:20" x14ac:dyDescent="0.2">
      <c r="T26667" s="47"/>
    </row>
    <row r="26668" spans="20:20" x14ac:dyDescent="0.2">
      <c r="T26668" s="47"/>
    </row>
    <row r="26669" spans="20:20" x14ac:dyDescent="0.2">
      <c r="T26669" s="47"/>
    </row>
    <row r="26670" spans="20:20" x14ac:dyDescent="0.2">
      <c r="T26670" s="47"/>
    </row>
    <row r="26671" spans="20:20" x14ac:dyDescent="0.2">
      <c r="T26671" s="47"/>
    </row>
    <row r="26672" spans="20:20" x14ac:dyDescent="0.2">
      <c r="T26672" s="47"/>
    </row>
    <row r="26673" spans="20:20" x14ac:dyDescent="0.2">
      <c r="T26673" s="47"/>
    </row>
    <row r="26674" spans="20:20" x14ac:dyDescent="0.2">
      <c r="T26674" s="47"/>
    </row>
    <row r="26675" spans="20:20" x14ac:dyDescent="0.2">
      <c r="T26675" s="47"/>
    </row>
    <row r="26676" spans="20:20" x14ac:dyDescent="0.2">
      <c r="T26676" s="47"/>
    </row>
    <row r="26677" spans="20:20" x14ac:dyDescent="0.2">
      <c r="T26677" s="47"/>
    </row>
    <row r="26678" spans="20:20" x14ac:dyDescent="0.2">
      <c r="T26678" s="47"/>
    </row>
    <row r="26679" spans="20:20" x14ac:dyDescent="0.2">
      <c r="T26679" s="47"/>
    </row>
    <row r="26680" spans="20:20" x14ac:dyDescent="0.2">
      <c r="T26680" s="47"/>
    </row>
    <row r="26681" spans="20:20" x14ac:dyDescent="0.2">
      <c r="T26681" s="47"/>
    </row>
    <row r="26682" spans="20:20" x14ac:dyDescent="0.2">
      <c r="T26682" s="47"/>
    </row>
    <row r="26683" spans="20:20" x14ac:dyDescent="0.2">
      <c r="T26683" s="47"/>
    </row>
    <row r="26684" spans="20:20" x14ac:dyDescent="0.2">
      <c r="T26684" s="47"/>
    </row>
    <row r="26685" spans="20:20" x14ac:dyDescent="0.2">
      <c r="T26685" s="47"/>
    </row>
    <row r="26686" spans="20:20" x14ac:dyDescent="0.2">
      <c r="T26686" s="47"/>
    </row>
    <row r="26687" spans="20:20" x14ac:dyDescent="0.2">
      <c r="T26687" s="47"/>
    </row>
    <row r="26688" spans="20:20" x14ac:dyDescent="0.2">
      <c r="T26688" s="47"/>
    </row>
    <row r="26689" spans="20:20" x14ac:dyDescent="0.2">
      <c r="T26689" s="47"/>
    </row>
    <row r="26690" spans="20:20" x14ac:dyDescent="0.2">
      <c r="T26690" s="47"/>
    </row>
    <row r="26691" spans="20:20" x14ac:dyDescent="0.2">
      <c r="T26691" s="47"/>
    </row>
    <row r="26692" spans="20:20" x14ac:dyDescent="0.2">
      <c r="T26692" s="47"/>
    </row>
    <row r="26693" spans="20:20" x14ac:dyDescent="0.2">
      <c r="T26693" s="47"/>
    </row>
    <row r="26694" spans="20:20" x14ac:dyDescent="0.2">
      <c r="T26694" s="47"/>
    </row>
    <row r="26695" spans="20:20" x14ac:dyDescent="0.2">
      <c r="T26695" s="47"/>
    </row>
    <row r="26696" spans="20:20" x14ac:dyDescent="0.2">
      <c r="T26696" s="47"/>
    </row>
    <row r="26697" spans="20:20" x14ac:dyDescent="0.2">
      <c r="T26697" s="47"/>
    </row>
    <row r="26698" spans="20:20" x14ac:dyDescent="0.2">
      <c r="T26698" s="47"/>
    </row>
    <row r="26699" spans="20:20" x14ac:dyDescent="0.2">
      <c r="T26699" s="47"/>
    </row>
    <row r="26700" spans="20:20" x14ac:dyDescent="0.2">
      <c r="T26700" s="47"/>
    </row>
    <row r="26701" spans="20:20" x14ac:dyDescent="0.2">
      <c r="T26701" s="47"/>
    </row>
    <row r="26702" spans="20:20" x14ac:dyDescent="0.2">
      <c r="T26702" s="47"/>
    </row>
    <row r="26703" spans="20:20" x14ac:dyDescent="0.2">
      <c r="T26703" s="47"/>
    </row>
    <row r="26704" spans="20:20" x14ac:dyDescent="0.2">
      <c r="T26704" s="47"/>
    </row>
    <row r="26705" spans="20:20" x14ac:dyDescent="0.2">
      <c r="T26705" s="47"/>
    </row>
    <row r="26706" spans="20:20" x14ac:dyDescent="0.2">
      <c r="T26706" s="47"/>
    </row>
    <row r="26707" spans="20:20" x14ac:dyDescent="0.2">
      <c r="T26707" s="47"/>
    </row>
    <row r="26708" spans="20:20" x14ac:dyDescent="0.2">
      <c r="T26708" s="47"/>
    </row>
    <row r="26709" spans="20:20" x14ac:dyDescent="0.2">
      <c r="T26709" s="47"/>
    </row>
    <row r="26710" spans="20:20" x14ac:dyDescent="0.2">
      <c r="T26710" s="47"/>
    </row>
    <row r="26711" spans="20:20" x14ac:dyDescent="0.2">
      <c r="T26711" s="47"/>
    </row>
    <row r="26712" spans="20:20" x14ac:dyDescent="0.2">
      <c r="T26712" s="47"/>
    </row>
    <row r="26713" spans="20:20" x14ac:dyDescent="0.2">
      <c r="T26713" s="47"/>
    </row>
    <row r="26714" spans="20:20" x14ac:dyDescent="0.2">
      <c r="T26714" s="47"/>
    </row>
    <row r="26715" spans="20:20" x14ac:dyDescent="0.2">
      <c r="T26715" s="47"/>
    </row>
    <row r="26716" spans="20:20" x14ac:dyDescent="0.2">
      <c r="T26716" s="47"/>
    </row>
    <row r="26717" spans="20:20" x14ac:dyDescent="0.2">
      <c r="T26717" s="47"/>
    </row>
    <row r="26718" spans="20:20" x14ac:dyDescent="0.2">
      <c r="T26718" s="47"/>
    </row>
    <row r="26719" spans="20:20" x14ac:dyDescent="0.2">
      <c r="T26719" s="47"/>
    </row>
    <row r="26720" spans="20:20" x14ac:dyDescent="0.2">
      <c r="T26720" s="47"/>
    </row>
    <row r="26721" spans="20:20" x14ac:dyDescent="0.2">
      <c r="T26721" s="47"/>
    </row>
    <row r="26722" spans="20:20" x14ac:dyDescent="0.2">
      <c r="T26722" s="47"/>
    </row>
    <row r="26723" spans="20:20" x14ac:dyDescent="0.2">
      <c r="T26723" s="47"/>
    </row>
    <row r="26724" spans="20:20" x14ac:dyDescent="0.2">
      <c r="T26724" s="47"/>
    </row>
    <row r="26725" spans="20:20" x14ac:dyDescent="0.2">
      <c r="T26725" s="47"/>
    </row>
    <row r="26726" spans="20:20" x14ac:dyDescent="0.2">
      <c r="T26726" s="47"/>
    </row>
    <row r="26727" spans="20:20" x14ac:dyDescent="0.2">
      <c r="T26727" s="47"/>
    </row>
    <row r="26728" spans="20:20" x14ac:dyDescent="0.2">
      <c r="T26728" s="47"/>
    </row>
    <row r="26729" spans="20:20" x14ac:dyDescent="0.2">
      <c r="T26729" s="47"/>
    </row>
    <row r="26730" spans="20:20" x14ac:dyDescent="0.2">
      <c r="T26730" s="47"/>
    </row>
    <row r="26731" spans="20:20" x14ac:dyDescent="0.2">
      <c r="T26731" s="47"/>
    </row>
    <row r="26732" spans="20:20" x14ac:dyDescent="0.2">
      <c r="T26732" s="47"/>
    </row>
    <row r="26733" spans="20:20" x14ac:dyDescent="0.2">
      <c r="T26733" s="47"/>
    </row>
    <row r="26734" spans="20:20" x14ac:dyDescent="0.2">
      <c r="T26734" s="47"/>
    </row>
    <row r="26735" spans="20:20" x14ac:dyDescent="0.2">
      <c r="T26735" s="47"/>
    </row>
    <row r="26736" spans="20:20" x14ac:dyDescent="0.2">
      <c r="T26736" s="47"/>
    </row>
    <row r="26737" spans="20:20" x14ac:dyDescent="0.2">
      <c r="T26737" s="47"/>
    </row>
    <row r="26738" spans="20:20" x14ac:dyDescent="0.2">
      <c r="T26738" s="47"/>
    </row>
    <row r="26739" spans="20:20" x14ac:dyDescent="0.2">
      <c r="T26739" s="47"/>
    </row>
    <row r="26740" spans="20:20" x14ac:dyDescent="0.2">
      <c r="T26740" s="47"/>
    </row>
    <row r="26741" spans="20:20" x14ac:dyDescent="0.2">
      <c r="T26741" s="47"/>
    </row>
    <row r="26742" spans="20:20" x14ac:dyDescent="0.2">
      <c r="T26742" s="47"/>
    </row>
    <row r="26743" spans="20:20" x14ac:dyDescent="0.2">
      <c r="T26743" s="47"/>
    </row>
    <row r="26744" spans="20:20" x14ac:dyDescent="0.2">
      <c r="T26744" s="47"/>
    </row>
    <row r="26745" spans="20:20" x14ac:dyDescent="0.2">
      <c r="T26745" s="47"/>
    </row>
    <row r="26746" spans="20:20" x14ac:dyDescent="0.2">
      <c r="T26746" s="47"/>
    </row>
    <row r="26747" spans="20:20" x14ac:dyDescent="0.2">
      <c r="T26747" s="47"/>
    </row>
    <row r="26748" spans="20:20" x14ac:dyDescent="0.2">
      <c r="T26748" s="47"/>
    </row>
    <row r="26749" spans="20:20" x14ac:dyDescent="0.2">
      <c r="T26749" s="47"/>
    </row>
    <row r="26750" spans="20:20" x14ac:dyDescent="0.2">
      <c r="T26750" s="47"/>
    </row>
    <row r="26751" spans="20:20" x14ac:dyDescent="0.2">
      <c r="T26751" s="47"/>
    </row>
    <row r="26752" spans="20:20" x14ac:dyDescent="0.2">
      <c r="T26752" s="47"/>
    </row>
    <row r="26753" spans="20:20" x14ac:dyDescent="0.2">
      <c r="T26753" s="47"/>
    </row>
    <row r="26754" spans="20:20" x14ac:dyDescent="0.2">
      <c r="T26754" s="47"/>
    </row>
    <row r="26755" spans="20:20" x14ac:dyDescent="0.2">
      <c r="T26755" s="47"/>
    </row>
    <row r="26756" spans="20:20" x14ac:dyDescent="0.2">
      <c r="T26756" s="47"/>
    </row>
    <row r="26757" spans="20:20" x14ac:dyDescent="0.2">
      <c r="T26757" s="47"/>
    </row>
    <row r="26758" spans="20:20" x14ac:dyDescent="0.2">
      <c r="T26758" s="47"/>
    </row>
    <row r="26759" spans="20:20" x14ac:dyDescent="0.2">
      <c r="T26759" s="47"/>
    </row>
    <row r="26760" spans="20:20" x14ac:dyDescent="0.2">
      <c r="T26760" s="47"/>
    </row>
    <row r="26761" spans="20:20" x14ac:dyDescent="0.2">
      <c r="T26761" s="47"/>
    </row>
    <row r="26762" spans="20:20" x14ac:dyDescent="0.2">
      <c r="T26762" s="47"/>
    </row>
    <row r="26763" spans="20:20" x14ac:dyDescent="0.2">
      <c r="T26763" s="47"/>
    </row>
    <row r="26764" spans="20:20" x14ac:dyDescent="0.2">
      <c r="T26764" s="47"/>
    </row>
    <row r="26765" spans="20:20" x14ac:dyDescent="0.2">
      <c r="T26765" s="47"/>
    </row>
    <row r="26766" spans="20:20" x14ac:dyDescent="0.2">
      <c r="T26766" s="47"/>
    </row>
    <row r="26767" spans="20:20" x14ac:dyDescent="0.2">
      <c r="T26767" s="47"/>
    </row>
    <row r="26768" spans="20:20" x14ac:dyDescent="0.2">
      <c r="T26768" s="47"/>
    </row>
    <row r="26769" spans="20:20" x14ac:dyDescent="0.2">
      <c r="T26769" s="47"/>
    </row>
    <row r="26770" spans="20:20" x14ac:dyDescent="0.2">
      <c r="T26770" s="47"/>
    </row>
    <row r="26771" spans="20:20" x14ac:dyDescent="0.2">
      <c r="T26771" s="47"/>
    </row>
    <row r="26772" spans="20:20" x14ac:dyDescent="0.2">
      <c r="T26772" s="47"/>
    </row>
    <row r="26773" spans="20:20" x14ac:dyDescent="0.2">
      <c r="T26773" s="47"/>
    </row>
    <row r="26774" spans="20:20" x14ac:dyDescent="0.2">
      <c r="T26774" s="47"/>
    </row>
    <row r="26775" spans="20:20" x14ac:dyDescent="0.2">
      <c r="T26775" s="47"/>
    </row>
    <row r="26776" spans="20:20" x14ac:dyDescent="0.2">
      <c r="T26776" s="47"/>
    </row>
    <row r="26777" spans="20:20" x14ac:dyDescent="0.2">
      <c r="T26777" s="47"/>
    </row>
    <row r="26778" spans="20:20" x14ac:dyDescent="0.2">
      <c r="T26778" s="47"/>
    </row>
    <row r="26779" spans="20:20" x14ac:dyDescent="0.2">
      <c r="T26779" s="47"/>
    </row>
    <row r="26780" spans="20:20" x14ac:dyDescent="0.2">
      <c r="T26780" s="47"/>
    </row>
    <row r="26781" spans="20:20" x14ac:dyDescent="0.2">
      <c r="T26781" s="47"/>
    </row>
    <row r="26782" spans="20:20" x14ac:dyDescent="0.2">
      <c r="T26782" s="47"/>
    </row>
    <row r="26783" spans="20:20" x14ac:dyDescent="0.2">
      <c r="T26783" s="47"/>
    </row>
    <row r="26784" spans="20:20" x14ac:dyDescent="0.2">
      <c r="T26784" s="47"/>
    </row>
    <row r="26785" spans="20:20" x14ac:dyDescent="0.2">
      <c r="T26785" s="47"/>
    </row>
    <row r="26786" spans="20:20" x14ac:dyDescent="0.2">
      <c r="T26786" s="47"/>
    </row>
    <row r="26787" spans="20:20" x14ac:dyDescent="0.2">
      <c r="T26787" s="47"/>
    </row>
    <row r="26788" spans="20:20" x14ac:dyDescent="0.2">
      <c r="T26788" s="47"/>
    </row>
    <row r="26789" spans="20:20" x14ac:dyDescent="0.2">
      <c r="T26789" s="47"/>
    </row>
    <row r="26790" spans="20:20" x14ac:dyDescent="0.2">
      <c r="T26790" s="47"/>
    </row>
    <row r="26791" spans="20:20" x14ac:dyDescent="0.2">
      <c r="T26791" s="47"/>
    </row>
    <row r="26792" spans="20:20" x14ac:dyDescent="0.2">
      <c r="T26792" s="47"/>
    </row>
    <row r="26793" spans="20:20" x14ac:dyDescent="0.2">
      <c r="T26793" s="47"/>
    </row>
    <row r="26794" spans="20:20" x14ac:dyDescent="0.2">
      <c r="T26794" s="47"/>
    </row>
    <row r="26795" spans="20:20" x14ac:dyDescent="0.2">
      <c r="T26795" s="47"/>
    </row>
    <row r="26796" spans="20:20" x14ac:dyDescent="0.2">
      <c r="T26796" s="47"/>
    </row>
    <row r="26797" spans="20:20" x14ac:dyDescent="0.2">
      <c r="T26797" s="47"/>
    </row>
    <row r="26798" spans="20:20" x14ac:dyDescent="0.2">
      <c r="T26798" s="47"/>
    </row>
    <row r="26799" spans="20:20" x14ac:dyDescent="0.2">
      <c r="T26799" s="47"/>
    </row>
    <row r="26800" spans="20:20" x14ac:dyDescent="0.2">
      <c r="T26800" s="47"/>
    </row>
    <row r="26801" spans="20:20" x14ac:dyDescent="0.2">
      <c r="T26801" s="47"/>
    </row>
    <row r="26802" spans="20:20" x14ac:dyDescent="0.2">
      <c r="T26802" s="47"/>
    </row>
    <row r="26803" spans="20:20" x14ac:dyDescent="0.2">
      <c r="T26803" s="47"/>
    </row>
    <row r="26804" spans="20:20" x14ac:dyDescent="0.2">
      <c r="T26804" s="47"/>
    </row>
    <row r="26805" spans="20:20" x14ac:dyDescent="0.2">
      <c r="T26805" s="47"/>
    </row>
    <row r="26806" spans="20:20" x14ac:dyDescent="0.2">
      <c r="T26806" s="47"/>
    </row>
    <row r="26807" spans="20:20" x14ac:dyDescent="0.2">
      <c r="T26807" s="47"/>
    </row>
    <row r="26808" spans="20:20" x14ac:dyDescent="0.2">
      <c r="T26808" s="47"/>
    </row>
    <row r="26809" spans="20:20" x14ac:dyDescent="0.2">
      <c r="T26809" s="47"/>
    </row>
    <row r="26810" spans="20:20" x14ac:dyDescent="0.2">
      <c r="T26810" s="47"/>
    </row>
    <row r="26811" spans="20:20" x14ac:dyDescent="0.2">
      <c r="T26811" s="47"/>
    </row>
    <row r="26812" spans="20:20" x14ac:dyDescent="0.2">
      <c r="T26812" s="47"/>
    </row>
    <row r="26813" spans="20:20" x14ac:dyDescent="0.2">
      <c r="T26813" s="47"/>
    </row>
    <row r="26814" spans="20:20" x14ac:dyDescent="0.2">
      <c r="T26814" s="47"/>
    </row>
    <row r="26815" spans="20:20" x14ac:dyDescent="0.2">
      <c r="T26815" s="47"/>
    </row>
    <row r="26816" spans="20:20" x14ac:dyDescent="0.2">
      <c r="T26816" s="47"/>
    </row>
    <row r="26817" spans="20:20" x14ac:dyDescent="0.2">
      <c r="T26817" s="47"/>
    </row>
    <row r="26818" spans="20:20" x14ac:dyDescent="0.2">
      <c r="T26818" s="47"/>
    </row>
    <row r="26819" spans="20:20" x14ac:dyDescent="0.2">
      <c r="T26819" s="47"/>
    </row>
    <row r="26820" spans="20:20" x14ac:dyDescent="0.2">
      <c r="T26820" s="47"/>
    </row>
    <row r="26821" spans="20:20" x14ac:dyDescent="0.2">
      <c r="T26821" s="47"/>
    </row>
    <row r="26822" spans="20:20" x14ac:dyDescent="0.2">
      <c r="T26822" s="47"/>
    </row>
    <row r="26823" spans="20:20" x14ac:dyDescent="0.2">
      <c r="T26823" s="47"/>
    </row>
    <row r="26824" spans="20:20" x14ac:dyDescent="0.2">
      <c r="T26824" s="47"/>
    </row>
    <row r="26825" spans="20:20" x14ac:dyDescent="0.2">
      <c r="T26825" s="47"/>
    </row>
    <row r="26826" spans="20:20" x14ac:dyDescent="0.2">
      <c r="T26826" s="47"/>
    </row>
    <row r="26827" spans="20:20" x14ac:dyDescent="0.2">
      <c r="T26827" s="47"/>
    </row>
    <row r="26828" spans="20:20" x14ac:dyDescent="0.2">
      <c r="T26828" s="47"/>
    </row>
    <row r="26829" spans="20:20" x14ac:dyDescent="0.2">
      <c r="T26829" s="47"/>
    </row>
    <row r="26830" spans="20:20" x14ac:dyDescent="0.2">
      <c r="T26830" s="47"/>
    </row>
    <row r="26831" spans="20:20" x14ac:dyDescent="0.2">
      <c r="T26831" s="47"/>
    </row>
    <row r="26832" spans="20:20" x14ac:dyDescent="0.2">
      <c r="T26832" s="47"/>
    </row>
    <row r="26833" spans="20:20" x14ac:dyDescent="0.2">
      <c r="T26833" s="47"/>
    </row>
    <row r="26834" spans="20:20" x14ac:dyDescent="0.2">
      <c r="T26834" s="47"/>
    </row>
    <row r="26835" spans="20:20" x14ac:dyDescent="0.2">
      <c r="T26835" s="47"/>
    </row>
    <row r="26836" spans="20:20" x14ac:dyDescent="0.2">
      <c r="T26836" s="47"/>
    </row>
    <row r="26837" spans="20:20" x14ac:dyDescent="0.2">
      <c r="T26837" s="47"/>
    </row>
    <row r="26838" spans="20:20" x14ac:dyDescent="0.2">
      <c r="T26838" s="47"/>
    </row>
    <row r="26839" spans="20:20" x14ac:dyDescent="0.2">
      <c r="T26839" s="47"/>
    </row>
    <row r="26840" spans="20:20" x14ac:dyDescent="0.2">
      <c r="T26840" s="47"/>
    </row>
    <row r="26841" spans="20:20" x14ac:dyDescent="0.2">
      <c r="T26841" s="47"/>
    </row>
    <row r="26842" spans="20:20" x14ac:dyDescent="0.2">
      <c r="T26842" s="47"/>
    </row>
    <row r="26843" spans="20:20" x14ac:dyDescent="0.2">
      <c r="T26843" s="47"/>
    </row>
    <row r="26844" spans="20:20" x14ac:dyDescent="0.2">
      <c r="T26844" s="47"/>
    </row>
    <row r="26845" spans="20:20" x14ac:dyDescent="0.2">
      <c r="T26845" s="47"/>
    </row>
    <row r="26846" spans="20:20" x14ac:dyDescent="0.2">
      <c r="T26846" s="47"/>
    </row>
    <row r="26847" spans="20:20" x14ac:dyDescent="0.2">
      <c r="T26847" s="47"/>
    </row>
    <row r="26848" spans="20:20" x14ac:dyDescent="0.2">
      <c r="T26848" s="47"/>
    </row>
    <row r="26849" spans="20:20" x14ac:dyDescent="0.2">
      <c r="T26849" s="47"/>
    </row>
    <row r="26850" spans="20:20" x14ac:dyDescent="0.2">
      <c r="T26850" s="47"/>
    </row>
    <row r="26851" spans="20:20" x14ac:dyDescent="0.2">
      <c r="T26851" s="47"/>
    </row>
    <row r="26852" spans="20:20" x14ac:dyDescent="0.2">
      <c r="T26852" s="47"/>
    </row>
    <row r="26853" spans="20:20" x14ac:dyDescent="0.2">
      <c r="T26853" s="47"/>
    </row>
    <row r="26854" spans="20:20" x14ac:dyDescent="0.2">
      <c r="T26854" s="47"/>
    </row>
    <row r="26855" spans="20:20" x14ac:dyDescent="0.2">
      <c r="T26855" s="47"/>
    </row>
    <row r="26856" spans="20:20" x14ac:dyDescent="0.2">
      <c r="T26856" s="47"/>
    </row>
    <row r="26857" spans="20:20" x14ac:dyDescent="0.2">
      <c r="T26857" s="47"/>
    </row>
    <row r="26858" spans="20:20" x14ac:dyDescent="0.2">
      <c r="T26858" s="47"/>
    </row>
    <row r="26859" spans="20:20" x14ac:dyDescent="0.2">
      <c r="T26859" s="47"/>
    </row>
    <row r="26860" spans="20:20" x14ac:dyDescent="0.2">
      <c r="T26860" s="47"/>
    </row>
    <row r="26861" spans="20:20" x14ac:dyDescent="0.2">
      <c r="T26861" s="47"/>
    </row>
    <row r="26862" spans="20:20" x14ac:dyDescent="0.2">
      <c r="T26862" s="47"/>
    </row>
    <row r="26863" spans="20:20" x14ac:dyDescent="0.2">
      <c r="T26863" s="47"/>
    </row>
    <row r="26864" spans="20:20" x14ac:dyDescent="0.2">
      <c r="T26864" s="47"/>
    </row>
    <row r="26865" spans="20:20" x14ac:dyDescent="0.2">
      <c r="T26865" s="47"/>
    </row>
    <row r="26866" spans="20:20" x14ac:dyDescent="0.2">
      <c r="T26866" s="47"/>
    </row>
    <row r="26867" spans="20:20" x14ac:dyDescent="0.2">
      <c r="T26867" s="47"/>
    </row>
    <row r="26868" spans="20:20" x14ac:dyDescent="0.2">
      <c r="T26868" s="47"/>
    </row>
    <row r="26869" spans="20:20" x14ac:dyDescent="0.2">
      <c r="T26869" s="47"/>
    </row>
    <row r="26870" spans="20:20" x14ac:dyDescent="0.2">
      <c r="T26870" s="47"/>
    </row>
    <row r="26871" spans="20:20" x14ac:dyDescent="0.2">
      <c r="T26871" s="47"/>
    </row>
    <row r="26872" spans="20:20" x14ac:dyDescent="0.2">
      <c r="T26872" s="47"/>
    </row>
    <row r="26873" spans="20:20" x14ac:dyDescent="0.2">
      <c r="T26873" s="47"/>
    </row>
    <row r="26874" spans="20:20" x14ac:dyDescent="0.2">
      <c r="T26874" s="47"/>
    </row>
    <row r="26875" spans="20:20" x14ac:dyDescent="0.2">
      <c r="T26875" s="47"/>
    </row>
    <row r="26876" spans="20:20" x14ac:dyDescent="0.2">
      <c r="T26876" s="47"/>
    </row>
    <row r="26877" spans="20:20" x14ac:dyDescent="0.2">
      <c r="T26877" s="47"/>
    </row>
    <row r="26878" spans="20:20" x14ac:dyDescent="0.2">
      <c r="T26878" s="47"/>
    </row>
    <row r="26879" spans="20:20" x14ac:dyDescent="0.2">
      <c r="T26879" s="47"/>
    </row>
    <row r="26880" spans="20:20" x14ac:dyDescent="0.2">
      <c r="T26880" s="47"/>
    </row>
    <row r="26881" spans="20:20" x14ac:dyDescent="0.2">
      <c r="T26881" s="47"/>
    </row>
    <row r="26882" spans="20:20" x14ac:dyDescent="0.2">
      <c r="T26882" s="47"/>
    </row>
    <row r="26883" spans="20:20" x14ac:dyDescent="0.2">
      <c r="T26883" s="47"/>
    </row>
    <row r="26884" spans="20:20" x14ac:dyDescent="0.2">
      <c r="T26884" s="47"/>
    </row>
    <row r="26885" spans="20:20" x14ac:dyDescent="0.2">
      <c r="T26885" s="47"/>
    </row>
    <row r="26886" spans="20:20" x14ac:dyDescent="0.2">
      <c r="T26886" s="47"/>
    </row>
    <row r="26887" spans="20:20" x14ac:dyDescent="0.2">
      <c r="T26887" s="47"/>
    </row>
    <row r="26888" spans="20:20" x14ac:dyDescent="0.2">
      <c r="T26888" s="47"/>
    </row>
    <row r="26889" spans="20:20" x14ac:dyDescent="0.2">
      <c r="T26889" s="47"/>
    </row>
    <row r="26890" spans="20:20" x14ac:dyDescent="0.2">
      <c r="T26890" s="47"/>
    </row>
    <row r="26891" spans="20:20" x14ac:dyDescent="0.2">
      <c r="T26891" s="47"/>
    </row>
    <row r="26892" spans="20:20" x14ac:dyDescent="0.2">
      <c r="T26892" s="47"/>
    </row>
    <row r="26893" spans="20:20" x14ac:dyDescent="0.2">
      <c r="T26893" s="47"/>
    </row>
    <row r="26894" spans="20:20" x14ac:dyDescent="0.2">
      <c r="T26894" s="47"/>
    </row>
    <row r="26895" spans="20:20" x14ac:dyDescent="0.2">
      <c r="T26895" s="47"/>
    </row>
    <row r="26896" spans="20:20" x14ac:dyDescent="0.2">
      <c r="T26896" s="47"/>
    </row>
    <row r="26897" spans="20:20" x14ac:dyDescent="0.2">
      <c r="T26897" s="47"/>
    </row>
    <row r="26898" spans="20:20" x14ac:dyDescent="0.2">
      <c r="T26898" s="47"/>
    </row>
    <row r="26899" spans="20:20" x14ac:dyDescent="0.2">
      <c r="T26899" s="47"/>
    </row>
    <row r="26900" spans="20:20" x14ac:dyDescent="0.2">
      <c r="T26900" s="47"/>
    </row>
    <row r="26901" spans="20:20" x14ac:dyDescent="0.2">
      <c r="T26901" s="47"/>
    </row>
    <row r="26902" spans="20:20" x14ac:dyDescent="0.2">
      <c r="T26902" s="47"/>
    </row>
    <row r="26903" spans="20:20" x14ac:dyDescent="0.2">
      <c r="T26903" s="47"/>
    </row>
    <row r="26904" spans="20:20" x14ac:dyDescent="0.2">
      <c r="T26904" s="47"/>
    </row>
    <row r="26905" spans="20:20" x14ac:dyDescent="0.2">
      <c r="T26905" s="47"/>
    </row>
    <row r="26906" spans="20:20" x14ac:dyDescent="0.2">
      <c r="T26906" s="47"/>
    </row>
    <row r="26907" spans="20:20" x14ac:dyDescent="0.2">
      <c r="T26907" s="47"/>
    </row>
    <row r="26908" spans="20:20" x14ac:dyDescent="0.2">
      <c r="T26908" s="47"/>
    </row>
    <row r="26909" spans="20:20" x14ac:dyDescent="0.2">
      <c r="T26909" s="47"/>
    </row>
    <row r="26910" spans="20:20" x14ac:dyDescent="0.2">
      <c r="T26910" s="47"/>
    </row>
    <row r="26911" spans="20:20" x14ac:dyDescent="0.2">
      <c r="T26911" s="47"/>
    </row>
    <row r="26912" spans="20:20" x14ac:dyDescent="0.2">
      <c r="T26912" s="47"/>
    </row>
    <row r="26913" spans="20:20" x14ac:dyDescent="0.2">
      <c r="T26913" s="47"/>
    </row>
    <row r="26914" spans="20:20" x14ac:dyDescent="0.2">
      <c r="T26914" s="47"/>
    </row>
    <row r="26915" spans="20:20" x14ac:dyDescent="0.2">
      <c r="T26915" s="47"/>
    </row>
    <row r="26916" spans="20:20" x14ac:dyDescent="0.2">
      <c r="T26916" s="47"/>
    </row>
    <row r="26917" spans="20:20" x14ac:dyDescent="0.2">
      <c r="T26917" s="47"/>
    </row>
    <row r="26918" spans="20:20" x14ac:dyDescent="0.2">
      <c r="T26918" s="47"/>
    </row>
    <row r="26919" spans="20:20" x14ac:dyDescent="0.2">
      <c r="T26919" s="47"/>
    </row>
    <row r="26920" spans="20:20" x14ac:dyDescent="0.2">
      <c r="T26920" s="47"/>
    </row>
    <row r="26921" spans="20:20" x14ac:dyDescent="0.2">
      <c r="T26921" s="47"/>
    </row>
    <row r="26922" spans="20:20" x14ac:dyDescent="0.2">
      <c r="T26922" s="47"/>
    </row>
    <row r="26923" spans="20:20" x14ac:dyDescent="0.2">
      <c r="T26923" s="47"/>
    </row>
    <row r="26924" spans="20:20" x14ac:dyDescent="0.2">
      <c r="T26924" s="47"/>
    </row>
    <row r="26925" spans="20:20" x14ac:dyDescent="0.2">
      <c r="T26925" s="47"/>
    </row>
    <row r="26926" spans="20:20" x14ac:dyDescent="0.2">
      <c r="T26926" s="47"/>
    </row>
    <row r="26927" spans="20:20" x14ac:dyDescent="0.2">
      <c r="T26927" s="47"/>
    </row>
    <row r="26928" spans="20:20" x14ac:dyDescent="0.2">
      <c r="T26928" s="47"/>
    </row>
    <row r="26929" spans="20:20" x14ac:dyDescent="0.2">
      <c r="T26929" s="47"/>
    </row>
    <row r="26930" spans="20:20" x14ac:dyDescent="0.2">
      <c r="T26930" s="47"/>
    </row>
    <row r="26931" spans="20:20" x14ac:dyDescent="0.2">
      <c r="T26931" s="47"/>
    </row>
    <row r="26932" spans="20:20" x14ac:dyDescent="0.2">
      <c r="T26932" s="47"/>
    </row>
    <row r="26933" spans="20:20" x14ac:dyDescent="0.2">
      <c r="T26933" s="47"/>
    </row>
    <row r="26934" spans="20:20" x14ac:dyDescent="0.2">
      <c r="T26934" s="47"/>
    </row>
    <row r="26935" spans="20:20" x14ac:dyDescent="0.2">
      <c r="T26935" s="47"/>
    </row>
    <row r="26936" spans="20:20" x14ac:dyDescent="0.2">
      <c r="T26936" s="47"/>
    </row>
    <row r="26937" spans="20:20" x14ac:dyDescent="0.2">
      <c r="T26937" s="47"/>
    </row>
    <row r="26938" spans="20:20" x14ac:dyDescent="0.2">
      <c r="T26938" s="47"/>
    </row>
    <row r="26939" spans="20:20" x14ac:dyDescent="0.2">
      <c r="T26939" s="47"/>
    </row>
    <row r="26940" spans="20:20" x14ac:dyDescent="0.2">
      <c r="T26940" s="47"/>
    </row>
    <row r="26941" spans="20:20" x14ac:dyDescent="0.2">
      <c r="T26941" s="47"/>
    </row>
    <row r="26942" spans="20:20" x14ac:dyDescent="0.2">
      <c r="T26942" s="47"/>
    </row>
    <row r="26943" spans="20:20" x14ac:dyDescent="0.2">
      <c r="T26943" s="47"/>
    </row>
    <row r="26944" spans="20:20" x14ac:dyDescent="0.2">
      <c r="T26944" s="47"/>
    </row>
    <row r="26945" spans="20:20" x14ac:dyDescent="0.2">
      <c r="T26945" s="47"/>
    </row>
    <row r="26946" spans="20:20" x14ac:dyDescent="0.2">
      <c r="T26946" s="47"/>
    </row>
    <row r="26947" spans="20:20" x14ac:dyDescent="0.2">
      <c r="T26947" s="47"/>
    </row>
    <row r="26948" spans="20:20" x14ac:dyDescent="0.2">
      <c r="T26948" s="47"/>
    </row>
    <row r="26949" spans="20:20" x14ac:dyDescent="0.2">
      <c r="T26949" s="47"/>
    </row>
    <row r="26950" spans="20:20" x14ac:dyDescent="0.2">
      <c r="T26950" s="47"/>
    </row>
    <row r="26951" spans="20:20" x14ac:dyDescent="0.2">
      <c r="T26951" s="47"/>
    </row>
    <row r="26952" spans="20:20" x14ac:dyDescent="0.2">
      <c r="T26952" s="47"/>
    </row>
    <row r="26953" spans="20:20" x14ac:dyDescent="0.2">
      <c r="T26953" s="47"/>
    </row>
    <row r="26954" spans="20:20" x14ac:dyDescent="0.2">
      <c r="T26954" s="47"/>
    </row>
    <row r="26955" spans="20:20" x14ac:dyDescent="0.2">
      <c r="T26955" s="47"/>
    </row>
    <row r="26956" spans="20:20" x14ac:dyDescent="0.2">
      <c r="T26956" s="47"/>
    </row>
    <row r="26957" spans="20:20" x14ac:dyDescent="0.2">
      <c r="T26957" s="47"/>
    </row>
    <row r="26958" spans="20:20" x14ac:dyDescent="0.2">
      <c r="T26958" s="47"/>
    </row>
    <row r="26959" spans="20:20" x14ac:dyDescent="0.2">
      <c r="T26959" s="47"/>
    </row>
    <row r="26960" spans="20:20" x14ac:dyDescent="0.2">
      <c r="T26960" s="47"/>
    </row>
    <row r="26961" spans="20:20" x14ac:dyDescent="0.2">
      <c r="T26961" s="47"/>
    </row>
    <row r="26962" spans="20:20" x14ac:dyDescent="0.2">
      <c r="T26962" s="47"/>
    </row>
    <row r="26963" spans="20:20" x14ac:dyDescent="0.2">
      <c r="T26963" s="47"/>
    </row>
    <row r="26964" spans="20:20" x14ac:dyDescent="0.2">
      <c r="T26964" s="47"/>
    </row>
    <row r="26965" spans="20:20" x14ac:dyDescent="0.2">
      <c r="T26965" s="47"/>
    </row>
    <row r="26966" spans="20:20" x14ac:dyDescent="0.2">
      <c r="T26966" s="47"/>
    </row>
    <row r="26967" spans="20:20" x14ac:dyDescent="0.2">
      <c r="T26967" s="47"/>
    </row>
    <row r="26968" spans="20:20" x14ac:dyDescent="0.2">
      <c r="T26968" s="47"/>
    </row>
    <row r="26969" spans="20:20" x14ac:dyDescent="0.2">
      <c r="T26969" s="47"/>
    </row>
    <row r="26970" spans="20:20" x14ac:dyDescent="0.2">
      <c r="T26970" s="47"/>
    </row>
    <row r="26971" spans="20:20" x14ac:dyDescent="0.2">
      <c r="T26971" s="47"/>
    </row>
    <row r="26972" spans="20:20" x14ac:dyDescent="0.2">
      <c r="T26972" s="47"/>
    </row>
    <row r="26973" spans="20:20" x14ac:dyDescent="0.2">
      <c r="T26973" s="47"/>
    </row>
    <row r="26974" spans="20:20" x14ac:dyDescent="0.2">
      <c r="T26974" s="47"/>
    </row>
    <row r="26975" spans="20:20" x14ac:dyDescent="0.2">
      <c r="T26975" s="47"/>
    </row>
    <row r="26976" spans="20:20" x14ac:dyDescent="0.2">
      <c r="T26976" s="47"/>
    </row>
    <row r="26977" spans="20:20" x14ac:dyDescent="0.2">
      <c r="T26977" s="47"/>
    </row>
    <row r="26978" spans="20:20" x14ac:dyDescent="0.2">
      <c r="T26978" s="47"/>
    </row>
    <row r="26979" spans="20:20" x14ac:dyDescent="0.2">
      <c r="T26979" s="47"/>
    </row>
    <row r="26980" spans="20:20" x14ac:dyDescent="0.2">
      <c r="T26980" s="47"/>
    </row>
    <row r="26981" spans="20:20" x14ac:dyDescent="0.2">
      <c r="T26981" s="47"/>
    </row>
    <row r="26982" spans="20:20" x14ac:dyDescent="0.2">
      <c r="T26982" s="47"/>
    </row>
    <row r="26983" spans="20:20" x14ac:dyDescent="0.2">
      <c r="T26983" s="47"/>
    </row>
    <row r="26984" spans="20:20" x14ac:dyDescent="0.2">
      <c r="T26984" s="47"/>
    </row>
    <row r="26985" spans="20:20" x14ac:dyDescent="0.2">
      <c r="T26985" s="47"/>
    </row>
    <row r="26986" spans="20:20" x14ac:dyDescent="0.2">
      <c r="T26986" s="47"/>
    </row>
    <row r="26987" spans="20:20" x14ac:dyDescent="0.2">
      <c r="T26987" s="47"/>
    </row>
    <row r="26988" spans="20:20" x14ac:dyDescent="0.2">
      <c r="T26988" s="47"/>
    </row>
    <row r="26989" spans="20:20" x14ac:dyDescent="0.2">
      <c r="T26989" s="47"/>
    </row>
    <row r="26990" spans="20:20" x14ac:dyDescent="0.2">
      <c r="T26990" s="47"/>
    </row>
    <row r="26991" spans="20:20" x14ac:dyDescent="0.2">
      <c r="T26991" s="47"/>
    </row>
    <row r="26992" spans="20:20" x14ac:dyDescent="0.2">
      <c r="T26992" s="47"/>
    </row>
    <row r="26993" spans="20:20" x14ac:dyDescent="0.2">
      <c r="T26993" s="47"/>
    </row>
    <row r="26994" spans="20:20" x14ac:dyDescent="0.2">
      <c r="T26994" s="47"/>
    </row>
    <row r="26995" spans="20:20" x14ac:dyDescent="0.2">
      <c r="T26995" s="47"/>
    </row>
    <row r="26996" spans="20:20" x14ac:dyDescent="0.2">
      <c r="T26996" s="47"/>
    </row>
    <row r="26997" spans="20:20" x14ac:dyDescent="0.2">
      <c r="T26997" s="47"/>
    </row>
    <row r="26998" spans="20:20" x14ac:dyDescent="0.2">
      <c r="T26998" s="47"/>
    </row>
    <row r="26999" spans="20:20" x14ac:dyDescent="0.2">
      <c r="T26999" s="47"/>
    </row>
    <row r="27000" spans="20:20" x14ac:dyDescent="0.2">
      <c r="T27000" s="47"/>
    </row>
    <row r="27001" spans="20:20" x14ac:dyDescent="0.2">
      <c r="T27001" s="47"/>
    </row>
    <row r="27002" spans="20:20" x14ac:dyDescent="0.2">
      <c r="T27002" s="47"/>
    </row>
    <row r="27003" spans="20:20" x14ac:dyDescent="0.2">
      <c r="T27003" s="47"/>
    </row>
    <row r="27004" spans="20:20" x14ac:dyDescent="0.2">
      <c r="T27004" s="47"/>
    </row>
    <row r="27005" spans="20:20" x14ac:dyDescent="0.2">
      <c r="T27005" s="47"/>
    </row>
    <row r="27006" spans="20:20" x14ac:dyDescent="0.2">
      <c r="T27006" s="47"/>
    </row>
    <row r="27007" spans="20:20" x14ac:dyDescent="0.2">
      <c r="T27007" s="47"/>
    </row>
    <row r="27008" spans="20:20" x14ac:dyDescent="0.2">
      <c r="T27008" s="47"/>
    </row>
    <row r="27009" spans="20:20" x14ac:dyDescent="0.2">
      <c r="T27009" s="47"/>
    </row>
    <row r="27010" spans="20:20" x14ac:dyDescent="0.2">
      <c r="T27010" s="47"/>
    </row>
    <row r="27011" spans="20:20" x14ac:dyDescent="0.2">
      <c r="T27011" s="47"/>
    </row>
    <row r="27012" spans="20:20" x14ac:dyDescent="0.2">
      <c r="T27012" s="47"/>
    </row>
    <row r="27013" spans="20:20" x14ac:dyDescent="0.2">
      <c r="T27013" s="47"/>
    </row>
    <row r="27014" spans="20:20" x14ac:dyDescent="0.2">
      <c r="T27014" s="47"/>
    </row>
    <row r="27015" spans="20:20" x14ac:dyDescent="0.2">
      <c r="T27015" s="47"/>
    </row>
    <row r="27016" spans="20:20" x14ac:dyDescent="0.2">
      <c r="T27016" s="47"/>
    </row>
    <row r="27017" spans="20:20" x14ac:dyDescent="0.2">
      <c r="T27017" s="47"/>
    </row>
    <row r="27018" spans="20:20" x14ac:dyDescent="0.2">
      <c r="T27018" s="47"/>
    </row>
    <row r="27019" spans="20:20" x14ac:dyDescent="0.2">
      <c r="T27019" s="47"/>
    </row>
    <row r="27020" spans="20:20" x14ac:dyDescent="0.2">
      <c r="T27020" s="47"/>
    </row>
    <row r="27021" spans="20:20" x14ac:dyDescent="0.2">
      <c r="T27021" s="47"/>
    </row>
    <row r="27022" spans="20:20" x14ac:dyDescent="0.2">
      <c r="T27022" s="47"/>
    </row>
    <row r="27023" spans="20:20" x14ac:dyDescent="0.2">
      <c r="T27023" s="47"/>
    </row>
    <row r="27024" spans="20:20" x14ac:dyDescent="0.2">
      <c r="T27024" s="47"/>
    </row>
    <row r="27025" spans="20:20" x14ac:dyDescent="0.2">
      <c r="T27025" s="47"/>
    </row>
    <row r="27026" spans="20:20" x14ac:dyDescent="0.2">
      <c r="T27026" s="47"/>
    </row>
    <row r="27027" spans="20:20" x14ac:dyDescent="0.2">
      <c r="T27027" s="47"/>
    </row>
    <row r="27028" spans="20:20" x14ac:dyDescent="0.2">
      <c r="T27028" s="47"/>
    </row>
    <row r="27029" spans="20:20" x14ac:dyDescent="0.2">
      <c r="T27029" s="47"/>
    </row>
    <row r="27030" spans="20:20" x14ac:dyDescent="0.2">
      <c r="T27030" s="47"/>
    </row>
    <row r="27031" spans="20:20" x14ac:dyDescent="0.2">
      <c r="T27031" s="47"/>
    </row>
    <row r="27032" spans="20:20" x14ac:dyDescent="0.2">
      <c r="T27032" s="47"/>
    </row>
    <row r="27033" spans="20:20" x14ac:dyDescent="0.2">
      <c r="T27033" s="47"/>
    </row>
    <row r="27034" spans="20:20" x14ac:dyDescent="0.2">
      <c r="T27034" s="47"/>
    </row>
    <row r="27035" spans="20:20" x14ac:dyDescent="0.2">
      <c r="T27035" s="47"/>
    </row>
    <row r="27036" spans="20:20" x14ac:dyDescent="0.2">
      <c r="T27036" s="47"/>
    </row>
    <row r="27037" spans="20:20" x14ac:dyDescent="0.2">
      <c r="T27037" s="47"/>
    </row>
    <row r="27038" spans="20:20" x14ac:dyDescent="0.2">
      <c r="T27038" s="47"/>
    </row>
    <row r="27039" spans="20:20" x14ac:dyDescent="0.2">
      <c r="T27039" s="47"/>
    </row>
    <row r="27040" spans="20:20" x14ac:dyDescent="0.2">
      <c r="T27040" s="47"/>
    </row>
    <row r="27041" spans="20:20" x14ac:dyDescent="0.2">
      <c r="T27041" s="47"/>
    </row>
    <row r="27042" spans="20:20" x14ac:dyDescent="0.2">
      <c r="T27042" s="47"/>
    </row>
    <row r="27043" spans="20:20" x14ac:dyDescent="0.2">
      <c r="T27043" s="47"/>
    </row>
    <row r="27044" spans="20:20" x14ac:dyDescent="0.2">
      <c r="T27044" s="47"/>
    </row>
    <row r="27045" spans="20:20" x14ac:dyDescent="0.2">
      <c r="T27045" s="47"/>
    </row>
    <row r="27046" spans="20:20" x14ac:dyDescent="0.2">
      <c r="T27046" s="47"/>
    </row>
    <row r="27047" spans="20:20" x14ac:dyDescent="0.2">
      <c r="T27047" s="47"/>
    </row>
    <row r="27048" spans="20:20" x14ac:dyDescent="0.2">
      <c r="T27048" s="47"/>
    </row>
    <row r="27049" spans="20:20" x14ac:dyDescent="0.2">
      <c r="T27049" s="47"/>
    </row>
    <row r="27050" spans="20:20" x14ac:dyDescent="0.2">
      <c r="T27050" s="47"/>
    </row>
    <row r="27051" spans="20:20" x14ac:dyDescent="0.2">
      <c r="T27051" s="47"/>
    </row>
    <row r="27052" spans="20:20" x14ac:dyDescent="0.2">
      <c r="T27052" s="47"/>
    </row>
    <row r="27053" spans="20:20" x14ac:dyDescent="0.2">
      <c r="T27053" s="47"/>
    </row>
    <row r="27054" spans="20:20" x14ac:dyDescent="0.2">
      <c r="T27054" s="47"/>
    </row>
    <row r="27055" spans="20:20" x14ac:dyDescent="0.2">
      <c r="T27055" s="47"/>
    </row>
    <row r="27056" spans="20:20" x14ac:dyDescent="0.2">
      <c r="T27056" s="47"/>
    </row>
    <row r="27057" spans="20:20" x14ac:dyDescent="0.2">
      <c r="T27057" s="47"/>
    </row>
    <row r="27058" spans="20:20" x14ac:dyDescent="0.2">
      <c r="T27058" s="47"/>
    </row>
    <row r="27059" spans="20:20" x14ac:dyDescent="0.2">
      <c r="T27059" s="47"/>
    </row>
    <row r="27060" spans="20:20" x14ac:dyDescent="0.2">
      <c r="T27060" s="47"/>
    </row>
    <row r="27061" spans="20:20" x14ac:dyDescent="0.2">
      <c r="T27061" s="47"/>
    </row>
    <row r="27062" spans="20:20" x14ac:dyDescent="0.2">
      <c r="T27062" s="47"/>
    </row>
    <row r="27063" spans="20:20" x14ac:dyDescent="0.2">
      <c r="T27063" s="47"/>
    </row>
    <row r="27064" spans="20:20" x14ac:dyDescent="0.2">
      <c r="T27064" s="47"/>
    </row>
    <row r="27065" spans="20:20" x14ac:dyDescent="0.2">
      <c r="T27065" s="47"/>
    </row>
    <row r="27066" spans="20:20" x14ac:dyDescent="0.2">
      <c r="T27066" s="47"/>
    </row>
    <row r="27067" spans="20:20" x14ac:dyDescent="0.2">
      <c r="T27067" s="47"/>
    </row>
    <row r="27068" spans="20:20" x14ac:dyDescent="0.2">
      <c r="T27068" s="47"/>
    </row>
    <row r="27069" spans="20:20" x14ac:dyDescent="0.2">
      <c r="T27069" s="47"/>
    </row>
    <row r="27070" spans="20:20" x14ac:dyDescent="0.2">
      <c r="T27070" s="47"/>
    </row>
    <row r="27071" spans="20:20" x14ac:dyDescent="0.2">
      <c r="T27071" s="47"/>
    </row>
    <row r="27072" spans="20:20" x14ac:dyDescent="0.2">
      <c r="T27072" s="47"/>
    </row>
    <row r="27073" spans="20:20" x14ac:dyDescent="0.2">
      <c r="T27073" s="47"/>
    </row>
    <row r="27074" spans="20:20" x14ac:dyDescent="0.2">
      <c r="T27074" s="47"/>
    </row>
    <row r="27075" spans="20:20" x14ac:dyDescent="0.2">
      <c r="T27075" s="47"/>
    </row>
    <row r="27076" spans="20:20" x14ac:dyDescent="0.2">
      <c r="T27076" s="47"/>
    </row>
    <row r="27077" spans="20:20" x14ac:dyDescent="0.2">
      <c r="T27077" s="47"/>
    </row>
    <row r="27078" spans="20:20" x14ac:dyDescent="0.2">
      <c r="T27078" s="47"/>
    </row>
    <row r="27079" spans="20:20" x14ac:dyDescent="0.2">
      <c r="T27079" s="47"/>
    </row>
    <row r="27080" spans="20:20" x14ac:dyDescent="0.2">
      <c r="T27080" s="47"/>
    </row>
    <row r="27081" spans="20:20" x14ac:dyDescent="0.2">
      <c r="T27081" s="47"/>
    </row>
    <row r="27082" spans="20:20" x14ac:dyDescent="0.2">
      <c r="T27082" s="47"/>
    </row>
    <row r="27083" spans="20:20" x14ac:dyDescent="0.2">
      <c r="T27083" s="47"/>
    </row>
    <row r="27084" spans="20:20" x14ac:dyDescent="0.2">
      <c r="T27084" s="47"/>
    </row>
    <row r="27085" spans="20:20" x14ac:dyDescent="0.2">
      <c r="T27085" s="47"/>
    </row>
    <row r="27086" spans="20:20" x14ac:dyDescent="0.2">
      <c r="T27086" s="47"/>
    </row>
    <row r="27087" spans="20:20" x14ac:dyDescent="0.2">
      <c r="T27087" s="47"/>
    </row>
    <row r="27088" spans="20:20" x14ac:dyDescent="0.2">
      <c r="T27088" s="47"/>
    </row>
    <row r="27089" spans="20:20" x14ac:dyDescent="0.2">
      <c r="T27089" s="47"/>
    </row>
    <row r="27090" spans="20:20" x14ac:dyDescent="0.2">
      <c r="T27090" s="47"/>
    </row>
    <row r="27091" spans="20:20" x14ac:dyDescent="0.2">
      <c r="T27091" s="47"/>
    </row>
    <row r="27092" spans="20:20" x14ac:dyDescent="0.2">
      <c r="T27092" s="47"/>
    </row>
    <row r="27093" spans="20:20" x14ac:dyDescent="0.2">
      <c r="T27093" s="47"/>
    </row>
    <row r="27094" spans="20:20" x14ac:dyDescent="0.2">
      <c r="T27094" s="47"/>
    </row>
    <row r="27095" spans="20:20" x14ac:dyDescent="0.2">
      <c r="T27095" s="47"/>
    </row>
    <row r="27096" spans="20:20" x14ac:dyDescent="0.2">
      <c r="T27096" s="47"/>
    </row>
    <row r="27097" spans="20:20" x14ac:dyDescent="0.2">
      <c r="T27097" s="47"/>
    </row>
    <row r="27098" spans="20:20" x14ac:dyDescent="0.2">
      <c r="T27098" s="47"/>
    </row>
    <row r="27099" spans="20:20" x14ac:dyDescent="0.2">
      <c r="T27099" s="47"/>
    </row>
    <row r="27100" spans="20:20" x14ac:dyDescent="0.2">
      <c r="T27100" s="47"/>
    </row>
    <row r="27101" spans="20:20" x14ac:dyDescent="0.2">
      <c r="T27101" s="47"/>
    </row>
    <row r="27102" spans="20:20" x14ac:dyDescent="0.2">
      <c r="T27102" s="47"/>
    </row>
    <row r="27103" spans="20:20" x14ac:dyDescent="0.2">
      <c r="T27103" s="47"/>
    </row>
    <row r="27104" spans="20:20" x14ac:dyDescent="0.2">
      <c r="T27104" s="47"/>
    </row>
    <row r="27105" spans="20:20" x14ac:dyDescent="0.2">
      <c r="T27105" s="47"/>
    </row>
    <row r="27106" spans="20:20" x14ac:dyDescent="0.2">
      <c r="T27106" s="47"/>
    </row>
    <row r="27107" spans="20:20" x14ac:dyDescent="0.2">
      <c r="T27107" s="47"/>
    </row>
    <row r="27108" spans="20:20" x14ac:dyDescent="0.2">
      <c r="T27108" s="47"/>
    </row>
    <row r="27109" spans="20:20" x14ac:dyDescent="0.2">
      <c r="T27109" s="47"/>
    </row>
    <row r="27110" spans="20:20" x14ac:dyDescent="0.2">
      <c r="T27110" s="47"/>
    </row>
    <row r="27111" spans="20:20" x14ac:dyDescent="0.2">
      <c r="T27111" s="47"/>
    </row>
    <row r="27112" spans="20:20" x14ac:dyDescent="0.2">
      <c r="T27112" s="47"/>
    </row>
    <row r="27113" spans="20:20" x14ac:dyDescent="0.2">
      <c r="T27113" s="47"/>
    </row>
    <row r="27114" spans="20:20" x14ac:dyDescent="0.2">
      <c r="T27114" s="47"/>
    </row>
    <row r="27115" spans="20:20" x14ac:dyDescent="0.2">
      <c r="T27115" s="47"/>
    </row>
    <row r="27116" spans="20:20" x14ac:dyDescent="0.2">
      <c r="T27116" s="47"/>
    </row>
    <row r="27117" spans="20:20" x14ac:dyDescent="0.2">
      <c r="T27117" s="47"/>
    </row>
    <row r="27118" spans="20:20" x14ac:dyDescent="0.2">
      <c r="T27118" s="47"/>
    </row>
    <row r="27119" spans="20:20" x14ac:dyDescent="0.2">
      <c r="T27119" s="47"/>
    </row>
    <row r="27120" spans="20:20" x14ac:dyDescent="0.2">
      <c r="T27120" s="47"/>
    </row>
    <row r="27121" spans="20:20" x14ac:dyDescent="0.2">
      <c r="T27121" s="47"/>
    </row>
    <row r="27122" spans="20:20" x14ac:dyDescent="0.2">
      <c r="T27122" s="47"/>
    </row>
    <row r="27123" spans="20:20" x14ac:dyDescent="0.2">
      <c r="T27123" s="47"/>
    </row>
    <row r="27124" spans="20:20" x14ac:dyDescent="0.2">
      <c r="T27124" s="47"/>
    </row>
    <row r="27125" spans="20:20" x14ac:dyDescent="0.2">
      <c r="T27125" s="47"/>
    </row>
    <row r="27126" spans="20:20" x14ac:dyDescent="0.2">
      <c r="T27126" s="47"/>
    </row>
    <row r="27127" spans="20:20" x14ac:dyDescent="0.2">
      <c r="T27127" s="47"/>
    </row>
    <row r="27128" spans="20:20" x14ac:dyDescent="0.2">
      <c r="T27128" s="47"/>
    </row>
    <row r="27129" spans="20:20" x14ac:dyDescent="0.2">
      <c r="T27129" s="47"/>
    </row>
    <row r="27130" spans="20:20" x14ac:dyDescent="0.2">
      <c r="T27130" s="47"/>
    </row>
    <row r="27131" spans="20:20" x14ac:dyDescent="0.2">
      <c r="T27131" s="47"/>
    </row>
    <row r="27132" spans="20:20" x14ac:dyDescent="0.2">
      <c r="T27132" s="47"/>
    </row>
    <row r="27133" spans="20:20" x14ac:dyDescent="0.2">
      <c r="T27133" s="47"/>
    </row>
    <row r="27134" spans="20:20" x14ac:dyDescent="0.2">
      <c r="T27134" s="47"/>
    </row>
    <row r="27135" spans="20:20" x14ac:dyDescent="0.2">
      <c r="T27135" s="47"/>
    </row>
    <row r="27136" spans="20:20" x14ac:dyDescent="0.2">
      <c r="T27136" s="47"/>
    </row>
    <row r="27137" spans="20:20" x14ac:dyDescent="0.2">
      <c r="T27137" s="47"/>
    </row>
    <row r="27138" spans="20:20" x14ac:dyDescent="0.2">
      <c r="T27138" s="47"/>
    </row>
    <row r="27139" spans="20:20" x14ac:dyDescent="0.2">
      <c r="T27139" s="47"/>
    </row>
    <row r="27140" spans="20:20" x14ac:dyDescent="0.2">
      <c r="T27140" s="47"/>
    </row>
    <row r="27141" spans="20:20" x14ac:dyDescent="0.2">
      <c r="T27141" s="47"/>
    </row>
    <row r="27142" spans="20:20" x14ac:dyDescent="0.2">
      <c r="T27142" s="47"/>
    </row>
    <row r="27143" spans="20:20" x14ac:dyDescent="0.2">
      <c r="T27143" s="47"/>
    </row>
    <row r="27144" spans="20:20" x14ac:dyDescent="0.2">
      <c r="T27144" s="47"/>
    </row>
    <row r="27145" spans="20:20" x14ac:dyDescent="0.2">
      <c r="T27145" s="47"/>
    </row>
    <row r="27146" spans="20:20" x14ac:dyDescent="0.2">
      <c r="T27146" s="47"/>
    </row>
    <row r="27147" spans="20:20" x14ac:dyDescent="0.2">
      <c r="T27147" s="47"/>
    </row>
    <row r="27148" spans="20:20" x14ac:dyDescent="0.2">
      <c r="T27148" s="47"/>
    </row>
    <row r="27149" spans="20:20" x14ac:dyDescent="0.2">
      <c r="T27149" s="47"/>
    </row>
    <row r="27150" spans="20:20" x14ac:dyDescent="0.2">
      <c r="T27150" s="47"/>
    </row>
    <row r="27151" spans="20:20" x14ac:dyDescent="0.2">
      <c r="T27151" s="47"/>
    </row>
    <row r="27152" spans="20:20" x14ac:dyDescent="0.2">
      <c r="T27152" s="47"/>
    </row>
    <row r="27153" spans="20:20" x14ac:dyDescent="0.2">
      <c r="T27153" s="47"/>
    </row>
    <row r="27154" spans="20:20" x14ac:dyDescent="0.2">
      <c r="T27154" s="47"/>
    </row>
    <row r="27155" spans="20:20" x14ac:dyDescent="0.2">
      <c r="T27155" s="47"/>
    </row>
    <row r="27156" spans="20:20" x14ac:dyDescent="0.2">
      <c r="T27156" s="47"/>
    </row>
    <row r="27157" spans="20:20" x14ac:dyDescent="0.2">
      <c r="T27157" s="47"/>
    </row>
    <row r="27158" spans="20:20" x14ac:dyDescent="0.2">
      <c r="T27158" s="47"/>
    </row>
    <row r="27159" spans="20:20" x14ac:dyDescent="0.2">
      <c r="T27159" s="47"/>
    </row>
    <row r="27160" spans="20:20" x14ac:dyDescent="0.2">
      <c r="T27160" s="47"/>
    </row>
    <row r="27161" spans="20:20" x14ac:dyDescent="0.2">
      <c r="T27161" s="47"/>
    </row>
    <row r="27162" spans="20:20" x14ac:dyDescent="0.2">
      <c r="T27162" s="47"/>
    </row>
    <row r="27163" spans="20:20" x14ac:dyDescent="0.2">
      <c r="T27163" s="47"/>
    </row>
    <row r="27164" spans="20:20" x14ac:dyDescent="0.2">
      <c r="T27164" s="47"/>
    </row>
    <row r="27165" spans="20:20" x14ac:dyDescent="0.2">
      <c r="T27165" s="47"/>
    </row>
    <row r="27166" spans="20:20" x14ac:dyDescent="0.2">
      <c r="T27166" s="47"/>
    </row>
    <row r="27167" spans="20:20" x14ac:dyDescent="0.2">
      <c r="T27167" s="47"/>
    </row>
    <row r="27168" spans="20:20" x14ac:dyDescent="0.2">
      <c r="T27168" s="47"/>
    </row>
    <row r="27169" spans="20:20" x14ac:dyDescent="0.2">
      <c r="T27169" s="47"/>
    </row>
    <row r="27170" spans="20:20" x14ac:dyDescent="0.2">
      <c r="T27170" s="47"/>
    </row>
    <row r="27171" spans="20:20" x14ac:dyDescent="0.2">
      <c r="T27171" s="47"/>
    </row>
    <row r="27172" spans="20:20" x14ac:dyDescent="0.2">
      <c r="T27172" s="47"/>
    </row>
    <row r="27173" spans="20:20" x14ac:dyDescent="0.2">
      <c r="T27173" s="47"/>
    </row>
    <row r="27174" spans="20:20" x14ac:dyDescent="0.2">
      <c r="T27174" s="47"/>
    </row>
    <row r="27175" spans="20:20" x14ac:dyDescent="0.2">
      <c r="T27175" s="47"/>
    </row>
    <row r="27176" spans="20:20" x14ac:dyDescent="0.2">
      <c r="T27176" s="47"/>
    </row>
    <row r="27177" spans="20:20" x14ac:dyDescent="0.2">
      <c r="T27177" s="47"/>
    </row>
    <row r="27178" spans="20:20" x14ac:dyDescent="0.2">
      <c r="T27178" s="47"/>
    </row>
    <row r="27179" spans="20:20" x14ac:dyDescent="0.2">
      <c r="T27179" s="47"/>
    </row>
    <row r="27180" spans="20:20" x14ac:dyDescent="0.2">
      <c r="T27180" s="47"/>
    </row>
    <row r="27181" spans="20:20" x14ac:dyDescent="0.2">
      <c r="T27181" s="47"/>
    </row>
    <row r="27182" spans="20:20" x14ac:dyDescent="0.2">
      <c r="T27182" s="47"/>
    </row>
    <row r="27183" spans="20:20" x14ac:dyDescent="0.2">
      <c r="T27183" s="47"/>
    </row>
    <row r="27184" spans="20:20" x14ac:dyDescent="0.2">
      <c r="T27184" s="47"/>
    </row>
    <row r="27185" spans="20:20" x14ac:dyDescent="0.2">
      <c r="T27185" s="47"/>
    </row>
    <row r="27186" spans="20:20" x14ac:dyDescent="0.2">
      <c r="T27186" s="47"/>
    </row>
    <row r="27187" spans="20:20" x14ac:dyDescent="0.2">
      <c r="T27187" s="47"/>
    </row>
    <row r="27188" spans="20:20" x14ac:dyDescent="0.2">
      <c r="T27188" s="47"/>
    </row>
    <row r="27189" spans="20:20" x14ac:dyDescent="0.2">
      <c r="T27189" s="47"/>
    </row>
    <row r="27190" spans="20:20" x14ac:dyDescent="0.2">
      <c r="T27190" s="47"/>
    </row>
    <row r="27191" spans="20:20" x14ac:dyDescent="0.2">
      <c r="T27191" s="47"/>
    </row>
    <row r="27192" spans="20:20" x14ac:dyDescent="0.2">
      <c r="T27192" s="47"/>
    </row>
    <row r="27193" spans="20:20" x14ac:dyDescent="0.2">
      <c r="T27193" s="47"/>
    </row>
    <row r="27194" spans="20:20" x14ac:dyDescent="0.2">
      <c r="T27194" s="47"/>
    </row>
    <row r="27195" spans="20:20" x14ac:dyDescent="0.2">
      <c r="T27195" s="47"/>
    </row>
    <row r="27196" spans="20:20" x14ac:dyDescent="0.2">
      <c r="T27196" s="47"/>
    </row>
    <row r="27197" spans="20:20" x14ac:dyDescent="0.2">
      <c r="T27197" s="47"/>
    </row>
    <row r="27198" spans="20:20" x14ac:dyDescent="0.2">
      <c r="T27198" s="47"/>
    </row>
    <row r="27199" spans="20:20" x14ac:dyDescent="0.2">
      <c r="T27199" s="47"/>
    </row>
    <row r="27200" spans="20:20" x14ac:dyDescent="0.2">
      <c r="T27200" s="47"/>
    </row>
    <row r="27201" spans="20:20" x14ac:dyDescent="0.2">
      <c r="T27201" s="47"/>
    </row>
    <row r="27202" spans="20:20" x14ac:dyDescent="0.2">
      <c r="T27202" s="47"/>
    </row>
    <row r="27203" spans="20:20" x14ac:dyDescent="0.2">
      <c r="T27203" s="47"/>
    </row>
    <row r="27204" spans="20:20" x14ac:dyDescent="0.2">
      <c r="T27204" s="47"/>
    </row>
    <row r="27205" spans="20:20" x14ac:dyDescent="0.2">
      <c r="T27205" s="47"/>
    </row>
    <row r="27206" spans="20:20" x14ac:dyDescent="0.2">
      <c r="T27206" s="47"/>
    </row>
    <row r="27207" spans="20:20" x14ac:dyDescent="0.2">
      <c r="T27207" s="47"/>
    </row>
    <row r="27208" spans="20:20" x14ac:dyDescent="0.2">
      <c r="T27208" s="47"/>
    </row>
    <row r="27209" spans="20:20" x14ac:dyDescent="0.2">
      <c r="T27209" s="47"/>
    </row>
    <row r="27210" spans="20:20" x14ac:dyDescent="0.2">
      <c r="T27210" s="47"/>
    </row>
    <row r="27211" spans="20:20" x14ac:dyDescent="0.2">
      <c r="T27211" s="47"/>
    </row>
    <row r="27212" spans="20:20" x14ac:dyDescent="0.2">
      <c r="T27212" s="47"/>
    </row>
    <row r="27213" spans="20:20" x14ac:dyDescent="0.2">
      <c r="T27213" s="47"/>
    </row>
    <row r="27214" spans="20:20" x14ac:dyDescent="0.2">
      <c r="T27214" s="47"/>
    </row>
    <row r="27215" spans="20:20" x14ac:dyDescent="0.2">
      <c r="T27215" s="47"/>
    </row>
    <row r="27216" spans="20:20" x14ac:dyDescent="0.2">
      <c r="T27216" s="47"/>
    </row>
    <row r="27217" spans="20:20" x14ac:dyDescent="0.2">
      <c r="T27217" s="47"/>
    </row>
    <row r="27218" spans="20:20" x14ac:dyDescent="0.2">
      <c r="T27218" s="47"/>
    </row>
    <row r="27219" spans="20:20" x14ac:dyDescent="0.2">
      <c r="T27219" s="47"/>
    </row>
    <row r="27220" spans="20:20" x14ac:dyDescent="0.2">
      <c r="T27220" s="47"/>
    </row>
    <row r="27221" spans="20:20" x14ac:dyDescent="0.2">
      <c r="T27221" s="47"/>
    </row>
    <row r="27222" spans="20:20" x14ac:dyDescent="0.2">
      <c r="T27222" s="47"/>
    </row>
    <row r="27223" spans="20:20" x14ac:dyDescent="0.2">
      <c r="T27223" s="47"/>
    </row>
    <row r="27224" spans="20:20" x14ac:dyDescent="0.2">
      <c r="T27224" s="47"/>
    </row>
    <row r="27225" spans="20:20" x14ac:dyDescent="0.2">
      <c r="T27225" s="47"/>
    </row>
    <row r="27226" spans="20:20" x14ac:dyDescent="0.2">
      <c r="T27226" s="47"/>
    </row>
    <row r="27227" spans="20:20" x14ac:dyDescent="0.2">
      <c r="T27227" s="47"/>
    </row>
    <row r="27228" spans="20:20" x14ac:dyDescent="0.2">
      <c r="T27228" s="47"/>
    </row>
    <row r="27229" spans="20:20" x14ac:dyDescent="0.2">
      <c r="T27229" s="47"/>
    </row>
    <row r="27230" spans="20:20" x14ac:dyDescent="0.2">
      <c r="T27230" s="47"/>
    </row>
    <row r="27231" spans="20:20" x14ac:dyDescent="0.2">
      <c r="T27231" s="47"/>
    </row>
    <row r="27232" spans="20:20" x14ac:dyDescent="0.2">
      <c r="T27232" s="47"/>
    </row>
    <row r="27233" spans="20:20" x14ac:dyDescent="0.2">
      <c r="T27233" s="47"/>
    </row>
    <row r="27234" spans="20:20" x14ac:dyDescent="0.2">
      <c r="T27234" s="47"/>
    </row>
    <row r="27235" spans="20:20" x14ac:dyDescent="0.2">
      <c r="T27235" s="47"/>
    </row>
    <row r="27236" spans="20:20" x14ac:dyDescent="0.2">
      <c r="T27236" s="47"/>
    </row>
    <row r="27237" spans="20:20" x14ac:dyDescent="0.2">
      <c r="T27237" s="47"/>
    </row>
    <row r="27238" spans="20:20" x14ac:dyDescent="0.2">
      <c r="T27238" s="47"/>
    </row>
    <row r="27239" spans="20:20" x14ac:dyDescent="0.2">
      <c r="T27239" s="47"/>
    </row>
    <row r="27240" spans="20:20" x14ac:dyDescent="0.2">
      <c r="T27240" s="47"/>
    </row>
    <row r="27241" spans="20:20" x14ac:dyDescent="0.2">
      <c r="T27241" s="47"/>
    </row>
    <row r="27242" spans="20:20" x14ac:dyDescent="0.2">
      <c r="T27242" s="47"/>
    </row>
    <row r="27243" spans="20:20" x14ac:dyDescent="0.2">
      <c r="T27243" s="47"/>
    </row>
    <row r="27244" spans="20:20" x14ac:dyDescent="0.2">
      <c r="T27244" s="47"/>
    </row>
    <row r="27245" spans="20:20" x14ac:dyDescent="0.2">
      <c r="T27245" s="47"/>
    </row>
    <row r="27246" spans="20:20" x14ac:dyDescent="0.2">
      <c r="T27246" s="47"/>
    </row>
    <row r="27247" spans="20:20" x14ac:dyDescent="0.2">
      <c r="T27247" s="47"/>
    </row>
    <row r="27248" spans="20:20" x14ac:dyDescent="0.2">
      <c r="T27248" s="47"/>
    </row>
    <row r="27249" spans="20:20" x14ac:dyDescent="0.2">
      <c r="T27249" s="47"/>
    </row>
    <row r="27250" spans="20:20" x14ac:dyDescent="0.2">
      <c r="T27250" s="47"/>
    </row>
    <row r="27251" spans="20:20" x14ac:dyDescent="0.2">
      <c r="T27251" s="47"/>
    </row>
    <row r="27252" spans="20:20" x14ac:dyDescent="0.2">
      <c r="T27252" s="47"/>
    </row>
    <row r="27253" spans="20:20" x14ac:dyDescent="0.2">
      <c r="T27253" s="47"/>
    </row>
    <row r="27254" spans="20:20" x14ac:dyDescent="0.2">
      <c r="T27254" s="47"/>
    </row>
    <row r="27255" spans="20:20" x14ac:dyDescent="0.2">
      <c r="T27255" s="47"/>
    </row>
    <row r="27256" spans="20:20" x14ac:dyDescent="0.2">
      <c r="T27256" s="47"/>
    </row>
    <row r="27257" spans="20:20" x14ac:dyDescent="0.2">
      <c r="T27257" s="47"/>
    </row>
    <row r="27258" spans="20:20" x14ac:dyDescent="0.2">
      <c r="T27258" s="47"/>
    </row>
    <row r="27259" spans="20:20" x14ac:dyDescent="0.2">
      <c r="T27259" s="47"/>
    </row>
    <row r="27260" spans="20:20" x14ac:dyDescent="0.2">
      <c r="T27260" s="47"/>
    </row>
    <row r="27261" spans="20:20" x14ac:dyDescent="0.2">
      <c r="T27261" s="47"/>
    </row>
    <row r="27262" spans="20:20" x14ac:dyDescent="0.2">
      <c r="T27262" s="47"/>
    </row>
    <row r="27263" spans="20:20" x14ac:dyDescent="0.2">
      <c r="T27263" s="47"/>
    </row>
    <row r="27264" spans="20:20" x14ac:dyDescent="0.2">
      <c r="T27264" s="47"/>
    </row>
    <row r="27265" spans="20:20" x14ac:dyDescent="0.2">
      <c r="T27265" s="47"/>
    </row>
    <row r="27266" spans="20:20" x14ac:dyDescent="0.2">
      <c r="T27266" s="47"/>
    </row>
    <row r="27267" spans="20:20" x14ac:dyDescent="0.2">
      <c r="T27267" s="47"/>
    </row>
    <row r="27268" spans="20:20" x14ac:dyDescent="0.2">
      <c r="T27268" s="47"/>
    </row>
    <row r="27269" spans="20:20" x14ac:dyDescent="0.2">
      <c r="T27269" s="47"/>
    </row>
    <row r="27270" spans="20:20" x14ac:dyDescent="0.2">
      <c r="T27270" s="47"/>
    </row>
    <row r="27271" spans="20:20" x14ac:dyDescent="0.2">
      <c r="T27271" s="47"/>
    </row>
    <row r="27272" spans="20:20" x14ac:dyDescent="0.2">
      <c r="T27272" s="47"/>
    </row>
    <row r="27273" spans="20:20" x14ac:dyDescent="0.2">
      <c r="T27273" s="47"/>
    </row>
    <row r="27274" spans="20:20" x14ac:dyDescent="0.2">
      <c r="T27274" s="47"/>
    </row>
    <row r="27275" spans="20:20" x14ac:dyDescent="0.2">
      <c r="T27275" s="47"/>
    </row>
    <row r="27276" spans="20:20" x14ac:dyDescent="0.2">
      <c r="T27276" s="47"/>
    </row>
    <row r="27277" spans="20:20" x14ac:dyDescent="0.2">
      <c r="T27277" s="47"/>
    </row>
    <row r="27278" spans="20:20" x14ac:dyDescent="0.2">
      <c r="T27278" s="47"/>
    </row>
    <row r="27279" spans="20:20" x14ac:dyDescent="0.2">
      <c r="T27279" s="47"/>
    </row>
    <row r="27280" spans="20:20" x14ac:dyDescent="0.2">
      <c r="T27280" s="47"/>
    </row>
    <row r="27281" spans="20:20" x14ac:dyDescent="0.2">
      <c r="T27281" s="47"/>
    </row>
    <row r="27282" spans="20:20" x14ac:dyDescent="0.2">
      <c r="T27282" s="47"/>
    </row>
    <row r="27283" spans="20:20" x14ac:dyDescent="0.2">
      <c r="T27283" s="47"/>
    </row>
    <row r="27284" spans="20:20" x14ac:dyDescent="0.2">
      <c r="T27284" s="47"/>
    </row>
    <row r="27285" spans="20:20" x14ac:dyDescent="0.2">
      <c r="T27285" s="47"/>
    </row>
    <row r="27286" spans="20:20" x14ac:dyDescent="0.2">
      <c r="T27286" s="47"/>
    </row>
    <row r="27287" spans="20:20" x14ac:dyDescent="0.2">
      <c r="T27287" s="47"/>
    </row>
    <row r="27288" spans="20:20" x14ac:dyDescent="0.2">
      <c r="T27288" s="47"/>
    </row>
    <row r="27289" spans="20:20" x14ac:dyDescent="0.2">
      <c r="T27289" s="47"/>
    </row>
    <row r="27290" spans="20:20" x14ac:dyDescent="0.2">
      <c r="T27290" s="47"/>
    </row>
    <row r="27291" spans="20:20" x14ac:dyDescent="0.2">
      <c r="T27291" s="47"/>
    </row>
    <row r="27292" spans="20:20" x14ac:dyDescent="0.2">
      <c r="T27292" s="47"/>
    </row>
    <row r="27293" spans="20:20" x14ac:dyDescent="0.2">
      <c r="T27293" s="47"/>
    </row>
    <row r="27294" spans="20:20" x14ac:dyDescent="0.2">
      <c r="T27294" s="47"/>
    </row>
    <row r="27295" spans="20:20" x14ac:dyDescent="0.2">
      <c r="T27295" s="47"/>
    </row>
    <row r="27296" spans="20:20" x14ac:dyDescent="0.2">
      <c r="T27296" s="47"/>
    </row>
    <row r="27297" spans="20:20" x14ac:dyDescent="0.2">
      <c r="T27297" s="47"/>
    </row>
    <row r="27298" spans="20:20" x14ac:dyDescent="0.2">
      <c r="T27298" s="47"/>
    </row>
    <row r="27299" spans="20:20" x14ac:dyDescent="0.2">
      <c r="T27299" s="47"/>
    </row>
    <row r="27300" spans="20:20" x14ac:dyDescent="0.2">
      <c r="T27300" s="47"/>
    </row>
    <row r="27301" spans="20:20" x14ac:dyDescent="0.2">
      <c r="T27301" s="47"/>
    </row>
    <row r="27302" spans="20:20" x14ac:dyDescent="0.2">
      <c r="T27302" s="47"/>
    </row>
    <row r="27303" spans="20:20" x14ac:dyDescent="0.2">
      <c r="T27303" s="47"/>
    </row>
    <row r="27304" spans="20:20" x14ac:dyDescent="0.2">
      <c r="T27304" s="47"/>
    </row>
    <row r="27305" spans="20:20" x14ac:dyDescent="0.2">
      <c r="T27305" s="47"/>
    </row>
    <row r="27306" spans="20:20" x14ac:dyDescent="0.2">
      <c r="T27306" s="47"/>
    </row>
    <row r="27307" spans="20:20" x14ac:dyDescent="0.2">
      <c r="T27307" s="47"/>
    </row>
    <row r="27308" spans="20:20" x14ac:dyDescent="0.2">
      <c r="T27308" s="47"/>
    </row>
    <row r="27309" spans="20:20" x14ac:dyDescent="0.2">
      <c r="T27309" s="47"/>
    </row>
    <row r="27310" spans="20:20" x14ac:dyDescent="0.2">
      <c r="T27310" s="47"/>
    </row>
    <row r="27311" spans="20:20" x14ac:dyDescent="0.2">
      <c r="T27311" s="47"/>
    </row>
    <row r="27312" spans="20:20" x14ac:dyDescent="0.2">
      <c r="T27312" s="47"/>
    </row>
    <row r="27313" spans="20:20" x14ac:dyDescent="0.2">
      <c r="T27313" s="47"/>
    </row>
    <row r="27314" spans="20:20" x14ac:dyDescent="0.2">
      <c r="T27314" s="47"/>
    </row>
    <row r="27315" spans="20:20" x14ac:dyDescent="0.2">
      <c r="T27315" s="47"/>
    </row>
    <row r="27316" spans="20:20" x14ac:dyDescent="0.2">
      <c r="T27316" s="47"/>
    </row>
    <row r="27317" spans="20:20" x14ac:dyDescent="0.2">
      <c r="T27317" s="47"/>
    </row>
    <row r="27318" spans="20:20" x14ac:dyDescent="0.2">
      <c r="T27318" s="47"/>
    </row>
    <row r="27319" spans="20:20" x14ac:dyDescent="0.2">
      <c r="T27319" s="47"/>
    </row>
    <row r="27320" spans="20:20" x14ac:dyDescent="0.2">
      <c r="T27320" s="47"/>
    </row>
    <row r="27321" spans="20:20" x14ac:dyDescent="0.2">
      <c r="T27321" s="47"/>
    </row>
    <row r="27322" spans="20:20" x14ac:dyDescent="0.2">
      <c r="T27322" s="47"/>
    </row>
    <row r="27323" spans="20:20" x14ac:dyDescent="0.2">
      <c r="T27323" s="47"/>
    </row>
    <row r="27324" spans="20:20" x14ac:dyDescent="0.2">
      <c r="T27324" s="47"/>
    </row>
    <row r="27325" spans="20:20" x14ac:dyDescent="0.2">
      <c r="T27325" s="47"/>
    </row>
    <row r="27326" spans="20:20" x14ac:dyDescent="0.2">
      <c r="T27326" s="47"/>
    </row>
    <row r="27327" spans="20:20" x14ac:dyDescent="0.2">
      <c r="T27327" s="47"/>
    </row>
    <row r="27328" spans="20:20" x14ac:dyDescent="0.2">
      <c r="T27328" s="47"/>
    </row>
    <row r="27329" spans="20:20" x14ac:dyDescent="0.2">
      <c r="T27329" s="47"/>
    </row>
    <row r="27330" spans="20:20" x14ac:dyDescent="0.2">
      <c r="T27330" s="47"/>
    </row>
    <row r="27331" spans="20:20" x14ac:dyDescent="0.2">
      <c r="T27331" s="47"/>
    </row>
    <row r="27332" spans="20:20" x14ac:dyDescent="0.2">
      <c r="T27332" s="47"/>
    </row>
    <row r="27333" spans="20:20" x14ac:dyDescent="0.2">
      <c r="T27333" s="47"/>
    </row>
    <row r="27334" spans="20:20" x14ac:dyDescent="0.2">
      <c r="T27334" s="47"/>
    </row>
    <row r="27335" spans="20:20" x14ac:dyDescent="0.2">
      <c r="T27335" s="47"/>
    </row>
    <row r="27336" spans="20:20" x14ac:dyDescent="0.2">
      <c r="T27336" s="47"/>
    </row>
    <row r="27337" spans="20:20" x14ac:dyDescent="0.2">
      <c r="T27337" s="47"/>
    </row>
    <row r="27338" spans="20:20" x14ac:dyDescent="0.2">
      <c r="T27338" s="47"/>
    </row>
    <row r="27339" spans="20:20" x14ac:dyDescent="0.2">
      <c r="T27339" s="47"/>
    </row>
    <row r="27340" spans="20:20" x14ac:dyDescent="0.2">
      <c r="T27340" s="47"/>
    </row>
    <row r="27341" spans="20:20" x14ac:dyDescent="0.2">
      <c r="T27341" s="47"/>
    </row>
    <row r="27342" spans="20:20" x14ac:dyDescent="0.2">
      <c r="T27342" s="47"/>
    </row>
    <row r="27343" spans="20:20" x14ac:dyDescent="0.2">
      <c r="T27343" s="47"/>
    </row>
    <row r="27344" spans="20:20" x14ac:dyDescent="0.2">
      <c r="T27344" s="47"/>
    </row>
    <row r="27345" spans="20:20" x14ac:dyDescent="0.2">
      <c r="T27345" s="47"/>
    </row>
    <row r="27346" spans="20:20" x14ac:dyDescent="0.2">
      <c r="T27346" s="47"/>
    </row>
    <row r="27347" spans="20:20" x14ac:dyDescent="0.2">
      <c r="T27347" s="47"/>
    </row>
    <row r="27348" spans="20:20" x14ac:dyDescent="0.2">
      <c r="T27348" s="47"/>
    </row>
    <row r="27349" spans="20:20" x14ac:dyDescent="0.2">
      <c r="T27349" s="47"/>
    </row>
    <row r="27350" spans="20:20" x14ac:dyDescent="0.2">
      <c r="T27350" s="47"/>
    </row>
    <row r="27351" spans="20:20" x14ac:dyDescent="0.2">
      <c r="T27351" s="47"/>
    </row>
    <row r="27352" spans="20:20" x14ac:dyDescent="0.2">
      <c r="T27352" s="47"/>
    </row>
    <row r="27353" spans="20:20" x14ac:dyDescent="0.2">
      <c r="T27353" s="47"/>
    </row>
    <row r="27354" spans="20:20" x14ac:dyDescent="0.2">
      <c r="T27354" s="47"/>
    </row>
    <row r="27355" spans="20:20" x14ac:dyDescent="0.2">
      <c r="T27355" s="47"/>
    </row>
    <row r="27356" spans="20:20" x14ac:dyDescent="0.2">
      <c r="T27356" s="47"/>
    </row>
    <row r="27357" spans="20:20" x14ac:dyDescent="0.2">
      <c r="T27357" s="47"/>
    </row>
    <row r="27358" spans="20:20" x14ac:dyDescent="0.2">
      <c r="T27358" s="47"/>
    </row>
    <row r="27359" spans="20:20" x14ac:dyDescent="0.2">
      <c r="T27359" s="47"/>
    </row>
    <row r="27360" spans="20:20" x14ac:dyDescent="0.2">
      <c r="T27360" s="47"/>
    </row>
    <row r="27361" spans="20:20" x14ac:dyDescent="0.2">
      <c r="T27361" s="47"/>
    </row>
    <row r="27362" spans="20:20" x14ac:dyDescent="0.2">
      <c r="T27362" s="47"/>
    </row>
    <row r="27363" spans="20:20" x14ac:dyDescent="0.2">
      <c r="T27363" s="47"/>
    </row>
    <row r="27364" spans="20:20" x14ac:dyDescent="0.2">
      <c r="T27364" s="47"/>
    </row>
    <row r="27365" spans="20:20" x14ac:dyDescent="0.2">
      <c r="T27365" s="47"/>
    </row>
    <row r="27366" spans="20:20" x14ac:dyDescent="0.2">
      <c r="T27366" s="47"/>
    </row>
    <row r="27367" spans="20:20" x14ac:dyDescent="0.2">
      <c r="T27367" s="47"/>
    </row>
    <row r="27368" spans="20:20" x14ac:dyDescent="0.2">
      <c r="T27368" s="47"/>
    </row>
    <row r="27369" spans="20:20" x14ac:dyDescent="0.2">
      <c r="T27369" s="47"/>
    </row>
    <row r="27370" spans="20:20" x14ac:dyDescent="0.2">
      <c r="T27370" s="47"/>
    </row>
    <row r="27371" spans="20:20" x14ac:dyDescent="0.2">
      <c r="T27371" s="47"/>
    </row>
    <row r="27372" spans="20:20" x14ac:dyDescent="0.2">
      <c r="T27372" s="47"/>
    </row>
    <row r="27373" spans="20:20" x14ac:dyDescent="0.2">
      <c r="T27373" s="47"/>
    </row>
    <row r="27374" spans="20:20" x14ac:dyDescent="0.2">
      <c r="T27374" s="47"/>
    </row>
    <row r="27375" spans="20:20" x14ac:dyDescent="0.2">
      <c r="T27375" s="47"/>
    </row>
    <row r="27376" spans="20:20" x14ac:dyDescent="0.2">
      <c r="T27376" s="47"/>
    </row>
    <row r="27377" spans="20:20" x14ac:dyDescent="0.2">
      <c r="T27377" s="47"/>
    </row>
    <row r="27378" spans="20:20" x14ac:dyDescent="0.2">
      <c r="T27378" s="47"/>
    </row>
    <row r="27379" spans="20:20" x14ac:dyDescent="0.2">
      <c r="T27379" s="47"/>
    </row>
    <row r="27380" spans="20:20" x14ac:dyDescent="0.2">
      <c r="T27380" s="47"/>
    </row>
    <row r="27381" spans="20:20" x14ac:dyDescent="0.2">
      <c r="T27381" s="47"/>
    </row>
    <row r="27382" spans="20:20" x14ac:dyDescent="0.2">
      <c r="T27382" s="47"/>
    </row>
    <row r="27383" spans="20:20" x14ac:dyDescent="0.2">
      <c r="T27383" s="47"/>
    </row>
    <row r="27384" spans="20:20" x14ac:dyDescent="0.2">
      <c r="T27384" s="47"/>
    </row>
    <row r="27385" spans="20:20" x14ac:dyDescent="0.2">
      <c r="T27385" s="47"/>
    </row>
    <row r="27386" spans="20:20" x14ac:dyDescent="0.2">
      <c r="T27386" s="47"/>
    </row>
    <row r="27387" spans="20:20" x14ac:dyDescent="0.2">
      <c r="T27387" s="47"/>
    </row>
    <row r="27388" spans="20:20" x14ac:dyDescent="0.2">
      <c r="T27388" s="47"/>
    </row>
    <row r="27389" spans="20:20" x14ac:dyDescent="0.2">
      <c r="T27389" s="47"/>
    </row>
    <row r="27390" spans="20:20" x14ac:dyDescent="0.2">
      <c r="T27390" s="47"/>
    </row>
    <row r="27391" spans="20:20" x14ac:dyDescent="0.2">
      <c r="T27391" s="47"/>
    </row>
    <row r="27392" spans="20:20" x14ac:dyDescent="0.2">
      <c r="T27392" s="47"/>
    </row>
    <row r="27393" spans="20:20" x14ac:dyDescent="0.2">
      <c r="T27393" s="47"/>
    </row>
    <row r="27394" spans="20:20" x14ac:dyDescent="0.2">
      <c r="T27394" s="47"/>
    </row>
    <row r="27395" spans="20:20" x14ac:dyDescent="0.2">
      <c r="T27395" s="47"/>
    </row>
    <row r="27396" spans="20:20" x14ac:dyDescent="0.2">
      <c r="T27396" s="47"/>
    </row>
    <row r="27397" spans="20:20" x14ac:dyDescent="0.2">
      <c r="T27397" s="47"/>
    </row>
    <row r="27398" spans="20:20" x14ac:dyDescent="0.2">
      <c r="T27398" s="47"/>
    </row>
    <row r="27399" spans="20:20" x14ac:dyDescent="0.2">
      <c r="T27399" s="47"/>
    </row>
    <row r="27400" spans="20:20" x14ac:dyDescent="0.2">
      <c r="T27400" s="47"/>
    </row>
    <row r="27401" spans="20:20" x14ac:dyDescent="0.2">
      <c r="T27401" s="47"/>
    </row>
    <row r="27402" spans="20:20" x14ac:dyDescent="0.2">
      <c r="T27402" s="47"/>
    </row>
    <row r="27403" spans="20:20" x14ac:dyDescent="0.2">
      <c r="T27403" s="47"/>
    </row>
    <row r="27404" spans="20:20" x14ac:dyDescent="0.2">
      <c r="T27404" s="47"/>
    </row>
    <row r="27405" spans="20:20" x14ac:dyDescent="0.2">
      <c r="T27405" s="47"/>
    </row>
    <row r="27406" spans="20:20" x14ac:dyDescent="0.2">
      <c r="T27406" s="47"/>
    </row>
    <row r="27407" spans="20:20" x14ac:dyDescent="0.2">
      <c r="T27407" s="47"/>
    </row>
    <row r="27408" spans="20:20" x14ac:dyDescent="0.2">
      <c r="T27408" s="47"/>
    </row>
    <row r="27409" spans="20:20" x14ac:dyDescent="0.2">
      <c r="T27409" s="47"/>
    </row>
    <row r="27410" spans="20:20" x14ac:dyDescent="0.2">
      <c r="T27410" s="47"/>
    </row>
    <row r="27411" spans="20:20" x14ac:dyDescent="0.2">
      <c r="T27411" s="47"/>
    </row>
    <row r="27412" spans="20:20" x14ac:dyDescent="0.2">
      <c r="T27412" s="47"/>
    </row>
    <row r="27413" spans="20:20" x14ac:dyDescent="0.2">
      <c r="T27413" s="47"/>
    </row>
    <row r="27414" spans="20:20" x14ac:dyDescent="0.2">
      <c r="T27414" s="47"/>
    </row>
    <row r="27415" spans="20:20" x14ac:dyDescent="0.2">
      <c r="T27415" s="47"/>
    </row>
    <row r="27416" spans="20:20" x14ac:dyDescent="0.2">
      <c r="T27416" s="47"/>
    </row>
    <row r="27417" spans="20:20" x14ac:dyDescent="0.2">
      <c r="T27417" s="47"/>
    </row>
    <row r="27418" spans="20:20" x14ac:dyDescent="0.2">
      <c r="T27418" s="47"/>
    </row>
    <row r="27419" spans="20:20" x14ac:dyDescent="0.2">
      <c r="T27419" s="47"/>
    </row>
    <row r="27420" spans="20:20" x14ac:dyDescent="0.2">
      <c r="T27420" s="47"/>
    </row>
    <row r="27421" spans="20:20" x14ac:dyDescent="0.2">
      <c r="T27421" s="47"/>
    </row>
    <row r="27422" spans="20:20" x14ac:dyDescent="0.2">
      <c r="T27422" s="47"/>
    </row>
    <row r="27423" spans="20:20" x14ac:dyDescent="0.2">
      <c r="T27423" s="47"/>
    </row>
    <row r="27424" spans="20:20" x14ac:dyDescent="0.2">
      <c r="T27424" s="47"/>
    </row>
    <row r="27425" spans="20:20" x14ac:dyDescent="0.2">
      <c r="T27425" s="47"/>
    </row>
    <row r="27426" spans="20:20" x14ac:dyDescent="0.2">
      <c r="T27426" s="47"/>
    </row>
    <row r="27427" spans="20:20" x14ac:dyDescent="0.2">
      <c r="T27427" s="47"/>
    </row>
    <row r="27428" spans="20:20" x14ac:dyDescent="0.2">
      <c r="T27428" s="47"/>
    </row>
    <row r="27429" spans="20:20" x14ac:dyDescent="0.2">
      <c r="T27429" s="47"/>
    </row>
    <row r="27430" spans="20:20" x14ac:dyDescent="0.2">
      <c r="T27430" s="47"/>
    </row>
    <row r="27431" spans="20:20" x14ac:dyDescent="0.2">
      <c r="T27431" s="47"/>
    </row>
    <row r="27432" spans="20:20" x14ac:dyDescent="0.2">
      <c r="T27432" s="47"/>
    </row>
    <row r="27433" spans="20:20" x14ac:dyDescent="0.2">
      <c r="T27433" s="47"/>
    </row>
    <row r="27434" spans="20:20" x14ac:dyDescent="0.2">
      <c r="T27434" s="47"/>
    </row>
    <row r="27435" spans="20:20" x14ac:dyDescent="0.2">
      <c r="T27435" s="47"/>
    </row>
    <row r="27436" spans="20:20" x14ac:dyDescent="0.2">
      <c r="T27436" s="47"/>
    </row>
    <row r="27437" spans="20:20" x14ac:dyDescent="0.2">
      <c r="T27437" s="47"/>
    </row>
    <row r="27438" spans="20:20" x14ac:dyDescent="0.2">
      <c r="T27438" s="47"/>
    </row>
    <row r="27439" spans="20:20" x14ac:dyDescent="0.2">
      <c r="T27439" s="47"/>
    </row>
    <row r="27440" spans="20:20" x14ac:dyDescent="0.2">
      <c r="T27440" s="47"/>
    </row>
    <row r="27441" spans="20:20" x14ac:dyDescent="0.2">
      <c r="T27441" s="47"/>
    </row>
    <row r="27442" spans="20:20" x14ac:dyDescent="0.2">
      <c r="T27442" s="47"/>
    </row>
    <row r="27443" spans="20:20" x14ac:dyDescent="0.2">
      <c r="T27443" s="47"/>
    </row>
    <row r="27444" spans="20:20" x14ac:dyDescent="0.2">
      <c r="T27444" s="47"/>
    </row>
    <row r="27445" spans="20:20" x14ac:dyDescent="0.2">
      <c r="T27445" s="47"/>
    </row>
    <row r="27446" spans="20:20" x14ac:dyDescent="0.2">
      <c r="T27446" s="47"/>
    </row>
    <row r="27447" spans="20:20" x14ac:dyDescent="0.2">
      <c r="T27447" s="47"/>
    </row>
    <row r="27448" spans="20:20" x14ac:dyDescent="0.2">
      <c r="T27448" s="47"/>
    </row>
    <row r="27449" spans="20:20" x14ac:dyDescent="0.2">
      <c r="T27449" s="47"/>
    </row>
    <row r="27450" spans="20:20" x14ac:dyDescent="0.2">
      <c r="T27450" s="47"/>
    </row>
    <row r="27451" spans="20:20" x14ac:dyDescent="0.2">
      <c r="T27451" s="47"/>
    </row>
    <row r="27452" spans="20:20" x14ac:dyDescent="0.2">
      <c r="T27452" s="47"/>
    </row>
    <row r="27453" spans="20:20" x14ac:dyDescent="0.2">
      <c r="T27453" s="47"/>
    </row>
    <row r="27454" spans="20:20" x14ac:dyDescent="0.2">
      <c r="T27454" s="47"/>
    </row>
    <row r="27455" spans="20:20" x14ac:dyDescent="0.2">
      <c r="T27455" s="47"/>
    </row>
    <row r="27456" spans="20:20" x14ac:dyDescent="0.2">
      <c r="T27456" s="47"/>
    </row>
    <row r="27457" spans="20:20" x14ac:dyDescent="0.2">
      <c r="T27457" s="47"/>
    </row>
    <row r="27458" spans="20:20" x14ac:dyDescent="0.2">
      <c r="T27458" s="47"/>
    </row>
    <row r="27459" spans="20:20" x14ac:dyDescent="0.2">
      <c r="T27459" s="47"/>
    </row>
    <row r="27460" spans="20:20" x14ac:dyDescent="0.2">
      <c r="T27460" s="47"/>
    </row>
    <row r="27461" spans="20:20" x14ac:dyDescent="0.2">
      <c r="T27461" s="47"/>
    </row>
    <row r="27462" spans="20:20" x14ac:dyDescent="0.2">
      <c r="T27462" s="47"/>
    </row>
    <row r="27463" spans="20:20" x14ac:dyDescent="0.2">
      <c r="T27463" s="47"/>
    </row>
    <row r="27464" spans="20:20" x14ac:dyDescent="0.2">
      <c r="T27464" s="47"/>
    </row>
    <row r="27465" spans="20:20" x14ac:dyDescent="0.2">
      <c r="T27465" s="47"/>
    </row>
    <row r="27466" spans="20:20" x14ac:dyDescent="0.2">
      <c r="T27466" s="47"/>
    </row>
    <row r="27467" spans="20:20" x14ac:dyDescent="0.2">
      <c r="T27467" s="47"/>
    </row>
    <row r="27468" spans="20:20" x14ac:dyDescent="0.2">
      <c r="T27468" s="47"/>
    </row>
    <row r="27469" spans="20:20" x14ac:dyDescent="0.2">
      <c r="T27469" s="47"/>
    </row>
    <row r="27470" spans="20:20" x14ac:dyDescent="0.2">
      <c r="T27470" s="47"/>
    </row>
    <row r="27471" spans="20:20" x14ac:dyDescent="0.2">
      <c r="T27471" s="47"/>
    </row>
    <row r="27472" spans="20:20" x14ac:dyDescent="0.2">
      <c r="T27472" s="47"/>
    </row>
    <row r="27473" spans="20:20" x14ac:dyDescent="0.2">
      <c r="T27473" s="47"/>
    </row>
    <row r="27474" spans="20:20" x14ac:dyDescent="0.2">
      <c r="T27474" s="47"/>
    </row>
    <row r="27475" spans="20:20" x14ac:dyDescent="0.2">
      <c r="T27475" s="47"/>
    </row>
    <row r="27476" spans="20:20" x14ac:dyDescent="0.2">
      <c r="T27476" s="47"/>
    </row>
    <row r="27477" spans="20:20" x14ac:dyDescent="0.2">
      <c r="T27477" s="47"/>
    </row>
    <row r="27478" spans="20:20" x14ac:dyDescent="0.2">
      <c r="T27478" s="47"/>
    </row>
    <row r="27479" spans="20:20" x14ac:dyDescent="0.2">
      <c r="T27479" s="47"/>
    </row>
    <row r="27480" spans="20:20" x14ac:dyDescent="0.2">
      <c r="T27480" s="47"/>
    </row>
    <row r="27481" spans="20:20" x14ac:dyDescent="0.2">
      <c r="T27481" s="47"/>
    </row>
    <row r="27482" spans="20:20" x14ac:dyDescent="0.2">
      <c r="T27482" s="47"/>
    </row>
    <row r="27483" spans="20:20" x14ac:dyDescent="0.2">
      <c r="T27483" s="47"/>
    </row>
    <row r="27484" spans="20:20" x14ac:dyDescent="0.2">
      <c r="T27484" s="47"/>
    </row>
    <row r="27485" spans="20:20" x14ac:dyDescent="0.2">
      <c r="T27485" s="47"/>
    </row>
    <row r="27486" spans="20:20" x14ac:dyDescent="0.2">
      <c r="T27486" s="47"/>
    </row>
    <row r="27487" spans="20:20" x14ac:dyDescent="0.2">
      <c r="T27487" s="47"/>
    </row>
    <row r="27488" spans="20:20" x14ac:dyDescent="0.2">
      <c r="T27488" s="47"/>
    </row>
    <row r="27489" spans="20:20" x14ac:dyDescent="0.2">
      <c r="T27489" s="47"/>
    </row>
    <row r="27490" spans="20:20" x14ac:dyDescent="0.2">
      <c r="T27490" s="47"/>
    </row>
    <row r="27491" spans="20:20" x14ac:dyDescent="0.2">
      <c r="T27491" s="47"/>
    </row>
    <row r="27492" spans="20:20" x14ac:dyDescent="0.2">
      <c r="T27492" s="47"/>
    </row>
    <row r="27493" spans="20:20" x14ac:dyDescent="0.2">
      <c r="T27493" s="47"/>
    </row>
    <row r="27494" spans="20:20" x14ac:dyDescent="0.2">
      <c r="T27494" s="47"/>
    </row>
    <row r="27495" spans="20:20" x14ac:dyDescent="0.2">
      <c r="T27495" s="47"/>
    </row>
    <row r="27496" spans="20:20" x14ac:dyDescent="0.2">
      <c r="T27496" s="47"/>
    </row>
    <row r="27497" spans="20:20" x14ac:dyDescent="0.2">
      <c r="T27497" s="47"/>
    </row>
    <row r="27498" spans="20:20" x14ac:dyDescent="0.2">
      <c r="T27498" s="47"/>
    </row>
    <row r="27499" spans="20:20" x14ac:dyDescent="0.2">
      <c r="T27499" s="47"/>
    </row>
    <row r="27500" spans="20:20" x14ac:dyDescent="0.2">
      <c r="T27500" s="47"/>
    </row>
    <row r="27501" spans="20:20" x14ac:dyDescent="0.2">
      <c r="T27501" s="47"/>
    </row>
    <row r="27502" spans="20:20" x14ac:dyDescent="0.2">
      <c r="T27502" s="47"/>
    </row>
    <row r="27503" spans="20:20" x14ac:dyDescent="0.2">
      <c r="T27503" s="47"/>
    </row>
    <row r="27504" spans="20:20" x14ac:dyDescent="0.2">
      <c r="T27504" s="47"/>
    </row>
    <row r="27505" spans="20:20" x14ac:dyDescent="0.2">
      <c r="T27505" s="47"/>
    </row>
    <row r="27506" spans="20:20" x14ac:dyDescent="0.2">
      <c r="T27506" s="47"/>
    </row>
    <row r="27507" spans="20:20" x14ac:dyDescent="0.2">
      <c r="T27507" s="47"/>
    </row>
    <row r="27508" spans="20:20" x14ac:dyDescent="0.2">
      <c r="T27508" s="47"/>
    </row>
    <row r="27509" spans="20:20" x14ac:dyDescent="0.2">
      <c r="T27509" s="47"/>
    </row>
    <row r="27510" spans="20:20" x14ac:dyDescent="0.2">
      <c r="T27510" s="47"/>
    </row>
    <row r="27511" spans="20:20" x14ac:dyDescent="0.2">
      <c r="T27511" s="47"/>
    </row>
    <row r="27512" spans="20:20" x14ac:dyDescent="0.2">
      <c r="T27512" s="47"/>
    </row>
    <row r="27513" spans="20:20" x14ac:dyDescent="0.2">
      <c r="T27513" s="47"/>
    </row>
    <row r="27514" spans="20:20" x14ac:dyDescent="0.2">
      <c r="T27514" s="47"/>
    </row>
    <row r="27515" spans="20:20" x14ac:dyDescent="0.2">
      <c r="T27515" s="47"/>
    </row>
    <row r="27516" spans="20:20" x14ac:dyDescent="0.2">
      <c r="T27516" s="47"/>
    </row>
    <row r="27517" spans="20:20" x14ac:dyDescent="0.2">
      <c r="T27517" s="47"/>
    </row>
    <row r="27518" spans="20:20" x14ac:dyDescent="0.2">
      <c r="T27518" s="47"/>
    </row>
    <row r="27519" spans="20:20" x14ac:dyDescent="0.2">
      <c r="T27519" s="47"/>
    </row>
    <row r="27520" spans="20:20" x14ac:dyDescent="0.2">
      <c r="T27520" s="47"/>
    </row>
    <row r="27521" spans="20:20" x14ac:dyDescent="0.2">
      <c r="T27521" s="47"/>
    </row>
    <row r="27522" spans="20:20" x14ac:dyDescent="0.2">
      <c r="T27522" s="47"/>
    </row>
    <row r="27523" spans="20:20" x14ac:dyDescent="0.2">
      <c r="T27523" s="47"/>
    </row>
    <row r="27524" spans="20:20" x14ac:dyDescent="0.2">
      <c r="T27524" s="47"/>
    </row>
    <row r="27525" spans="20:20" x14ac:dyDescent="0.2">
      <c r="T27525" s="47"/>
    </row>
    <row r="27526" spans="20:20" x14ac:dyDescent="0.2">
      <c r="T27526" s="47"/>
    </row>
    <row r="27527" spans="20:20" x14ac:dyDescent="0.2">
      <c r="T27527" s="47"/>
    </row>
    <row r="27528" spans="20:20" x14ac:dyDescent="0.2">
      <c r="T27528" s="47"/>
    </row>
    <row r="27529" spans="20:20" x14ac:dyDescent="0.2">
      <c r="T27529" s="47"/>
    </row>
    <row r="27530" spans="20:20" x14ac:dyDescent="0.2">
      <c r="T27530" s="47"/>
    </row>
    <row r="27531" spans="20:20" x14ac:dyDescent="0.2">
      <c r="T27531" s="47"/>
    </row>
    <row r="27532" spans="20:20" x14ac:dyDescent="0.2">
      <c r="T27532" s="47"/>
    </row>
    <row r="27533" spans="20:20" x14ac:dyDescent="0.2">
      <c r="T27533" s="47"/>
    </row>
    <row r="27534" spans="20:20" x14ac:dyDescent="0.2">
      <c r="T27534" s="47"/>
    </row>
    <row r="27535" spans="20:20" x14ac:dyDescent="0.2">
      <c r="T27535" s="47"/>
    </row>
    <row r="27536" spans="20:20" x14ac:dyDescent="0.2">
      <c r="T27536" s="47"/>
    </row>
    <row r="27537" spans="20:20" x14ac:dyDescent="0.2">
      <c r="T27537" s="47"/>
    </row>
    <row r="27538" spans="20:20" x14ac:dyDescent="0.2">
      <c r="T27538" s="47"/>
    </row>
    <row r="27539" spans="20:20" x14ac:dyDescent="0.2">
      <c r="T27539" s="47"/>
    </row>
    <row r="27540" spans="20:20" x14ac:dyDescent="0.2">
      <c r="T27540" s="47"/>
    </row>
    <row r="27541" spans="20:20" x14ac:dyDescent="0.2">
      <c r="T27541" s="47"/>
    </row>
    <row r="27542" spans="20:20" x14ac:dyDescent="0.2">
      <c r="T27542" s="47"/>
    </row>
    <row r="27543" spans="20:20" x14ac:dyDescent="0.2">
      <c r="T27543" s="47"/>
    </row>
    <row r="27544" spans="20:20" x14ac:dyDescent="0.2">
      <c r="T27544" s="47"/>
    </row>
    <row r="27545" spans="20:20" x14ac:dyDescent="0.2">
      <c r="T27545" s="47"/>
    </row>
    <row r="27546" spans="20:20" x14ac:dyDescent="0.2">
      <c r="T27546" s="47"/>
    </row>
    <row r="27547" spans="20:20" x14ac:dyDescent="0.2">
      <c r="T27547" s="47"/>
    </row>
    <row r="27548" spans="20:20" x14ac:dyDescent="0.2">
      <c r="T27548" s="47"/>
    </row>
    <row r="27549" spans="20:20" x14ac:dyDescent="0.2">
      <c r="T27549" s="47"/>
    </row>
    <row r="27550" spans="20:20" x14ac:dyDescent="0.2">
      <c r="T27550" s="47"/>
    </row>
    <row r="27551" spans="20:20" x14ac:dyDescent="0.2">
      <c r="T27551" s="47"/>
    </row>
    <row r="27552" spans="20:20" x14ac:dyDescent="0.2">
      <c r="T27552" s="47"/>
    </row>
    <row r="27553" spans="20:20" x14ac:dyDescent="0.2">
      <c r="T27553" s="47"/>
    </row>
    <row r="27554" spans="20:20" x14ac:dyDescent="0.2">
      <c r="T27554" s="47"/>
    </row>
    <row r="27555" spans="20:20" x14ac:dyDescent="0.2">
      <c r="T27555" s="47"/>
    </row>
    <row r="27556" spans="20:20" x14ac:dyDescent="0.2">
      <c r="T27556" s="47"/>
    </row>
    <row r="27557" spans="20:20" x14ac:dyDescent="0.2">
      <c r="T27557" s="47"/>
    </row>
    <row r="27558" spans="20:20" x14ac:dyDescent="0.2">
      <c r="T27558" s="47"/>
    </row>
    <row r="27559" spans="20:20" x14ac:dyDescent="0.2">
      <c r="T27559" s="47"/>
    </row>
    <row r="27560" spans="20:20" x14ac:dyDescent="0.2">
      <c r="T27560" s="47"/>
    </row>
    <row r="27561" spans="20:20" x14ac:dyDescent="0.2">
      <c r="T27561" s="47"/>
    </row>
    <row r="27562" spans="20:20" x14ac:dyDescent="0.2">
      <c r="T27562" s="47"/>
    </row>
    <row r="27563" spans="20:20" x14ac:dyDescent="0.2">
      <c r="T27563" s="47"/>
    </row>
    <row r="27564" spans="20:20" x14ac:dyDescent="0.2">
      <c r="T27564" s="47"/>
    </row>
    <row r="27565" spans="20:20" x14ac:dyDescent="0.2">
      <c r="T27565" s="47"/>
    </row>
    <row r="27566" spans="20:20" x14ac:dyDescent="0.2">
      <c r="T27566" s="47"/>
    </row>
    <row r="27567" spans="20:20" x14ac:dyDescent="0.2">
      <c r="T27567" s="47"/>
    </row>
    <row r="27568" spans="20:20" x14ac:dyDescent="0.2">
      <c r="T27568" s="47"/>
    </row>
    <row r="27569" spans="20:20" x14ac:dyDescent="0.2">
      <c r="T27569" s="47"/>
    </row>
    <row r="27570" spans="20:20" x14ac:dyDescent="0.2">
      <c r="T27570" s="47"/>
    </row>
    <row r="27571" spans="20:20" x14ac:dyDescent="0.2">
      <c r="T27571" s="47"/>
    </row>
    <row r="27572" spans="20:20" x14ac:dyDescent="0.2">
      <c r="T27572" s="47"/>
    </row>
    <row r="27573" spans="20:20" x14ac:dyDescent="0.2">
      <c r="T27573" s="47"/>
    </row>
    <row r="27574" spans="20:20" x14ac:dyDescent="0.2">
      <c r="T27574" s="47"/>
    </row>
    <row r="27575" spans="20:20" x14ac:dyDescent="0.2">
      <c r="T27575" s="47"/>
    </row>
    <row r="27576" spans="20:20" x14ac:dyDescent="0.2">
      <c r="T27576" s="47"/>
    </row>
    <row r="27577" spans="20:20" x14ac:dyDescent="0.2">
      <c r="T27577" s="47"/>
    </row>
    <row r="27578" spans="20:20" x14ac:dyDescent="0.2">
      <c r="T27578" s="47"/>
    </row>
    <row r="27579" spans="20:20" x14ac:dyDescent="0.2">
      <c r="T27579" s="47"/>
    </row>
    <row r="27580" spans="20:20" x14ac:dyDescent="0.2">
      <c r="T27580" s="47"/>
    </row>
    <row r="27581" spans="20:20" x14ac:dyDescent="0.2">
      <c r="T27581" s="47"/>
    </row>
    <row r="27582" spans="20:20" x14ac:dyDescent="0.2">
      <c r="T27582" s="47"/>
    </row>
    <row r="27583" spans="20:20" x14ac:dyDescent="0.2">
      <c r="T27583" s="47"/>
    </row>
    <row r="27584" spans="20:20" x14ac:dyDescent="0.2">
      <c r="T27584" s="47"/>
    </row>
    <row r="27585" spans="20:20" x14ac:dyDescent="0.2">
      <c r="T27585" s="47"/>
    </row>
    <row r="27586" spans="20:20" x14ac:dyDescent="0.2">
      <c r="T27586" s="47"/>
    </row>
    <row r="27587" spans="20:20" x14ac:dyDescent="0.2">
      <c r="T27587" s="47"/>
    </row>
    <row r="27588" spans="20:20" x14ac:dyDescent="0.2">
      <c r="T27588" s="47"/>
    </row>
    <row r="27589" spans="20:20" x14ac:dyDescent="0.2">
      <c r="T27589" s="47"/>
    </row>
    <row r="27590" spans="20:20" x14ac:dyDescent="0.2">
      <c r="T27590" s="47"/>
    </row>
    <row r="27591" spans="20:20" x14ac:dyDescent="0.2">
      <c r="T27591" s="47"/>
    </row>
    <row r="27592" spans="20:20" x14ac:dyDescent="0.2">
      <c r="T27592" s="47"/>
    </row>
    <row r="27593" spans="20:20" x14ac:dyDescent="0.2">
      <c r="T27593" s="47"/>
    </row>
    <row r="27594" spans="20:20" x14ac:dyDescent="0.2">
      <c r="T27594" s="47"/>
    </row>
    <row r="27595" spans="20:20" x14ac:dyDescent="0.2">
      <c r="T27595" s="47"/>
    </row>
    <row r="27596" spans="20:20" x14ac:dyDescent="0.2">
      <c r="T27596" s="47"/>
    </row>
    <row r="27597" spans="20:20" x14ac:dyDescent="0.2">
      <c r="T27597" s="47"/>
    </row>
    <row r="27598" spans="20:20" x14ac:dyDescent="0.2">
      <c r="T27598" s="47"/>
    </row>
    <row r="27599" spans="20:20" x14ac:dyDescent="0.2">
      <c r="T27599" s="47"/>
    </row>
    <row r="27600" spans="20:20" x14ac:dyDescent="0.2">
      <c r="T27600" s="47"/>
    </row>
    <row r="27601" spans="20:20" x14ac:dyDescent="0.2">
      <c r="T27601" s="47"/>
    </row>
    <row r="27602" spans="20:20" x14ac:dyDescent="0.2">
      <c r="T27602" s="47"/>
    </row>
    <row r="27603" spans="20:20" x14ac:dyDescent="0.2">
      <c r="T27603" s="47"/>
    </row>
    <row r="27604" spans="20:20" x14ac:dyDescent="0.2">
      <c r="T27604" s="47"/>
    </row>
    <row r="27605" spans="20:20" x14ac:dyDescent="0.2">
      <c r="T27605" s="47"/>
    </row>
    <row r="27606" spans="20:20" x14ac:dyDescent="0.2">
      <c r="T27606" s="47"/>
    </row>
    <row r="27607" spans="20:20" x14ac:dyDescent="0.2">
      <c r="T27607" s="47"/>
    </row>
    <row r="27608" spans="20:20" x14ac:dyDescent="0.2">
      <c r="T27608" s="47"/>
    </row>
    <row r="27609" spans="20:20" x14ac:dyDescent="0.2">
      <c r="T27609" s="47"/>
    </row>
    <row r="27610" spans="20:20" x14ac:dyDescent="0.2">
      <c r="T27610" s="47"/>
    </row>
    <row r="27611" spans="20:20" x14ac:dyDescent="0.2">
      <c r="T27611" s="47"/>
    </row>
    <row r="27612" spans="20:20" x14ac:dyDescent="0.2">
      <c r="T27612" s="47"/>
    </row>
    <row r="27613" spans="20:20" x14ac:dyDescent="0.2">
      <c r="T27613" s="47"/>
    </row>
    <row r="27614" spans="20:20" x14ac:dyDescent="0.2">
      <c r="T27614" s="47"/>
    </row>
    <row r="27615" spans="20:20" x14ac:dyDescent="0.2">
      <c r="T27615" s="47"/>
    </row>
    <row r="27616" spans="20:20" x14ac:dyDescent="0.2">
      <c r="T27616" s="47"/>
    </row>
    <row r="27617" spans="20:20" x14ac:dyDescent="0.2">
      <c r="T27617" s="47"/>
    </row>
    <row r="27618" spans="20:20" x14ac:dyDescent="0.2">
      <c r="T27618" s="47"/>
    </row>
    <row r="27619" spans="20:20" x14ac:dyDescent="0.2">
      <c r="T27619" s="47"/>
    </row>
    <row r="27620" spans="20:20" x14ac:dyDescent="0.2">
      <c r="T27620" s="47"/>
    </row>
    <row r="27621" spans="20:20" x14ac:dyDescent="0.2">
      <c r="T27621" s="47"/>
    </row>
    <row r="27622" spans="20:20" x14ac:dyDescent="0.2">
      <c r="T27622" s="47"/>
    </row>
    <row r="27623" spans="20:20" x14ac:dyDescent="0.2">
      <c r="T27623" s="47"/>
    </row>
    <row r="27624" spans="20:20" x14ac:dyDescent="0.2">
      <c r="T27624" s="47"/>
    </row>
    <row r="27625" spans="20:20" x14ac:dyDescent="0.2">
      <c r="T27625" s="47"/>
    </row>
    <row r="27626" spans="20:20" x14ac:dyDescent="0.2">
      <c r="T27626" s="47"/>
    </row>
    <row r="27627" spans="20:20" x14ac:dyDescent="0.2">
      <c r="T27627" s="47"/>
    </row>
    <row r="27628" spans="20:20" x14ac:dyDescent="0.2">
      <c r="T27628" s="47"/>
    </row>
    <row r="27629" spans="20:20" x14ac:dyDescent="0.2">
      <c r="T27629" s="47"/>
    </row>
    <row r="27630" spans="20:20" x14ac:dyDescent="0.2">
      <c r="T27630" s="47"/>
    </row>
    <row r="27631" spans="20:20" x14ac:dyDescent="0.2">
      <c r="T27631" s="47"/>
    </row>
    <row r="27632" spans="20:20" x14ac:dyDescent="0.2">
      <c r="T27632" s="47"/>
    </row>
    <row r="27633" spans="20:20" x14ac:dyDescent="0.2">
      <c r="T27633" s="47"/>
    </row>
    <row r="27634" spans="20:20" x14ac:dyDescent="0.2">
      <c r="T27634" s="47"/>
    </row>
    <row r="27635" spans="20:20" x14ac:dyDescent="0.2">
      <c r="T27635" s="47"/>
    </row>
    <row r="27636" spans="20:20" x14ac:dyDescent="0.2">
      <c r="T27636" s="47"/>
    </row>
    <row r="27637" spans="20:20" x14ac:dyDescent="0.2">
      <c r="T27637" s="47"/>
    </row>
    <row r="27638" spans="20:20" x14ac:dyDescent="0.2">
      <c r="T27638" s="47"/>
    </row>
    <row r="27639" spans="20:20" x14ac:dyDescent="0.2">
      <c r="T27639" s="47"/>
    </row>
    <row r="27640" spans="20:20" x14ac:dyDescent="0.2">
      <c r="T27640" s="47"/>
    </row>
    <row r="27641" spans="20:20" x14ac:dyDescent="0.2">
      <c r="T27641" s="47"/>
    </row>
    <row r="27642" spans="20:20" x14ac:dyDescent="0.2">
      <c r="T27642" s="47"/>
    </row>
    <row r="27643" spans="20:20" x14ac:dyDescent="0.2">
      <c r="T27643" s="47"/>
    </row>
    <row r="27644" spans="20:20" x14ac:dyDescent="0.2">
      <c r="T27644" s="47"/>
    </row>
    <row r="27645" spans="20:20" x14ac:dyDescent="0.2">
      <c r="T27645" s="47"/>
    </row>
    <row r="27646" spans="20:20" x14ac:dyDescent="0.2">
      <c r="T27646" s="47"/>
    </row>
    <row r="27647" spans="20:20" x14ac:dyDescent="0.2">
      <c r="T27647" s="47"/>
    </row>
    <row r="27648" spans="20:20" x14ac:dyDescent="0.2">
      <c r="T27648" s="47"/>
    </row>
    <row r="27649" spans="20:20" x14ac:dyDescent="0.2">
      <c r="T27649" s="47"/>
    </row>
    <row r="27650" spans="20:20" x14ac:dyDescent="0.2">
      <c r="T27650" s="47"/>
    </row>
    <row r="27651" spans="20:20" x14ac:dyDescent="0.2">
      <c r="T27651" s="47"/>
    </row>
    <row r="27652" spans="20:20" x14ac:dyDescent="0.2">
      <c r="T27652" s="47"/>
    </row>
    <row r="27653" spans="20:20" x14ac:dyDescent="0.2">
      <c r="T27653" s="47"/>
    </row>
    <row r="27654" spans="20:20" x14ac:dyDescent="0.2">
      <c r="T27654" s="47"/>
    </row>
    <row r="27655" spans="20:20" x14ac:dyDescent="0.2">
      <c r="T27655" s="47"/>
    </row>
    <row r="27656" spans="20:20" x14ac:dyDescent="0.2">
      <c r="T27656" s="47"/>
    </row>
    <row r="27657" spans="20:20" x14ac:dyDescent="0.2">
      <c r="T27657" s="47"/>
    </row>
    <row r="27658" spans="20:20" x14ac:dyDescent="0.2">
      <c r="T27658" s="47"/>
    </row>
    <row r="27659" spans="20:20" x14ac:dyDescent="0.2">
      <c r="T27659" s="47"/>
    </row>
    <row r="27660" spans="20:20" x14ac:dyDescent="0.2">
      <c r="T27660" s="47"/>
    </row>
    <row r="27661" spans="20:20" x14ac:dyDescent="0.2">
      <c r="T27661" s="47"/>
    </row>
    <row r="27662" spans="20:20" x14ac:dyDescent="0.2">
      <c r="T27662" s="47"/>
    </row>
    <row r="27663" spans="20:20" x14ac:dyDescent="0.2">
      <c r="T27663" s="47"/>
    </row>
    <row r="27664" spans="20:20" x14ac:dyDescent="0.2">
      <c r="T27664" s="47"/>
    </row>
    <row r="27665" spans="20:20" x14ac:dyDescent="0.2">
      <c r="T27665" s="47"/>
    </row>
    <row r="27666" spans="20:20" x14ac:dyDescent="0.2">
      <c r="T27666" s="47"/>
    </row>
    <row r="27667" spans="20:20" x14ac:dyDescent="0.2">
      <c r="T27667" s="47"/>
    </row>
    <row r="27668" spans="20:20" x14ac:dyDescent="0.2">
      <c r="T27668" s="47"/>
    </row>
    <row r="27669" spans="20:20" x14ac:dyDescent="0.2">
      <c r="T27669" s="47"/>
    </row>
    <row r="27670" spans="20:20" x14ac:dyDescent="0.2">
      <c r="T27670" s="47"/>
    </row>
    <row r="27671" spans="20:20" x14ac:dyDescent="0.2">
      <c r="T27671" s="47"/>
    </row>
    <row r="27672" spans="20:20" x14ac:dyDescent="0.2">
      <c r="T27672" s="47"/>
    </row>
    <row r="27673" spans="20:20" x14ac:dyDescent="0.2">
      <c r="T27673" s="47"/>
    </row>
    <row r="27674" spans="20:20" x14ac:dyDescent="0.2">
      <c r="T27674" s="47"/>
    </row>
    <row r="27675" spans="20:20" x14ac:dyDescent="0.2">
      <c r="T27675" s="47"/>
    </row>
    <row r="27676" spans="20:20" x14ac:dyDescent="0.2">
      <c r="T27676" s="47"/>
    </row>
    <row r="27677" spans="20:20" x14ac:dyDescent="0.2">
      <c r="T27677" s="47"/>
    </row>
    <row r="27678" spans="20:20" x14ac:dyDescent="0.2">
      <c r="T27678" s="47"/>
    </row>
    <row r="27679" spans="20:20" x14ac:dyDescent="0.2">
      <c r="T27679" s="47"/>
    </row>
    <row r="27680" spans="20:20" x14ac:dyDescent="0.2">
      <c r="T27680" s="47"/>
    </row>
    <row r="27681" spans="20:20" x14ac:dyDescent="0.2">
      <c r="T27681" s="47"/>
    </row>
    <row r="27682" spans="20:20" x14ac:dyDescent="0.2">
      <c r="T27682" s="47"/>
    </row>
    <row r="27683" spans="20:20" x14ac:dyDescent="0.2">
      <c r="T27683" s="47"/>
    </row>
    <row r="27684" spans="20:20" x14ac:dyDescent="0.2">
      <c r="T27684" s="47"/>
    </row>
    <row r="27685" spans="20:20" x14ac:dyDescent="0.2">
      <c r="T27685" s="47"/>
    </row>
    <row r="27686" spans="20:20" x14ac:dyDescent="0.2">
      <c r="T27686" s="47"/>
    </row>
    <row r="27687" spans="20:20" x14ac:dyDescent="0.2">
      <c r="T27687" s="47"/>
    </row>
    <row r="27688" spans="20:20" x14ac:dyDescent="0.2">
      <c r="T27688" s="47"/>
    </row>
    <row r="27689" spans="20:20" x14ac:dyDescent="0.2">
      <c r="T27689" s="47"/>
    </row>
    <row r="27690" spans="20:20" x14ac:dyDescent="0.2">
      <c r="T27690" s="47"/>
    </row>
    <row r="27691" spans="20:20" x14ac:dyDescent="0.2">
      <c r="T27691" s="47"/>
    </row>
    <row r="27692" spans="20:20" x14ac:dyDescent="0.2">
      <c r="T27692" s="47"/>
    </row>
    <row r="27693" spans="20:20" x14ac:dyDescent="0.2">
      <c r="T27693" s="47"/>
    </row>
    <row r="27694" spans="20:20" x14ac:dyDescent="0.2">
      <c r="T27694" s="47"/>
    </row>
    <row r="27695" spans="20:20" x14ac:dyDescent="0.2">
      <c r="T27695" s="47"/>
    </row>
    <row r="27696" spans="20:20" x14ac:dyDescent="0.2">
      <c r="T27696" s="47"/>
    </row>
    <row r="27697" spans="20:20" x14ac:dyDescent="0.2">
      <c r="T27697" s="47"/>
    </row>
    <row r="27698" spans="20:20" x14ac:dyDescent="0.2">
      <c r="T27698" s="47"/>
    </row>
    <row r="27699" spans="20:20" x14ac:dyDescent="0.2">
      <c r="T27699" s="47"/>
    </row>
    <row r="27700" spans="20:20" x14ac:dyDescent="0.2">
      <c r="T27700" s="47"/>
    </row>
    <row r="27701" spans="20:20" x14ac:dyDescent="0.2">
      <c r="T27701" s="47"/>
    </row>
    <row r="27702" spans="20:20" x14ac:dyDescent="0.2">
      <c r="T27702" s="47"/>
    </row>
    <row r="27703" spans="20:20" x14ac:dyDescent="0.2">
      <c r="T27703" s="47"/>
    </row>
    <row r="27704" spans="20:20" x14ac:dyDescent="0.2">
      <c r="T27704" s="47"/>
    </row>
    <row r="27705" spans="20:20" x14ac:dyDescent="0.2">
      <c r="T27705" s="47"/>
    </row>
    <row r="27706" spans="20:20" x14ac:dyDescent="0.2">
      <c r="T27706" s="47"/>
    </row>
    <row r="27707" spans="20:20" x14ac:dyDescent="0.2">
      <c r="T27707" s="47"/>
    </row>
    <row r="27708" spans="20:20" x14ac:dyDescent="0.2">
      <c r="T27708" s="47"/>
    </row>
    <row r="27709" spans="20:20" x14ac:dyDescent="0.2">
      <c r="T27709" s="47"/>
    </row>
    <row r="27710" spans="20:20" x14ac:dyDescent="0.2">
      <c r="T27710" s="47"/>
    </row>
    <row r="27711" spans="20:20" x14ac:dyDescent="0.2">
      <c r="T27711" s="47"/>
    </row>
    <row r="27712" spans="20:20" x14ac:dyDescent="0.2">
      <c r="T27712" s="47"/>
    </row>
    <row r="27713" spans="20:20" x14ac:dyDescent="0.2">
      <c r="T27713" s="47"/>
    </row>
    <row r="27714" spans="20:20" x14ac:dyDescent="0.2">
      <c r="T27714" s="47"/>
    </row>
    <row r="27715" spans="20:20" x14ac:dyDescent="0.2">
      <c r="T27715" s="47"/>
    </row>
    <row r="27716" spans="20:20" x14ac:dyDescent="0.2">
      <c r="T27716" s="47"/>
    </row>
    <row r="27717" spans="20:20" x14ac:dyDescent="0.2">
      <c r="T27717" s="47"/>
    </row>
    <row r="27718" spans="20:20" x14ac:dyDescent="0.2">
      <c r="T27718" s="47"/>
    </row>
    <row r="27719" spans="20:20" x14ac:dyDescent="0.2">
      <c r="T27719" s="47"/>
    </row>
    <row r="27720" spans="20:20" x14ac:dyDescent="0.2">
      <c r="T27720" s="47"/>
    </row>
    <row r="27721" spans="20:20" x14ac:dyDescent="0.2">
      <c r="T27721" s="47"/>
    </row>
    <row r="27722" spans="20:20" x14ac:dyDescent="0.2">
      <c r="T27722" s="47"/>
    </row>
    <row r="27723" spans="20:20" x14ac:dyDescent="0.2">
      <c r="T27723" s="47"/>
    </row>
    <row r="27724" spans="20:20" x14ac:dyDescent="0.2">
      <c r="T27724" s="47"/>
    </row>
    <row r="27725" spans="20:20" x14ac:dyDescent="0.2">
      <c r="T27725" s="47"/>
    </row>
    <row r="27726" spans="20:20" x14ac:dyDescent="0.2">
      <c r="T27726" s="47"/>
    </row>
    <row r="27727" spans="20:20" x14ac:dyDescent="0.2">
      <c r="T27727" s="47"/>
    </row>
    <row r="27728" spans="20:20" x14ac:dyDescent="0.2">
      <c r="T27728" s="47"/>
    </row>
    <row r="27729" spans="20:20" x14ac:dyDescent="0.2">
      <c r="T27729" s="47"/>
    </row>
    <row r="27730" spans="20:20" x14ac:dyDescent="0.2">
      <c r="T27730" s="47"/>
    </row>
    <row r="27731" spans="20:20" x14ac:dyDescent="0.2">
      <c r="T27731" s="47"/>
    </row>
    <row r="27732" spans="20:20" x14ac:dyDescent="0.2">
      <c r="T27732" s="47"/>
    </row>
    <row r="27733" spans="20:20" x14ac:dyDescent="0.2">
      <c r="T27733" s="47"/>
    </row>
    <row r="27734" spans="20:20" x14ac:dyDescent="0.2">
      <c r="T27734" s="47"/>
    </row>
    <row r="27735" spans="20:20" x14ac:dyDescent="0.2">
      <c r="T27735" s="47"/>
    </row>
    <row r="27736" spans="20:20" x14ac:dyDescent="0.2">
      <c r="T27736" s="47"/>
    </row>
    <row r="27737" spans="20:20" x14ac:dyDescent="0.2">
      <c r="T27737" s="47"/>
    </row>
    <row r="27738" spans="20:20" x14ac:dyDescent="0.2">
      <c r="T27738" s="47"/>
    </row>
    <row r="27739" spans="20:20" x14ac:dyDescent="0.2">
      <c r="T27739" s="47"/>
    </row>
    <row r="27740" spans="20:20" x14ac:dyDescent="0.2">
      <c r="T27740" s="47"/>
    </row>
    <row r="27741" spans="20:20" x14ac:dyDescent="0.2">
      <c r="T27741" s="47"/>
    </row>
    <row r="27742" spans="20:20" x14ac:dyDescent="0.2">
      <c r="T27742" s="47"/>
    </row>
    <row r="27743" spans="20:20" x14ac:dyDescent="0.2">
      <c r="T27743" s="47"/>
    </row>
    <row r="27744" spans="20:20" x14ac:dyDescent="0.2">
      <c r="T27744" s="47"/>
    </row>
    <row r="27745" spans="20:20" x14ac:dyDescent="0.2">
      <c r="T27745" s="47"/>
    </row>
    <row r="27746" spans="20:20" x14ac:dyDescent="0.2">
      <c r="T27746" s="47"/>
    </row>
    <row r="27747" spans="20:20" x14ac:dyDescent="0.2">
      <c r="T27747" s="47"/>
    </row>
    <row r="27748" spans="20:20" x14ac:dyDescent="0.2">
      <c r="T27748" s="47"/>
    </row>
    <row r="27749" spans="20:20" x14ac:dyDescent="0.2">
      <c r="T27749" s="47"/>
    </row>
    <row r="27750" spans="20:20" x14ac:dyDescent="0.2">
      <c r="T27750" s="47"/>
    </row>
    <row r="27751" spans="20:20" x14ac:dyDescent="0.2">
      <c r="T27751" s="47"/>
    </row>
    <row r="27752" spans="20:20" x14ac:dyDescent="0.2">
      <c r="T27752" s="47"/>
    </row>
    <row r="27753" spans="20:20" x14ac:dyDescent="0.2">
      <c r="T27753" s="47"/>
    </row>
    <row r="27754" spans="20:20" x14ac:dyDescent="0.2">
      <c r="T27754" s="47"/>
    </row>
    <row r="27755" spans="20:20" x14ac:dyDescent="0.2">
      <c r="T27755" s="47"/>
    </row>
    <row r="27756" spans="20:20" x14ac:dyDescent="0.2">
      <c r="T27756" s="47"/>
    </row>
    <row r="27757" spans="20:20" x14ac:dyDescent="0.2">
      <c r="T27757" s="47"/>
    </row>
    <row r="27758" spans="20:20" x14ac:dyDescent="0.2">
      <c r="T27758" s="47"/>
    </row>
    <row r="27759" spans="20:20" x14ac:dyDescent="0.2">
      <c r="T27759" s="47"/>
    </row>
    <row r="27760" spans="20:20" x14ac:dyDescent="0.2">
      <c r="T27760" s="47"/>
    </row>
    <row r="27761" spans="20:20" x14ac:dyDescent="0.2">
      <c r="T27761" s="47"/>
    </row>
    <row r="27762" spans="20:20" x14ac:dyDescent="0.2">
      <c r="T27762" s="47"/>
    </row>
    <row r="27763" spans="20:20" x14ac:dyDescent="0.2">
      <c r="T27763" s="47"/>
    </row>
    <row r="27764" spans="20:20" x14ac:dyDescent="0.2">
      <c r="T27764" s="47"/>
    </row>
    <row r="27765" spans="20:20" x14ac:dyDescent="0.2">
      <c r="T27765" s="47"/>
    </row>
    <row r="27766" spans="20:20" x14ac:dyDescent="0.2">
      <c r="T27766" s="47"/>
    </row>
    <row r="27767" spans="20:20" x14ac:dyDescent="0.2">
      <c r="T27767" s="47"/>
    </row>
    <row r="27768" spans="20:20" x14ac:dyDescent="0.2">
      <c r="T27768" s="47"/>
    </row>
    <row r="27769" spans="20:20" x14ac:dyDescent="0.2">
      <c r="T27769" s="47"/>
    </row>
    <row r="27770" spans="20:20" x14ac:dyDescent="0.2">
      <c r="T27770" s="47"/>
    </row>
    <row r="27771" spans="20:20" x14ac:dyDescent="0.2">
      <c r="T27771" s="47"/>
    </row>
    <row r="27772" spans="20:20" x14ac:dyDescent="0.2">
      <c r="T27772" s="47"/>
    </row>
    <row r="27773" spans="20:20" x14ac:dyDescent="0.2">
      <c r="T27773" s="47"/>
    </row>
    <row r="27774" spans="20:20" x14ac:dyDescent="0.2">
      <c r="T27774" s="47"/>
    </row>
    <row r="27775" spans="20:20" x14ac:dyDescent="0.2">
      <c r="T27775" s="47"/>
    </row>
    <row r="27776" spans="20:20" x14ac:dyDescent="0.2">
      <c r="T27776" s="47"/>
    </row>
    <row r="27777" spans="20:20" x14ac:dyDescent="0.2">
      <c r="T27777" s="47"/>
    </row>
    <row r="27778" spans="20:20" x14ac:dyDescent="0.2">
      <c r="T27778" s="47"/>
    </row>
    <row r="27779" spans="20:20" x14ac:dyDescent="0.2">
      <c r="T27779" s="47"/>
    </row>
    <row r="27780" spans="20:20" x14ac:dyDescent="0.2">
      <c r="T27780" s="47"/>
    </row>
    <row r="27781" spans="20:20" x14ac:dyDescent="0.2">
      <c r="T27781" s="47"/>
    </row>
    <row r="27782" spans="20:20" x14ac:dyDescent="0.2">
      <c r="T27782" s="47"/>
    </row>
    <row r="27783" spans="20:20" x14ac:dyDescent="0.2">
      <c r="T27783" s="47"/>
    </row>
    <row r="27784" spans="20:20" x14ac:dyDescent="0.2">
      <c r="T27784" s="47"/>
    </row>
    <row r="27785" spans="20:20" x14ac:dyDescent="0.2">
      <c r="T27785" s="47"/>
    </row>
    <row r="27786" spans="20:20" x14ac:dyDescent="0.2">
      <c r="T27786" s="47"/>
    </row>
    <row r="27787" spans="20:20" x14ac:dyDescent="0.2">
      <c r="T27787" s="47"/>
    </row>
    <row r="27788" spans="20:20" x14ac:dyDescent="0.2">
      <c r="T27788" s="47"/>
    </row>
    <row r="27789" spans="20:20" x14ac:dyDescent="0.2">
      <c r="T27789" s="47"/>
    </row>
    <row r="27790" spans="20:20" x14ac:dyDescent="0.2">
      <c r="T27790" s="47"/>
    </row>
    <row r="27791" spans="20:20" x14ac:dyDescent="0.2">
      <c r="T27791" s="47"/>
    </row>
    <row r="27792" spans="20:20" x14ac:dyDescent="0.2">
      <c r="T27792" s="47"/>
    </row>
    <row r="27793" spans="20:20" x14ac:dyDescent="0.2">
      <c r="T27793" s="47"/>
    </row>
    <row r="27794" spans="20:20" x14ac:dyDescent="0.2">
      <c r="T27794" s="47"/>
    </row>
    <row r="27795" spans="20:20" x14ac:dyDescent="0.2">
      <c r="T27795" s="47"/>
    </row>
    <row r="27796" spans="20:20" x14ac:dyDescent="0.2">
      <c r="T27796" s="47"/>
    </row>
    <row r="27797" spans="20:20" x14ac:dyDescent="0.2">
      <c r="T27797" s="47"/>
    </row>
    <row r="27798" spans="20:20" x14ac:dyDescent="0.2">
      <c r="T27798" s="47"/>
    </row>
    <row r="27799" spans="20:20" x14ac:dyDescent="0.2">
      <c r="T27799" s="47"/>
    </row>
    <row r="27800" spans="20:20" x14ac:dyDescent="0.2">
      <c r="T27800" s="47"/>
    </row>
    <row r="27801" spans="20:20" x14ac:dyDescent="0.2">
      <c r="T27801" s="47"/>
    </row>
    <row r="27802" spans="20:20" x14ac:dyDescent="0.2">
      <c r="T27802" s="47"/>
    </row>
    <row r="27803" spans="20:20" x14ac:dyDescent="0.2">
      <c r="T27803" s="47"/>
    </row>
    <row r="27804" spans="20:20" x14ac:dyDescent="0.2">
      <c r="T27804" s="47"/>
    </row>
    <row r="27805" spans="20:20" x14ac:dyDescent="0.2">
      <c r="T27805" s="47"/>
    </row>
    <row r="27806" spans="20:20" x14ac:dyDescent="0.2">
      <c r="T27806" s="47"/>
    </row>
    <row r="27807" spans="20:20" x14ac:dyDescent="0.2">
      <c r="T27807" s="47"/>
    </row>
    <row r="27808" spans="20:20" x14ac:dyDescent="0.2">
      <c r="T27808" s="47"/>
    </row>
    <row r="27809" spans="20:20" x14ac:dyDescent="0.2">
      <c r="T27809" s="47"/>
    </row>
    <row r="27810" spans="20:20" x14ac:dyDescent="0.2">
      <c r="T27810" s="47"/>
    </row>
    <row r="27811" spans="20:20" x14ac:dyDescent="0.2">
      <c r="T27811" s="47"/>
    </row>
    <row r="27812" spans="20:20" x14ac:dyDescent="0.2">
      <c r="T27812" s="47"/>
    </row>
    <row r="27813" spans="20:20" x14ac:dyDescent="0.2">
      <c r="T27813" s="47"/>
    </row>
    <row r="27814" spans="20:20" x14ac:dyDescent="0.2">
      <c r="T27814" s="47"/>
    </row>
    <row r="27815" spans="20:20" x14ac:dyDescent="0.2">
      <c r="T27815" s="47"/>
    </row>
    <row r="27816" spans="20:20" x14ac:dyDescent="0.2">
      <c r="T27816" s="47"/>
    </row>
    <row r="27817" spans="20:20" x14ac:dyDescent="0.2">
      <c r="T27817" s="47"/>
    </row>
    <row r="27818" spans="20:20" x14ac:dyDescent="0.2">
      <c r="T27818" s="47"/>
    </row>
    <row r="27819" spans="20:20" x14ac:dyDescent="0.2">
      <c r="T27819" s="47"/>
    </row>
    <row r="27820" spans="20:20" x14ac:dyDescent="0.2">
      <c r="T27820" s="47"/>
    </row>
    <row r="27821" spans="20:20" x14ac:dyDescent="0.2">
      <c r="T27821" s="47"/>
    </row>
    <row r="27822" spans="20:20" x14ac:dyDescent="0.2">
      <c r="T27822" s="47"/>
    </row>
    <row r="27823" spans="20:20" x14ac:dyDescent="0.2">
      <c r="T27823" s="47"/>
    </row>
    <row r="27824" spans="20:20" x14ac:dyDescent="0.2">
      <c r="T27824" s="47"/>
    </row>
    <row r="27825" spans="20:20" x14ac:dyDescent="0.2">
      <c r="T27825" s="47"/>
    </row>
    <row r="27826" spans="20:20" x14ac:dyDescent="0.2">
      <c r="T27826" s="47"/>
    </row>
    <row r="27827" spans="20:20" x14ac:dyDescent="0.2">
      <c r="T27827" s="47"/>
    </row>
    <row r="27828" spans="20:20" x14ac:dyDescent="0.2">
      <c r="T27828" s="47"/>
    </row>
    <row r="27829" spans="20:20" x14ac:dyDescent="0.2">
      <c r="T27829" s="47"/>
    </row>
    <row r="27830" spans="20:20" x14ac:dyDescent="0.2">
      <c r="T27830" s="47"/>
    </row>
    <row r="27831" spans="20:20" x14ac:dyDescent="0.2">
      <c r="T27831" s="47"/>
    </row>
    <row r="27832" spans="20:20" x14ac:dyDescent="0.2">
      <c r="T27832" s="47"/>
    </row>
    <row r="27833" spans="20:20" x14ac:dyDescent="0.2">
      <c r="T27833" s="47"/>
    </row>
    <row r="27834" spans="20:20" x14ac:dyDescent="0.2">
      <c r="T27834" s="47"/>
    </row>
    <row r="27835" spans="20:20" x14ac:dyDescent="0.2">
      <c r="T27835" s="47"/>
    </row>
    <row r="27836" spans="20:20" x14ac:dyDescent="0.2">
      <c r="T27836" s="47"/>
    </row>
    <row r="27837" spans="20:20" x14ac:dyDescent="0.2">
      <c r="T27837" s="47"/>
    </row>
    <row r="27838" spans="20:20" x14ac:dyDescent="0.2">
      <c r="T27838" s="47"/>
    </row>
    <row r="27839" spans="20:20" x14ac:dyDescent="0.2">
      <c r="T27839" s="47"/>
    </row>
    <row r="27840" spans="20:20" x14ac:dyDescent="0.2">
      <c r="T27840" s="47"/>
    </row>
    <row r="27841" spans="20:20" x14ac:dyDescent="0.2">
      <c r="T27841" s="47"/>
    </row>
    <row r="27842" spans="20:20" x14ac:dyDescent="0.2">
      <c r="T27842" s="47"/>
    </row>
    <row r="27843" spans="20:20" x14ac:dyDescent="0.2">
      <c r="T27843" s="47"/>
    </row>
    <row r="27844" spans="20:20" x14ac:dyDescent="0.2">
      <c r="T27844" s="47"/>
    </row>
    <row r="27845" spans="20:20" x14ac:dyDescent="0.2">
      <c r="T27845" s="47"/>
    </row>
    <row r="27846" spans="20:20" x14ac:dyDescent="0.2">
      <c r="T27846" s="47"/>
    </row>
    <row r="27847" spans="20:20" x14ac:dyDescent="0.2">
      <c r="T27847" s="47"/>
    </row>
    <row r="27848" spans="20:20" x14ac:dyDescent="0.2">
      <c r="T27848" s="47"/>
    </row>
    <row r="27849" spans="20:20" x14ac:dyDescent="0.2">
      <c r="T27849" s="47"/>
    </row>
    <row r="27850" spans="20:20" x14ac:dyDescent="0.2">
      <c r="T27850" s="47"/>
    </row>
    <row r="27851" spans="20:20" x14ac:dyDescent="0.2">
      <c r="T27851" s="47"/>
    </row>
    <row r="27852" spans="20:20" x14ac:dyDescent="0.2">
      <c r="T27852" s="47"/>
    </row>
    <row r="27853" spans="20:20" x14ac:dyDescent="0.2">
      <c r="T27853" s="47"/>
    </row>
    <row r="27854" spans="20:20" x14ac:dyDescent="0.2">
      <c r="T27854" s="47"/>
    </row>
    <row r="27855" spans="20:20" x14ac:dyDescent="0.2">
      <c r="T27855" s="47"/>
    </row>
    <row r="27856" spans="20:20" x14ac:dyDescent="0.2">
      <c r="T27856" s="47"/>
    </row>
    <row r="27857" spans="20:20" x14ac:dyDescent="0.2">
      <c r="T27857" s="47"/>
    </row>
    <row r="27858" spans="20:20" x14ac:dyDescent="0.2">
      <c r="T27858" s="47"/>
    </row>
    <row r="27859" spans="20:20" x14ac:dyDescent="0.2">
      <c r="T27859" s="47"/>
    </row>
    <row r="27860" spans="20:20" x14ac:dyDescent="0.2">
      <c r="T27860" s="47"/>
    </row>
    <row r="27861" spans="20:20" x14ac:dyDescent="0.2">
      <c r="T27861" s="47"/>
    </row>
    <row r="27862" spans="20:20" x14ac:dyDescent="0.2">
      <c r="T27862" s="47"/>
    </row>
    <row r="27863" spans="20:20" x14ac:dyDescent="0.2">
      <c r="T27863" s="47"/>
    </row>
    <row r="27864" spans="20:20" x14ac:dyDescent="0.2">
      <c r="T27864" s="47"/>
    </row>
    <row r="27865" spans="20:20" x14ac:dyDescent="0.2">
      <c r="T27865" s="47"/>
    </row>
    <row r="27866" spans="20:20" x14ac:dyDescent="0.2">
      <c r="T27866" s="47"/>
    </row>
    <row r="27867" spans="20:20" x14ac:dyDescent="0.2">
      <c r="T27867" s="47"/>
    </row>
    <row r="27868" spans="20:20" x14ac:dyDescent="0.2">
      <c r="T27868" s="47"/>
    </row>
    <row r="27869" spans="20:20" x14ac:dyDescent="0.2">
      <c r="T27869" s="47"/>
    </row>
    <row r="27870" spans="20:20" x14ac:dyDescent="0.2">
      <c r="T27870" s="47"/>
    </row>
    <row r="27871" spans="20:20" x14ac:dyDescent="0.2">
      <c r="T27871" s="47"/>
    </row>
    <row r="27872" spans="20:20" x14ac:dyDescent="0.2">
      <c r="T27872" s="47"/>
    </row>
    <row r="27873" spans="20:20" x14ac:dyDescent="0.2">
      <c r="T27873" s="47"/>
    </row>
    <row r="27874" spans="20:20" x14ac:dyDescent="0.2">
      <c r="T27874" s="47"/>
    </row>
    <row r="27875" spans="20:20" x14ac:dyDescent="0.2">
      <c r="T27875" s="47"/>
    </row>
    <row r="27876" spans="20:20" x14ac:dyDescent="0.2">
      <c r="T27876" s="47"/>
    </row>
    <row r="27877" spans="20:20" x14ac:dyDescent="0.2">
      <c r="T27877" s="47"/>
    </row>
    <row r="27878" spans="20:20" x14ac:dyDescent="0.2">
      <c r="T27878" s="47"/>
    </row>
    <row r="27879" spans="20:20" x14ac:dyDescent="0.2">
      <c r="T27879" s="47"/>
    </row>
    <row r="27880" spans="20:20" x14ac:dyDescent="0.2">
      <c r="T27880" s="47"/>
    </row>
    <row r="27881" spans="20:20" x14ac:dyDescent="0.2">
      <c r="T27881" s="47"/>
    </row>
    <row r="27882" spans="20:20" x14ac:dyDescent="0.2">
      <c r="T27882" s="47"/>
    </row>
    <row r="27883" spans="20:20" x14ac:dyDescent="0.2">
      <c r="T27883" s="47"/>
    </row>
    <row r="27884" spans="20:20" x14ac:dyDescent="0.2">
      <c r="T27884" s="47"/>
    </row>
    <row r="27885" spans="20:20" x14ac:dyDescent="0.2">
      <c r="T27885" s="47"/>
    </row>
    <row r="27886" spans="20:20" x14ac:dyDescent="0.2">
      <c r="T27886" s="47"/>
    </row>
    <row r="27887" spans="20:20" x14ac:dyDescent="0.2">
      <c r="T27887" s="47"/>
    </row>
    <row r="27888" spans="20:20" x14ac:dyDescent="0.2">
      <c r="T27888" s="47"/>
    </row>
    <row r="27889" spans="20:20" x14ac:dyDescent="0.2">
      <c r="T27889" s="47"/>
    </row>
    <row r="27890" spans="20:20" x14ac:dyDescent="0.2">
      <c r="T27890" s="47"/>
    </row>
    <row r="27891" spans="20:20" x14ac:dyDescent="0.2">
      <c r="T27891" s="47"/>
    </row>
    <row r="27892" spans="20:20" x14ac:dyDescent="0.2">
      <c r="T27892" s="47"/>
    </row>
    <row r="27893" spans="20:20" x14ac:dyDescent="0.2">
      <c r="T27893" s="47"/>
    </row>
    <row r="27894" spans="20:20" x14ac:dyDescent="0.2">
      <c r="T27894" s="47"/>
    </row>
    <row r="27895" spans="20:20" x14ac:dyDescent="0.2">
      <c r="T27895" s="47"/>
    </row>
    <row r="27896" spans="20:20" x14ac:dyDescent="0.2">
      <c r="T27896" s="47"/>
    </row>
    <row r="27897" spans="20:20" x14ac:dyDescent="0.2">
      <c r="T27897" s="47"/>
    </row>
    <row r="27898" spans="20:20" x14ac:dyDescent="0.2">
      <c r="T27898" s="47"/>
    </row>
    <row r="27899" spans="20:20" x14ac:dyDescent="0.2">
      <c r="T27899" s="47"/>
    </row>
    <row r="27900" spans="20:20" x14ac:dyDescent="0.2">
      <c r="T27900" s="47"/>
    </row>
    <row r="27901" spans="20:20" x14ac:dyDescent="0.2">
      <c r="T27901" s="47"/>
    </row>
    <row r="27902" spans="20:20" x14ac:dyDescent="0.2">
      <c r="T27902" s="47"/>
    </row>
    <row r="27903" spans="20:20" x14ac:dyDescent="0.2">
      <c r="T27903" s="47"/>
    </row>
    <row r="27904" spans="20:20" x14ac:dyDescent="0.2">
      <c r="T27904" s="47"/>
    </row>
    <row r="27905" spans="20:20" x14ac:dyDescent="0.2">
      <c r="T27905" s="47"/>
    </row>
    <row r="27906" spans="20:20" x14ac:dyDescent="0.2">
      <c r="T27906" s="47"/>
    </row>
    <row r="27907" spans="20:20" x14ac:dyDescent="0.2">
      <c r="T27907" s="47"/>
    </row>
    <row r="27908" spans="20:20" x14ac:dyDescent="0.2">
      <c r="T27908" s="47"/>
    </row>
    <row r="27909" spans="20:20" x14ac:dyDescent="0.2">
      <c r="T27909" s="47"/>
    </row>
    <row r="27910" spans="20:20" x14ac:dyDescent="0.2">
      <c r="T27910" s="47"/>
    </row>
    <row r="27911" spans="20:20" x14ac:dyDescent="0.2">
      <c r="T27911" s="47"/>
    </row>
    <row r="27912" spans="20:20" x14ac:dyDescent="0.2">
      <c r="T27912" s="47"/>
    </row>
    <row r="27913" spans="20:20" x14ac:dyDescent="0.2">
      <c r="T27913" s="47"/>
    </row>
    <row r="27914" spans="20:20" x14ac:dyDescent="0.2">
      <c r="T27914" s="47"/>
    </row>
    <row r="27915" spans="20:20" x14ac:dyDescent="0.2">
      <c r="T27915" s="47"/>
    </row>
    <row r="27916" spans="20:20" x14ac:dyDescent="0.2">
      <c r="T27916" s="47"/>
    </row>
    <row r="27917" spans="20:20" x14ac:dyDescent="0.2">
      <c r="T27917" s="47"/>
    </row>
    <row r="27918" spans="20:20" x14ac:dyDescent="0.2">
      <c r="T27918" s="47"/>
    </row>
    <row r="27919" spans="20:20" x14ac:dyDescent="0.2">
      <c r="T27919" s="47"/>
    </row>
    <row r="27920" spans="20:20" x14ac:dyDescent="0.2">
      <c r="T27920" s="47"/>
    </row>
    <row r="27921" spans="20:20" x14ac:dyDescent="0.2">
      <c r="T27921" s="47"/>
    </row>
    <row r="27922" spans="20:20" x14ac:dyDescent="0.2">
      <c r="T27922" s="47"/>
    </row>
    <row r="27923" spans="20:20" x14ac:dyDescent="0.2">
      <c r="T27923" s="47"/>
    </row>
    <row r="27924" spans="20:20" x14ac:dyDescent="0.2">
      <c r="T27924" s="47"/>
    </row>
    <row r="27925" spans="20:20" x14ac:dyDescent="0.2">
      <c r="T27925" s="47"/>
    </row>
    <row r="27926" spans="20:20" x14ac:dyDescent="0.2">
      <c r="T27926" s="47"/>
    </row>
    <row r="27927" spans="20:20" x14ac:dyDescent="0.2">
      <c r="T27927" s="47"/>
    </row>
    <row r="27928" spans="20:20" x14ac:dyDescent="0.2">
      <c r="T27928" s="47"/>
    </row>
    <row r="27929" spans="20:20" x14ac:dyDescent="0.2">
      <c r="T27929" s="47"/>
    </row>
    <row r="27930" spans="20:20" x14ac:dyDescent="0.2">
      <c r="T27930" s="47"/>
    </row>
    <row r="27931" spans="20:20" x14ac:dyDescent="0.2">
      <c r="T27931" s="47"/>
    </row>
    <row r="27932" spans="20:20" x14ac:dyDescent="0.2">
      <c r="T27932" s="47"/>
    </row>
    <row r="27933" spans="20:20" x14ac:dyDescent="0.2">
      <c r="T27933" s="47"/>
    </row>
    <row r="27934" spans="20:20" x14ac:dyDescent="0.2">
      <c r="T27934" s="47"/>
    </row>
    <row r="27935" spans="20:20" x14ac:dyDescent="0.2">
      <c r="T27935" s="47"/>
    </row>
    <row r="27936" spans="20:20" x14ac:dyDescent="0.2">
      <c r="T27936" s="47"/>
    </row>
    <row r="27937" spans="20:20" x14ac:dyDescent="0.2">
      <c r="T27937" s="47"/>
    </row>
    <row r="27938" spans="20:20" x14ac:dyDescent="0.2">
      <c r="T27938" s="47"/>
    </row>
    <row r="27939" spans="20:20" x14ac:dyDescent="0.2">
      <c r="T27939" s="47"/>
    </row>
    <row r="27940" spans="20:20" x14ac:dyDescent="0.2">
      <c r="T27940" s="47"/>
    </row>
    <row r="27941" spans="20:20" x14ac:dyDescent="0.2">
      <c r="T27941" s="47"/>
    </row>
    <row r="27942" spans="20:20" x14ac:dyDescent="0.2">
      <c r="T27942" s="47"/>
    </row>
    <row r="27943" spans="20:20" x14ac:dyDescent="0.2">
      <c r="T27943" s="47"/>
    </row>
    <row r="27944" spans="20:20" x14ac:dyDescent="0.2">
      <c r="T27944" s="47"/>
    </row>
    <row r="27945" spans="20:20" x14ac:dyDescent="0.2">
      <c r="T27945" s="47"/>
    </row>
    <row r="27946" spans="20:20" x14ac:dyDescent="0.2">
      <c r="T27946" s="47"/>
    </row>
    <row r="27947" spans="20:20" x14ac:dyDescent="0.2">
      <c r="T27947" s="47"/>
    </row>
    <row r="27948" spans="20:20" x14ac:dyDescent="0.2">
      <c r="T27948" s="47"/>
    </row>
    <row r="27949" spans="20:20" x14ac:dyDescent="0.2">
      <c r="T27949" s="47"/>
    </row>
    <row r="27950" spans="20:20" x14ac:dyDescent="0.2">
      <c r="T27950" s="47"/>
    </row>
    <row r="27951" spans="20:20" x14ac:dyDescent="0.2">
      <c r="T27951" s="47"/>
    </row>
    <row r="27952" spans="20:20" x14ac:dyDescent="0.2">
      <c r="T27952" s="47"/>
    </row>
    <row r="27953" spans="20:20" x14ac:dyDescent="0.2">
      <c r="T27953" s="47"/>
    </row>
    <row r="27954" spans="20:20" x14ac:dyDescent="0.2">
      <c r="T27954" s="47"/>
    </row>
    <row r="27955" spans="20:20" x14ac:dyDescent="0.2">
      <c r="T27955" s="47"/>
    </row>
    <row r="27956" spans="20:20" x14ac:dyDescent="0.2">
      <c r="T27956" s="47"/>
    </row>
    <row r="27957" spans="20:20" x14ac:dyDescent="0.2">
      <c r="T27957" s="47"/>
    </row>
    <row r="27958" spans="20:20" x14ac:dyDescent="0.2">
      <c r="T27958" s="47"/>
    </row>
    <row r="27959" spans="20:20" x14ac:dyDescent="0.2">
      <c r="T27959" s="47"/>
    </row>
    <row r="27960" spans="20:20" x14ac:dyDescent="0.2">
      <c r="T27960" s="47"/>
    </row>
    <row r="27961" spans="20:20" x14ac:dyDescent="0.2">
      <c r="T27961" s="47"/>
    </row>
    <row r="27962" spans="20:20" x14ac:dyDescent="0.2">
      <c r="T27962" s="47"/>
    </row>
    <row r="27963" spans="20:20" x14ac:dyDescent="0.2">
      <c r="T27963" s="47"/>
    </row>
    <row r="27964" spans="20:20" x14ac:dyDescent="0.2">
      <c r="T27964" s="47"/>
    </row>
    <row r="27965" spans="20:20" x14ac:dyDescent="0.2">
      <c r="T27965" s="47"/>
    </row>
    <row r="27966" spans="20:20" x14ac:dyDescent="0.2">
      <c r="T27966" s="47"/>
    </row>
    <row r="27967" spans="20:20" x14ac:dyDescent="0.2">
      <c r="T27967" s="47"/>
    </row>
    <row r="27968" spans="20:20" x14ac:dyDescent="0.2">
      <c r="T27968" s="47"/>
    </row>
    <row r="27969" spans="20:20" x14ac:dyDescent="0.2">
      <c r="T27969" s="47"/>
    </row>
    <row r="27970" spans="20:20" x14ac:dyDescent="0.2">
      <c r="T27970" s="47"/>
    </row>
    <row r="27971" spans="20:20" x14ac:dyDescent="0.2">
      <c r="T27971" s="47"/>
    </row>
    <row r="27972" spans="20:20" x14ac:dyDescent="0.2">
      <c r="T27972" s="47"/>
    </row>
    <row r="27973" spans="20:20" x14ac:dyDescent="0.2">
      <c r="T27973" s="47"/>
    </row>
    <row r="27974" spans="20:20" x14ac:dyDescent="0.2">
      <c r="T27974" s="47"/>
    </row>
    <row r="27975" spans="20:20" x14ac:dyDescent="0.2">
      <c r="T27975" s="47"/>
    </row>
    <row r="27976" spans="20:20" x14ac:dyDescent="0.2">
      <c r="T27976" s="47"/>
    </row>
    <row r="27977" spans="20:20" x14ac:dyDescent="0.2">
      <c r="T27977" s="47"/>
    </row>
    <row r="27978" spans="20:20" x14ac:dyDescent="0.2">
      <c r="T27978" s="47"/>
    </row>
    <row r="27979" spans="20:20" x14ac:dyDescent="0.2">
      <c r="T27979" s="47"/>
    </row>
    <row r="27980" spans="20:20" x14ac:dyDescent="0.2">
      <c r="T27980" s="47"/>
    </row>
    <row r="27981" spans="20:20" x14ac:dyDescent="0.2">
      <c r="T27981" s="47"/>
    </row>
    <row r="27982" spans="20:20" x14ac:dyDescent="0.2">
      <c r="T27982" s="47"/>
    </row>
    <row r="27983" spans="20:20" x14ac:dyDescent="0.2">
      <c r="T27983" s="47"/>
    </row>
    <row r="27984" spans="20:20" x14ac:dyDescent="0.2">
      <c r="T27984" s="47"/>
    </row>
    <row r="27985" spans="20:20" x14ac:dyDescent="0.2">
      <c r="T27985" s="47"/>
    </row>
    <row r="27986" spans="20:20" x14ac:dyDescent="0.2">
      <c r="T27986" s="47"/>
    </row>
    <row r="27987" spans="20:20" x14ac:dyDescent="0.2">
      <c r="T27987" s="47"/>
    </row>
    <row r="27988" spans="20:20" x14ac:dyDescent="0.2">
      <c r="T27988" s="47"/>
    </row>
    <row r="27989" spans="20:20" x14ac:dyDescent="0.2">
      <c r="T27989" s="47"/>
    </row>
    <row r="27990" spans="20:20" x14ac:dyDescent="0.2">
      <c r="T27990" s="47"/>
    </row>
    <row r="27991" spans="20:20" x14ac:dyDescent="0.2">
      <c r="T27991" s="47"/>
    </row>
    <row r="27992" spans="20:20" x14ac:dyDescent="0.2">
      <c r="T27992" s="47"/>
    </row>
    <row r="27993" spans="20:20" x14ac:dyDescent="0.2">
      <c r="T27993" s="47"/>
    </row>
    <row r="27994" spans="20:20" x14ac:dyDescent="0.2">
      <c r="T27994" s="47"/>
    </row>
    <row r="27995" spans="20:20" x14ac:dyDescent="0.2">
      <c r="T27995" s="47"/>
    </row>
    <row r="27996" spans="20:20" x14ac:dyDescent="0.2">
      <c r="T27996" s="47"/>
    </row>
    <row r="27997" spans="20:20" x14ac:dyDescent="0.2">
      <c r="T27997" s="47"/>
    </row>
    <row r="27998" spans="20:20" x14ac:dyDescent="0.2">
      <c r="T27998" s="47"/>
    </row>
    <row r="27999" spans="20:20" x14ac:dyDescent="0.2">
      <c r="T27999" s="47"/>
    </row>
    <row r="28000" spans="20:20" x14ac:dyDescent="0.2">
      <c r="T28000" s="47"/>
    </row>
    <row r="28001" spans="20:20" x14ac:dyDescent="0.2">
      <c r="T28001" s="47"/>
    </row>
    <row r="28002" spans="20:20" x14ac:dyDescent="0.2">
      <c r="T28002" s="47"/>
    </row>
    <row r="28003" spans="20:20" x14ac:dyDescent="0.2">
      <c r="T28003" s="47"/>
    </row>
    <row r="28004" spans="20:20" x14ac:dyDescent="0.2">
      <c r="T28004" s="47"/>
    </row>
    <row r="28005" spans="20:20" x14ac:dyDescent="0.2">
      <c r="T28005" s="47"/>
    </row>
    <row r="28006" spans="20:20" x14ac:dyDescent="0.2">
      <c r="T28006" s="47"/>
    </row>
    <row r="28007" spans="20:20" x14ac:dyDescent="0.2">
      <c r="T28007" s="47"/>
    </row>
    <row r="28008" spans="20:20" x14ac:dyDescent="0.2">
      <c r="T28008" s="47"/>
    </row>
    <row r="28009" spans="20:20" x14ac:dyDescent="0.2">
      <c r="T28009" s="47"/>
    </row>
    <row r="28010" spans="20:20" x14ac:dyDescent="0.2">
      <c r="T28010" s="47"/>
    </row>
    <row r="28011" spans="20:20" x14ac:dyDescent="0.2">
      <c r="T28011" s="47"/>
    </row>
    <row r="28012" spans="20:20" x14ac:dyDescent="0.2">
      <c r="T28012" s="47"/>
    </row>
    <row r="28013" spans="20:20" x14ac:dyDescent="0.2">
      <c r="T28013" s="47"/>
    </row>
    <row r="28014" spans="20:20" x14ac:dyDescent="0.2">
      <c r="T28014" s="47"/>
    </row>
    <row r="28015" spans="20:20" x14ac:dyDescent="0.2">
      <c r="T28015" s="47"/>
    </row>
    <row r="28016" spans="20:20" x14ac:dyDescent="0.2">
      <c r="T28016" s="47"/>
    </row>
    <row r="28017" spans="20:20" x14ac:dyDescent="0.2">
      <c r="T28017" s="47"/>
    </row>
    <row r="28018" spans="20:20" x14ac:dyDescent="0.2">
      <c r="T28018" s="47"/>
    </row>
    <row r="28019" spans="20:20" x14ac:dyDescent="0.2">
      <c r="T28019" s="47"/>
    </row>
    <row r="28020" spans="20:20" x14ac:dyDescent="0.2">
      <c r="T28020" s="47"/>
    </row>
    <row r="28021" spans="20:20" x14ac:dyDescent="0.2">
      <c r="T28021" s="47"/>
    </row>
    <row r="28022" spans="20:20" x14ac:dyDescent="0.2">
      <c r="T28022" s="47"/>
    </row>
    <row r="28023" spans="20:20" x14ac:dyDescent="0.2">
      <c r="T28023" s="47"/>
    </row>
    <row r="28024" spans="20:20" x14ac:dyDescent="0.2">
      <c r="T28024" s="47"/>
    </row>
    <row r="28025" spans="20:20" x14ac:dyDescent="0.2">
      <c r="T28025" s="47"/>
    </row>
    <row r="28026" spans="20:20" x14ac:dyDescent="0.2">
      <c r="T28026" s="47"/>
    </row>
    <row r="28027" spans="20:20" x14ac:dyDescent="0.2">
      <c r="T28027" s="47"/>
    </row>
    <row r="28028" spans="20:20" x14ac:dyDescent="0.2">
      <c r="T28028" s="47"/>
    </row>
    <row r="28029" spans="20:20" x14ac:dyDescent="0.2">
      <c r="T28029" s="47"/>
    </row>
    <row r="28030" spans="20:20" x14ac:dyDescent="0.2">
      <c r="T28030" s="47"/>
    </row>
    <row r="28031" spans="20:20" x14ac:dyDescent="0.2">
      <c r="T28031" s="47"/>
    </row>
    <row r="28032" spans="20:20" x14ac:dyDescent="0.2">
      <c r="T28032" s="47"/>
    </row>
    <row r="28033" spans="20:20" x14ac:dyDescent="0.2">
      <c r="T28033" s="47"/>
    </row>
    <row r="28034" spans="20:20" x14ac:dyDescent="0.2">
      <c r="T28034" s="47"/>
    </row>
    <row r="28035" spans="20:20" x14ac:dyDescent="0.2">
      <c r="T28035" s="47"/>
    </row>
    <row r="28036" spans="20:20" x14ac:dyDescent="0.2">
      <c r="T28036" s="47"/>
    </row>
    <row r="28037" spans="20:20" x14ac:dyDescent="0.2">
      <c r="T28037" s="47"/>
    </row>
    <row r="28038" spans="20:20" x14ac:dyDescent="0.2">
      <c r="T28038" s="47"/>
    </row>
    <row r="28039" spans="20:20" x14ac:dyDescent="0.2">
      <c r="T28039" s="47"/>
    </row>
    <row r="28040" spans="20:20" x14ac:dyDescent="0.2">
      <c r="T28040" s="47"/>
    </row>
    <row r="28041" spans="20:20" x14ac:dyDescent="0.2">
      <c r="T28041" s="47"/>
    </row>
    <row r="28042" spans="20:20" x14ac:dyDescent="0.2">
      <c r="T28042" s="47"/>
    </row>
    <row r="28043" spans="20:20" x14ac:dyDescent="0.2">
      <c r="T28043" s="47"/>
    </row>
    <row r="28044" spans="20:20" x14ac:dyDescent="0.2">
      <c r="T28044" s="47"/>
    </row>
    <row r="28045" spans="20:20" x14ac:dyDescent="0.2">
      <c r="T28045" s="47"/>
    </row>
    <row r="28046" spans="20:20" x14ac:dyDescent="0.2">
      <c r="T28046" s="47"/>
    </row>
    <row r="28047" spans="20:20" x14ac:dyDescent="0.2">
      <c r="T28047" s="47"/>
    </row>
    <row r="28048" spans="20:20" x14ac:dyDescent="0.2">
      <c r="T28048" s="47"/>
    </row>
    <row r="28049" spans="20:20" x14ac:dyDescent="0.2">
      <c r="T28049" s="47"/>
    </row>
    <row r="28050" spans="20:20" x14ac:dyDescent="0.2">
      <c r="T28050" s="47"/>
    </row>
    <row r="28051" spans="20:20" x14ac:dyDescent="0.2">
      <c r="T28051" s="47"/>
    </row>
    <row r="28052" spans="20:20" x14ac:dyDescent="0.2">
      <c r="T28052" s="47"/>
    </row>
    <row r="28053" spans="20:20" x14ac:dyDescent="0.2">
      <c r="T28053" s="47"/>
    </row>
    <row r="28054" spans="20:20" x14ac:dyDescent="0.2">
      <c r="T28054" s="47"/>
    </row>
    <row r="28055" spans="20:20" x14ac:dyDescent="0.2">
      <c r="T28055" s="47"/>
    </row>
    <row r="28056" spans="20:20" x14ac:dyDescent="0.2">
      <c r="T28056" s="47"/>
    </row>
    <row r="28057" spans="20:20" x14ac:dyDescent="0.2">
      <c r="T28057" s="47"/>
    </row>
    <row r="28058" spans="20:20" x14ac:dyDescent="0.2">
      <c r="T28058" s="47"/>
    </row>
    <row r="28059" spans="20:20" x14ac:dyDescent="0.2">
      <c r="T28059" s="47"/>
    </row>
    <row r="28060" spans="20:20" x14ac:dyDescent="0.2">
      <c r="T28060" s="47"/>
    </row>
    <row r="28061" spans="20:20" x14ac:dyDescent="0.2">
      <c r="T28061" s="47"/>
    </row>
    <row r="28062" spans="20:20" x14ac:dyDescent="0.2">
      <c r="T28062" s="47"/>
    </row>
    <row r="28063" spans="20:20" x14ac:dyDescent="0.2">
      <c r="T28063" s="47"/>
    </row>
    <row r="28064" spans="20:20" x14ac:dyDescent="0.2">
      <c r="T28064" s="47"/>
    </row>
    <row r="28065" spans="20:20" x14ac:dyDescent="0.2">
      <c r="T28065" s="47"/>
    </row>
    <row r="28066" spans="20:20" x14ac:dyDescent="0.2">
      <c r="T28066" s="47"/>
    </row>
    <row r="28067" spans="20:20" x14ac:dyDescent="0.2">
      <c r="T28067" s="47"/>
    </row>
    <row r="28068" spans="20:20" x14ac:dyDescent="0.2">
      <c r="T28068" s="47"/>
    </row>
    <row r="28069" spans="20:20" x14ac:dyDescent="0.2">
      <c r="T28069" s="47"/>
    </row>
    <row r="28070" spans="20:20" x14ac:dyDescent="0.2">
      <c r="T28070" s="47"/>
    </row>
    <row r="28071" spans="20:20" x14ac:dyDescent="0.2">
      <c r="T28071" s="47"/>
    </row>
    <row r="28072" spans="20:20" x14ac:dyDescent="0.2">
      <c r="T28072" s="47"/>
    </row>
    <row r="28073" spans="20:20" x14ac:dyDescent="0.2">
      <c r="T28073" s="47"/>
    </row>
    <row r="28074" spans="20:20" x14ac:dyDescent="0.2">
      <c r="T28074" s="47"/>
    </row>
    <row r="28075" spans="20:20" x14ac:dyDescent="0.2">
      <c r="T28075" s="47"/>
    </row>
    <row r="28076" spans="20:20" x14ac:dyDescent="0.2">
      <c r="T28076" s="47"/>
    </row>
    <row r="28077" spans="20:20" x14ac:dyDescent="0.2">
      <c r="T28077" s="47"/>
    </row>
    <row r="28078" spans="20:20" x14ac:dyDescent="0.2">
      <c r="T28078" s="47"/>
    </row>
    <row r="28079" spans="20:20" x14ac:dyDescent="0.2">
      <c r="T28079" s="47"/>
    </row>
    <row r="28080" spans="20:20" x14ac:dyDescent="0.2">
      <c r="T28080" s="47"/>
    </row>
    <row r="28081" spans="20:20" x14ac:dyDescent="0.2">
      <c r="T28081" s="47"/>
    </row>
    <row r="28082" spans="20:20" x14ac:dyDescent="0.2">
      <c r="T28082" s="47"/>
    </row>
    <row r="28083" spans="20:20" x14ac:dyDescent="0.2">
      <c r="T28083" s="47"/>
    </row>
    <row r="28084" spans="20:20" x14ac:dyDescent="0.2">
      <c r="T28084" s="47"/>
    </row>
    <row r="28085" spans="20:20" x14ac:dyDescent="0.2">
      <c r="T28085" s="47"/>
    </row>
    <row r="28086" spans="20:20" x14ac:dyDescent="0.2">
      <c r="T28086" s="47"/>
    </row>
    <row r="28087" spans="20:20" x14ac:dyDescent="0.2">
      <c r="T28087" s="47"/>
    </row>
    <row r="28088" spans="20:20" x14ac:dyDescent="0.2">
      <c r="T28088" s="47"/>
    </row>
    <row r="28089" spans="20:20" x14ac:dyDescent="0.2">
      <c r="T28089" s="47"/>
    </row>
    <row r="28090" spans="20:20" x14ac:dyDescent="0.2">
      <c r="T28090" s="47"/>
    </row>
    <row r="28091" spans="20:20" x14ac:dyDescent="0.2">
      <c r="T28091" s="47"/>
    </row>
    <row r="28092" spans="20:20" x14ac:dyDescent="0.2">
      <c r="T28092" s="47"/>
    </row>
    <row r="28093" spans="20:20" x14ac:dyDescent="0.2">
      <c r="T28093" s="47"/>
    </row>
    <row r="28094" spans="20:20" x14ac:dyDescent="0.2">
      <c r="T28094" s="47"/>
    </row>
    <row r="28095" spans="20:20" x14ac:dyDescent="0.2">
      <c r="T28095" s="47"/>
    </row>
    <row r="28096" spans="20:20" x14ac:dyDescent="0.2">
      <c r="T28096" s="47"/>
    </row>
    <row r="28097" spans="20:20" x14ac:dyDescent="0.2">
      <c r="T28097" s="47"/>
    </row>
    <row r="28098" spans="20:20" x14ac:dyDescent="0.2">
      <c r="T28098" s="47"/>
    </row>
    <row r="28099" spans="20:20" x14ac:dyDescent="0.2">
      <c r="T28099" s="47"/>
    </row>
    <row r="28100" spans="20:20" x14ac:dyDescent="0.2">
      <c r="T28100" s="47"/>
    </row>
    <row r="28101" spans="20:20" x14ac:dyDescent="0.2">
      <c r="T28101" s="47"/>
    </row>
    <row r="28102" spans="20:20" x14ac:dyDescent="0.2">
      <c r="T28102" s="47"/>
    </row>
    <row r="28103" spans="20:20" x14ac:dyDescent="0.2">
      <c r="T28103" s="47"/>
    </row>
    <row r="28104" spans="20:20" x14ac:dyDescent="0.2">
      <c r="T28104" s="47"/>
    </row>
    <row r="28105" spans="20:20" x14ac:dyDescent="0.2">
      <c r="T28105" s="47"/>
    </row>
    <row r="28106" spans="20:20" x14ac:dyDescent="0.2">
      <c r="T28106" s="47"/>
    </row>
    <row r="28107" spans="20:20" x14ac:dyDescent="0.2">
      <c r="T28107" s="47"/>
    </row>
    <row r="28108" spans="20:20" x14ac:dyDescent="0.2">
      <c r="T28108" s="47"/>
    </row>
    <row r="28109" spans="20:20" x14ac:dyDescent="0.2">
      <c r="T28109" s="47"/>
    </row>
    <row r="28110" spans="20:20" x14ac:dyDescent="0.2">
      <c r="T28110" s="47"/>
    </row>
    <row r="28111" spans="20:20" x14ac:dyDescent="0.2">
      <c r="T28111" s="47"/>
    </row>
    <row r="28112" spans="20:20" x14ac:dyDescent="0.2">
      <c r="T28112" s="47"/>
    </row>
    <row r="28113" spans="20:20" x14ac:dyDescent="0.2">
      <c r="T28113" s="47"/>
    </row>
    <row r="28114" spans="20:20" x14ac:dyDescent="0.2">
      <c r="T28114" s="47"/>
    </row>
    <row r="28115" spans="20:20" x14ac:dyDescent="0.2">
      <c r="T28115" s="47"/>
    </row>
    <row r="28116" spans="20:20" x14ac:dyDescent="0.2">
      <c r="T28116" s="47"/>
    </row>
    <row r="28117" spans="20:20" x14ac:dyDescent="0.2">
      <c r="T28117" s="47"/>
    </row>
    <row r="28118" spans="20:20" x14ac:dyDescent="0.2">
      <c r="T28118" s="47"/>
    </row>
    <row r="28119" spans="20:20" x14ac:dyDescent="0.2">
      <c r="T28119" s="47"/>
    </row>
    <row r="28120" spans="20:20" x14ac:dyDescent="0.2">
      <c r="T28120" s="47"/>
    </row>
    <row r="28121" spans="20:20" x14ac:dyDescent="0.2">
      <c r="T28121" s="47"/>
    </row>
    <row r="28122" spans="20:20" x14ac:dyDescent="0.2">
      <c r="T28122" s="47"/>
    </row>
    <row r="28123" spans="20:20" x14ac:dyDescent="0.2">
      <c r="T28123" s="47"/>
    </row>
    <row r="28124" spans="20:20" x14ac:dyDescent="0.2">
      <c r="T28124" s="47"/>
    </row>
    <row r="28125" spans="20:20" x14ac:dyDescent="0.2">
      <c r="T28125" s="47"/>
    </row>
    <row r="28126" spans="20:20" x14ac:dyDescent="0.2">
      <c r="T28126" s="47"/>
    </row>
    <row r="28127" spans="20:20" x14ac:dyDescent="0.2">
      <c r="T28127" s="47"/>
    </row>
    <row r="28128" spans="20:20" x14ac:dyDescent="0.2">
      <c r="T28128" s="47"/>
    </row>
    <row r="28129" spans="20:20" x14ac:dyDescent="0.2">
      <c r="T28129" s="47"/>
    </row>
    <row r="28130" spans="20:20" x14ac:dyDescent="0.2">
      <c r="T28130" s="47"/>
    </row>
    <row r="28131" spans="20:20" x14ac:dyDescent="0.2">
      <c r="T28131" s="47"/>
    </row>
    <row r="28132" spans="20:20" x14ac:dyDescent="0.2">
      <c r="T28132" s="47"/>
    </row>
    <row r="28133" spans="20:20" x14ac:dyDescent="0.2">
      <c r="T28133" s="47"/>
    </row>
    <row r="28134" spans="20:20" x14ac:dyDescent="0.2">
      <c r="T28134" s="47"/>
    </row>
    <row r="28135" spans="20:20" x14ac:dyDescent="0.2">
      <c r="T28135" s="47"/>
    </row>
    <row r="28136" spans="20:20" x14ac:dyDescent="0.2">
      <c r="T28136" s="47"/>
    </row>
    <row r="28137" spans="20:20" x14ac:dyDescent="0.2">
      <c r="T28137" s="47"/>
    </row>
    <row r="28138" spans="20:20" x14ac:dyDescent="0.2">
      <c r="T28138" s="47"/>
    </row>
    <row r="28139" spans="20:20" x14ac:dyDescent="0.2">
      <c r="T28139" s="47"/>
    </row>
    <row r="28140" spans="20:20" x14ac:dyDescent="0.2">
      <c r="T28140" s="47"/>
    </row>
    <row r="28141" spans="20:20" x14ac:dyDescent="0.2">
      <c r="T28141" s="47"/>
    </row>
    <row r="28142" spans="20:20" x14ac:dyDescent="0.2">
      <c r="T28142" s="47"/>
    </row>
    <row r="28143" spans="20:20" x14ac:dyDescent="0.2">
      <c r="T28143" s="47"/>
    </row>
    <row r="28144" spans="20:20" x14ac:dyDescent="0.2">
      <c r="T28144" s="47"/>
    </row>
    <row r="28145" spans="20:20" x14ac:dyDescent="0.2">
      <c r="T28145" s="47"/>
    </row>
    <row r="28146" spans="20:20" x14ac:dyDescent="0.2">
      <c r="T28146" s="47"/>
    </row>
    <row r="28147" spans="20:20" x14ac:dyDescent="0.2">
      <c r="T28147" s="47"/>
    </row>
    <row r="28148" spans="20:20" x14ac:dyDescent="0.2">
      <c r="T28148" s="47"/>
    </row>
    <row r="28149" spans="20:20" x14ac:dyDescent="0.2">
      <c r="T28149" s="47"/>
    </row>
    <row r="28150" spans="20:20" x14ac:dyDescent="0.2">
      <c r="T28150" s="47"/>
    </row>
    <row r="28151" spans="20:20" x14ac:dyDescent="0.2">
      <c r="T28151" s="47"/>
    </row>
    <row r="28152" spans="20:20" x14ac:dyDescent="0.2">
      <c r="T28152" s="47"/>
    </row>
    <row r="28153" spans="20:20" x14ac:dyDescent="0.2">
      <c r="T28153" s="47"/>
    </row>
    <row r="28154" spans="20:20" x14ac:dyDescent="0.2">
      <c r="T28154" s="47"/>
    </row>
    <row r="28155" spans="20:20" x14ac:dyDescent="0.2">
      <c r="T28155" s="47"/>
    </row>
    <row r="28156" spans="20:20" x14ac:dyDescent="0.2">
      <c r="T28156" s="47"/>
    </row>
    <row r="28157" spans="20:20" x14ac:dyDescent="0.2">
      <c r="T28157" s="47"/>
    </row>
    <row r="28158" spans="20:20" x14ac:dyDescent="0.2">
      <c r="T28158" s="47"/>
    </row>
    <row r="28159" spans="20:20" x14ac:dyDescent="0.2">
      <c r="T28159" s="47"/>
    </row>
    <row r="28160" spans="20:20" x14ac:dyDescent="0.2">
      <c r="T28160" s="47"/>
    </row>
    <row r="28161" spans="20:20" x14ac:dyDescent="0.2">
      <c r="T28161" s="47"/>
    </row>
    <row r="28162" spans="20:20" x14ac:dyDescent="0.2">
      <c r="T28162" s="47"/>
    </row>
    <row r="28163" spans="20:20" x14ac:dyDescent="0.2">
      <c r="T28163" s="47"/>
    </row>
    <row r="28164" spans="20:20" x14ac:dyDescent="0.2">
      <c r="T28164" s="47"/>
    </row>
    <row r="28165" spans="20:20" x14ac:dyDescent="0.2">
      <c r="T28165" s="47"/>
    </row>
    <row r="28166" spans="20:20" x14ac:dyDescent="0.2">
      <c r="T28166" s="47"/>
    </row>
    <row r="28167" spans="20:20" x14ac:dyDescent="0.2">
      <c r="T28167" s="47"/>
    </row>
    <row r="28168" spans="20:20" x14ac:dyDescent="0.2">
      <c r="T28168" s="47"/>
    </row>
    <row r="28169" spans="20:20" x14ac:dyDescent="0.2">
      <c r="T28169" s="47"/>
    </row>
    <row r="28170" spans="20:20" x14ac:dyDescent="0.2">
      <c r="T28170" s="47"/>
    </row>
    <row r="28171" spans="20:20" x14ac:dyDescent="0.2">
      <c r="T28171" s="47"/>
    </row>
    <row r="28172" spans="20:20" x14ac:dyDescent="0.2">
      <c r="T28172" s="47"/>
    </row>
    <row r="28173" spans="20:20" x14ac:dyDescent="0.2">
      <c r="T28173" s="47"/>
    </row>
    <row r="28174" spans="20:20" x14ac:dyDescent="0.2">
      <c r="T28174" s="47"/>
    </row>
    <row r="28175" spans="20:20" x14ac:dyDescent="0.2">
      <c r="T28175" s="47"/>
    </row>
    <row r="28176" spans="20:20" x14ac:dyDescent="0.2">
      <c r="T28176" s="47"/>
    </row>
    <row r="28177" spans="20:20" x14ac:dyDescent="0.2">
      <c r="T28177" s="47"/>
    </row>
    <row r="28178" spans="20:20" x14ac:dyDescent="0.2">
      <c r="T28178" s="47"/>
    </row>
    <row r="28179" spans="20:20" x14ac:dyDescent="0.2">
      <c r="T28179" s="47"/>
    </row>
    <row r="28180" spans="20:20" x14ac:dyDescent="0.2">
      <c r="T28180" s="47"/>
    </row>
    <row r="28181" spans="20:20" x14ac:dyDescent="0.2">
      <c r="T28181" s="47"/>
    </row>
    <row r="28182" spans="20:20" x14ac:dyDescent="0.2">
      <c r="T28182" s="47"/>
    </row>
    <row r="28183" spans="20:20" x14ac:dyDescent="0.2">
      <c r="T28183" s="47"/>
    </row>
    <row r="28184" spans="20:20" x14ac:dyDescent="0.2">
      <c r="T28184" s="47"/>
    </row>
    <row r="28185" spans="20:20" x14ac:dyDescent="0.2">
      <c r="T28185" s="47"/>
    </row>
    <row r="28186" spans="20:20" x14ac:dyDescent="0.2">
      <c r="T28186" s="47"/>
    </row>
    <row r="28187" spans="20:20" x14ac:dyDescent="0.2">
      <c r="T28187" s="47"/>
    </row>
    <row r="28188" spans="20:20" x14ac:dyDescent="0.2">
      <c r="T28188" s="47"/>
    </row>
    <row r="28189" spans="20:20" x14ac:dyDescent="0.2">
      <c r="T28189" s="47"/>
    </row>
    <row r="28190" spans="20:20" x14ac:dyDescent="0.2">
      <c r="T28190" s="47"/>
    </row>
    <row r="28191" spans="20:20" x14ac:dyDescent="0.2">
      <c r="T28191" s="47"/>
    </row>
    <row r="28192" spans="20:20" x14ac:dyDescent="0.2">
      <c r="T28192" s="47"/>
    </row>
    <row r="28193" spans="20:20" x14ac:dyDescent="0.2">
      <c r="T28193" s="47"/>
    </row>
    <row r="28194" spans="20:20" x14ac:dyDescent="0.2">
      <c r="T28194" s="47"/>
    </row>
    <row r="28195" spans="20:20" x14ac:dyDescent="0.2">
      <c r="T28195" s="47"/>
    </row>
    <row r="28196" spans="20:20" x14ac:dyDescent="0.2">
      <c r="T28196" s="47"/>
    </row>
    <row r="28197" spans="20:20" x14ac:dyDescent="0.2">
      <c r="T28197" s="47"/>
    </row>
    <row r="28198" spans="20:20" x14ac:dyDescent="0.2">
      <c r="T28198" s="47"/>
    </row>
    <row r="28199" spans="20:20" x14ac:dyDescent="0.2">
      <c r="T28199" s="47"/>
    </row>
    <row r="28200" spans="20:20" x14ac:dyDescent="0.2">
      <c r="T28200" s="47"/>
    </row>
    <row r="28201" spans="20:20" x14ac:dyDescent="0.2">
      <c r="T28201" s="47"/>
    </row>
    <row r="28202" spans="20:20" x14ac:dyDescent="0.2">
      <c r="T28202" s="47"/>
    </row>
    <row r="28203" spans="20:20" x14ac:dyDescent="0.2">
      <c r="T28203" s="47"/>
    </row>
    <row r="28204" spans="20:20" x14ac:dyDescent="0.2">
      <c r="T28204" s="47"/>
    </row>
    <row r="28205" spans="20:20" x14ac:dyDescent="0.2">
      <c r="T28205" s="47"/>
    </row>
    <row r="28206" spans="20:20" x14ac:dyDescent="0.2">
      <c r="T28206" s="47"/>
    </row>
    <row r="28207" spans="20:20" x14ac:dyDescent="0.2">
      <c r="T28207" s="47"/>
    </row>
    <row r="28208" spans="20:20" x14ac:dyDescent="0.2">
      <c r="T28208" s="47"/>
    </row>
    <row r="28209" spans="20:20" x14ac:dyDescent="0.2">
      <c r="T28209" s="47"/>
    </row>
    <row r="28210" spans="20:20" x14ac:dyDescent="0.2">
      <c r="T28210" s="47"/>
    </row>
    <row r="28211" spans="20:20" x14ac:dyDescent="0.2">
      <c r="T28211" s="47"/>
    </row>
    <row r="28212" spans="20:20" x14ac:dyDescent="0.2">
      <c r="T28212" s="47"/>
    </row>
    <row r="28213" spans="20:20" x14ac:dyDescent="0.2">
      <c r="T28213" s="47"/>
    </row>
    <row r="28214" spans="20:20" x14ac:dyDescent="0.2">
      <c r="T28214" s="47"/>
    </row>
    <row r="28215" spans="20:20" x14ac:dyDescent="0.2">
      <c r="T28215" s="47"/>
    </row>
    <row r="28216" spans="20:20" x14ac:dyDescent="0.2">
      <c r="T28216" s="47"/>
    </row>
    <row r="28217" spans="20:20" x14ac:dyDescent="0.2">
      <c r="T28217" s="47"/>
    </row>
    <row r="28218" spans="20:20" x14ac:dyDescent="0.2">
      <c r="T28218" s="47"/>
    </row>
    <row r="28219" spans="20:20" x14ac:dyDescent="0.2">
      <c r="T28219" s="47"/>
    </row>
    <row r="28220" spans="20:20" x14ac:dyDescent="0.2">
      <c r="T28220" s="47"/>
    </row>
    <row r="28221" spans="20:20" x14ac:dyDescent="0.2">
      <c r="T28221" s="47"/>
    </row>
    <row r="28222" spans="20:20" x14ac:dyDescent="0.2">
      <c r="T28222" s="47"/>
    </row>
    <row r="28223" spans="20:20" x14ac:dyDescent="0.2">
      <c r="T28223" s="47"/>
    </row>
    <row r="28224" spans="20:20" x14ac:dyDescent="0.2">
      <c r="T28224" s="47"/>
    </row>
    <row r="28225" spans="20:20" x14ac:dyDescent="0.2">
      <c r="T28225" s="47"/>
    </row>
    <row r="28226" spans="20:20" x14ac:dyDescent="0.2">
      <c r="T28226" s="47"/>
    </row>
    <row r="28227" spans="20:20" x14ac:dyDescent="0.2">
      <c r="T28227" s="47"/>
    </row>
    <row r="28228" spans="20:20" x14ac:dyDescent="0.2">
      <c r="T28228" s="47"/>
    </row>
    <row r="28229" spans="20:20" x14ac:dyDescent="0.2">
      <c r="T28229" s="47"/>
    </row>
    <row r="28230" spans="20:20" x14ac:dyDescent="0.2">
      <c r="T28230" s="47"/>
    </row>
    <row r="28231" spans="20:20" x14ac:dyDescent="0.2">
      <c r="T28231" s="47"/>
    </row>
    <row r="28232" spans="20:20" x14ac:dyDescent="0.2">
      <c r="T28232" s="47"/>
    </row>
    <row r="28233" spans="20:20" x14ac:dyDescent="0.2">
      <c r="T28233" s="47"/>
    </row>
    <row r="28234" spans="20:20" x14ac:dyDescent="0.2">
      <c r="T28234" s="47"/>
    </row>
    <row r="28235" spans="20:20" x14ac:dyDescent="0.2">
      <c r="T28235" s="47"/>
    </row>
    <row r="28236" spans="20:20" x14ac:dyDescent="0.2">
      <c r="T28236" s="47"/>
    </row>
    <row r="28237" spans="20:20" x14ac:dyDescent="0.2">
      <c r="T28237" s="47"/>
    </row>
    <row r="28238" spans="20:20" x14ac:dyDescent="0.2">
      <c r="T28238" s="47"/>
    </row>
    <row r="28239" spans="20:20" x14ac:dyDescent="0.2">
      <c r="T28239" s="47"/>
    </row>
    <row r="28240" spans="20:20" x14ac:dyDescent="0.2">
      <c r="T28240" s="47"/>
    </row>
    <row r="28241" spans="20:20" x14ac:dyDescent="0.2">
      <c r="T28241" s="47"/>
    </row>
    <row r="28242" spans="20:20" x14ac:dyDescent="0.2">
      <c r="T28242" s="47"/>
    </row>
    <row r="28243" spans="20:20" x14ac:dyDescent="0.2">
      <c r="T28243" s="47"/>
    </row>
    <row r="28244" spans="20:20" x14ac:dyDescent="0.2">
      <c r="T28244" s="47"/>
    </row>
    <row r="28245" spans="20:20" x14ac:dyDescent="0.2">
      <c r="T28245" s="47"/>
    </row>
    <row r="28246" spans="20:20" x14ac:dyDescent="0.2">
      <c r="T28246" s="47"/>
    </row>
    <row r="28247" spans="20:20" x14ac:dyDescent="0.2">
      <c r="T28247" s="47"/>
    </row>
    <row r="28248" spans="20:20" x14ac:dyDescent="0.2">
      <c r="T28248" s="47"/>
    </row>
    <row r="28249" spans="20:20" x14ac:dyDescent="0.2">
      <c r="T28249" s="47"/>
    </row>
    <row r="28250" spans="20:20" x14ac:dyDescent="0.2">
      <c r="T28250" s="47"/>
    </row>
    <row r="28251" spans="20:20" x14ac:dyDescent="0.2">
      <c r="T28251" s="47"/>
    </row>
    <row r="28252" spans="20:20" x14ac:dyDescent="0.2">
      <c r="T28252" s="47"/>
    </row>
    <row r="28253" spans="20:20" x14ac:dyDescent="0.2">
      <c r="T28253" s="47"/>
    </row>
    <row r="28254" spans="20:20" x14ac:dyDescent="0.2">
      <c r="T28254" s="47"/>
    </row>
    <row r="28255" spans="20:20" x14ac:dyDescent="0.2">
      <c r="T28255" s="47"/>
    </row>
    <row r="28256" spans="20:20" x14ac:dyDescent="0.2">
      <c r="T28256" s="47"/>
    </row>
    <row r="28257" spans="20:20" x14ac:dyDescent="0.2">
      <c r="T28257" s="47"/>
    </row>
    <row r="28258" spans="20:20" x14ac:dyDescent="0.2">
      <c r="T28258" s="47"/>
    </row>
    <row r="28259" spans="20:20" x14ac:dyDescent="0.2">
      <c r="T28259" s="47"/>
    </row>
    <row r="28260" spans="20:20" x14ac:dyDescent="0.2">
      <c r="T28260" s="47"/>
    </row>
    <row r="28261" spans="20:20" x14ac:dyDescent="0.2">
      <c r="T28261" s="47"/>
    </row>
    <row r="28262" spans="20:20" x14ac:dyDescent="0.2">
      <c r="T28262" s="47"/>
    </row>
    <row r="28263" spans="20:20" x14ac:dyDescent="0.2">
      <c r="T28263" s="47"/>
    </row>
    <row r="28264" spans="20:20" x14ac:dyDescent="0.2">
      <c r="T28264" s="47"/>
    </row>
    <row r="28265" spans="20:20" x14ac:dyDescent="0.2">
      <c r="T28265" s="47"/>
    </row>
    <row r="28266" spans="20:20" x14ac:dyDescent="0.2">
      <c r="T28266" s="47"/>
    </row>
    <row r="28267" spans="20:20" x14ac:dyDescent="0.2">
      <c r="T28267" s="47"/>
    </row>
    <row r="28268" spans="20:20" x14ac:dyDescent="0.2">
      <c r="T28268" s="47"/>
    </row>
    <row r="28269" spans="20:20" x14ac:dyDescent="0.2">
      <c r="T28269" s="47"/>
    </row>
    <row r="28270" spans="20:20" x14ac:dyDescent="0.2">
      <c r="T28270" s="47"/>
    </row>
    <row r="28271" spans="20:20" x14ac:dyDescent="0.2">
      <c r="T28271" s="47"/>
    </row>
    <row r="28272" spans="20:20" x14ac:dyDescent="0.2">
      <c r="T28272" s="47"/>
    </row>
    <row r="28273" spans="20:20" x14ac:dyDescent="0.2">
      <c r="T28273" s="47"/>
    </row>
    <row r="28274" spans="20:20" x14ac:dyDescent="0.2">
      <c r="T28274" s="47"/>
    </row>
    <row r="28275" spans="20:20" x14ac:dyDescent="0.2">
      <c r="T28275" s="47"/>
    </row>
    <row r="28276" spans="20:20" x14ac:dyDescent="0.2">
      <c r="T28276" s="47"/>
    </row>
    <row r="28277" spans="20:20" x14ac:dyDescent="0.2">
      <c r="T28277" s="47"/>
    </row>
    <row r="28278" spans="20:20" x14ac:dyDescent="0.2">
      <c r="T28278" s="47"/>
    </row>
    <row r="28279" spans="20:20" x14ac:dyDescent="0.2">
      <c r="T28279" s="47"/>
    </row>
    <row r="28280" spans="20:20" x14ac:dyDescent="0.2">
      <c r="T28280" s="47"/>
    </row>
    <row r="28281" spans="20:20" x14ac:dyDescent="0.2">
      <c r="T28281" s="47"/>
    </row>
    <row r="28282" spans="20:20" x14ac:dyDescent="0.2">
      <c r="T28282" s="47"/>
    </row>
    <row r="28283" spans="20:20" x14ac:dyDescent="0.2">
      <c r="T28283" s="47"/>
    </row>
    <row r="28284" spans="20:20" x14ac:dyDescent="0.2">
      <c r="T28284" s="47"/>
    </row>
    <row r="28285" spans="20:20" x14ac:dyDescent="0.2">
      <c r="T28285" s="47"/>
    </row>
    <row r="28286" spans="20:20" x14ac:dyDescent="0.2">
      <c r="T28286" s="47"/>
    </row>
    <row r="28287" spans="20:20" x14ac:dyDescent="0.2">
      <c r="T28287" s="47"/>
    </row>
    <row r="28288" spans="20:20" x14ac:dyDescent="0.2">
      <c r="T28288" s="47"/>
    </row>
    <row r="28289" spans="20:20" x14ac:dyDescent="0.2">
      <c r="T28289" s="47"/>
    </row>
    <row r="28290" spans="20:20" x14ac:dyDescent="0.2">
      <c r="T28290" s="47"/>
    </row>
    <row r="28291" spans="20:20" x14ac:dyDescent="0.2">
      <c r="T28291" s="47"/>
    </row>
    <row r="28292" spans="20:20" x14ac:dyDescent="0.2">
      <c r="T28292" s="47"/>
    </row>
    <row r="28293" spans="20:20" x14ac:dyDescent="0.2">
      <c r="T28293" s="47"/>
    </row>
    <row r="28294" spans="20:20" x14ac:dyDescent="0.2">
      <c r="T28294" s="47"/>
    </row>
    <row r="28295" spans="20:20" x14ac:dyDescent="0.2">
      <c r="T28295" s="47"/>
    </row>
    <row r="28296" spans="20:20" x14ac:dyDescent="0.2">
      <c r="T28296" s="47"/>
    </row>
    <row r="28297" spans="20:20" x14ac:dyDescent="0.2">
      <c r="T28297" s="47"/>
    </row>
    <row r="28298" spans="20:20" x14ac:dyDescent="0.2">
      <c r="T28298" s="47"/>
    </row>
    <row r="28299" spans="20:20" x14ac:dyDescent="0.2">
      <c r="T28299" s="47"/>
    </row>
    <row r="28300" spans="20:20" x14ac:dyDescent="0.2">
      <c r="T28300" s="47"/>
    </row>
    <row r="28301" spans="20:20" x14ac:dyDescent="0.2">
      <c r="T28301" s="47"/>
    </row>
    <row r="28302" spans="20:20" x14ac:dyDescent="0.2">
      <c r="T28302" s="47"/>
    </row>
    <row r="28303" spans="20:20" x14ac:dyDescent="0.2">
      <c r="T28303" s="47"/>
    </row>
    <row r="28304" spans="20:20" x14ac:dyDescent="0.2">
      <c r="T28304" s="47"/>
    </row>
    <row r="28305" spans="20:20" x14ac:dyDescent="0.2">
      <c r="T28305" s="47"/>
    </row>
    <row r="28306" spans="20:20" x14ac:dyDescent="0.2">
      <c r="T28306" s="47"/>
    </row>
    <row r="28307" spans="20:20" x14ac:dyDescent="0.2">
      <c r="T28307" s="47"/>
    </row>
    <row r="28308" spans="20:20" x14ac:dyDescent="0.2">
      <c r="T28308" s="47"/>
    </row>
    <row r="28309" spans="20:20" x14ac:dyDescent="0.2">
      <c r="T28309" s="47"/>
    </row>
    <row r="28310" spans="20:20" x14ac:dyDescent="0.2">
      <c r="T28310" s="47"/>
    </row>
    <row r="28311" spans="20:20" x14ac:dyDescent="0.2">
      <c r="T28311" s="47"/>
    </row>
    <row r="28312" spans="20:20" x14ac:dyDescent="0.2">
      <c r="T28312" s="47"/>
    </row>
    <row r="28313" spans="20:20" x14ac:dyDescent="0.2">
      <c r="T28313" s="47"/>
    </row>
    <row r="28314" spans="20:20" x14ac:dyDescent="0.2">
      <c r="T28314" s="47"/>
    </row>
    <row r="28315" spans="20:20" x14ac:dyDescent="0.2">
      <c r="T28315" s="47"/>
    </row>
    <row r="28316" spans="20:20" x14ac:dyDescent="0.2">
      <c r="T28316" s="47"/>
    </row>
    <row r="28317" spans="20:20" x14ac:dyDescent="0.2">
      <c r="T28317" s="47"/>
    </row>
    <row r="28318" spans="20:20" x14ac:dyDescent="0.2">
      <c r="T28318" s="47"/>
    </row>
    <row r="28319" spans="20:20" x14ac:dyDescent="0.2">
      <c r="T28319" s="47"/>
    </row>
    <row r="28320" spans="20:20" x14ac:dyDescent="0.2">
      <c r="T28320" s="47"/>
    </row>
    <row r="28321" spans="20:20" x14ac:dyDescent="0.2">
      <c r="T28321" s="47"/>
    </row>
    <row r="28322" spans="20:20" x14ac:dyDescent="0.2">
      <c r="T28322" s="47"/>
    </row>
    <row r="28323" spans="20:20" x14ac:dyDescent="0.2">
      <c r="T28323" s="47"/>
    </row>
    <row r="28324" spans="20:20" x14ac:dyDescent="0.2">
      <c r="T28324" s="47"/>
    </row>
    <row r="28325" spans="20:20" x14ac:dyDescent="0.2">
      <c r="T28325" s="47"/>
    </row>
    <row r="28326" spans="20:20" x14ac:dyDescent="0.2">
      <c r="T28326" s="47"/>
    </row>
    <row r="28327" spans="20:20" x14ac:dyDescent="0.2">
      <c r="T28327" s="47"/>
    </row>
    <row r="28328" spans="20:20" x14ac:dyDescent="0.2">
      <c r="T28328" s="47"/>
    </row>
    <row r="28329" spans="20:20" x14ac:dyDescent="0.2">
      <c r="T28329" s="47"/>
    </row>
    <row r="28330" spans="20:20" x14ac:dyDescent="0.2">
      <c r="T28330" s="47"/>
    </row>
    <row r="28331" spans="20:20" x14ac:dyDescent="0.2">
      <c r="T28331" s="47"/>
    </row>
    <row r="28332" spans="20:20" x14ac:dyDescent="0.2">
      <c r="T28332" s="47"/>
    </row>
    <row r="28333" spans="20:20" x14ac:dyDescent="0.2">
      <c r="T28333" s="47"/>
    </row>
    <row r="28334" spans="20:20" x14ac:dyDescent="0.2">
      <c r="T28334" s="47"/>
    </row>
    <row r="28335" spans="20:20" x14ac:dyDescent="0.2">
      <c r="T28335" s="47"/>
    </row>
    <row r="28336" spans="20:20" x14ac:dyDescent="0.2">
      <c r="T28336" s="47"/>
    </row>
    <row r="28337" spans="20:20" x14ac:dyDescent="0.2">
      <c r="T28337" s="47"/>
    </row>
    <row r="28338" spans="20:20" x14ac:dyDescent="0.2">
      <c r="T28338" s="47"/>
    </row>
    <row r="28339" spans="20:20" x14ac:dyDescent="0.2">
      <c r="T28339" s="47"/>
    </row>
    <row r="28340" spans="20:20" x14ac:dyDescent="0.2">
      <c r="T28340" s="47"/>
    </row>
    <row r="28341" spans="20:20" x14ac:dyDescent="0.2">
      <c r="T28341" s="47"/>
    </row>
    <row r="28342" spans="20:20" x14ac:dyDescent="0.2">
      <c r="T28342" s="47"/>
    </row>
    <row r="28343" spans="20:20" x14ac:dyDescent="0.2">
      <c r="T28343" s="47"/>
    </row>
    <row r="28344" spans="20:20" x14ac:dyDescent="0.2">
      <c r="T28344" s="47"/>
    </row>
    <row r="28345" spans="20:20" x14ac:dyDescent="0.2">
      <c r="T28345" s="47"/>
    </row>
    <row r="28346" spans="20:20" x14ac:dyDescent="0.2">
      <c r="T28346" s="47"/>
    </row>
    <row r="28347" spans="20:20" x14ac:dyDescent="0.2">
      <c r="T28347" s="47"/>
    </row>
    <row r="28348" spans="20:20" x14ac:dyDescent="0.2">
      <c r="T28348" s="47"/>
    </row>
    <row r="28349" spans="20:20" x14ac:dyDescent="0.2">
      <c r="T28349" s="47"/>
    </row>
    <row r="28350" spans="20:20" x14ac:dyDescent="0.2">
      <c r="T28350" s="47"/>
    </row>
    <row r="28351" spans="20:20" x14ac:dyDescent="0.2">
      <c r="T28351" s="47"/>
    </row>
    <row r="28352" spans="20:20" x14ac:dyDescent="0.2">
      <c r="T28352" s="47"/>
    </row>
    <row r="28353" spans="20:20" x14ac:dyDescent="0.2">
      <c r="T28353" s="47"/>
    </row>
    <row r="28354" spans="20:20" x14ac:dyDescent="0.2">
      <c r="T28354" s="47"/>
    </row>
    <row r="28355" spans="20:20" x14ac:dyDescent="0.2">
      <c r="T28355" s="47"/>
    </row>
    <row r="28356" spans="20:20" x14ac:dyDescent="0.2">
      <c r="T28356" s="47"/>
    </row>
    <row r="28357" spans="20:20" x14ac:dyDescent="0.2">
      <c r="T28357" s="47"/>
    </row>
    <row r="28358" spans="20:20" x14ac:dyDescent="0.2">
      <c r="T28358" s="47"/>
    </row>
    <row r="28359" spans="20:20" x14ac:dyDescent="0.2">
      <c r="T28359" s="47"/>
    </row>
    <row r="28360" spans="20:20" x14ac:dyDescent="0.2">
      <c r="T28360" s="47"/>
    </row>
    <row r="28361" spans="20:20" x14ac:dyDescent="0.2">
      <c r="T28361" s="47"/>
    </row>
    <row r="28362" spans="20:20" x14ac:dyDescent="0.2">
      <c r="T28362" s="47"/>
    </row>
    <row r="28363" spans="20:20" x14ac:dyDescent="0.2">
      <c r="T28363" s="47"/>
    </row>
    <row r="28364" spans="20:20" x14ac:dyDescent="0.2">
      <c r="T28364" s="47"/>
    </row>
    <row r="28365" spans="20:20" x14ac:dyDescent="0.2">
      <c r="T28365" s="47"/>
    </row>
    <row r="28366" spans="20:20" x14ac:dyDescent="0.2">
      <c r="T28366" s="47"/>
    </row>
    <row r="28367" spans="20:20" x14ac:dyDescent="0.2">
      <c r="T28367" s="47"/>
    </row>
    <row r="28368" spans="20:20" x14ac:dyDescent="0.2">
      <c r="T28368" s="47"/>
    </row>
    <row r="28369" spans="20:20" x14ac:dyDescent="0.2">
      <c r="T28369" s="47"/>
    </row>
    <row r="28370" spans="20:20" x14ac:dyDescent="0.2">
      <c r="T28370" s="47"/>
    </row>
    <row r="28371" spans="20:20" x14ac:dyDescent="0.2">
      <c r="T28371" s="47"/>
    </row>
    <row r="28372" spans="20:20" x14ac:dyDescent="0.2">
      <c r="T28372" s="47"/>
    </row>
    <row r="28373" spans="20:20" x14ac:dyDescent="0.2">
      <c r="T28373" s="47"/>
    </row>
    <row r="28374" spans="20:20" x14ac:dyDescent="0.2">
      <c r="T28374" s="47"/>
    </row>
    <row r="28375" spans="20:20" x14ac:dyDescent="0.2">
      <c r="T28375" s="47"/>
    </row>
    <row r="28376" spans="20:20" x14ac:dyDescent="0.2">
      <c r="T28376" s="47"/>
    </row>
    <row r="28377" spans="20:20" x14ac:dyDescent="0.2">
      <c r="T28377" s="47"/>
    </row>
    <row r="28378" spans="20:20" x14ac:dyDescent="0.2">
      <c r="T28378" s="47"/>
    </row>
    <row r="28379" spans="20:20" x14ac:dyDescent="0.2">
      <c r="T28379" s="47"/>
    </row>
    <row r="28380" spans="20:20" x14ac:dyDescent="0.2">
      <c r="T28380" s="47"/>
    </row>
    <row r="28381" spans="20:20" x14ac:dyDescent="0.2">
      <c r="T28381" s="47"/>
    </row>
    <row r="28382" spans="20:20" x14ac:dyDescent="0.2">
      <c r="T28382" s="47"/>
    </row>
    <row r="28383" spans="20:20" x14ac:dyDescent="0.2">
      <c r="T28383" s="47"/>
    </row>
    <row r="28384" spans="20:20" x14ac:dyDescent="0.2">
      <c r="T28384" s="47"/>
    </row>
    <row r="28385" spans="20:20" x14ac:dyDescent="0.2">
      <c r="T28385" s="47"/>
    </row>
    <row r="28386" spans="20:20" x14ac:dyDescent="0.2">
      <c r="T28386" s="47"/>
    </row>
    <row r="28387" spans="20:20" x14ac:dyDescent="0.2">
      <c r="T28387" s="47"/>
    </row>
    <row r="28388" spans="20:20" x14ac:dyDescent="0.2">
      <c r="T28388" s="47"/>
    </row>
    <row r="28389" spans="20:20" x14ac:dyDescent="0.2">
      <c r="T28389" s="47"/>
    </row>
    <row r="28390" spans="20:20" x14ac:dyDescent="0.2">
      <c r="T28390" s="47"/>
    </row>
    <row r="28391" spans="20:20" x14ac:dyDescent="0.2">
      <c r="T28391" s="47"/>
    </row>
    <row r="28392" spans="20:20" x14ac:dyDescent="0.2">
      <c r="T28392" s="47"/>
    </row>
    <row r="28393" spans="20:20" x14ac:dyDescent="0.2">
      <c r="T28393" s="47"/>
    </row>
    <row r="28394" spans="20:20" x14ac:dyDescent="0.2">
      <c r="T28394" s="47"/>
    </row>
    <row r="28395" spans="20:20" x14ac:dyDescent="0.2">
      <c r="T28395" s="47"/>
    </row>
    <row r="28396" spans="20:20" x14ac:dyDescent="0.2">
      <c r="T28396" s="47"/>
    </row>
    <row r="28397" spans="20:20" x14ac:dyDescent="0.2">
      <c r="T28397" s="47"/>
    </row>
    <row r="28398" spans="20:20" x14ac:dyDescent="0.2">
      <c r="T28398" s="47"/>
    </row>
    <row r="28399" spans="20:20" x14ac:dyDescent="0.2">
      <c r="T28399" s="47"/>
    </row>
    <row r="28400" spans="20:20" x14ac:dyDescent="0.2">
      <c r="T28400" s="47"/>
    </row>
    <row r="28401" spans="20:20" x14ac:dyDescent="0.2">
      <c r="T28401" s="47"/>
    </row>
    <row r="28402" spans="20:20" x14ac:dyDescent="0.2">
      <c r="T28402" s="47"/>
    </row>
    <row r="28403" spans="20:20" x14ac:dyDescent="0.2">
      <c r="T28403" s="47"/>
    </row>
    <row r="28404" spans="20:20" x14ac:dyDescent="0.2">
      <c r="T28404" s="47"/>
    </row>
    <row r="28405" spans="20:20" x14ac:dyDescent="0.2">
      <c r="T28405" s="47"/>
    </row>
    <row r="28406" spans="20:20" x14ac:dyDescent="0.2">
      <c r="T28406" s="47"/>
    </row>
    <row r="28407" spans="20:20" x14ac:dyDescent="0.2">
      <c r="T28407" s="47"/>
    </row>
    <row r="28408" spans="20:20" x14ac:dyDescent="0.2">
      <c r="T28408" s="47"/>
    </row>
    <row r="28409" spans="20:20" x14ac:dyDescent="0.2">
      <c r="T28409" s="47"/>
    </row>
    <row r="28410" spans="20:20" x14ac:dyDescent="0.2">
      <c r="T28410" s="47"/>
    </row>
    <row r="28411" spans="20:20" x14ac:dyDescent="0.2">
      <c r="T28411" s="47"/>
    </row>
    <row r="28412" spans="20:20" x14ac:dyDescent="0.2">
      <c r="T28412" s="47"/>
    </row>
    <row r="28413" spans="20:20" x14ac:dyDescent="0.2">
      <c r="T28413" s="47"/>
    </row>
    <row r="28414" spans="20:20" x14ac:dyDescent="0.2">
      <c r="T28414" s="47"/>
    </row>
    <row r="28415" spans="20:20" x14ac:dyDescent="0.2">
      <c r="T28415" s="47"/>
    </row>
    <row r="28416" spans="20:20" x14ac:dyDescent="0.2">
      <c r="T28416" s="47"/>
    </row>
    <row r="28417" spans="20:20" x14ac:dyDescent="0.2">
      <c r="T28417" s="47"/>
    </row>
    <row r="28418" spans="20:20" x14ac:dyDescent="0.2">
      <c r="T28418" s="47"/>
    </row>
    <row r="28419" spans="20:20" x14ac:dyDescent="0.2">
      <c r="T28419" s="47"/>
    </row>
    <row r="28420" spans="20:20" x14ac:dyDescent="0.2">
      <c r="T28420" s="47"/>
    </row>
    <row r="28421" spans="20:20" x14ac:dyDescent="0.2">
      <c r="T28421" s="47"/>
    </row>
    <row r="28422" spans="20:20" x14ac:dyDescent="0.2">
      <c r="T28422" s="47"/>
    </row>
    <row r="28423" spans="20:20" x14ac:dyDescent="0.2">
      <c r="T28423" s="47"/>
    </row>
    <row r="28424" spans="20:20" x14ac:dyDescent="0.2">
      <c r="T28424" s="47"/>
    </row>
    <row r="28425" spans="20:20" x14ac:dyDescent="0.2">
      <c r="T28425" s="47"/>
    </row>
    <row r="28426" spans="20:20" x14ac:dyDescent="0.2">
      <c r="T28426" s="47"/>
    </row>
    <row r="28427" spans="20:20" x14ac:dyDescent="0.2">
      <c r="T28427" s="47"/>
    </row>
    <row r="28428" spans="20:20" x14ac:dyDescent="0.2">
      <c r="T28428" s="47"/>
    </row>
    <row r="28429" spans="20:20" x14ac:dyDescent="0.2">
      <c r="T28429" s="47"/>
    </row>
    <row r="28430" spans="20:20" x14ac:dyDescent="0.2">
      <c r="T28430" s="47"/>
    </row>
    <row r="28431" spans="20:20" x14ac:dyDescent="0.2">
      <c r="T28431" s="47"/>
    </row>
    <row r="28432" spans="20:20" x14ac:dyDescent="0.2">
      <c r="T28432" s="47"/>
    </row>
    <row r="28433" spans="20:20" x14ac:dyDescent="0.2">
      <c r="T28433" s="47"/>
    </row>
    <row r="28434" spans="20:20" x14ac:dyDescent="0.2">
      <c r="T28434" s="47"/>
    </row>
    <row r="28435" spans="20:20" x14ac:dyDescent="0.2">
      <c r="T28435" s="47"/>
    </row>
    <row r="28436" spans="20:20" x14ac:dyDescent="0.2">
      <c r="T28436" s="47"/>
    </row>
    <row r="28437" spans="20:20" x14ac:dyDescent="0.2">
      <c r="T28437" s="47"/>
    </row>
    <row r="28438" spans="20:20" x14ac:dyDescent="0.2">
      <c r="T28438" s="47"/>
    </row>
    <row r="28439" spans="20:20" x14ac:dyDescent="0.2">
      <c r="T28439" s="47"/>
    </row>
    <row r="28440" spans="20:20" x14ac:dyDescent="0.2">
      <c r="T28440" s="47"/>
    </row>
    <row r="28441" spans="20:20" x14ac:dyDescent="0.2">
      <c r="T28441" s="47"/>
    </row>
    <row r="28442" spans="20:20" x14ac:dyDescent="0.2">
      <c r="T28442" s="47"/>
    </row>
    <row r="28443" spans="20:20" x14ac:dyDescent="0.2">
      <c r="T28443" s="47"/>
    </row>
    <row r="28444" spans="20:20" x14ac:dyDescent="0.2">
      <c r="T28444" s="47"/>
    </row>
    <row r="28445" spans="20:20" x14ac:dyDescent="0.2">
      <c r="T28445" s="47"/>
    </row>
    <row r="28446" spans="20:20" x14ac:dyDescent="0.2">
      <c r="T28446" s="47"/>
    </row>
    <row r="28447" spans="20:20" x14ac:dyDescent="0.2">
      <c r="T28447" s="47"/>
    </row>
    <row r="28448" spans="20:20" x14ac:dyDescent="0.2">
      <c r="T28448" s="47"/>
    </row>
    <row r="28449" spans="20:20" x14ac:dyDescent="0.2">
      <c r="T28449" s="47"/>
    </row>
    <row r="28450" spans="20:20" x14ac:dyDescent="0.2">
      <c r="T28450" s="47"/>
    </row>
    <row r="28451" spans="20:20" x14ac:dyDescent="0.2">
      <c r="T28451" s="47"/>
    </row>
    <row r="28452" spans="20:20" x14ac:dyDescent="0.2">
      <c r="T28452" s="47"/>
    </row>
    <row r="28453" spans="20:20" x14ac:dyDescent="0.2">
      <c r="T28453" s="47"/>
    </row>
    <row r="28454" spans="20:20" x14ac:dyDescent="0.2">
      <c r="T28454" s="47"/>
    </row>
    <row r="28455" spans="20:20" x14ac:dyDescent="0.2">
      <c r="T28455" s="47"/>
    </row>
    <row r="28456" spans="20:20" x14ac:dyDescent="0.2">
      <c r="T28456" s="47"/>
    </row>
    <row r="28457" spans="20:20" x14ac:dyDescent="0.2">
      <c r="T28457" s="47"/>
    </row>
    <row r="28458" spans="20:20" x14ac:dyDescent="0.2">
      <c r="T28458" s="47"/>
    </row>
    <row r="28459" spans="20:20" x14ac:dyDescent="0.2">
      <c r="T28459" s="47"/>
    </row>
    <row r="28460" spans="20:20" x14ac:dyDescent="0.2">
      <c r="T28460" s="47"/>
    </row>
    <row r="28461" spans="20:20" x14ac:dyDescent="0.2">
      <c r="T28461" s="47"/>
    </row>
    <row r="28462" spans="20:20" x14ac:dyDescent="0.2">
      <c r="T28462" s="47"/>
    </row>
    <row r="28463" spans="20:20" x14ac:dyDescent="0.2">
      <c r="T28463" s="47"/>
    </row>
    <row r="28464" spans="20:20" x14ac:dyDescent="0.2">
      <c r="T28464" s="47"/>
    </row>
    <row r="28465" spans="20:20" x14ac:dyDescent="0.2">
      <c r="T28465" s="47"/>
    </row>
    <row r="28466" spans="20:20" x14ac:dyDescent="0.2">
      <c r="T28466" s="47"/>
    </row>
    <row r="28467" spans="20:20" x14ac:dyDescent="0.2">
      <c r="T28467" s="47"/>
    </row>
    <row r="28468" spans="20:20" x14ac:dyDescent="0.2">
      <c r="T28468" s="47"/>
    </row>
    <row r="28469" spans="20:20" x14ac:dyDescent="0.2">
      <c r="T28469" s="47"/>
    </row>
    <row r="28470" spans="20:20" x14ac:dyDescent="0.2">
      <c r="T28470" s="47"/>
    </row>
    <row r="28471" spans="20:20" x14ac:dyDescent="0.2">
      <c r="T28471" s="47"/>
    </row>
    <row r="28472" spans="20:20" x14ac:dyDescent="0.2">
      <c r="T28472" s="47"/>
    </row>
    <row r="28473" spans="20:20" x14ac:dyDescent="0.2">
      <c r="T28473" s="47"/>
    </row>
    <row r="28474" spans="20:20" x14ac:dyDescent="0.2">
      <c r="T28474" s="47"/>
    </row>
    <row r="28475" spans="20:20" x14ac:dyDescent="0.2">
      <c r="T28475" s="47"/>
    </row>
    <row r="28476" spans="20:20" x14ac:dyDescent="0.2">
      <c r="T28476" s="47"/>
    </row>
    <row r="28477" spans="20:20" x14ac:dyDescent="0.2">
      <c r="T28477" s="47"/>
    </row>
    <row r="28478" spans="20:20" x14ac:dyDescent="0.2">
      <c r="T28478" s="47"/>
    </row>
    <row r="28479" spans="20:20" x14ac:dyDescent="0.2">
      <c r="T28479" s="47"/>
    </row>
    <row r="28480" spans="20:20" x14ac:dyDescent="0.2">
      <c r="T28480" s="47"/>
    </row>
    <row r="28481" spans="20:20" x14ac:dyDescent="0.2">
      <c r="T28481" s="47"/>
    </row>
    <row r="28482" spans="20:20" x14ac:dyDescent="0.2">
      <c r="T28482" s="47"/>
    </row>
    <row r="28483" spans="20:20" x14ac:dyDescent="0.2">
      <c r="T28483" s="47"/>
    </row>
    <row r="28484" spans="20:20" x14ac:dyDescent="0.2">
      <c r="T28484" s="47"/>
    </row>
    <row r="28485" spans="20:20" x14ac:dyDescent="0.2">
      <c r="T28485" s="47"/>
    </row>
    <row r="28486" spans="20:20" x14ac:dyDescent="0.2">
      <c r="T28486" s="47"/>
    </row>
    <row r="28487" spans="20:20" x14ac:dyDescent="0.2">
      <c r="T28487" s="47"/>
    </row>
    <row r="28488" spans="20:20" x14ac:dyDescent="0.2">
      <c r="T28488" s="47"/>
    </row>
    <row r="28489" spans="20:20" x14ac:dyDescent="0.2">
      <c r="T28489" s="47"/>
    </row>
    <row r="28490" spans="20:20" x14ac:dyDescent="0.2">
      <c r="T28490" s="47"/>
    </row>
    <row r="28491" spans="20:20" x14ac:dyDescent="0.2">
      <c r="T28491" s="47"/>
    </row>
    <row r="28492" spans="20:20" x14ac:dyDescent="0.2">
      <c r="T28492" s="47"/>
    </row>
    <row r="28493" spans="20:20" x14ac:dyDescent="0.2">
      <c r="T28493" s="47"/>
    </row>
    <row r="28494" spans="20:20" x14ac:dyDescent="0.2">
      <c r="T28494" s="47"/>
    </row>
    <row r="28495" spans="20:20" x14ac:dyDescent="0.2">
      <c r="T28495" s="47"/>
    </row>
    <row r="28496" spans="20:20" x14ac:dyDescent="0.2">
      <c r="T28496" s="47"/>
    </row>
    <row r="28497" spans="20:20" x14ac:dyDescent="0.2">
      <c r="T28497" s="47"/>
    </row>
    <row r="28498" spans="20:20" x14ac:dyDescent="0.2">
      <c r="T28498" s="47"/>
    </row>
    <row r="28499" spans="20:20" x14ac:dyDescent="0.2">
      <c r="T28499" s="47"/>
    </row>
    <row r="28500" spans="20:20" x14ac:dyDescent="0.2">
      <c r="T28500" s="47"/>
    </row>
    <row r="28501" spans="20:20" x14ac:dyDescent="0.2">
      <c r="T28501" s="47"/>
    </row>
    <row r="28502" spans="20:20" x14ac:dyDescent="0.2">
      <c r="T28502" s="47"/>
    </row>
    <row r="28503" spans="20:20" x14ac:dyDescent="0.2">
      <c r="T28503" s="47"/>
    </row>
    <row r="28504" spans="20:20" x14ac:dyDescent="0.2">
      <c r="T28504" s="47"/>
    </row>
    <row r="28505" spans="20:20" x14ac:dyDescent="0.2">
      <c r="T28505" s="47"/>
    </row>
    <row r="28506" spans="20:20" x14ac:dyDescent="0.2">
      <c r="T28506" s="47"/>
    </row>
    <row r="28507" spans="20:20" x14ac:dyDescent="0.2">
      <c r="T28507" s="47"/>
    </row>
    <row r="28508" spans="20:20" x14ac:dyDescent="0.2">
      <c r="T28508" s="47"/>
    </row>
    <row r="28509" spans="20:20" x14ac:dyDescent="0.2">
      <c r="T28509" s="47"/>
    </row>
    <row r="28510" spans="20:20" x14ac:dyDescent="0.2">
      <c r="T28510" s="47"/>
    </row>
    <row r="28511" spans="20:20" x14ac:dyDescent="0.2">
      <c r="T28511" s="47"/>
    </row>
    <row r="28512" spans="20:20" x14ac:dyDescent="0.2">
      <c r="T28512" s="47"/>
    </row>
    <row r="28513" spans="20:20" x14ac:dyDescent="0.2">
      <c r="T28513" s="47"/>
    </row>
    <row r="28514" spans="20:20" x14ac:dyDescent="0.2">
      <c r="T28514" s="47"/>
    </row>
    <row r="28515" spans="20:20" x14ac:dyDescent="0.2">
      <c r="T28515" s="47"/>
    </row>
    <row r="28516" spans="20:20" x14ac:dyDescent="0.2">
      <c r="T28516" s="47"/>
    </row>
    <row r="28517" spans="20:20" x14ac:dyDescent="0.2">
      <c r="T28517" s="47"/>
    </row>
    <row r="28518" spans="20:20" x14ac:dyDescent="0.2">
      <c r="T28518" s="47"/>
    </row>
    <row r="28519" spans="20:20" x14ac:dyDescent="0.2">
      <c r="T28519" s="47"/>
    </row>
    <row r="28520" spans="20:20" x14ac:dyDescent="0.2">
      <c r="T28520" s="47"/>
    </row>
    <row r="28521" spans="20:20" x14ac:dyDescent="0.2">
      <c r="T28521" s="47"/>
    </row>
    <row r="28522" spans="20:20" x14ac:dyDescent="0.2">
      <c r="T28522" s="47"/>
    </row>
    <row r="28523" spans="20:20" x14ac:dyDescent="0.2">
      <c r="T28523" s="47"/>
    </row>
    <row r="28524" spans="20:20" x14ac:dyDescent="0.2">
      <c r="T28524" s="47"/>
    </row>
    <row r="28525" spans="20:20" x14ac:dyDescent="0.2">
      <c r="T28525" s="47"/>
    </row>
    <row r="28526" spans="20:20" x14ac:dyDescent="0.2">
      <c r="T28526" s="47"/>
    </row>
    <row r="28527" spans="20:20" x14ac:dyDescent="0.2">
      <c r="T28527" s="47"/>
    </row>
    <row r="28528" spans="20:20" x14ac:dyDescent="0.2">
      <c r="T28528" s="47"/>
    </row>
    <row r="28529" spans="20:20" x14ac:dyDescent="0.2">
      <c r="T28529" s="47"/>
    </row>
    <row r="28530" spans="20:20" x14ac:dyDescent="0.2">
      <c r="T28530" s="47"/>
    </row>
    <row r="28531" spans="20:20" x14ac:dyDescent="0.2">
      <c r="T28531" s="47"/>
    </row>
    <row r="28532" spans="20:20" x14ac:dyDescent="0.2">
      <c r="T28532" s="47"/>
    </row>
    <row r="28533" spans="20:20" x14ac:dyDescent="0.2">
      <c r="T28533" s="47"/>
    </row>
    <row r="28534" spans="20:20" x14ac:dyDescent="0.2">
      <c r="T28534" s="47"/>
    </row>
    <row r="28535" spans="20:20" x14ac:dyDescent="0.2">
      <c r="T28535" s="47"/>
    </row>
    <row r="28536" spans="20:20" x14ac:dyDescent="0.2">
      <c r="T28536" s="47"/>
    </row>
    <row r="28537" spans="20:20" x14ac:dyDescent="0.2">
      <c r="T28537" s="47"/>
    </row>
    <row r="28538" spans="20:20" x14ac:dyDescent="0.2">
      <c r="T28538" s="47"/>
    </row>
    <row r="28539" spans="20:20" x14ac:dyDescent="0.2">
      <c r="T28539" s="47"/>
    </row>
    <row r="28540" spans="20:20" x14ac:dyDescent="0.2">
      <c r="T28540" s="47"/>
    </row>
    <row r="28541" spans="20:20" x14ac:dyDescent="0.2">
      <c r="T28541" s="47"/>
    </row>
    <row r="28542" spans="20:20" x14ac:dyDescent="0.2">
      <c r="T28542" s="47"/>
    </row>
    <row r="28543" spans="20:20" x14ac:dyDescent="0.2">
      <c r="T28543" s="47"/>
    </row>
    <row r="28544" spans="20:20" x14ac:dyDescent="0.2">
      <c r="T28544" s="47"/>
    </row>
    <row r="28545" spans="20:20" x14ac:dyDescent="0.2">
      <c r="T28545" s="47"/>
    </row>
    <row r="28546" spans="20:20" x14ac:dyDescent="0.2">
      <c r="T28546" s="47"/>
    </row>
    <row r="28547" spans="20:20" x14ac:dyDescent="0.2">
      <c r="T28547" s="47"/>
    </row>
    <row r="28548" spans="20:20" x14ac:dyDescent="0.2">
      <c r="T28548" s="47"/>
    </row>
    <row r="28549" spans="20:20" x14ac:dyDescent="0.2">
      <c r="T28549" s="47"/>
    </row>
    <row r="28550" spans="20:20" x14ac:dyDescent="0.2">
      <c r="T28550" s="47"/>
    </row>
    <row r="28551" spans="20:20" x14ac:dyDescent="0.2">
      <c r="T28551" s="47"/>
    </row>
    <row r="28552" spans="20:20" x14ac:dyDescent="0.2">
      <c r="T28552" s="47"/>
    </row>
    <row r="28553" spans="20:20" x14ac:dyDescent="0.2">
      <c r="T28553" s="47"/>
    </row>
    <row r="28554" spans="20:20" x14ac:dyDescent="0.2">
      <c r="T28554" s="47"/>
    </row>
    <row r="28555" spans="20:20" x14ac:dyDescent="0.2">
      <c r="T28555" s="47"/>
    </row>
    <row r="28556" spans="20:20" x14ac:dyDescent="0.2">
      <c r="T28556" s="47"/>
    </row>
    <row r="28557" spans="20:20" x14ac:dyDescent="0.2">
      <c r="T28557" s="47"/>
    </row>
    <row r="28558" spans="20:20" x14ac:dyDescent="0.2">
      <c r="T28558" s="47"/>
    </row>
    <row r="28559" spans="20:20" x14ac:dyDescent="0.2">
      <c r="T28559" s="47"/>
    </row>
    <row r="28560" spans="20:20" x14ac:dyDescent="0.2">
      <c r="T28560" s="47"/>
    </row>
    <row r="28561" spans="20:20" x14ac:dyDescent="0.2">
      <c r="T28561" s="47"/>
    </row>
    <row r="28562" spans="20:20" x14ac:dyDescent="0.2">
      <c r="T28562" s="47"/>
    </row>
    <row r="28563" spans="20:20" x14ac:dyDescent="0.2">
      <c r="T28563" s="47"/>
    </row>
    <row r="28564" spans="20:20" x14ac:dyDescent="0.2">
      <c r="T28564" s="47"/>
    </row>
    <row r="28565" spans="20:20" x14ac:dyDescent="0.2">
      <c r="T28565" s="47"/>
    </row>
    <row r="28566" spans="20:20" x14ac:dyDescent="0.2">
      <c r="T28566" s="47"/>
    </row>
    <row r="28567" spans="20:20" x14ac:dyDescent="0.2">
      <c r="T28567" s="47"/>
    </row>
    <row r="28568" spans="20:20" x14ac:dyDescent="0.2">
      <c r="T28568" s="47"/>
    </row>
    <row r="28569" spans="20:20" x14ac:dyDescent="0.2">
      <c r="T28569" s="47"/>
    </row>
    <row r="28570" spans="20:20" x14ac:dyDescent="0.2">
      <c r="T28570" s="47"/>
    </row>
    <row r="28571" spans="20:20" x14ac:dyDescent="0.2">
      <c r="T28571" s="47"/>
    </row>
    <row r="28572" spans="20:20" x14ac:dyDescent="0.2">
      <c r="T28572" s="47"/>
    </row>
    <row r="28573" spans="20:20" x14ac:dyDescent="0.2">
      <c r="T28573" s="47"/>
    </row>
    <row r="28574" spans="20:20" x14ac:dyDescent="0.2">
      <c r="T28574" s="47"/>
    </row>
    <row r="28575" spans="20:20" x14ac:dyDescent="0.2">
      <c r="T28575" s="47"/>
    </row>
    <row r="28576" spans="20:20" x14ac:dyDescent="0.2">
      <c r="T28576" s="47"/>
    </row>
    <row r="28577" spans="20:20" x14ac:dyDescent="0.2">
      <c r="T28577" s="47"/>
    </row>
    <row r="28578" spans="20:20" x14ac:dyDescent="0.2">
      <c r="T28578" s="47"/>
    </row>
    <row r="28579" spans="20:20" x14ac:dyDescent="0.2">
      <c r="T28579" s="47"/>
    </row>
    <row r="28580" spans="20:20" x14ac:dyDescent="0.2">
      <c r="T28580" s="47"/>
    </row>
    <row r="28581" spans="20:20" x14ac:dyDescent="0.2">
      <c r="T28581" s="47"/>
    </row>
    <row r="28582" spans="20:20" x14ac:dyDescent="0.2">
      <c r="T28582" s="47"/>
    </row>
    <row r="28583" spans="20:20" x14ac:dyDescent="0.2">
      <c r="T28583" s="47"/>
    </row>
    <row r="28584" spans="20:20" x14ac:dyDescent="0.2">
      <c r="T28584" s="47"/>
    </row>
    <row r="28585" spans="20:20" x14ac:dyDescent="0.2">
      <c r="T28585" s="47"/>
    </row>
    <row r="28586" spans="20:20" x14ac:dyDescent="0.2">
      <c r="T28586" s="47"/>
    </row>
    <row r="28587" spans="20:20" x14ac:dyDescent="0.2">
      <c r="T28587" s="47"/>
    </row>
    <row r="28588" spans="20:20" x14ac:dyDescent="0.2">
      <c r="T28588" s="47"/>
    </row>
    <row r="28589" spans="20:20" x14ac:dyDescent="0.2">
      <c r="T28589" s="47"/>
    </row>
    <row r="28590" spans="20:20" x14ac:dyDescent="0.2">
      <c r="T28590" s="47"/>
    </row>
    <row r="28591" spans="20:20" x14ac:dyDescent="0.2">
      <c r="T28591" s="47"/>
    </row>
    <row r="28592" spans="20:20" x14ac:dyDescent="0.2">
      <c r="T28592" s="47"/>
    </row>
    <row r="28593" spans="20:20" x14ac:dyDescent="0.2">
      <c r="T28593" s="47"/>
    </row>
    <row r="28594" spans="20:20" x14ac:dyDescent="0.2">
      <c r="T28594" s="47"/>
    </row>
    <row r="28595" spans="20:20" x14ac:dyDescent="0.2">
      <c r="T28595" s="47"/>
    </row>
    <row r="28596" spans="20:20" x14ac:dyDescent="0.2">
      <c r="T28596" s="47"/>
    </row>
    <row r="28597" spans="20:20" x14ac:dyDescent="0.2">
      <c r="T28597" s="47"/>
    </row>
    <row r="28598" spans="20:20" x14ac:dyDescent="0.2">
      <c r="T28598" s="47"/>
    </row>
    <row r="28599" spans="20:20" x14ac:dyDescent="0.2">
      <c r="T28599" s="47"/>
    </row>
    <row r="28600" spans="20:20" x14ac:dyDescent="0.2">
      <c r="T28600" s="47"/>
    </row>
    <row r="28601" spans="20:20" x14ac:dyDescent="0.2">
      <c r="T28601" s="47"/>
    </row>
    <row r="28602" spans="20:20" x14ac:dyDescent="0.2">
      <c r="T28602" s="47"/>
    </row>
    <row r="28603" spans="20:20" x14ac:dyDescent="0.2">
      <c r="T28603" s="47"/>
    </row>
    <row r="28604" spans="20:20" x14ac:dyDescent="0.2">
      <c r="T28604" s="47"/>
    </row>
    <row r="28605" spans="20:20" x14ac:dyDescent="0.2">
      <c r="T28605" s="47"/>
    </row>
    <row r="28606" spans="20:20" x14ac:dyDescent="0.2">
      <c r="T28606" s="47"/>
    </row>
    <row r="28607" spans="20:20" x14ac:dyDescent="0.2">
      <c r="T28607" s="47"/>
    </row>
    <row r="28608" spans="20:20" x14ac:dyDescent="0.2">
      <c r="T28608" s="47"/>
    </row>
    <row r="28609" spans="20:20" x14ac:dyDescent="0.2">
      <c r="T28609" s="47"/>
    </row>
    <row r="28610" spans="20:20" x14ac:dyDescent="0.2">
      <c r="T28610" s="47"/>
    </row>
    <row r="28611" spans="20:20" x14ac:dyDescent="0.2">
      <c r="T28611" s="47"/>
    </row>
    <row r="28612" spans="20:20" x14ac:dyDescent="0.2">
      <c r="T28612" s="47"/>
    </row>
    <row r="28613" spans="20:20" x14ac:dyDescent="0.2">
      <c r="T28613" s="47"/>
    </row>
    <row r="28614" spans="20:20" x14ac:dyDescent="0.2">
      <c r="T28614" s="47"/>
    </row>
    <row r="28615" spans="20:20" x14ac:dyDescent="0.2">
      <c r="T28615" s="47"/>
    </row>
    <row r="28616" spans="20:20" x14ac:dyDescent="0.2">
      <c r="T28616" s="47"/>
    </row>
    <row r="28617" spans="20:20" x14ac:dyDescent="0.2">
      <c r="T28617" s="47"/>
    </row>
    <row r="28618" spans="20:20" x14ac:dyDescent="0.2">
      <c r="T28618" s="47"/>
    </row>
    <row r="28619" spans="20:20" x14ac:dyDescent="0.2">
      <c r="T28619" s="47"/>
    </row>
    <row r="28620" spans="20:20" x14ac:dyDescent="0.2">
      <c r="T28620" s="47"/>
    </row>
    <row r="28621" spans="20:20" x14ac:dyDescent="0.2">
      <c r="T28621" s="47"/>
    </row>
    <row r="28622" spans="20:20" x14ac:dyDescent="0.2">
      <c r="T28622" s="47"/>
    </row>
    <row r="28623" spans="20:20" x14ac:dyDescent="0.2">
      <c r="T28623" s="47"/>
    </row>
    <row r="28624" spans="20:20" x14ac:dyDescent="0.2">
      <c r="T28624" s="47"/>
    </row>
    <row r="28625" spans="20:20" x14ac:dyDescent="0.2">
      <c r="T28625" s="47"/>
    </row>
    <row r="28626" spans="20:20" x14ac:dyDescent="0.2">
      <c r="T28626" s="47"/>
    </row>
    <row r="28627" spans="20:20" x14ac:dyDescent="0.2">
      <c r="T28627" s="47"/>
    </row>
    <row r="28628" spans="20:20" x14ac:dyDescent="0.2">
      <c r="T28628" s="47"/>
    </row>
    <row r="28629" spans="20:20" x14ac:dyDescent="0.2">
      <c r="T28629" s="47"/>
    </row>
    <row r="28630" spans="20:20" x14ac:dyDescent="0.2">
      <c r="T28630" s="47"/>
    </row>
    <row r="28631" spans="20:20" x14ac:dyDescent="0.2">
      <c r="T28631" s="47"/>
    </row>
    <row r="28632" spans="20:20" x14ac:dyDescent="0.2">
      <c r="T28632" s="47"/>
    </row>
    <row r="28633" spans="20:20" x14ac:dyDescent="0.2">
      <c r="T28633" s="47"/>
    </row>
    <row r="28634" spans="20:20" x14ac:dyDescent="0.2">
      <c r="T28634" s="47"/>
    </row>
    <row r="28635" spans="20:20" x14ac:dyDescent="0.2">
      <c r="T28635" s="47"/>
    </row>
    <row r="28636" spans="20:20" x14ac:dyDescent="0.2">
      <c r="T28636" s="47"/>
    </row>
    <row r="28637" spans="20:20" x14ac:dyDescent="0.2">
      <c r="T28637" s="47"/>
    </row>
    <row r="28638" spans="20:20" x14ac:dyDescent="0.2">
      <c r="T28638" s="47"/>
    </row>
    <row r="28639" spans="20:20" x14ac:dyDescent="0.2">
      <c r="T28639" s="47"/>
    </row>
    <row r="28640" spans="20:20" x14ac:dyDescent="0.2">
      <c r="T28640" s="47"/>
    </row>
    <row r="28641" spans="20:20" x14ac:dyDescent="0.2">
      <c r="T28641" s="47"/>
    </row>
    <row r="28642" spans="20:20" x14ac:dyDescent="0.2">
      <c r="T28642" s="47"/>
    </row>
    <row r="28643" spans="20:20" x14ac:dyDescent="0.2">
      <c r="T28643" s="47"/>
    </row>
    <row r="28644" spans="20:20" x14ac:dyDescent="0.2">
      <c r="T28644" s="47"/>
    </row>
    <row r="28645" spans="20:20" x14ac:dyDescent="0.2">
      <c r="T28645" s="47"/>
    </row>
    <row r="28646" spans="20:20" x14ac:dyDescent="0.2">
      <c r="T28646" s="47"/>
    </row>
    <row r="28647" spans="20:20" x14ac:dyDescent="0.2">
      <c r="T28647" s="47"/>
    </row>
    <row r="28648" spans="20:20" x14ac:dyDescent="0.2">
      <c r="T28648" s="47"/>
    </row>
    <row r="28649" spans="20:20" x14ac:dyDescent="0.2">
      <c r="T28649" s="47"/>
    </row>
    <row r="28650" spans="20:20" x14ac:dyDescent="0.2">
      <c r="T28650" s="47"/>
    </row>
    <row r="28651" spans="20:20" x14ac:dyDescent="0.2">
      <c r="T28651" s="47"/>
    </row>
    <row r="28652" spans="20:20" x14ac:dyDescent="0.2">
      <c r="T28652" s="47"/>
    </row>
    <row r="28653" spans="20:20" x14ac:dyDescent="0.2">
      <c r="T28653" s="47"/>
    </row>
    <row r="28654" spans="20:20" x14ac:dyDescent="0.2">
      <c r="T28654" s="47"/>
    </row>
    <row r="28655" spans="20:20" x14ac:dyDescent="0.2">
      <c r="T28655" s="47"/>
    </row>
    <row r="28656" spans="20:20" x14ac:dyDescent="0.2">
      <c r="T28656" s="47"/>
    </row>
    <row r="28657" spans="20:20" x14ac:dyDescent="0.2">
      <c r="T28657" s="47"/>
    </row>
    <row r="28658" spans="20:20" x14ac:dyDescent="0.2">
      <c r="T28658" s="47"/>
    </row>
    <row r="28659" spans="20:20" x14ac:dyDescent="0.2">
      <c r="T28659" s="47"/>
    </row>
    <row r="28660" spans="20:20" x14ac:dyDescent="0.2">
      <c r="T28660" s="47"/>
    </row>
    <row r="28661" spans="20:20" x14ac:dyDescent="0.2">
      <c r="T28661" s="47"/>
    </row>
    <row r="28662" spans="20:20" x14ac:dyDescent="0.2">
      <c r="T28662" s="47"/>
    </row>
    <row r="28663" spans="20:20" x14ac:dyDescent="0.2">
      <c r="T28663" s="47"/>
    </row>
    <row r="28664" spans="20:20" x14ac:dyDescent="0.2">
      <c r="T28664" s="47"/>
    </row>
    <row r="28665" spans="20:20" x14ac:dyDescent="0.2">
      <c r="T28665" s="47"/>
    </row>
    <row r="28666" spans="20:20" x14ac:dyDescent="0.2">
      <c r="T28666" s="47"/>
    </row>
    <row r="28667" spans="20:20" x14ac:dyDescent="0.2">
      <c r="T28667" s="47"/>
    </row>
    <row r="28668" spans="20:20" x14ac:dyDescent="0.2">
      <c r="T28668" s="47"/>
    </row>
    <row r="28669" spans="20:20" x14ac:dyDescent="0.2">
      <c r="T28669" s="47"/>
    </row>
    <row r="28670" spans="20:20" x14ac:dyDescent="0.2">
      <c r="T28670" s="47"/>
    </row>
    <row r="28671" spans="20:20" x14ac:dyDescent="0.2">
      <c r="T28671" s="47"/>
    </row>
    <row r="28672" spans="20:20" x14ac:dyDescent="0.2">
      <c r="T28672" s="47"/>
    </row>
    <row r="28673" spans="20:20" x14ac:dyDescent="0.2">
      <c r="T28673" s="47"/>
    </row>
    <row r="28674" spans="20:20" x14ac:dyDescent="0.2">
      <c r="T28674" s="47"/>
    </row>
    <row r="28675" spans="20:20" x14ac:dyDescent="0.2">
      <c r="T28675" s="47"/>
    </row>
    <row r="28676" spans="20:20" x14ac:dyDescent="0.2">
      <c r="T28676" s="47"/>
    </row>
    <row r="28677" spans="20:20" x14ac:dyDescent="0.2">
      <c r="T28677" s="47"/>
    </row>
    <row r="28678" spans="20:20" x14ac:dyDescent="0.2">
      <c r="T28678" s="47"/>
    </row>
    <row r="28679" spans="20:20" x14ac:dyDescent="0.2">
      <c r="T28679" s="47"/>
    </row>
    <row r="28680" spans="20:20" x14ac:dyDescent="0.2">
      <c r="T28680" s="47"/>
    </row>
    <row r="28681" spans="20:20" x14ac:dyDescent="0.2">
      <c r="T28681" s="47"/>
    </row>
    <row r="28682" spans="20:20" x14ac:dyDescent="0.2">
      <c r="T28682" s="47"/>
    </row>
    <row r="28683" spans="20:20" x14ac:dyDescent="0.2">
      <c r="T28683" s="47"/>
    </row>
    <row r="28684" spans="20:20" x14ac:dyDescent="0.2">
      <c r="T28684" s="47"/>
    </row>
    <row r="28685" spans="20:20" x14ac:dyDescent="0.2">
      <c r="T28685" s="47"/>
    </row>
    <row r="28686" spans="20:20" x14ac:dyDescent="0.2">
      <c r="T28686" s="47"/>
    </row>
    <row r="28687" spans="20:20" x14ac:dyDescent="0.2">
      <c r="T28687" s="47"/>
    </row>
    <row r="28688" spans="20:20" x14ac:dyDescent="0.2">
      <c r="T28688" s="47"/>
    </row>
    <row r="28689" spans="20:20" x14ac:dyDescent="0.2">
      <c r="T28689" s="47"/>
    </row>
    <row r="28690" spans="20:20" x14ac:dyDescent="0.2">
      <c r="T28690" s="47"/>
    </row>
    <row r="28691" spans="20:20" x14ac:dyDescent="0.2">
      <c r="T28691" s="47"/>
    </row>
    <row r="28692" spans="20:20" x14ac:dyDescent="0.2">
      <c r="T28692" s="47"/>
    </row>
    <row r="28693" spans="20:20" x14ac:dyDescent="0.2">
      <c r="T28693" s="47"/>
    </row>
    <row r="28694" spans="20:20" x14ac:dyDescent="0.2">
      <c r="T28694" s="47"/>
    </row>
    <row r="28695" spans="20:20" x14ac:dyDescent="0.2">
      <c r="T28695" s="47"/>
    </row>
    <row r="28696" spans="20:20" x14ac:dyDescent="0.2">
      <c r="T28696" s="47"/>
    </row>
    <row r="28697" spans="20:20" x14ac:dyDescent="0.2">
      <c r="T28697" s="47"/>
    </row>
    <row r="28698" spans="20:20" x14ac:dyDescent="0.2">
      <c r="T28698" s="47"/>
    </row>
    <row r="28699" spans="20:20" x14ac:dyDescent="0.2">
      <c r="T28699" s="47"/>
    </row>
    <row r="28700" spans="20:20" x14ac:dyDescent="0.2">
      <c r="T28700" s="47"/>
    </row>
    <row r="28701" spans="20:20" x14ac:dyDescent="0.2">
      <c r="T28701" s="47"/>
    </row>
    <row r="28702" spans="20:20" x14ac:dyDescent="0.2">
      <c r="T28702" s="47"/>
    </row>
    <row r="28703" spans="20:20" x14ac:dyDescent="0.2">
      <c r="T28703" s="47"/>
    </row>
    <row r="28704" spans="20:20" x14ac:dyDescent="0.2">
      <c r="T28704" s="47"/>
    </row>
    <row r="28705" spans="20:20" x14ac:dyDescent="0.2">
      <c r="T28705" s="47"/>
    </row>
    <row r="28706" spans="20:20" x14ac:dyDescent="0.2">
      <c r="T28706" s="47"/>
    </row>
    <row r="28707" spans="20:20" x14ac:dyDescent="0.2">
      <c r="T28707" s="47"/>
    </row>
    <row r="28708" spans="20:20" x14ac:dyDescent="0.2">
      <c r="T28708" s="47"/>
    </row>
    <row r="28709" spans="20:20" x14ac:dyDescent="0.2">
      <c r="T28709" s="47"/>
    </row>
    <row r="28710" spans="20:20" x14ac:dyDescent="0.2">
      <c r="T28710" s="47"/>
    </row>
    <row r="28711" spans="20:20" x14ac:dyDescent="0.2">
      <c r="T28711" s="47"/>
    </row>
    <row r="28712" spans="20:20" x14ac:dyDescent="0.2">
      <c r="T28712" s="47"/>
    </row>
    <row r="28713" spans="20:20" x14ac:dyDescent="0.2">
      <c r="T28713" s="47"/>
    </row>
    <row r="28714" spans="20:20" x14ac:dyDescent="0.2">
      <c r="T28714" s="47"/>
    </row>
    <row r="28715" spans="20:20" x14ac:dyDescent="0.2">
      <c r="T28715" s="47"/>
    </row>
    <row r="28716" spans="20:20" x14ac:dyDescent="0.2">
      <c r="T28716" s="47"/>
    </row>
    <row r="28717" spans="20:20" x14ac:dyDescent="0.2">
      <c r="T28717" s="47"/>
    </row>
    <row r="28718" spans="20:20" x14ac:dyDescent="0.2">
      <c r="T28718" s="47"/>
    </row>
    <row r="28719" spans="20:20" x14ac:dyDescent="0.2">
      <c r="T28719" s="47"/>
    </row>
    <row r="28720" spans="20:20" x14ac:dyDescent="0.2">
      <c r="T28720" s="47"/>
    </row>
    <row r="28721" spans="20:20" x14ac:dyDescent="0.2">
      <c r="T28721" s="47"/>
    </row>
    <row r="28722" spans="20:20" x14ac:dyDescent="0.2">
      <c r="T28722" s="47"/>
    </row>
    <row r="28723" spans="20:20" x14ac:dyDescent="0.2">
      <c r="T28723" s="47"/>
    </row>
    <row r="28724" spans="20:20" x14ac:dyDescent="0.2">
      <c r="T28724" s="47"/>
    </row>
    <row r="28725" spans="20:20" x14ac:dyDescent="0.2">
      <c r="T28725" s="47"/>
    </row>
    <row r="28726" spans="20:20" x14ac:dyDescent="0.2">
      <c r="T28726" s="47"/>
    </row>
    <row r="28727" spans="20:20" x14ac:dyDescent="0.2">
      <c r="T28727" s="47"/>
    </row>
    <row r="28728" spans="20:20" x14ac:dyDescent="0.2">
      <c r="T28728" s="47"/>
    </row>
    <row r="28729" spans="20:20" x14ac:dyDescent="0.2">
      <c r="T28729" s="47"/>
    </row>
    <row r="28730" spans="20:20" x14ac:dyDescent="0.2">
      <c r="T28730" s="47"/>
    </row>
    <row r="28731" spans="20:20" x14ac:dyDescent="0.2">
      <c r="T28731" s="47"/>
    </row>
    <row r="28732" spans="20:20" x14ac:dyDescent="0.2">
      <c r="T28732" s="47"/>
    </row>
    <row r="28733" spans="20:20" x14ac:dyDescent="0.2">
      <c r="T28733" s="47"/>
    </row>
    <row r="28734" spans="20:20" x14ac:dyDescent="0.2">
      <c r="T28734" s="47"/>
    </row>
    <row r="28735" spans="20:20" x14ac:dyDescent="0.2">
      <c r="T28735" s="47"/>
    </row>
    <row r="28736" spans="20:20" x14ac:dyDescent="0.2">
      <c r="T28736" s="47"/>
    </row>
    <row r="28737" spans="20:20" x14ac:dyDescent="0.2">
      <c r="T28737" s="47"/>
    </row>
    <row r="28738" spans="20:20" x14ac:dyDescent="0.2">
      <c r="T28738" s="47"/>
    </row>
    <row r="28739" spans="20:20" x14ac:dyDescent="0.2">
      <c r="T28739" s="47"/>
    </row>
    <row r="28740" spans="20:20" x14ac:dyDescent="0.2">
      <c r="T28740" s="47"/>
    </row>
    <row r="28741" spans="20:20" x14ac:dyDescent="0.2">
      <c r="T28741" s="47"/>
    </row>
    <row r="28742" spans="20:20" x14ac:dyDescent="0.2">
      <c r="T28742" s="47"/>
    </row>
    <row r="28743" spans="20:20" x14ac:dyDescent="0.2">
      <c r="T28743" s="47"/>
    </row>
    <row r="28744" spans="20:20" x14ac:dyDescent="0.2">
      <c r="T28744" s="47"/>
    </row>
    <row r="28745" spans="20:20" x14ac:dyDescent="0.2">
      <c r="T28745" s="47"/>
    </row>
    <row r="28746" spans="20:20" x14ac:dyDescent="0.2">
      <c r="T28746" s="47"/>
    </row>
    <row r="28747" spans="20:20" x14ac:dyDescent="0.2">
      <c r="T28747" s="47"/>
    </row>
    <row r="28748" spans="20:20" x14ac:dyDescent="0.2">
      <c r="T28748" s="47"/>
    </row>
    <row r="28749" spans="20:20" x14ac:dyDescent="0.2">
      <c r="T28749" s="47"/>
    </row>
    <row r="28750" spans="20:20" x14ac:dyDescent="0.2">
      <c r="T28750" s="47"/>
    </row>
    <row r="28751" spans="20:20" x14ac:dyDescent="0.2">
      <c r="T28751" s="47"/>
    </row>
    <row r="28752" spans="20:20" x14ac:dyDescent="0.2">
      <c r="T28752" s="47"/>
    </row>
    <row r="28753" spans="20:20" x14ac:dyDescent="0.2">
      <c r="T28753" s="47"/>
    </row>
    <row r="28754" spans="20:20" x14ac:dyDescent="0.2">
      <c r="T28754" s="47"/>
    </row>
    <row r="28755" spans="20:20" x14ac:dyDescent="0.2">
      <c r="T28755" s="47"/>
    </row>
    <row r="28756" spans="20:20" x14ac:dyDescent="0.2">
      <c r="T28756" s="47"/>
    </row>
    <row r="28757" spans="20:20" x14ac:dyDescent="0.2">
      <c r="T28757" s="47"/>
    </row>
    <row r="28758" spans="20:20" x14ac:dyDescent="0.2">
      <c r="T28758" s="47"/>
    </row>
    <row r="28759" spans="20:20" x14ac:dyDescent="0.2">
      <c r="T28759" s="47"/>
    </row>
    <row r="28760" spans="20:20" x14ac:dyDescent="0.2">
      <c r="T28760" s="47"/>
    </row>
    <row r="28761" spans="20:20" x14ac:dyDescent="0.2">
      <c r="T28761" s="47"/>
    </row>
    <row r="28762" spans="20:20" x14ac:dyDescent="0.2">
      <c r="T28762" s="47"/>
    </row>
    <row r="28763" spans="20:20" x14ac:dyDescent="0.2">
      <c r="T28763" s="47"/>
    </row>
    <row r="28764" spans="20:20" x14ac:dyDescent="0.2">
      <c r="T28764" s="47"/>
    </row>
    <row r="28765" spans="20:20" x14ac:dyDescent="0.2">
      <c r="T28765" s="47"/>
    </row>
    <row r="28766" spans="20:20" x14ac:dyDescent="0.2">
      <c r="T28766" s="47"/>
    </row>
    <row r="28767" spans="20:20" x14ac:dyDescent="0.2">
      <c r="T28767" s="47"/>
    </row>
    <row r="28768" spans="20:20" x14ac:dyDescent="0.2">
      <c r="T28768" s="47"/>
    </row>
    <row r="28769" spans="20:20" x14ac:dyDescent="0.2">
      <c r="T28769" s="47"/>
    </row>
    <row r="28770" spans="20:20" x14ac:dyDescent="0.2">
      <c r="T28770" s="47"/>
    </row>
    <row r="28771" spans="20:20" x14ac:dyDescent="0.2">
      <c r="T28771" s="47"/>
    </row>
    <row r="28772" spans="20:20" x14ac:dyDescent="0.2">
      <c r="T28772" s="47"/>
    </row>
    <row r="28773" spans="20:20" x14ac:dyDescent="0.2">
      <c r="T28773" s="47"/>
    </row>
    <row r="28774" spans="20:20" x14ac:dyDescent="0.2">
      <c r="T28774" s="47"/>
    </row>
    <row r="28775" spans="20:20" x14ac:dyDescent="0.2">
      <c r="T28775" s="47"/>
    </row>
    <row r="28776" spans="20:20" x14ac:dyDescent="0.2">
      <c r="T28776" s="47"/>
    </row>
    <row r="28777" spans="20:20" x14ac:dyDescent="0.2">
      <c r="T28777" s="47"/>
    </row>
    <row r="28778" spans="20:20" x14ac:dyDescent="0.2">
      <c r="T28778" s="47"/>
    </row>
    <row r="28779" spans="20:20" x14ac:dyDescent="0.2">
      <c r="T28779" s="47"/>
    </row>
    <row r="28780" spans="20:20" x14ac:dyDescent="0.2">
      <c r="T28780" s="47"/>
    </row>
    <row r="28781" spans="20:20" x14ac:dyDescent="0.2">
      <c r="T28781" s="47"/>
    </row>
    <row r="28782" spans="20:20" x14ac:dyDescent="0.2">
      <c r="T28782" s="47"/>
    </row>
    <row r="28783" spans="20:20" x14ac:dyDescent="0.2">
      <c r="T28783" s="47"/>
    </row>
    <row r="28784" spans="20:20" x14ac:dyDescent="0.2">
      <c r="T28784" s="47"/>
    </row>
    <row r="28785" spans="20:20" x14ac:dyDescent="0.2">
      <c r="T28785" s="47"/>
    </row>
    <row r="28786" spans="20:20" x14ac:dyDescent="0.2">
      <c r="T28786" s="47"/>
    </row>
    <row r="28787" spans="20:20" x14ac:dyDescent="0.2">
      <c r="T28787" s="47"/>
    </row>
    <row r="28788" spans="20:20" x14ac:dyDescent="0.2">
      <c r="T28788" s="47"/>
    </row>
    <row r="28789" spans="20:20" x14ac:dyDescent="0.2">
      <c r="T28789" s="47"/>
    </row>
    <row r="28790" spans="20:20" x14ac:dyDescent="0.2">
      <c r="T28790" s="47"/>
    </row>
    <row r="28791" spans="20:20" x14ac:dyDescent="0.2">
      <c r="T28791" s="47"/>
    </row>
    <row r="28792" spans="20:20" x14ac:dyDescent="0.2">
      <c r="T28792" s="47"/>
    </row>
    <row r="28793" spans="20:20" x14ac:dyDescent="0.2">
      <c r="T28793" s="47"/>
    </row>
    <row r="28794" spans="20:20" x14ac:dyDescent="0.2">
      <c r="T28794" s="47"/>
    </row>
    <row r="28795" spans="20:20" x14ac:dyDescent="0.2">
      <c r="T28795" s="47"/>
    </row>
    <row r="28796" spans="20:20" x14ac:dyDescent="0.2">
      <c r="T28796" s="47"/>
    </row>
    <row r="28797" spans="20:20" x14ac:dyDescent="0.2">
      <c r="T28797" s="47"/>
    </row>
    <row r="28798" spans="20:20" x14ac:dyDescent="0.2">
      <c r="T28798" s="47"/>
    </row>
    <row r="28799" spans="20:20" x14ac:dyDescent="0.2">
      <c r="T28799" s="47"/>
    </row>
    <row r="28800" spans="20:20" x14ac:dyDescent="0.2">
      <c r="T28800" s="47"/>
    </row>
    <row r="28801" spans="20:20" x14ac:dyDescent="0.2">
      <c r="T28801" s="47"/>
    </row>
    <row r="28802" spans="20:20" x14ac:dyDescent="0.2">
      <c r="T28802" s="47"/>
    </row>
    <row r="28803" spans="20:20" x14ac:dyDescent="0.2">
      <c r="T28803" s="47"/>
    </row>
    <row r="28804" spans="20:20" x14ac:dyDescent="0.2">
      <c r="T28804" s="47"/>
    </row>
    <row r="28805" spans="20:20" x14ac:dyDescent="0.2">
      <c r="T28805" s="47"/>
    </row>
    <row r="28806" spans="20:20" x14ac:dyDescent="0.2">
      <c r="T28806" s="47"/>
    </row>
    <row r="28807" spans="20:20" x14ac:dyDescent="0.2">
      <c r="T28807" s="47"/>
    </row>
    <row r="28808" spans="20:20" x14ac:dyDescent="0.2">
      <c r="T28808" s="47"/>
    </row>
    <row r="28809" spans="20:20" x14ac:dyDescent="0.2">
      <c r="T28809" s="47"/>
    </row>
    <row r="28810" spans="20:20" x14ac:dyDescent="0.2">
      <c r="T28810" s="47"/>
    </row>
    <row r="28811" spans="20:20" x14ac:dyDescent="0.2">
      <c r="T28811" s="47"/>
    </row>
    <row r="28812" spans="20:20" x14ac:dyDescent="0.2">
      <c r="T28812" s="47"/>
    </row>
    <row r="28813" spans="20:20" x14ac:dyDescent="0.2">
      <c r="T28813" s="47"/>
    </row>
    <row r="28814" spans="20:20" x14ac:dyDescent="0.2">
      <c r="T28814" s="47"/>
    </row>
    <row r="28815" spans="20:20" x14ac:dyDescent="0.2">
      <c r="T28815" s="47"/>
    </row>
    <row r="28816" spans="20:20" x14ac:dyDescent="0.2">
      <c r="T28816" s="47"/>
    </row>
    <row r="28817" spans="20:20" x14ac:dyDescent="0.2">
      <c r="T28817" s="47"/>
    </row>
    <row r="28818" spans="20:20" x14ac:dyDescent="0.2">
      <c r="T28818" s="47"/>
    </row>
    <row r="28819" spans="20:20" x14ac:dyDescent="0.2">
      <c r="T28819" s="47"/>
    </row>
    <row r="28820" spans="20:20" x14ac:dyDescent="0.2">
      <c r="T28820" s="47"/>
    </row>
    <row r="28821" spans="20:20" x14ac:dyDescent="0.2">
      <c r="T28821" s="47"/>
    </row>
    <row r="28822" spans="20:20" x14ac:dyDescent="0.2">
      <c r="T28822" s="47"/>
    </row>
    <row r="28823" spans="20:20" x14ac:dyDescent="0.2">
      <c r="T28823" s="47"/>
    </row>
    <row r="28824" spans="20:20" x14ac:dyDescent="0.2">
      <c r="T28824" s="47"/>
    </row>
    <row r="28825" spans="20:20" x14ac:dyDescent="0.2">
      <c r="T28825" s="47"/>
    </row>
    <row r="28826" spans="20:20" x14ac:dyDescent="0.2">
      <c r="T28826" s="47"/>
    </row>
    <row r="28827" spans="20:20" x14ac:dyDescent="0.2">
      <c r="T28827" s="47"/>
    </row>
    <row r="28828" spans="20:20" x14ac:dyDescent="0.2">
      <c r="T28828" s="47"/>
    </row>
    <row r="28829" spans="20:20" x14ac:dyDescent="0.2">
      <c r="T28829" s="47"/>
    </row>
    <row r="28830" spans="20:20" x14ac:dyDescent="0.2">
      <c r="T28830" s="47"/>
    </row>
    <row r="28831" spans="20:20" x14ac:dyDescent="0.2">
      <c r="T28831" s="47"/>
    </row>
    <row r="28832" spans="20:20" x14ac:dyDescent="0.2">
      <c r="T28832" s="47"/>
    </row>
    <row r="28833" spans="20:20" x14ac:dyDescent="0.2">
      <c r="T28833" s="47"/>
    </row>
    <row r="28834" spans="20:20" x14ac:dyDescent="0.2">
      <c r="T28834" s="47"/>
    </row>
    <row r="28835" spans="20:20" x14ac:dyDescent="0.2">
      <c r="T28835" s="47"/>
    </row>
    <row r="28836" spans="20:20" x14ac:dyDescent="0.2">
      <c r="T28836" s="47"/>
    </row>
    <row r="28837" spans="20:20" x14ac:dyDescent="0.2">
      <c r="T28837" s="47"/>
    </row>
    <row r="28838" spans="20:20" x14ac:dyDescent="0.2">
      <c r="T28838" s="47"/>
    </row>
    <row r="28839" spans="20:20" x14ac:dyDescent="0.2">
      <c r="T28839" s="47"/>
    </row>
    <row r="28840" spans="20:20" x14ac:dyDescent="0.2">
      <c r="T28840" s="47"/>
    </row>
    <row r="28841" spans="20:20" x14ac:dyDescent="0.2">
      <c r="T28841" s="47"/>
    </row>
    <row r="28842" spans="20:20" x14ac:dyDescent="0.2">
      <c r="T28842" s="47"/>
    </row>
    <row r="28843" spans="20:20" x14ac:dyDescent="0.2">
      <c r="T28843" s="47"/>
    </row>
    <row r="28844" spans="20:20" x14ac:dyDescent="0.2">
      <c r="T28844" s="47"/>
    </row>
    <row r="28845" spans="20:20" x14ac:dyDescent="0.2">
      <c r="T28845" s="47"/>
    </row>
    <row r="28846" spans="20:20" x14ac:dyDescent="0.2">
      <c r="T28846" s="47"/>
    </row>
    <row r="28847" spans="20:20" x14ac:dyDescent="0.2">
      <c r="T28847" s="47"/>
    </row>
    <row r="28848" spans="20:20" x14ac:dyDescent="0.2">
      <c r="T28848" s="47"/>
    </row>
    <row r="28849" spans="20:20" x14ac:dyDescent="0.2">
      <c r="T28849" s="47"/>
    </row>
    <row r="28850" spans="20:20" x14ac:dyDescent="0.2">
      <c r="T28850" s="47"/>
    </row>
    <row r="28851" spans="20:20" x14ac:dyDescent="0.2">
      <c r="T28851" s="47"/>
    </row>
    <row r="28852" spans="20:20" x14ac:dyDescent="0.2">
      <c r="T28852" s="47"/>
    </row>
    <row r="28853" spans="20:20" x14ac:dyDescent="0.2">
      <c r="T28853" s="47"/>
    </row>
    <row r="28854" spans="20:20" x14ac:dyDescent="0.2">
      <c r="T28854" s="47"/>
    </row>
    <row r="28855" spans="20:20" x14ac:dyDescent="0.2">
      <c r="T28855" s="47"/>
    </row>
    <row r="28856" spans="20:20" x14ac:dyDescent="0.2">
      <c r="T28856" s="47"/>
    </row>
    <row r="28857" spans="20:20" x14ac:dyDescent="0.2">
      <c r="T28857" s="47"/>
    </row>
    <row r="28858" spans="20:20" x14ac:dyDescent="0.2">
      <c r="T28858" s="47"/>
    </row>
    <row r="28859" spans="20:20" x14ac:dyDescent="0.2">
      <c r="T28859" s="47"/>
    </row>
    <row r="28860" spans="20:20" x14ac:dyDescent="0.2">
      <c r="T28860" s="47"/>
    </row>
    <row r="28861" spans="20:20" x14ac:dyDescent="0.2">
      <c r="T28861" s="47"/>
    </row>
    <row r="28862" spans="20:20" x14ac:dyDescent="0.2">
      <c r="T28862" s="47"/>
    </row>
    <row r="28863" spans="20:20" x14ac:dyDescent="0.2">
      <c r="T28863" s="47"/>
    </row>
    <row r="28864" spans="20:20" x14ac:dyDescent="0.2">
      <c r="T28864" s="47"/>
    </row>
    <row r="28865" spans="20:20" x14ac:dyDescent="0.2">
      <c r="T28865" s="47"/>
    </row>
    <row r="28866" spans="20:20" x14ac:dyDescent="0.2">
      <c r="T28866" s="47"/>
    </row>
    <row r="28867" spans="20:20" x14ac:dyDescent="0.2">
      <c r="T28867" s="47"/>
    </row>
    <row r="28868" spans="20:20" x14ac:dyDescent="0.2">
      <c r="T28868" s="47"/>
    </row>
    <row r="28869" spans="20:20" x14ac:dyDescent="0.2">
      <c r="T28869" s="47"/>
    </row>
    <row r="28870" spans="20:20" x14ac:dyDescent="0.2">
      <c r="T28870" s="47"/>
    </row>
    <row r="28871" spans="20:20" x14ac:dyDescent="0.2">
      <c r="T28871" s="47"/>
    </row>
    <row r="28872" spans="20:20" x14ac:dyDescent="0.2">
      <c r="T28872" s="47"/>
    </row>
    <row r="28873" spans="20:20" x14ac:dyDescent="0.2">
      <c r="T28873" s="47"/>
    </row>
    <row r="28874" spans="20:20" x14ac:dyDescent="0.2">
      <c r="T28874" s="47"/>
    </row>
    <row r="28875" spans="20:20" x14ac:dyDescent="0.2">
      <c r="T28875" s="47"/>
    </row>
    <row r="28876" spans="20:20" x14ac:dyDescent="0.2">
      <c r="T28876" s="47"/>
    </row>
    <row r="28877" spans="20:20" x14ac:dyDescent="0.2">
      <c r="T28877" s="47"/>
    </row>
    <row r="28878" spans="20:20" x14ac:dyDescent="0.2">
      <c r="T28878" s="47"/>
    </row>
    <row r="28879" spans="20:20" x14ac:dyDescent="0.2">
      <c r="T28879" s="47"/>
    </row>
    <row r="28880" spans="20:20" x14ac:dyDescent="0.2">
      <c r="T28880" s="47"/>
    </row>
    <row r="28881" spans="20:20" x14ac:dyDescent="0.2">
      <c r="T28881" s="47"/>
    </row>
    <row r="28882" spans="20:20" x14ac:dyDescent="0.2">
      <c r="T28882" s="47"/>
    </row>
    <row r="28883" spans="20:20" x14ac:dyDescent="0.2">
      <c r="T28883" s="47"/>
    </row>
    <row r="28884" spans="20:20" x14ac:dyDescent="0.2">
      <c r="T28884" s="47"/>
    </row>
    <row r="28885" spans="20:20" x14ac:dyDescent="0.2">
      <c r="T28885" s="47"/>
    </row>
    <row r="28886" spans="20:20" x14ac:dyDescent="0.2">
      <c r="T28886" s="47"/>
    </row>
    <row r="28887" spans="20:20" x14ac:dyDescent="0.2">
      <c r="T28887" s="47"/>
    </row>
    <row r="28888" spans="20:20" x14ac:dyDescent="0.2">
      <c r="T28888" s="47"/>
    </row>
    <row r="28889" spans="20:20" x14ac:dyDescent="0.2">
      <c r="T28889" s="47"/>
    </row>
    <row r="28890" spans="20:20" x14ac:dyDescent="0.2">
      <c r="T28890" s="47"/>
    </row>
    <row r="28891" spans="20:20" x14ac:dyDescent="0.2">
      <c r="T28891" s="47"/>
    </row>
    <row r="28892" spans="20:20" x14ac:dyDescent="0.2">
      <c r="T28892" s="47"/>
    </row>
    <row r="28893" spans="20:20" x14ac:dyDescent="0.2">
      <c r="T28893" s="47"/>
    </row>
    <row r="28894" spans="20:20" x14ac:dyDescent="0.2">
      <c r="T28894" s="47"/>
    </row>
    <row r="28895" spans="20:20" x14ac:dyDescent="0.2">
      <c r="T28895" s="47"/>
    </row>
    <row r="28896" spans="20:20" x14ac:dyDescent="0.2">
      <c r="T28896" s="47"/>
    </row>
    <row r="28897" spans="20:20" x14ac:dyDescent="0.2">
      <c r="T28897" s="47"/>
    </row>
    <row r="28898" spans="20:20" x14ac:dyDescent="0.2">
      <c r="T28898" s="47"/>
    </row>
    <row r="28899" spans="20:20" x14ac:dyDescent="0.2">
      <c r="T28899" s="47"/>
    </row>
    <row r="28900" spans="20:20" x14ac:dyDescent="0.2">
      <c r="T28900" s="47"/>
    </row>
    <row r="28901" spans="20:20" x14ac:dyDescent="0.2">
      <c r="T28901" s="47"/>
    </row>
    <row r="28902" spans="20:20" x14ac:dyDescent="0.2">
      <c r="T28902" s="47"/>
    </row>
    <row r="28903" spans="20:20" x14ac:dyDescent="0.2">
      <c r="T28903" s="47"/>
    </row>
    <row r="28904" spans="20:20" x14ac:dyDescent="0.2">
      <c r="T28904" s="47"/>
    </row>
    <row r="28905" spans="20:20" x14ac:dyDescent="0.2">
      <c r="T28905" s="47"/>
    </row>
    <row r="28906" spans="20:20" x14ac:dyDescent="0.2">
      <c r="T28906" s="47"/>
    </row>
    <row r="28907" spans="20:20" x14ac:dyDescent="0.2">
      <c r="T28907" s="47"/>
    </row>
    <row r="28908" spans="20:20" x14ac:dyDescent="0.2">
      <c r="T28908" s="47"/>
    </row>
    <row r="28909" spans="20:20" x14ac:dyDescent="0.2">
      <c r="T28909" s="47"/>
    </row>
    <row r="28910" spans="20:20" x14ac:dyDescent="0.2">
      <c r="T28910" s="47"/>
    </row>
    <row r="28911" spans="20:20" x14ac:dyDescent="0.2">
      <c r="T28911" s="47"/>
    </row>
    <row r="28912" spans="20:20" x14ac:dyDescent="0.2">
      <c r="T28912" s="47"/>
    </row>
    <row r="28913" spans="20:20" x14ac:dyDescent="0.2">
      <c r="T28913" s="47"/>
    </row>
    <row r="28914" spans="20:20" x14ac:dyDescent="0.2">
      <c r="T28914" s="47"/>
    </row>
    <row r="28915" spans="20:20" x14ac:dyDescent="0.2">
      <c r="T28915" s="47"/>
    </row>
    <row r="28916" spans="20:20" x14ac:dyDescent="0.2">
      <c r="T28916" s="47"/>
    </row>
    <row r="28917" spans="20:20" x14ac:dyDescent="0.2">
      <c r="T28917" s="47"/>
    </row>
    <row r="28918" spans="20:20" x14ac:dyDescent="0.2">
      <c r="T28918" s="47"/>
    </row>
    <row r="28919" spans="20:20" x14ac:dyDescent="0.2">
      <c r="T28919" s="47"/>
    </row>
    <row r="28920" spans="20:20" x14ac:dyDescent="0.2">
      <c r="T28920" s="47"/>
    </row>
    <row r="28921" spans="20:20" x14ac:dyDescent="0.2">
      <c r="T28921" s="47"/>
    </row>
    <row r="28922" spans="20:20" x14ac:dyDescent="0.2">
      <c r="T28922" s="47"/>
    </row>
    <row r="28923" spans="20:20" x14ac:dyDescent="0.2">
      <c r="T28923" s="47"/>
    </row>
    <row r="28924" spans="20:20" x14ac:dyDescent="0.2">
      <c r="T28924" s="47"/>
    </row>
    <row r="28925" spans="20:20" x14ac:dyDescent="0.2">
      <c r="T28925" s="47"/>
    </row>
    <row r="28926" spans="20:20" x14ac:dyDescent="0.2">
      <c r="T28926" s="47"/>
    </row>
    <row r="28927" spans="20:20" x14ac:dyDescent="0.2">
      <c r="T28927" s="47"/>
    </row>
    <row r="28928" spans="20:20" x14ac:dyDescent="0.2">
      <c r="T28928" s="47"/>
    </row>
    <row r="28929" spans="20:20" x14ac:dyDescent="0.2">
      <c r="T28929" s="47"/>
    </row>
    <row r="28930" spans="20:20" x14ac:dyDescent="0.2">
      <c r="T28930" s="47"/>
    </row>
    <row r="28931" spans="20:20" x14ac:dyDescent="0.2">
      <c r="T28931" s="47"/>
    </row>
    <row r="28932" spans="20:20" x14ac:dyDescent="0.2">
      <c r="T28932" s="47"/>
    </row>
    <row r="28933" spans="20:20" x14ac:dyDescent="0.2">
      <c r="T28933" s="47"/>
    </row>
    <row r="28934" spans="20:20" x14ac:dyDescent="0.2">
      <c r="T28934" s="47"/>
    </row>
    <row r="28935" spans="20:20" x14ac:dyDescent="0.2">
      <c r="T28935" s="47"/>
    </row>
    <row r="28936" spans="20:20" x14ac:dyDescent="0.2">
      <c r="T28936" s="47"/>
    </row>
    <row r="28937" spans="20:20" x14ac:dyDescent="0.2">
      <c r="T28937" s="47"/>
    </row>
    <row r="28938" spans="20:20" x14ac:dyDescent="0.2">
      <c r="T28938" s="47"/>
    </row>
    <row r="28939" spans="20:20" x14ac:dyDescent="0.2">
      <c r="T28939" s="47"/>
    </row>
    <row r="28940" spans="20:20" x14ac:dyDescent="0.2">
      <c r="T28940" s="47"/>
    </row>
    <row r="28941" spans="20:20" x14ac:dyDescent="0.2">
      <c r="T28941" s="47"/>
    </row>
    <row r="28942" spans="20:20" x14ac:dyDescent="0.2">
      <c r="T28942" s="47"/>
    </row>
    <row r="28943" spans="20:20" x14ac:dyDescent="0.2">
      <c r="T28943" s="47"/>
    </row>
    <row r="28944" spans="20:20" x14ac:dyDescent="0.2">
      <c r="T28944" s="47"/>
    </row>
    <row r="28945" spans="20:20" x14ac:dyDescent="0.2">
      <c r="T28945" s="47"/>
    </row>
    <row r="28946" spans="20:20" x14ac:dyDescent="0.2">
      <c r="T28946" s="47"/>
    </row>
    <row r="28947" spans="20:20" x14ac:dyDescent="0.2">
      <c r="T28947" s="47"/>
    </row>
    <row r="28948" spans="20:20" x14ac:dyDescent="0.2">
      <c r="T28948" s="47"/>
    </row>
    <row r="28949" spans="20:20" x14ac:dyDescent="0.2">
      <c r="T28949" s="47"/>
    </row>
    <row r="28950" spans="20:20" x14ac:dyDescent="0.2">
      <c r="T28950" s="47"/>
    </row>
    <row r="28951" spans="20:20" x14ac:dyDescent="0.2">
      <c r="T28951" s="47"/>
    </row>
    <row r="28952" spans="20:20" x14ac:dyDescent="0.2">
      <c r="T28952" s="47"/>
    </row>
    <row r="28953" spans="20:20" x14ac:dyDescent="0.2">
      <c r="T28953" s="47"/>
    </row>
    <row r="28954" spans="20:20" x14ac:dyDescent="0.2">
      <c r="T28954" s="47"/>
    </row>
    <row r="28955" spans="20:20" x14ac:dyDescent="0.2">
      <c r="T28955" s="47"/>
    </row>
    <row r="28956" spans="20:20" x14ac:dyDescent="0.2">
      <c r="T28956" s="47"/>
    </row>
    <row r="28957" spans="20:20" x14ac:dyDescent="0.2">
      <c r="T28957" s="47"/>
    </row>
    <row r="28958" spans="20:20" x14ac:dyDescent="0.2">
      <c r="T28958" s="47"/>
    </row>
    <row r="28959" spans="20:20" x14ac:dyDescent="0.2">
      <c r="T28959" s="47"/>
    </row>
    <row r="28960" spans="20:20" x14ac:dyDescent="0.2">
      <c r="T28960" s="47"/>
    </row>
    <row r="28961" spans="20:20" x14ac:dyDescent="0.2">
      <c r="T28961" s="47"/>
    </row>
    <row r="28962" spans="20:20" x14ac:dyDescent="0.2">
      <c r="T28962" s="47"/>
    </row>
    <row r="28963" spans="20:20" x14ac:dyDescent="0.2">
      <c r="T28963" s="47"/>
    </row>
    <row r="28964" spans="20:20" x14ac:dyDescent="0.2">
      <c r="T28964" s="47"/>
    </row>
    <row r="28965" spans="20:20" x14ac:dyDescent="0.2">
      <c r="T28965" s="47"/>
    </row>
    <row r="28966" spans="20:20" x14ac:dyDescent="0.2">
      <c r="T28966" s="47"/>
    </row>
    <row r="28967" spans="20:20" x14ac:dyDescent="0.2">
      <c r="T28967" s="47"/>
    </row>
    <row r="28968" spans="20:20" x14ac:dyDescent="0.2">
      <c r="T28968" s="47"/>
    </row>
    <row r="28969" spans="20:20" x14ac:dyDescent="0.2">
      <c r="T28969" s="47"/>
    </row>
    <row r="28970" spans="20:20" x14ac:dyDescent="0.2">
      <c r="T28970" s="47"/>
    </row>
    <row r="28971" spans="20:20" x14ac:dyDescent="0.2">
      <c r="T28971" s="47"/>
    </row>
    <row r="28972" spans="20:20" x14ac:dyDescent="0.2">
      <c r="T28972" s="47"/>
    </row>
    <row r="28973" spans="20:20" x14ac:dyDescent="0.2">
      <c r="T28973" s="47"/>
    </row>
    <row r="28974" spans="20:20" x14ac:dyDescent="0.2">
      <c r="T28974" s="47"/>
    </row>
    <row r="28975" spans="20:20" x14ac:dyDescent="0.2">
      <c r="T28975" s="47"/>
    </row>
    <row r="28976" spans="20:20" x14ac:dyDescent="0.2">
      <c r="T28976" s="47"/>
    </row>
    <row r="28977" spans="20:20" x14ac:dyDescent="0.2">
      <c r="T28977" s="47"/>
    </row>
    <row r="28978" spans="20:20" x14ac:dyDescent="0.2">
      <c r="T28978" s="47"/>
    </row>
    <row r="28979" spans="20:20" x14ac:dyDescent="0.2">
      <c r="T28979" s="47"/>
    </row>
    <row r="28980" spans="20:20" x14ac:dyDescent="0.2">
      <c r="T28980" s="47"/>
    </row>
    <row r="28981" spans="20:20" x14ac:dyDescent="0.2">
      <c r="T28981" s="47"/>
    </row>
    <row r="28982" spans="20:20" x14ac:dyDescent="0.2">
      <c r="T28982" s="47"/>
    </row>
    <row r="28983" spans="20:20" x14ac:dyDescent="0.2">
      <c r="T28983" s="47"/>
    </row>
    <row r="28984" spans="20:20" x14ac:dyDescent="0.2">
      <c r="T28984" s="47"/>
    </row>
    <row r="28985" spans="20:20" x14ac:dyDescent="0.2">
      <c r="T28985" s="47"/>
    </row>
    <row r="28986" spans="20:20" x14ac:dyDescent="0.2">
      <c r="T28986" s="47"/>
    </row>
    <row r="28987" spans="20:20" x14ac:dyDescent="0.2">
      <c r="T28987" s="47"/>
    </row>
    <row r="28988" spans="20:20" x14ac:dyDescent="0.2">
      <c r="T28988" s="47"/>
    </row>
    <row r="28989" spans="20:20" x14ac:dyDescent="0.2">
      <c r="T28989" s="47"/>
    </row>
    <row r="28990" spans="20:20" x14ac:dyDescent="0.2">
      <c r="T28990" s="47"/>
    </row>
    <row r="28991" spans="20:20" x14ac:dyDescent="0.2">
      <c r="T28991" s="47"/>
    </row>
    <row r="28992" spans="20:20" x14ac:dyDescent="0.2">
      <c r="T28992" s="47"/>
    </row>
    <row r="28993" spans="20:20" x14ac:dyDescent="0.2">
      <c r="T28993" s="47"/>
    </row>
    <row r="28994" spans="20:20" x14ac:dyDescent="0.2">
      <c r="T28994" s="47"/>
    </row>
    <row r="28995" spans="20:20" x14ac:dyDescent="0.2">
      <c r="T28995" s="47"/>
    </row>
    <row r="28996" spans="20:20" x14ac:dyDescent="0.2">
      <c r="T28996" s="47"/>
    </row>
    <row r="28997" spans="20:20" x14ac:dyDescent="0.2">
      <c r="T28997" s="47"/>
    </row>
    <row r="28998" spans="20:20" x14ac:dyDescent="0.2">
      <c r="T28998" s="47"/>
    </row>
    <row r="28999" spans="20:20" x14ac:dyDescent="0.2">
      <c r="T28999" s="47"/>
    </row>
    <row r="29000" spans="20:20" x14ac:dyDescent="0.2">
      <c r="T29000" s="47"/>
    </row>
    <row r="29001" spans="20:20" x14ac:dyDescent="0.2">
      <c r="T29001" s="47"/>
    </row>
    <row r="29002" spans="20:20" x14ac:dyDescent="0.2">
      <c r="T29002" s="47"/>
    </row>
    <row r="29003" spans="20:20" x14ac:dyDescent="0.2">
      <c r="T29003" s="47"/>
    </row>
    <row r="29004" spans="20:20" x14ac:dyDescent="0.2">
      <c r="T29004" s="47"/>
    </row>
    <row r="29005" spans="20:20" x14ac:dyDescent="0.2">
      <c r="T29005" s="47"/>
    </row>
    <row r="29006" spans="20:20" x14ac:dyDescent="0.2">
      <c r="T29006" s="47"/>
    </row>
    <row r="29007" spans="20:20" x14ac:dyDescent="0.2">
      <c r="T29007" s="47"/>
    </row>
    <row r="29008" spans="20:20" x14ac:dyDescent="0.2">
      <c r="T29008" s="47"/>
    </row>
    <row r="29009" spans="20:20" x14ac:dyDescent="0.2">
      <c r="T29009" s="47"/>
    </row>
    <row r="29010" spans="20:20" x14ac:dyDescent="0.2">
      <c r="T29010" s="47"/>
    </row>
    <row r="29011" spans="20:20" x14ac:dyDescent="0.2">
      <c r="T29011" s="47"/>
    </row>
    <row r="29012" spans="20:20" x14ac:dyDescent="0.2">
      <c r="T29012" s="47"/>
    </row>
    <row r="29013" spans="20:20" x14ac:dyDescent="0.2">
      <c r="T29013" s="47"/>
    </row>
    <row r="29014" spans="20:20" x14ac:dyDescent="0.2">
      <c r="T29014" s="47"/>
    </row>
    <row r="29015" spans="20:20" x14ac:dyDescent="0.2">
      <c r="T29015" s="47"/>
    </row>
    <row r="29016" spans="20:20" x14ac:dyDescent="0.2">
      <c r="T29016" s="47"/>
    </row>
    <row r="29017" spans="20:20" x14ac:dyDescent="0.2">
      <c r="T29017" s="47"/>
    </row>
    <row r="29018" spans="20:20" x14ac:dyDescent="0.2">
      <c r="T29018" s="47"/>
    </row>
    <row r="29019" spans="20:20" x14ac:dyDescent="0.2">
      <c r="T29019" s="47"/>
    </row>
    <row r="29020" spans="20:20" x14ac:dyDescent="0.2">
      <c r="T29020" s="47"/>
    </row>
    <row r="29021" spans="20:20" x14ac:dyDescent="0.2">
      <c r="T29021" s="47"/>
    </row>
    <row r="29022" spans="20:20" x14ac:dyDescent="0.2">
      <c r="T29022" s="47"/>
    </row>
    <row r="29023" spans="20:20" x14ac:dyDescent="0.2">
      <c r="T29023" s="47"/>
    </row>
    <row r="29024" spans="20:20" x14ac:dyDescent="0.2">
      <c r="T29024" s="47"/>
    </row>
    <row r="29025" spans="20:20" x14ac:dyDescent="0.2">
      <c r="T29025" s="47"/>
    </row>
    <row r="29026" spans="20:20" x14ac:dyDescent="0.2">
      <c r="T29026" s="47"/>
    </row>
    <row r="29027" spans="20:20" x14ac:dyDescent="0.2">
      <c r="T29027" s="47"/>
    </row>
    <row r="29028" spans="20:20" x14ac:dyDescent="0.2">
      <c r="T29028" s="47"/>
    </row>
    <row r="29029" spans="20:20" x14ac:dyDescent="0.2">
      <c r="T29029" s="47"/>
    </row>
    <row r="29030" spans="20:20" x14ac:dyDescent="0.2">
      <c r="T29030" s="47"/>
    </row>
    <row r="29031" spans="20:20" x14ac:dyDescent="0.2">
      <c r="T29031" s="47"/>
    </row>
    <row r="29032" spans="20:20" x14ac:dyDescent="0.2">
      <c r="T29032" s="47"/>
    </row>
    <row r="29033" spans="20:20" x14ac:dyDescent="0.2">
      <c r="T29033" s="47"/>
    </row>
    <row r="29034" spans="20:20" x14ac:dyDescent="0.2">
      <c r="T29034" s="47"/>
    </row>
    <row r="29035" spans="20:20" x14ac:dyDescent="0.2">
      <c r="T29035" s="47"/>
    </row>
    <row r="29036" spans="20:20" x14ac:dyDescent="0.2">
      <c r="T29036" s="47"/>
    </row>
    <row r="29037" spans="20:20" x14ac:dyDescent="0.2">
      <c r="T29037" s="47"/>
    </row>
    <row r="29038" spans="20:20" x14ac:dyDescent="0.2">
      <c r="T29038" s="47"/>
    </row>
    <row r="29039" spans="20:20" x14ac:dyDescent="0.2">
      <c r="T29039" s="47"/>
    </row>
    <row r="29040" spans="20:20" x14ac:dyDescent="0.2">
      <c r="T29040" s="47"/>
    </row>
    <row r="29041" spans="20:20" x14ac:dyDescent="0.2">
      <c r="T29041" s="47"/>
    </row>
    <row r="29042" spans="20:20" x14ac:dyDescent="0.2">
      <c r="T29042" s="47"/>
    </row>
    <row r="29043" spans="20:20" x14ac:dyDescent="0.2">
      <c r="T29043" s="47"/>
    </row>
    <row r="29044" spans="20:20" x14ac:dyDescent="0.2">
      <c r="T29044" s="47"/>
    </row>
    <row r="29045" spans="20:20" x14ac:dyDescent="0.2">
      <c r="T29045" s="47"/>
    </row>
    <row r="29046" spans="20:20" x14ac:dyDescent="0.2">
      <c r="T29046" s="47"/>
    </row>
    <row r="29047" spans="20:20" x14ac:dyDescent="0.2">
      <c r="T29047" s="47"/>
    </row>
    <row r="29048" spans="20:20" x14ac:dyDescent="0.2">
      <c r="T29048" s="47"/>
    </row>
    <row r="29049" spans="20:20" x14ac:dyDescent="0.2">
      <c r="T29049" s="47"/>
    </row>
    <row r="29050" spans="20:20" x14ac:dyDescent="0.2">
      <c r="T29050" s="47"/>
    </row>
    <row r="29051" spans="20:20" x14ac:dyDescent="0.2">
      <c r="T29051" s="47"/>
    </row>
    <row r="29052" spans="20:20" x14ac:dyDescent="0.2">
      <c r="T29052" s="47"/>
    </row>
    <row r="29053" spans="20:20" x14ac:dyDescent="0.2">
      <c r="T29053" s="47"/>
    </row>
    <row r="29054" spans="20:20" x14ac:dyDescent="0.2">
      <c r="T29054" s="47"/>
    </row>
    <row r="29055" spans="20:20" x14ac:dyDescent="0.2">
      <c r="T29055" s="47"/>
    </row>
    <row r="29056" spans="20:20" x14ac:dyDescent="0.2">
      <c r="T29056" s="47"/>
    </row>
    <row r="29057" spans="20:20" x14ac:dyDescent="0.2">
      <c r="T29057" s="47"/>
    </row>
    <row r="29058" spans="20:20" x14ac:dyDescent="0.2">
      <c r="T29058" s="47"/>
    </row>
    <row r="29059" spans="20:20" x14ac:dyDescent="0.2">
      <c r="T29059" s="47"/>
    </row>
    <row r="29060" spans="20:20" x14ac:dyDescent="0.2">
      <c r="T29060" s="47"/>
    </row>
    <row r="29061" spans="20:20" x14ac:dyDescent="0.2">
      <c r="T29061" s="47"/>
    </row>
    <row r="29062" spans="20:20" x14ac:dyDescent="0.2">
      <c r="T29062" s="47"/>
    </row>
    <row r="29063" spans="20:20" x14ac:dyDescent="0.2">
      <c r="T29063" s="47"/>
    </row>
    <row r="29064" spans="20:20" x14ac:dyDescent="0.2">
      <c r="T29064" s="47"/>
    </row>
    <row r="29065" spans="20:20" x14ac:dyDescent="0.2">
      <c r="T29065" s="47"/>
    </row>
    <row r="29066" spans="20:20" x14ac:dyDescent="0.2">
      <c r="T29066" s="47"/>
    </row>
    <row r="29067" spans="20:20" x14ac:dyDescent="0.2">
      <c r="T29067" s="47"/>
    </row>
    <row r="29068" spans="20:20" x14ac:dyDescent="0.2">
      <c r="T29068" s="47"/>
    </row>
    <row r="29069" spans="20:20" x14ac:dyDescent="0.2">
      <c r="T29069" s="47"/>
    </row>
    <row r="29070" spans="20:20" x14ac:dyDescent="0.2">
      <c r="T29070" s="47"/>
    </row>
    <row r="29071" spans="20:20" x14ac:dyDescent="0.2">
      <c r="T29071" s="47"/>
    </row>
    <row r="29072" spans="20:20" x14ac:dyDescent="0.2">
      <c r="T29072" s="47"/>
    </row>
    <row r="29073" spans="20:20" x14ac:dyDescent="0.2">
      <c r="T29073" s="47"/>
    </row>
    <row r="29074" spans="20:20" x14ac:dyDescent="0.2">
      <c r="T29074" s="47"/>
    </row>
    <row r="29075" spans="20:20" x14ac:dyDescent="0.2">
      <c r="T29075" s="47"/>
    </row>
    <row r="29076" spans="20:20" x14ac:dyDescent="0.2">
      <c r="T29076" s="47"/>
    </row>
    <row r="29077" spans="20:20" x14ac:dyDescent="0.2">
      <c r="T29077" s="47"/>
    </row>
    <row r="29078" spans="20:20" x14ac:dyDescent="0.2">
      <c r="T29078" s="47"/>
    </row>
    <row r="29079" spans="20:20" x14ac:dyDescent="0.2">
      <c r="T29079" s="47"/>
    </row>
    <row r="29080" spans="20:20" x14ac:dyDescent="0.2">
      <c r="T29080" s="47"/>
    </row>
    <row r="29081" spans="20:20" x14ac:dyDescent="0.2">
      <c r="T29081" s="47"/>
    </row>
    <row r="29082" spans="20:20" x14ac:dyDescent="0.2">
      <c r="T29082" s="47"/>
    </row>
    <row r="29083" spans="20:20" x14ac:dyDescent="0.2">
      <c r="T29083" s="47"/>
    </row>
    <row r="29084" spans="20:20" x14ac:dyDescent="0.2">
      <c r="T29084" s="47"/>
    </row>
    <row r="29085" spans="20:20" x14ac:dyDescent="0.2">
      <c r="T29085" s="47"/>
    </row>
    <row r="29086" spans="20:20" x14ac:dyDescent="0.2">
      <c r="T29086" s="47"/>
    </row>
    <row r="29087" spans="20:20" x14ac:dyDescent="0.2">
      <c r="T29087" s="47"/>
    </row>
    <row r="29088" spans="20:20" x14ac:dyDescent="0.2">
      <c r="T29088" s="47"/>
    </row>
    <row r="29089" spans="20:20" x14ac:dyDescent="0.2">
      <c r="T29089" s="47"/>
    </row>
    <row r="29090" spans="20:20" x14ac:dyDescent="0.2">
      <c r="T29090" s="47"/>
    </row>
    <row r="29091" spans="20:20" x14ac:dyDescent="0.2">
      <c r="T29091" s="47"/>
    </row>
    <row r="29092" spans="20:20" x14ac:dyDescent="0.2">
      <c r="T29092" s="47"/>
    </row>
    <row r="29093" spans="20:20" x14ac:dyDescent="0.2">
      <c r="T29093" s="47"/>
    </row>
    <row r="29094" spans="20:20" x14ac:dyDescent="0.2">
      <c r="T29094" s="47"/>
    </row>
    <row r="29095" spans="20:20" x14ac:dyDescent="0.2">
      <c r="T29095" s="47"/>
    </row>
    <row r="29096" spans="20:20" x14ac:dyDescent="0.2">
      <c r="T29096" s="47"/>
    </row>
    <row r="29097" spans="20:20" x14ac:dyDescent="0.2">
      <c r="T29097" s="47"/>
    </row>
    <row r="29098" spans="20:20" x14ac:dyDescent="0.2">
      <c r="T29098" s="47"/>
    </row>
    <row r="29099" spans="20:20" x14ac:dyDescent="0.2">
      <c r="T29099" s="47"/>
    </row>
    <row r="29100" spans="20:20" x14ac:dyDescent="0.2">
      <c r="T29100" s="47"/>
    </row>
    <row r="29101" spans="20:20" x14ac:dyDescent="0.2">
      <c r="T29101" s="47"/>
    </row>
    <row r="29102" spans="20:20" x14ac:dyDescent="0.2">
      <c r="T29102" s="47"/>
    </row>
    <row r="29103" spans="20:20" x14ac:dyDescent="0.2">
      <c r="T29103" s="47"/>
    </row>
    <row r="29104" spans="20:20" x14ac:dyDescent="0.2">
      <c r="T29104" s="47"/>
    </row>
    <row r="29105" spans="20:20" x14ac:dyDescent="0.2">
      <c r="T29105" s="47"/>
    </row>
    <row r="29106" spans="20:20" x14ac:dyDescent="0.2">
      <c r="T29106" s="47"/>
    </row>
    <row r="29107" spans="20:20" x14ac:dyDescent="0.2">
      <c r="T29107" s="47"/>
    </row>
    <row r="29108" spans="20:20" x14ac:dyDescent="0.2">
      <c r="T29108" s="47"/>
    </row>
    <row r="29109" spans="20:20" x14ac:dyDescent="0.2">
      <c r="T29109" s="47"/>
    </row>
    <row r="29110" spans="20:20" x14ac:dyDescent="0.2">
      <c r="T29110" s="47"/>
    </row>
    <row r="29111" spans="20:20" x14ac:dyDescent="0.2">
      <c r="T29111" s="47"/>
    </row>
    <row r="29112" spans="20:20" x14ac:dyDescent="0.2">
      <c r="T29112" s="47"/>
    </row>
    <row r="29113" spans="20:20" x14ac:dyDescent="0.2">
      <c r="T29113" s="47"/>
    </row>
    <row r="29114" spans="20:20" x14ac:dyDescent="0.2">
      <c r="T29114" s="47"/>
    </row>
    <row r="29115" spans="20:20" x14ac:dyDescent="0.2">
      <c r="T29115" s="47"/>
    </row>
    <row r="29116" spans="20:20" x14ac:dyDescent="0.2">
      <c r="T29116" s="47"/>
    </row>
    <row r="29117" spans="20:20" x14ac:dyDescent="0.2">
      <c r="T29117" s="47"/>
    </row>
    <row r="29118" spans="20:20" x14ac:dyDescent="0.2">
      <c r="T29118" s="47"/>
    </row>
    <row r="29119" spans="20:20" x14ac:dyDescent="0.2">
      <c r="T29119" s="47"/>
    </row>
    <row r="29120" spans="20:20" x14ac:dyDescent="0.2">
      <c r="T29120" s="47"/>
    </row>
    <row r="29121" spans="20:20" x14ac:dyDescent="0.2">
      <c r="T29121" s="47"/>
    </row>
    <row r="29122" spans="20:20" x14ac:dyDescent="0.2">
      <c r="T29122" s="47"/>
    </row>
    <row r="29123" spans="20:20" x14ac:dyDescent="0.2">
      <c r="T29123" s="47"/>
    </row>
    <row r="29124" spans="20:20" x14ac:dyDescent="0.2">
      <c r="T29124" s="47"/>
    </row>
    <row r="29125" spans="20:20" x14ac:dyDescent="0.2">
      <c r="T29125" s="47"/>
    </row>
    <row r="29126" spans="20:20" x14ac:dyDescent="0.2">
      <c r="T29126" s="47"/>
    </row>
    <row r="29127" spans="20:20" x14ac:dyDescent="0.2">
      <c r="T29127" s="47"/>
    </row>
    <row r="29128" spans="20:20" x14ac:dyDescent="0.2">
      <c r="T29128" s="47"/>
    </row>
    <row r="29129" spans="20:20" x14ac:dyDescent="0.2">
      <c r="T29129" s="47"/>
    </row>
    <row r="29130" spans="20:20" x14ac:dyDescent="0.2">
      <c r="T29130" s="47"/>
    </row>
    <row r="29131" spans="20:20" x14ac:dyDescent="0.2">
      <c r="T29131" s="47"/>
    </row>
    <row r="29132" spans="20:20" x14ac:dyDescent="0.2">
      <c r="T29132" s="47"/>
    </row>
    <row r="29133" spans="20:20" x14ac:dyDescent="0.2">
      <c r="T29133" s="47"/>
    </row>
    <row r="29134" spans="20:20" x14ac:dyDescent="0.2">
      <c r="T29134" s="47"/>
    </row>
    <row r="29135" spans="20:20" x14ac:dyDescent="0.2">
      <c r="T29135" s="47"/>
    </row>
    <row r="29136" spans="20:20" x14ac:dyDescent="0.2">
      <c r="T29136" s="47"/>
    </row>
    <row r="29137" spans="20:20" x14ac:dyDescent="0.2">
      <c r="T29137" s="47"/>
    </row>
    <row r="29138" spans="20:20" x14ac:dyDescent="0.2">
      <c r="T29138" s="47"/>
    </row>
    <row r="29139" spans="20:20" x14ac:dyDescent="0.2">
      <c r="T29139" s="47"/>
    </row>
    <row r="29140" spans="20:20" x14ac:dyDescent="0.2">
      <c r="T29140" s="47"/>
    </row>
    <row r="29141" spans="20:20" x14ac:dyDescent="0.2">
      <c r="T29141" s="47"/>
    </row>
    <row r="29142" spans="20:20" x14ac:dyDescent="0.2">
      <c r="T29142" s="47"/>
    </row>
    <row r="29143" spans="20:20" x14ac:dyDescent="0.2">
      <c r="T29143" s="47"/>
    </row>
    <row r="29144" spans="20:20" x14ac:dyDescent="0.2">
      <c r="T29144" s="47"/>
    </row>
    <row r="29145" spans="20:20" x14ac:dyDescent="0.2">
      <c r="T29145" s="47"/>
    </row>
    <row r="29146" spans="20:20" x14ac:dyDescent="0.2">
      <c r="T29146" s="47"/>
    </row>
    <row r="29147" spans="20:20" x14ac:dyDescent="0.2">
      <c r="T29147" s="47"/>
    </row>
    <row r="29148" spans="20:20" x14ac:dyDescent="0.2">
      <c r="T29148" s="47"/>
    </row>
    <row r="29149" spans="20:20" x14ac:dyDescent="0.2">
      <c r="T29149" s="47"/>
    </row>
    <row r="29150" spans="20:20" x14ac:dyDescent="0.2">
      <c r="T29150" s="47"/>
    </row>
    <row r="29151" spans="20:20" x14ac:dyDescent="0.2">
      <c r="T29151" s="47"/>
    </row>
    <row r="29152" spans="20:20" x14ac:dyDescent="0.2">
      <c r="T29152" s="47"/>
    </row>
    <row r="29153" spans="20:20" x14ac:dyDescent="0.2">
      <c r="T29153" s="47"/>
    </row>
    <row r="29154" spans="20:20" x14ac:dyDescent="0.2">
      <c r="T29154" s="47"/>
    </row>
    <row r="29155" spans="20:20" x14ac:dyDescent="0.2">
      <c r="T29155" s="47"/>
    </row>
    <row r="29156" spans="20:20" x14ac:dyDescent="0.2">
      <c r="T29156" s="47"/>
    </row>
    <row r="29157" spans="20:20" x14ac:dyDescent="0.2">
      <c r="T29157" s="47"/>
    </row>
    <row r="29158" spans="20:20" x14ac:dyDescent="0.2">
      <c r="T29158" s="47"/>
    </row>
    <row r="29159" spans="20:20" x14ac:dyDescent="0.2">
      <c r="T29159" s="47"/>
    </row>
    <row r="29160" spans="20:20" x14ac:dyDescent="0.2">
      <c r="T29160" s="47"/>
    </row>
    <row r="29161" spans="20:20" x14ac:dyDescent="0.2">
      <c r="T29161" s="47"/>
    </row>
    <row r="29162" spans="20:20" x14ac:dyDescent="0.2">
      <c r="T29162" s="47"/>
    </row>
    <row r="29163" spans="20:20" x14ac:dyDescent="0.2">
      <c r="T29163" s="47"/>
    </row>
    <row r="29164" spans="20:20" x14ac:dyDescent="0.2">
      <c r="T29164" s="47"/>
    </row>
    <row r="29165" spans="20:20" x14ac:dyDescent="0.2">
      <c r="T29165" s="47"/>
    </row>
    <row r="29166" spans="20:20" x14ac:dyDescent="0.2">
      <c r="T29166" s="47"/>
    </row>
    <row r="29167" spans="20:20" x14ac:dyDescent="0.2">
      <c r="T29167" s="47"/>
    </row>
    <row r="29168" spans="20:20" x14ac:dyDescent="0.2">
      <c r="T29168" s="47"/>
    </row>
    <row r="29169" spans="20:20" x14ac:dyDescent="0.2">
      <c r="T29169" s="47"/>
    </row>
    <row r="29170" spans="20:20" x14ac:dyDescent="0.2">
      <c r="T29170" s="47"/>
    </row>
    <row r="29171" spans="20:20" x14ac:dyDescent="0.2">
      <c r="T29171" s="47"/>
    </row>
    <row r="29172" spans="20:20" x14ac:dyDescent="0.2">
      <c r="T29172" s="47"/>
    </row>
    <row r="29173" spans="20:20" x14ac:dyDescent="0.2">
      <c r="T29173" s="47"/>
    </row>
    <row r="29174" spans="20:20" x14ac:dyDescent="0.2">
      <c r="T29174" s="47"/>
    </row>
    <row r="29175" spans="20:20" x14ac:dyDescent="0.2">
      <c r="T29175" s="47"/>
    </row>
    <row r="29176" spans="20:20" x14ac:dyDescent="0.2">
      <c r="T29176" s="47"/>
    </row>
    <row r="29177" spans="20:20" x14ac:dyDescent="0.2">
      <c r="T29177" s="47"/>
    </row>
    <row r="29178" spans="20:20" x14ac:dyDescent="0.2">
      <c r="T29178" s="47"/>
    </row>
    <row r="29179" spans="20:20" x14ac:dyDescent="0.2">
      <c r="T29179" s="47"/>
    </row>
    <row r="29180" spans="20:20" x14ac:dyDescent="0.2">
      <c r="T29180" s="47"/>
    </row>
    <row r="29181" spans="20:20" x14ac:dyDescent="0.2">
      <c r="T29181" s="47"/>
    </row>
    <row r="29182" spans="20:20" x14ac:dyDescent="0.2">
      <c r="T29182" s="47"/>
    </row>
    <row r="29183" spans="20:20" x14ac:dyDescent="0.2">
      <c r="T29183" s="47"/>
    </row>
    <row r="29184" spans="20:20" x14ac:dyDescent="0.2">
      <c r="T29184" s="47"/>
    </row>
    <row r="29185" spans="20:20" x14ac:dyDescent="0.2">
      <c r="T29185" s="47"/>
    </row>
    <row r="29186" spans="20:20" x14ac:dyDescent="0.2">
      <c r="T29186" s="47"/>
    </row>
    <row r="29187" spans="20:20" x14ac:dyDescent="0.2">
      <c r="T29187" s="47"/>
    </row>
    <row r="29188" spans="20:20" x14ac:dyDescent="0.2">
      <c r="T29188" s="47"/>
    </row>
    <row r="29189" spans="20:20" x14ac:dyDescent="0.2">
      <c r="T29189" s="47"/>
    </row>
    <row r="29190" spans="20:20" x14ac:dyDescent="0.2">
      <c r="T29190" s="47"/>
    </row>
    <row r="29191" spans="20:20" x14ac:dyDescent="0.2">
      <c r="T29191" s="47"/>
    </row>
    <row r="29192" spans="20:20" x14ac:dyDescent="0.2">
      <c r="T29192" s="47"/>
    </row>
    <row r="29193" spans="20:20" x14ac:dyDescent="0.2">
      <c r="T29193" s="47"/>
    </row>
    <row r="29194" spans="20:20" x14ac:dyDescent="0.2">
      <c r="T29194" s="47"/>
    </row>
    <row r="29195" spans="20:20" x14ac:dyDescent="0.2">
      <c r="T29195" s="47"/>
    </row>
    <row r="29196" spans="20:20" x14ac:dyDescent="0.2">
      <c r="T29196" s="47"/>
    </row>
    <row r="29197" spans="20:20" x14ac:dyDescent="0.2">
      <c r="T29197" s="47"/>
    </row>
    <row r="29198" spans="20:20" x14ac:dyDescent="0.2">
      <c r="T29198" s="47"/>
    </row>
    <row r="29199" spans="20:20" x14ac:dyDescent="0.2">
      <c r="T29199" s="47"/>
    </row>
    <row r="29200" spans="20:20" x14ac:dyDescent="0.2">
      <c r="T29200" s="47"/>
    </row>
    <row r="29201" spans="20:20" x14ac:dyDescent="0.2">
      <c r="T29201" s="47"/>
    </row>
    <row r="29202" spans="20:20" x14ac:dyDescent="0.2">
      <c r="T29202" s="47"/>
    </row>
    <row r="29203" spans="20:20" x14ac:dyDescent="0.2">
      <c r="T29203" s="47"/>
    </row>
    <row r="29204" spans="20:20" x14ac:dyDescent="0.2">
      <c r="T29204" s="47"/>
    </row>
    <row r="29205" spans="20:20" x14ac:dyDescent="0.2">
      <c r="T29205" s="47"/>
    </row>
    <row r="29206" spans="20:20" x14ac:dyDescent="0.2">
      <c r="T29206" s="47"/>
    </row>
    <row r="29207" spans="20:20" x14ac:dyDescent="0.2">
      <c r="T29207" s="47"/>
    </row>
    <row r="29208" spans="20:20" x14ac:dyDescent="0.2">
      <c r="T29208" s="47"/>
    </row>
    <row r="29209" spans="20:20" x14ac:dyDescent="0.2">
      <c r="T29209" s="47"/>
    </row>
    <row r="29210" spans="20:20" x14ac:dyDescent="0.2">
      <c r="T29210" s="47"/>
    </row>
    <row r="29211" spans="20:20" x14ac:dyDescent="0.2">
      <c r="T29211" s="47"/>
    </row>
    <row r="29212" spans="20:20" x14ac:dyDescent="0.2">
      <c r="T29212" s="47"/>
    </row>
    <row r="29213" spans="20:20" x14ac:dyDescent="0.2">
      <c r="T29213" s="47"/>
    </row>
    <row r="29214" spans="20:20" x14ac:dyDescent="0.2">
      <c r="T29214" s="47"/>
    </row>
    <row r="29215" spans="20:20" x14ac:dyDescent="0.2">
      <c r="T29215" s="47"/>
    </row>
    <row r="29216" spans="20:20" x14ac:dyDescent="0.2">
      <c r="T29216" s="47"/>
    </row>
    <row r="29217" spans="20:20" x14ac:dyDescent="0.2">
      <c r="T29217" s="47"/>
    </row>
    <row r="29218" spans="20:20" x14ac:dyDescent="0.2">
      <c r="T29218" s="47"/>
    </row>
    <row r="29219" spans="20:20" x14ac:dyDescent="0.2">
      <c r="T29219" s="47"/>
    </row>
    <row r="29220" spans="20:20" x14ac:dyDescent="0.2">
      <c r="T29220" s="47"/>
    </row>
    <row r="29221" spans="20:20" x14ac:dyDescent="0.2">
      <c r="T29221" s="47"/>
    </row>
    <row r="29222" spans="20:20" x14ac:dyDescent="0.2">
      <c r="T29222" s="47"/>
    </row>
    <row r="29223" spans="20:20" x14ac:dyDescent="0.2">
      <c r="T29223" s="47"/>
    </row>
    <row r="29224" spans="20:20" x14ac:dyDescent="0.2">
      <c r="T29224" s="47"/>
    </row>
    <row r="29225" spans="20:20" x14ac:dyDescent="0.2">
      <c r="T29225" s="47"/>
    </row>
    <row r="29226" spans="20:20" x14ac:dyDescent="0.2">
      <c r="T29226" s="47"/>
    </row>
    <row r="29227" spans="20:20" x14ac:dyDescent="0.2">
      <c r="T29227" s="47"/>
    </row>
    <row r="29228" spans="20:20" x14ac:dyDescent="0.2">
      <c r="T29228" s="47"/>
    </row>
    <row r="29229" spans="20:20" x14ac:dyDescent="0.2">
      <c r="T29229" s="47"/>
    </row>
    <row r="29230" spans="20:20" x14ac:dyDescent="0.2">
      <c r="T29230" s="47"/>
    </row>
    <row r="29231" spans="20:20" x14ac:dyDescent="0.2">
      <c r="T29231" s="47"/>
    </row>
    <row r="29232" spans="20:20" x14ac:dyDescent="0.2">
      <c r="T29232" s="47"/>
    </row>
    <row r="29233" spans="20:20" x14ac:dyDescent="0.2">
      <c r="T29233" s="47"/>
    </row>
    <row r="29234" spans="20:20" x14ac:dyDescent="0.2">
      <c r="T29234" s="47"/>
    </row>
    <row r="29235" spans="20:20" x14ac:dyDescent="0.2">
      <c r="T29235" s="47"/>
    </row>
    <row r="29236" spans="20:20" x14ac:dyDescent="0.2">
      <c r="T29236" s="47"/>
    </row>
    <row r="29237" spans="20:20" x14ac:dyDescent="0.2">
      <c r="T29237" s="47"/>
    </row>
    <row r="29238" spans="20:20" x14ac:dyDescent="0.2">
      <c r="T29238" s="47"/>
    </row>
    <row r="29239" spans="20:20" x14ac:dyDescent="0.2">
      <c r="T29239" s="47"/>
    </row>
    <row r="29240" spans="20:20" x14ac:dyDescent="0.2">
      <c r="T29240" s="47"/>
    </row>
    <row r="29241" spans="20:20" x14ac:dyDescent="0.2">
      <c r="T29241" s="47"/>
    </row>
    <row r="29242" spans="20:20" x14ac:dyDescent="0.2">
      <c r="T29242" s="47"/>
    </row>
    <row r="29243" spans="20:20" x14ac:dyDescent="0.2">
      <c r="T29243" s="47"/>
    </row>
    <row r="29244" spans="20:20" x14ac:dyDescent="0.2">
      <c r="T29244" s="47"/>
    </row>
    <row r="29245" spans="20:20" x14ac:dyDescent="0.2">
      <c r="T29245" s="47"/>
    </row>
    <row r="29246" spans="20:20" x14ac:dyDescent="0.2">
      <c r="T29246" s="47"/>
    </row>
    <row r="29247" spans="20:20" x14ac:dyDescent="0.2">
      <c r="T29247" s="47"/>
    </row>
    <row r="29248" spans="20:20" x14ac:dyDescent="0.2">
      <c r="T29248" s="47"/>
    </row>
    <row r="29249" spans="20:20" x14ac:dyDescent="0.2">
      <c r="T29249" s="47"/>
    </row>
    <row r="29250" spans="20:20" x14ac:dyDescent="0.2">
      <c r="T29250" s="47"/>
    </row>
    <row r="29251" spans="20:20" x14ac:dyDescent="0.2">
      <c r="T29251" s="47"/>
    </row>
    <row r="29252" spans="20:20" x14ac:dyDescent="0.2">
      <c r="T29252" s="47"/>
    </row>
    <row r="29253" spans="20:20" x14ac:dyDescent="0.2">
      <c r="T29253" s="47"/>
    </row>
    <row r="29254" spans="20:20" x14ac:dyDescent="0.2">
      <c r="T29254" s="47"/>
    </row>
    <row r="29255" spans="20:20" x14ac:dyDescent="0.2">
      <c r="T29255" s="47"/>
    </row>
    <row r="29256" spans="20:20" x14ac:dyDescent="0.2">
      <c r="T29256" s="47"/>
    </row>
    <row r="29257" spans="20:20" x14ac:dyDescent="0.2">
      <c r="T29257" s="47"/>
    </row>
    <row r="29258" spans="20:20" x14ac:dyDescent="0.2">
      <c r="T29258" s="47"/>
    </row>
    <row r="29259" spans="20:20" x14ac:dyDescent="0.2">
      <c r="T29259" s="47"/>
    </row>
    <row r="29260" spans="20:20" x14ac:dyDescent="0.2">
      <c r="T29260" s="47"/>
    </row>
    <row r="29261" spans="20:20" x14ac:dyDescent="0.2">
      <c r="T29261" s="47"/>
    </row>
    <row r="29262" spans="20:20" x14ac:dyDescent="0.2">
      <c r="T29262" s="47"/>
    </row>
    <row r="29263" spans="20:20" x14ac:dyDescent="0.2">
      <c r="T29263" s="47"/>
    </row>
    <row r="29264" spans="20:20" x14ac:dyDescent="0.2">
      <c r="T29264" s="47"/>
    </row>
    <row r="29265" spans="20:20" x14ac:dyDescent="0.2">
      <c r="T29265" s="47"/>
    </row>
    <row r="29266" spans="20:20" x14ac:dyDescent="0.2">
      <c r="T29266" s="47"/>
    </row>
    <row r="29267" spans="20:20" x14ac:dyDescent="0.2">
      <c r="T29267" s="47"/>
    </row>
    <row r="29268" spans="20:20" x14ac:dyDescent="0.2">
      <c r="T29268" s="47"/>
    </row>
    <row r="29269" spans="20:20" x14ac:dyDescent="0.2">
      <c r="T29269" s="47"/>
    </row>
    <row r="29270" spans="20:20" x14ac:dyDescent="0.2">
      <c r="T29270" s="47"/>
    </row>
    <row r="29271" spans="20:20" x14ac:dyDescent="0.2">
      <c r="T29271" s="47"/>
    </row>
    <row r="29272" spans="20:20" x14ac:dyDescent="0.2">
      <c r="T29272" s="47"/>
    </row>
    <row r="29273" spans="20:20" x14ac:dyDescent="0.2">
      <c r="T29273" s="47"/>
    </row>
    <row r="29274" spans="20:20" x14ac:dyDescent="0.2">
      <c r="T29274" s="47"/>
    </row>
    <row r="29275" spans="20:20" x14ac:dyDescent="0.2">
      <c r="T29275" s="47"/>
    </row>
    <row r="29276" spans="20:20" x14ac:dyDescent="0.2">
      <c r="T29276" s="47"/>
    </row>
    <row r="29277" spans="20:20" x14ac:dyDescent="0.2">
      <c r="T29277" s="47"/>
    </row>
    <row r="29278" spans="20:20" x14ac:dyDescent="0.2">
      <c r="T29278" s="47"/>
    </row>
    <row r="29279" spans="20:20" x14ac:dyDescent="0.2">
      <c r="T29279" s="47"/>
    </row>
    <row r="29280" spans="20:20" x14ac:dyDescent="0.2">
      <c r="T29280" s="47"/>
    </row>
    <row r="29281" spans="20:20" x14ac:dyDescent="0.2">
      <c r="T29281" s="47"/>
    </row>
    <row r="29282" spans="20:20" x14ac:dyDescent="0.2">
      <c r="T29282" s="47"/>
    </row>
    <row r="29283" spans="20:20" x14ac:dyDescent="0.2">
      <c r="T29283" s="47"/>
    </row>
    <row r="29284" spans="20:20" x14ac:dyDescent="0.2">
      <c r="T29284" s="47"/>
    </row>
    <row r="29285" spans="20:20" x14ac:dyDescent="0.2">
      <c r="T29285" s="47"/>
    </row>
    <row r="29286" spans="20:20" x14ac:dyDescent="0.2">
      <c r="T29286" s="47"/>
    </row>
    <row r="29287" spans="20:20" x14ac:dyDescent="0.2">
      <c r="T29287" s="47"/>
    </row>
    <row r="29288" spans="20:20" x14ac:dyDescent="0.2">
      <c r="T29288" s="47"/>
    </row>
    <row r="29289" spans="20:20" x14ac:dyDescent="0.2">
      <c r="T29289" s="47"/>
    </row>
    <row r="29290" spans="20:20" x14ac:dyDescent="0.2">
      <c r="T29290" s="47"/>
    </row>
    <row r="29291" spans="20:20" x14ac:dyDescent="0.2">
      <c r="T29291" s="47"/>
    </row>
    <row r="29292" spans="20:20" x14ac:dyDescent="0.2">
      <c r="T29292" s="47"/>
    </row>
    <row r="29293" spans="20:20" x14ac:dyDescent="0.2">
      <c r="T29293" s="47"/>
    </row>
    <row r="29294" spans="20:20" x14ac:dyDescent="0.2">
      <c r="T29294" s="47"/>
    </row>
    <row r="29295" spans="20:20" x14ac:dyDescent="0.2">
      <c r="T29295" s="47"/>
    </row>
    <row r="29296" spans="20:20" x14ac:dyDescent="0.2">
      <c r="T29296" s="47"/>
    </row>
    <row r="29297" spans="20:20" x14ac:dyDescent="0.2">
      <c r="T29297" s="47"/>
    </row>
    <row r="29298" spans="20:20" x14ac:dyDescent="0.2">
      <c r="T29298" s="47"/>
    </row>
    <row r="29299" spans="20:20" x14ac:dyDescent="0.2">
      <c r="T29299" s="47"/>
    </row>
    <row r="29300" spans="20:20" x14ac:dyDescent="0.2">
      <c r="T29300" s="47"/>
    </row>
    <row r="29301" spans="20:20" x14ac:dyDescent="0.2">
      <c r="T29301" s="47"/>
    </row>
    <row r="29302" spans="20:20" x14ac:dyDescent="0.2">
      <c r="T29302" s="47"/>
    </row>
    <row r="29303" spans="20:20" x14ac:dyDescent="0.2">
      <c r="T29303" s="47"/>
    </row>
    <row r="29304" spans="20:20" x14ac:dyDescent="0.2">
      <c r="T29304" s="47"/>
    </row>
    <row r="29305" spans="20:20" x14ac:dyDescent="0.2">
      <c r="T29305" s="47"/>
    </row>
    <row r="29306" spans="20:20" x14ac:dyDescent="0.2">
      <c r="T29306" s="47"/>
    </row>
    <row r="29307" spans="20:20" x14ac:dyDescent="0.2">
      <c r="T29307" s="47"/>
    </row>
    <row r="29308" spans="20:20" x14ac:dyDescent="0.2">
      <c r="T29308" s="47"/>
    </row>
    <row r="29309" spans="20:20" x14ac:dyDescent="0.2">
      <c r="T29309" s="47"/>
    </row>
    <row r="29310" spans="20:20" x14ac:dyDescent="0.2">
      <c r="T29310" s="47"/>
    </row>
    <row r="29311" spans="20:20" x14ac:dyDescent="0.2">
      <c r="T29311" s="47"/>
    </row>
    <row r="29312" spans="20:20" x14ac:dyDescent="0.2">
      <c r="T29312" s="47"/>
    </row>
    <row r="29313" spans="20:20" x14ac:dyDescent="0.2">
      <c r="T29313" s="47"/>
    </row>
    <row r="29314" spans="20:20" x14ac:dyDescent="0.2">
      <c r="T29314" s="47"/>
    </row>
    <row r="29315" spans="20:20" x14ac:dyDescent="0.2">
      <c r="T29315" s="47"/>
    </row>
    <row r="29316" spans="20:20" x14ac:dyDescent="0.2">
      <c r="T29316" s="47"/>
    </row>
    <row r="29317" spans="20:20" x14ac:dyDescent="0.2">
      <c r="T29317" s="47"/>
    </row>
    <row r="29318" spans="20:20" x14ac:dyDescent="0.2">
      <c r="T29318" s="47"/>
    </row>
    <row r="29319" spans="20:20" x14ac:dyDescent="0.2">
      <c r="T29319" s="47"/>
    </row>
    <row r="29320" spans="20:20" x14ac:dyDescent="0.2">
      <c r="T29320" s="47"/>
    </row>
    <row r="29321" spans="20:20" x14ac:dyDescent="0.2">
      <c r="T29321" s="47"/>
    </row>
    <row r="29322" spans="20:20" x14ac:dyDescent="0.2">
      <c r="T29322" s="47"/>
    </row>
    <row r="29323" spans="20:20" x14ac:dyDescent="0.2">
      <c r="T29323" s="47"/>
    </row>
    <row r="29324" spans="20:20" x14ac:dyDescent="0.2">
      <c r="T29324" s="47"/>
    </row>
    <row r="29325" spans="20:20" x14ac:dyDescent="0.2">
      <c r="T29325" s="47"/>
    </row>
    <row r="29326" spans="20:20" x14ac:dyDescent="0.2">
      <c r="T29326" s="47"/>
    </row>
    <row r="29327" spans="20:20" x14ac:dyDescent="0.2">
      <c r="T29327" s="47"/>
    </row>
    <row r="29328" spans="20:20" x14ac:dyDescent="0.2">
      <c r="T29328" s="47"/>
    </row>
    <row r="29329" spans="20:20" x14ac:dyDescent="0.2">
      <c r="T29329" s="47"/>
    </row>
    <row r="29330" spans="20:20" x14ac:dyDescent="0.2">
      <c r="T29330" s="47"/>
    </row>
    <row r="29331" spans="20:20" x14ac:dyDescent="0.2">
      <c r="T29331" s="47"/>
    </row>
    <row r="29332" spans="20:20" x14ac:dyDescent="0.2">
      <c r="T29332" s="47"/>
    </row>
    <row r="29333" spans="20:20" x14ac:dyDescent="0.2">
      <c r="T29333" s="47"/>
    </row>
    <row r="29334" spans="20:20" x14ac:dyDescent="0.2">
      <c r="T29334" s="47"/>
    </row>
    <row r="29335" spans="20:20" x14ac:dyDescent="0.2">
      <c r="T29335" s="47"/>
    </row>
    <row r="29336" spans="20:20" x14ac:dyDescent="0.2">
      <c r="T29336" s="47"/>
    </row>
    <row r="29337" spans="20:20" x14ac:dyDescent="0.2">
      <c r="T29337" s="47"/>
    </row>
    <row r="29338" spans="20:20" x14ac:dyDescent="0.2">
      <c r="T29338" s="47"/>
    </row>
    <row r="29339" spans="20:20" x14ac:dyDescent="0.2">
      <c r="T29339" s="47"/>
    </row>
    <row r="29340" spans="20:20" x14ac:dyDescent="0.2">
      <c r="T29340" s="47"/>
    </row>
    <row r="29341" spans="20:20" x14ac:dyDescent="0.2">
      <c r="T29341" s="47"/>
    </row>
    <row r="29342" spans="20:20" x14ac:dyDescent="0.2">
      <c r="T29342" s="47"/>
    </row>
    <row r="29343" spans="20:20" x14ac:dyDescent="0.2">
      <c r="T29343" s="47"/>
    </row>
    <row r="29344" spans="20:20" x14ac:dyDescent="0.2">
      <c r="T29344" s="47"/>
    </row>
    <row r="29345" spans="20:20" x14ac:dyDescent="0.2">
      <c r="T29345" s="47"/>
    </row>
    <row r="29346" spans="20:20" x14ac:dyDescent="0.2">
      <c r="T29346" s="47"/>
    </row>
    <row r="29347" spans="20:20" x14ac:dyDescent="0.2">
      <c r="T29347" s="47"/>
    </row>
    <row r="29348" spans="20:20" x14ac:dyDescent="0.2">
      <c r="T29348" s="47"/>
    </row>
    <row r="29349" spans="20:20" x14ac:dyDescent="0.2">
      <c r="T29349" s="47"/>
    </row>
    <row r="29350" spans="20:20" x14ac:dyDescent="0.2">
      <c r="T29350" s="47"/>
    </row>
    <row r="29351" spans="20:20" x14ac:dyDescent="0.2">
      <c r="T29351" s="47"/>
    </row>
    <row r="29352" spans="20:20" x14ac:dyDescent="0.2">
      <c r="T29352" s="47"/>
    </row>
    <row r="29353" spans="20:20" x14ac:dyDescent="0.2">
      <c r="T29353" s="47"/>
    </row>
    <row r="29354" spans="20:20" x14ac:dyDescent="0.2">
      <c r="T29354" s="47"/>
    </row>
    <row r="29355" spans="20:20" x14ac:dyDescent="0.2">
      <c r="T29355" s="47"/>
    </row>
    <row r="29356" spans="20:20" x14ac:dyDescent="0.2">
      <c r="T29356" s="47"/>
    </row>
    <row r="29357" spans="20:20" x14ac:dyDescent="0.2">
      <c r="T29357" s="47"/>
    </row>
    <row r="29358" spans="20:20" x14ac:dyDescent="0.2">
      <c r="T29358" s="47"/>
    </row>
    <row r="29359" spans="20:20" x14ac:dyDescent="0.2">
      <c r="T29359" s="47"/>
    </row>
    <row r="29360" spans="20:20" x14ac:dyDescent="0.2">
      <c r="T29360" s="47"/>
    </row>
    <row r="29361" spans="20:20" x14ac:dyDescent="0.2">
      <c r="T29361" s="47"/>
    </row>
    <row r="29362" spans="20:20" x14ac:dyDescent="0.2">
      <c r="T29362" s="47"/>
    </row>
    <row r="29363" spans="20:20" x14ac:dyDescent="0.2">
      <c r="T29363" s="47"/>
    </row>
    <row r="29364" spans="20:20" x14ac:dyDescent="0.2">
      <c r="T29364" s="47"/>
    </row>
    <row r="29365" spans="20:20" x14ac:dyDescent="0.2">
      <c r="T29365" s="47"/>
    </row>
    <row r="29366" spans="20:20" x14ac:dyDescent="0.2">
      <c r="T29366" s="47"/>
    </row>
    <row r="29367" spans="20:20" x14ac:dyDescent="0.2">
      <c r="T29367" s="47"/>
    </row>
    <row r="29368" spans="20:20" x14ac:dyDescent="0.2">
      <c r="T29368" s="47"/>
    </row>
    <row r="29369" spans="20:20" x14ac:dyDescent="0.2">
      <c r="T29369" s="47"/>
    </row>
    <row r="29370" spans="20:20" x14ac:dyDescent="0.2">
      <c r="T29370" s="47"/>
    </row>
    <row r="29371" spans="20:20" x14ac:dyDescent="0.2">
      <c r="T29371" s="47"/>
    </row>
    <row r="29372" spans="20:20" x14ac:dyDescent="0.2">
      <c r="T29372" s="47"/>
    </row>
    <row r="29373" spans="20:20" x14ac:dyDescent="0.2">
      <c r="T29373" s="47"/>
    </row>
    <row r="29374" spans="20:20" x14ac:dyDescent="0.2">
      <c r="T29374" s="47"/>
    </row>
    <row r="29375" spans="20:20" x14ac:dyDescent="0.2">
      <c r="T29375" s="47"/>
    </row>
    <row r="29376" spans="20:20" x14ac:dyDescent="0.2">
      <c r="T29376" s="47"/>
    </row>
    <row r="29377" spans="20:20" x14ac:dyDescent="0.2">
      <c r="T29377" s="47"/>
    </row>
    <row r="29378" spans="20:20" x14ac:dyDescent="0.2">
      <c r="T29378" s="47"/>
    </row>
    <row r="29379" spans="20:20" x14ac:dyDescent="0.2">
      <c r="T29379" s="47"/>
    </row>
    <row r="29380" spans="20:20" x14ac:dyDescent="0.2">
      <c r="T29380" s="47"/>
    </row>
    <row r="29381" spans="20:20" x14ac:dyDescent="0.2">
      <c r="T29381" s="47"/>
    </row>
    <row r="29382" spans="20:20" x14ac:dyDescent="0.2">
      <c r="T29382" s="47"/>
    </row>
    <row r="29383" spans="20:20" x14ac:dyDescent="0.2">
      <c r="T29383" s="47"/>
    </row>
    <row r="29384" spans="20:20" x14ac:dyDescent="0.2">
      <c r="T29384" s="47"/>
    </row>
    <row r="29385" spans="20:20" x14ac:dyDescent="0.2">
      <c r="T29385" s="47"/>
    </row>
    <row r="29386" spans="20:20" x14ac:dyDescent="0.2">
      <c r="T29386" s="47"/>
    </row>
    <row r="29387" spans="20:20" x14ac:dyDescent="0.2">
      <c r="T29387" s="47"/>
    </row>
    <row r="29388" spans="20:20" x14ac:dyDescent="0.2">
      <c r="T29388" s="47"/>
    </row>
    <row r="29389" spans="20:20" x14ac:dyDescent="0.2">
      <c r="T29389" s="47"/>
    </row>
    <row r="29390" spans="20:20" x14ac:dyDescent="0.2">
      <c r="T29390" s="47"/>
    </row>
    <row r="29391" spans="20:20" x14ac:dyDescent="0.2">
      <c r="T29391" s="47"/>
    </row>
    <row r="29392" spans="20:20" x14ac:dyDescent="0.2">
      <c r="T29392" s="47"/>
    </row>
    <row r="29393" spans="20:20" x14ac:dyDescent="0.2">
      <c r="T29393" s="47"/>
    </row>
    <row r="29394" spans="20:20" x14ac:dyDescent="0.2">
      <c r="T29394" s="47"/>
    </row>
    <row r="29395" spans="20:20" x14ac:dyDescent="0.2">
      <c r="T29395" s="47"/>
    </row>
    <row r="29396" spans="20:20" x14ac:dyDescent="0.2">
      <c r="T29396" s="47"/>
    </row>
    <row r="29397" spans="20:20" x14ac:dyDescent="0.2">
      <c r="T29397" s="47"/>
    </row>
    <row r="29398" spans="20:20" x14ac:dyDescent="0.2">
      <c r="T29398" s="47"/>
    </row>
    <row r="29399" spans="20:20" x14ac:dyDescent="0.2">
      <c r="T29399" s="47"/>
    </row>
    <row r="29400" spans="20:20" x14ac:dyDescent="0.2">
      <c r="T29400" s="47"/>
    </row>
    <row r="29401" spans="20:20" x14ac:dyDescent="0.2">
      <c r="T29401" s="47"/>
    </row>
    <row r="29402" spans="20:20" x14ac:dyDescent="0.2">
      <c r="T29402" s="47"/>
    </row>
    <row r="29403" spans="20:20" x14ac:dyDescent="0.2">
      <c r="T29403" s="47"/>
    </row>
    <row r="29404" spans="20:20" x14ac:dyDescent="0.2">
      <c r="T29404" s="47"/>
    </row>
    <row r="29405" spans="20:20" x14ac:dyDescent="0.2">
      <c r="T29405" s="47"/>
    </row>
    <row r="29406" spans="20:20" x14ac:dyDescent="0.2">
      <c r="T29406" s="47"/>
    </row>
    <row r="29407" spans="20:20" x14ac:dyDescent="0.2">
      <c r="T29407" s="47"/>
    </row>
    <row r="29408" spans="20:20" x14ac:dyDescent="0.2">
      <c r="T29408" s="47"/>
    </row>
    <row r="29409" spans="20:20" x14ac:dyDescent="0.2">
      <c r="T29409" s="47"/>
    </row>
    <row r="29410" spans="20:20" x14ac:dyDescent="0.2">
      <c r="T29410" s="47"/>
    </row>
    <row r="29411" spans="20:20" x14ac:dyDescent="0.2">
      <c r="T29411" s="47"/>
    </row>
    <row r="29412" spans="20:20" x14ac:dyDescent="0.2">
      <c r="T29412" s="47"/>
    </row>
    <row r="29413" spans="20:20" x14ac:dyDescent="0.2">
      <c r="T29413" s="47"/>
    </row>
    <row r="29414" spans="20:20" x14ac:dyDescent="0.2">
      <c r="T29414" s="47"/>
    </row>
    <row r="29415" spans="20:20" x14ac:dyDescent="0.2">
      <c r="T29415" s="47"/>
    </row>
    <row r="29416" spans="20:20" x14ac:dyDescent="0.2">
      <c r="T29416" s="47"/>
    </row>
    <row r="29417" spans="20:20" x14ac:dyDescent="0.2">
      <c r="T29417" s="47"/>
    </row>
    <row r="29418" spans="20:20" x14ac:dyDescent="0.2">
      <c r="T29418" s="47"/>
    </row>
    <row r="29419" spans="20:20" x14ac:dyDescent="0.2">
      <c r="T29419" s="47"/>
    </row>
    <row r="29420" spans="20:20" x14ac:dyDescent="0.2">
      <c r="T29420" s="47"/>
    </row>
    <row r="29421" spans="20:20" x14ac:dyDescent="0.2">
      <c r="T29421" s="47"/>
    </row>
    <row r="29422" spans="20:20" x14ac:dyDescent="0.2">
      <c r="T29422" s="47"/>
    </row>
    <row r="29423" spans="20:20" x14ac:dyDescent="0.2">
      <c r="T29423" s="47"/>
    </row>
    <row r="29424" spans="20:20" x14ac:dyDescent="0.2">
      <c r="T29424" s="47"/>
    </row>
    <row r="29425" spans="20:20" x14ac:dyDescent="0.2">
      <c r="T29425" s="47"/>
    </row>
    <row r="29426" spans="20:20" x14ac:dyDescent="0.2">
      <c r="T29426" s="47"/>
    </row>
    <row r="29427" spans="20:20" x14ac:dyDescent="0.2">
      <c r="T29427" s="47"/>
    </row>
    <row r="29428" spans="20:20" x14ac:dyDescent="0.2">
      <c r="T29428" s="47"/>
    </row>
    <row r="29429" spans="20:20" x14ac:dyDescent="0.2">
      <c r="T29429" s="47"/>
    </row>
    <row r="29430" spans="20:20" x14ac:dyDescent="0.2">
      <c r="T29430" s="47"/>
    </row>
    <row r="29431" spans="20:20" x14ac:dyDescent="0.2">
      <c r="T29431" s="47"/>
    </row>
    <row r="29432" spans="20:20" x14ac:dyDescent="0.2">
      <c r="T29432" s="47"/>
    </row>
    <row r="29433" spans="20:20" x14ac:dyDescent="0.2">
      <c r="T29433" s="47"/>
    </row>
    <row r="29434" spans="20:20" x14ac:dyDescent="0.2">
      <c r="T29434" s="47"/>
    </row>
    <row r="29435" spans="20:20" x14ac:dyDescent="0.2">
      <c r="T29435" s="47"/>
    </row>
    <row r="29436" spans="20:20" x14ac:dyDescent="0.2">
      <c r="T29436" s="47"/>
    </row>
    <row r="29437" spans="20:20" x14ac:dyDescent="0.2">
      <c r="T29437" s="47"/>
    </row>
    <row r="29438" spans="20:20" x14ac:dyDescent="0.2">
      <c r="T29438" s="47"/>
    </row>
    <row r="29439" spans="20:20" x14ac:dyDescent="0.2">
      <c r="T29439" s="47"/>
    </row>
    <row r="29440" spans="20:20" x14ac:dyDescent="0.2">
      <c r="T29440" s="47"/>
    </row>
    <row r="29441" spans="20:20" x14ac:dyDescent="0.2">
      <c r="T29441" s="47"/>
    </row>
    <row r="29442" spans="20:20" x14ac:dyDescent="0.2">
      <c r="T29442" s="47"/>
    </row>
    <row r="29443" spans="20:20" x14ac:dyDescent="0.2">
      <c r="T29443" s="47"/>
    </row>
    <row r="29444" spans="20:20" x14ac:dyDescent="0.2">
      <c r="T29444" s="47"/>
    </row>
    <row r="29445" spans="20:20" x14ac:dyDescent="0.2">
      <c r="T29445" s="47"/>
    </row>
    <row r="29446" spans="20:20" x14ac:dyDescent="0.2">
      <c r="T29446" s="47"/>
    </row>
    <row r="29447" spans="20:20" x14ac:dyDescent="0.2">
      <c r="T29447" s="47"/>
    </row>
    <row r="29448" spans="20:20" x14ac:dyDescent="0.2">
      <c r="T29448" s="47"/>
    </row>
    <row r="29449" spans="20:20" x14ac:dyDescent="0.2">
      <c r="T29449" s="47"/>
    </row>
    <row r="29450" spans="20:20" x14ac:dyDescent="0.2">
      <c r="T29450" s="47"/>
    </row>
    <row r="29451" spans="20:20" x14ac:dyDescent="0.2">
      <c r="T29451" s="47"/>
    </row>
    <row r="29452" spans="20:20" x14ac:dyDescent="0.2">
      <c r="T29452" s="47"/>
    </row>
    <row r="29453" spans="20:20" x14ac:dyDescent="0.2">
      <c r="T29453" s="47"/>
    </row>
    <row r="29454" spans="20:20" x14ac:dyDescent="0.2">
      <c r="T29454" s="47"/>
    </row>
    <row r="29455" spans="20:20" x14ac:dyDescent="0.2">
      <c r="T29455" s="47"/>
    </row>
    <row r="29456" spans="20:20" x14ac:dyDescent="0.2">
      <c r="T29456" s="47"/>
    </row>
    <row r="29457" spans="20:20" x14ac:dyDescent="0.2">
      <c r="T29457" s="47"/>
    </row>
    <row r="29458" spans="20:20" x14ac:dyDescent="0.2">
      <c r="T29458" s="47"/>
    </row>
    <row r="29459" spans="20:20" x14ac:dyDescent="0.2">
      <c r="T29459" s="47"/>
    </row>
    <row r="29460" spans="20:20" x14ac:dyDescent="0.2">
      <c r="T29460" s="47"/>
    </row>
    <row r="29461" spans="20:20" x14ac:dyDescent="0.2">
      <c r="T29461" s="47"/>
    </row>
    <row r="29462" spans="20:20" x14ac:dyDescent="0.2">
      <c r="T29462" s="47"/>
    </row>
    <row r="29463" spans="20:20" x14ac:dyDescent="0.2">
      <c r="T29463" s="47"/>
    </row>
    <row r="29464" spans="20:20" x14ac:dyDescent="0.2">
      <c r="T29464" s="47"/>
    </row>
    <row r="29465" spans="20:20" x14ac:dyDescent="0.2">
      <c r="T29465" s="47"/>
    </row>
    <row r="29466" spans="20:20" x14ac:dyDescent="0.2">
      <c r="T29466" s="47"/>
    </row>
    <row r="29467" spans="20:20" x14ac:dyDescent="0.2">
      <c r="T29467" s="47"/>
    </row>
    <row r="29468" spans="20:20" x14ac:dyDescent="0.2">
      <c r="T29468" s="47"/>
    </row>
    <row r="29469" spans="20:20" x14ac:dyDescent="0.2">
      <c r="T29469" s="47"/>
    </row>
    <row r="29470" spans="20:20" x14ac:dyDescent="0.2">
      <c r="T29470" s="47"/>
    </row>
    <row r="29471" spans="20:20" x14ac:dyDescent="0.2">
      <c r="T29471" s="47"/>
    </row>
    <row r="29472" spans="20:20" x14ac:dyDescent="0.2">
      <c r="T29472" s="47"/>
    </row>
    <row r="29473" spans="20:20" x14ac:dyDescent="0.2">
      <c r="T29473" s="47"/>
    </row>
    <row r="29474" spans="20:20" x14ac:dyDescent="0.2">
      <c r="T29474" s="47"/>
    </row>
    <row r="29475" spans="20:20" x14ac:dyDescent="0.2">
      <c r="T29475" s="47"/>
    </row>
    <row r="29476" spans="20:20" x14ac:dyDescent="0.2">
      <c r="T29476" s="47"/>
    </row>
    <row r="29477" spans="20:20" x14ac:dyDescent="0.2">
      <c r="T29477" s="47"/>
    </row>
    <row r="29478" spans="20:20" x14ac:dyDescent="0.2">
      <c r="T29478" s="47"/>
    </row>
    <row r="29479" spans="20:20" x14ac:dyDescent="0.2">
      <c r="T29479" s="47"/>
    </row>
    <row r="29480" spans="20:20" x14ac:dyDescent="0.2">
      <c r="T29480" s="47"/>
    </row>
    <row r="29481" spans="20:20" x14ac:dyDescent="0.2">
      <c r="T29481" s="47"/>
    </row>
    <row r="29482" spans="20:20" x14ac:dyDescent="0.2">
      <c r="T29482" s="47"/>
    </row>
    <row r="29483" spans="20:20" x14ac:dyDescent="0.2">
      <c r="T29483" s="47"/>
    </row>
    <row r="29484" spans="20:20" x14ac:dyDescent="0.2">
      <c r="T29484" s="47"/>
    </row>
    <row r="29485" spans="20:20" x14ac:dyDescent="0.2">
      <c r="T29485" s="47"/>
    </row>
    <row r="29486" spans="20:20" x14ac:dyDescent="0.2">
      <c r="T29486" s="47"/>
    </row>
    <row r="29487" spans="20:20" x14ac:dyDescent="0.2">
      <c r="T29487" s="47"/>
    </row>
    <row r="29488" spans="20:20" x14ac:dyDescent="0.2">
      <c r="T29488" s="47"/>
    </row>
    <row r="29489" spans="20:20" x14ac:dyDescent="0.2">
      <c r="T29489" s="47"/>
    </row>
    <row r="29490" spans="20:20" x14ac:dyDescent="0.2">
      <c r="T29490" s="47"/>
    </row>
    <row r="29491" spans="20:20" x14ac:dyDescent="0.2">
      <c r="T29491" s="47"/>
    </row>
    <row r="29492" spans="20:20" x14ac:dyDescent="0.2">
      <c r="T29492" s="47"/>
    </row>
    <row r="29493" spans="20:20" x14ac:dyDescent="0.2">
      <c r="T29493" s="47"/>
    </row>
    <row r="29494" spans="20:20" x14ac:dyDescent="0.2">
      <c r="T29494" s="47"/>
    </row>
    <row r="29495" spans="20:20" x14ac:dyDescent="0.2">
      <c r="T29495" s="47"/>
    </row>
    <row r="29496" spans="20:20" x14ac:dyDescent="0.2">
      <c r="T29496" s="47"/>
    </row>
    <row r="29497" spans="20:20" x14ac:dyDescent="0.2">
      <c r="T29497" s="47"/>
    </row>
    <row r="29498" spans="20:20" x14ac:dyDescent="0.2">
      <c r="T29498" s="47"/>
    </row>
    <row r="29499" spans="20:20" x14ac:dyDescent="0.2">
      <c r="T29499" s="47"/>
    </row>
    <row r="29500" spans="20:20" x14ac:dyDescent="0.2">
      <c r="T29500" s="47"/>
    </row>
    <row r="29501" spans="20:20" x14ac:dyDescent="0.2">
      <c r="T29501" s="47"/>
    </row>
    <row r="29502" spans="20:20" x14ac:dyDescent="0.2">
      <c r="T29502" s="47"/>
    </row>
    <row r="29503" spans="20:20" x14ac:dyDescent="0.2">
      <c r="T29503" s="47"/>
    </row>
    <row r="29504" spans="20:20" x14ac:dyDescent="0.2">
      <c r="T29504" s="47"/>
    </row>
    <row r="29505" spans="20:20" x14ac:dyDescent="0.2">
      <c r="T29505" s="47"/>
    </row>
    <row r="29506" spans="20:20" x14ac:dyDescent="0.2">
      <c r="T29506" s="47"/>
    </row>
    <row r="29507" spans="20:20" x14ac:dyDescent="0.2">
      <c r="T29507" s="47"/>
    </row>
    <row r="29508" spans="20:20" x14ac:dyDescent="0.2">
      <c r="T29508" s="47"/>
    </row>
    <row r="29509" spans="20:20" x14ac:dyDescent="0.2">
      <c r="T29509" s="47"/>
    </row>
    <row r="29510" spans="20:20" x14ac:dyDescent="0.2">
      <c r="T29510" s="47"/>
    </row>
    <row r="29511" spans="20:20" x14ac:dyDescent="0.2">
      <c r="T29511" s="47"/>
    </row>
    <row r="29512" spans="20:20" x14ac:dyDescent="0.2">
      <c r="T29512" s="47"/>
    </row>
    <row r="29513" spans="20:20" x14ac:dyDescent="0.2">
      <c r="T29513" s="47"/>
    </row>
    <row r="29514" spans="20:20" x14ac:dyDescent="0.2">
      <c r="T29514" s="47"/>
    </row>
    <row r="29515" spans="20:20" x14ac:dyDescent="0.2">
      <c r="T29515" s="47"/>
    </row>
    <row r="29516" spans="20:20" x14ac:dyDescent="0.2">
      <c r="T29516" s="47"/>
    </row>
    <row r="29517" spans="20:20" x14ac:dyDescent="0.2">
      <c r="T29517" s="47"/>
    </row>
    <row r="29518" spans="20:20" x14ac:dyDescent="0.2">
      <c r="T29518" s="47"/>
    </row>
    <row r="29519" spans="20:20" x14ac:dyDescent="0.2">
      <c r="T29519" s="47"/>
    </row>
    <row r="29520" spans="20:20" x14ac:dyDescent="0.2">
      <c r="T29520" s="47"/>
    </row>
    <row r="29521" spans="20:20" x14ac:dyDescent="0.2">
      <c r="T29521" s="47"/>
    </row>
    <row r="29522" spans="20:20" x14ac:dyDescent="0.2">
      <c r="T29522" s="47"/>
    </row>
    <row r="29523" spans="20:20" x14ac:dyDescent="0.2">
      <c r="T29523" s="47"/>
    </row>
    <row r="29524" spans="20:20" x14ac:dyDescent="0.2">
      <c r="T29524" s="47"/>
    </row>
    <row r="29525" spans="20:20" x14ac:dyDescent="0.2">
      <c r="T29525" s="47"/>
    </row>
    <row r="29526" spans="20:20" x14ac:dyDescent="0.2">
      <c r="T29526" s="47"/>
    </row>
    <row r="29527" spans="20:20" x14ac:dyDescent="0.2">
      <c r="T29527" s="47"/>
    </row>
    <row r="29528" spans="20:20" x14ac:dyDescent="0.2">
      <c r="T29528" s="47"/>
    </row>
    <row r="29529" spans="20:20" x14ac:dyDescent="0.2">
      <c r="T29529" s="47"/>
    </row>
    <row r="29530" spans="20:20" x14ac:dyDescent="0.2">
      <c r="T29530" s="47"/>
    </row>
    <row r="29531" spans="20:20" x14ac:dyDescent="0.2">
      <c r="T29531" s="47"/>
    </row>
    <row r="29532" spans="20:20" x14ac:dyDescent="0.2">
      <c r="T29532" s="47"/>
    </row>
    <row r="29533" spans="20:20" x14ac:dyDescent="0.2">
      <c r="T29533" s="47"/>
    </row>
    <row r="29534" spans="20:20" x14ac:dyDescent="0.2">
      <c r="T29534" s="47"/>
    </row>
    <row r="29535" spans="20:20" x14ac:dyDescent="0.2">
      <c r="T29535" s="47"/>
    </row>
    <row r="29536" spans="20:20" x14ac:dyDescent="0.2">
      <c r="T29536" s="47"/>
    </row>
    <row r="29537" spans="20:20" x14ac:dyDescent="0.2">
      <c r="T29537" s="47"/>
    </row>
    <row r="29538" spans="20:20" x14ac:dyDescent="0.2">
      <c r="T29538" s="47"/>
    </row>
    <row r="29539" spans="20:20" x14ac:dyDescent="0.2">
      <c r="T29539" s="47"/>
    </row>
    <row r="29540" spans="20:20" x14ac:dyDescent="0.2">
      <c r="T29540" s="47"/>
    </row>
    <row r="29541" spans="20:20" x14ac:dyDescent="0.2">
      <c r="T29541" s="47"/>
    </row>
    <row r="29542" spans="20:20" x14ac:dyDescent="0.2">
      <c r="T29542" s="47"/>
    </row>
    <row r="29543" spans="20:20" x14ac:dyDescent="0.2">
      <c r="T29543" s="47"/>
    </row>
    <row r="29544" spans="20:20" x14ac:dyDescent="0.2">
      <c r="T29544" s="47"/>
    </row>
    <row r="29545" spans="20:20" x14ac:dyDescent="0.2">
      <c r="T29545" s="47"/>
    </row>
    <row r="29546" spans="20:20" x14ac:dyDescent="0.2">
      <c r="T29546" s="47"/>
    </row>
    <row r="29547" spans="20:20" x14ac:dyDescent="0.2">
      <c r="T29547" s="47"/>
    </row>
    <row r="29548" spans="20:20" x14ac:dyDescent="0.2">
      <c r="T29548" s="47"/>
    </row>
    <row r="29549" spans="20:20" x14ac:dyDescent="0.2">
      <c r="T29549" s="47"/>
    </row>
    <row r="29550" spans="20:20" x14ac:dyDescent="0.2">
      <c r="T29550" s="47"/>
    </row>
    <row r="29551" spans="20:20" x14ac:dyDescent="0.2">
      <c r="T29551" s="47"/>
    </row>
    <row r="29552" spans="20:20" x14ac:dyDescent="0.2">
      <c r="T29552" s="47"/>
    </row>
    <row r="29553" spans="20:20" x14ac:dyDescent="0.2">
      <c r="T29553" s="47"/>
    </row>
    <row r="29554" spans="20:20" x14ac:dyDescent="0.2">
      <c r="T29554" s="47"/>
    </row>
    <row r="29555" spans="20:20" x14ac:dyDescent="0.2">
      <c r="T29555" s="47"/>
    </row>
    <row r="29556" spans="20:20" x14ac:dyDescent="0.2">
      <c r="T29556" s="47"/>
    </row>
    <row r="29557" spans="20:20" x14ac:dyDescent="0.2">
      <c r="T29557" s="47"/>
    </row>
    <row r="29558" spans="20:20" x14ac:dyDescent="0.2">
      <c r="T29558" s="47"/>
    </row>
    <row r="29559" spans="20:20" x14ac:dyDescent="0.2">
      <c r="T29559" s="47"/>
    </row>
    <row r="29560" spans="20:20" x14ac:dyDescent="0.2">
      <c r="T29560" s="47"/>
    </row>
    <row r="29561" spans="20:20" x14ac:dyDescent="0.2">
      <c r="T29561" s="47"/>
    </row>
    <row r="29562" spans="20:20" x14ac:dyDescent="0.2">
      <c r="T29562" s="47"/>
    </row>
    <row r="29563" spans="20:20" x14ac:dyDescent="0.2">
      <c r="T29563" s="47"/>
    </row>
    <row r="29564" spans="20:20" x14ac:dyDescent="0.2">
      <c r="T29564" s="47"/>
    </row>
    <row r="29565" spans="20:20" x14ac:dyDescent="0.2">
      <c r="T29565" s="47"/>
    </row>
    <row r="29566" spans="20:20" x14ac:dyDescent="0.2">
      <c r="T29566" s="47"/>
    </row>
    <row r="29567" spans="20:20" x14ac:dyDescent="0.2">
      <c r="T29567" s="47"/>
    </row>
    <row r="29568" spans="20:20" x14ac:dyDescent="0.2">
      <c r="T29568" s="47"/>
    </row>
    <row r="29569" spans="20:20" x14ac:dyDescent="0.2">
      <c r="T29569" s="47"/>
    </row>
    <row r="29570" spans="20:20" x14ac:dyDescent="0.2">
      <c r="T29570" s="47"/>
    </row>
    <row r="29571" spans="20:20" x14ac:dyDescent="0.2">
      <c r="T29571" s="47"/>
    </row>
    <row r="29572" spans="20:20" x14ac:dyDescent="0.2">
      <c r="T29572" s="47"/>
    </row>
    <row r="29573" spans="20:20" x14ac:dyDescent="0.2">
      <c r="T29573" s="47"/>
    </row>
    <row r="29574" spans="20:20" x14ac:dyDescent="0.2">
      <c r="T29574" s="47"/>
    </row>
    <row r="29575" spans="20:20" x14ac:dyDescent="0.2">
      <c r="T29575" s="47"/>
    </row>
    <row r="29576" spans="20:20" x14ac:dyDescent="0.2">
      <c r="T29576" s="47"/>
    </row>
    <row r="29577" spans="20:20" x14ac:dyDescent="0.2">
      <c r="T29577" s="47"/>
    </row>
    <row r="29578" spans="20:20" x14ac:dyDescent="0.2">
      <c r="T29578" s="47"/>
    </row>
    <row r="29579" spans="20:20" x14ac:dyDescent="0.2">
      <c r="T29579" s="47"/>
    </row>
    <row r="29580" spans="20:20" x14ac:dyDescent="0.2">
      <c r="T29580" s="47"/>
    </row>
    <row r="29581" spans="20:20" x14ac:dyDescent="0.2">
      <c r="T29581" s="47"/>
    </row>
    <row r="29582" spans="20:20" x14ac:dyDescent="0.2">
      <c r="T29582" s="47"/>
    </row>
    <row r="29583" spans="20:20" x14ac:dyDescent="0.2">
      <c r="T29583" s="47"/>
    </row>
    <row r="29584" spans="20:20" x14ac:dyDescent="0.2">
      <c r="T29584" s="47"/>
    </row>
    <row r="29585" spans="20:20" x14ac:dyDescent="0.2">
      <c r="T29585" s="47"/>
    </row>
    <row r="29586" spans="20:20" x14ac:dyDescent="0.2">
      <c r="T29586" s="47"/>
    </row>
    <row r="29587" spans="20:20" x14ac:dyDescent="0.2">
      <c r="T29587" s="47"/>
    </row>
    <row r="29588" spans="20:20" x14ac:dyDescent="0.2">
      <c r="T29588" s="47"/>
    </row>
    <row r="29589" spans="20:20" x14ac:dyDescent="0.2">
      <c r="T29589" s="47"/>
    </row>
    <row r="29590" spans="20:20" x14ac:dyDescent="0.2">
      <c r="T29590" s="47"/>
    </row>
    <row r="29591" spans="20:20" x14ac:dyDescent="0.2">
      <c r="T29591" s="47"/>
    </row>
    <row r="29592" spans="20:20" x14ac:dyDescent="0.2">
      <c r="T29592" s="47"/>
    </row>
    <row r="29593" spans="20:20" x14ac:dyDescent="0.2">
      <c r="T29593" s="47"/>
    </row>
    <row r="29594" spans="20:20" x14ac:dyDescent="0.2">
      <c r="T29594" s="47"/>
    </row>
    <row r="29595" spans="20:20" x14ac:dyDescent="0.2">
      <c r="T29595" s="47"/>
    </row>
    <row r="29596" spans="20:20" x14ac:dyDescent="0.2">
      <c r="T29596" s="47"/>
    </row>
    <row r="29597" spans="20:20" x14ac:dyDescent="0.2">
      <c r="T29597" s="47"/>
    </row>
    <row r="29598" spans="20:20" x14ac:dyDescent="0.2">
      <c r="T29598" s="47"/>
    </row>
    <row r="29599" spans="20:20" x14ac:dyDescent="0.2">
      <c r="T29599" s="47"/>
    </row>
    <row r="29600" spans="20:20" x14ac:dyDescent="0.2">
      <c r="T29600" s="47"/>
    </row>
    <row r="29601" spans="20:20" x14ac:dyDescent="0.2">
      <c r="T29601" s="47"/>
    </row>
    <row r="29602" spans="20:20" x14ac:dyDescent="0.2">
      <c r="T29602" s="47"/>
    </row>
    <row r="29603" spans="20:20" x14ac:dyDescent="0.2">
      <c r="T29603" s="47"/>
    </row>
    <row r="29604" spans="20:20" x14ac:dyDescent="0.2">
      <c r="T29604" s="47"/>
    </row>
    <row r="29605" spans="20:20" x14ac:dyDescent="0.2">
      <c r="T29605" s="47"/>
    </row>
    <row r="29606" spans="20:20" x14ac:dyDescent="0.2">
      <c r="T29606" s="47"/>
    </row>
    <row r="29607" spans="20:20" x14ac:dyDescent="0.2">
      <c r="T29607" s="47"/>
    </row>
    <row r="29608" spans="20:20" x14ac:dyDescent="0.2">
      <c r="T29608" s="47"/>
    </row>
    <row r="29609" spans="20:20" x14ac:dyDescent="0.2">
      <c r="T29609" s="47"/>
    </row>
    <row r="29610" spans="20:20" x14ac:dyDescent="0.2">
      <c r="T29610" s="47"/>
    </row>
    <row r="29611" spans="20:20" x14ac:dyDescent="0.2">
      <c r="T29611" s="47"/>
    </row>
    <row r="29612" spans="20:20" x14ac:dyDescent="0.2">
      <c r="T29612" s="47"/>
    </row>
    <row r="29613" spans="20:20" x14ac:dyDescent="0.2">
      <c r="T29613" s="47"/>
    </row>
    <row r="29614" spans="20:20" x14ac:dyDescent="0.2">
      <c r="T29614" s="47"/>
    </row>
    <row r="29615" spans="20:20" x14ac:dyDescent="0.2">
      <c r="T29615" s="47"/>
    </row>
    <row r="29616" spans="20:20" x14ac:dyDescent="0.2">
      <c r="T29616" s="47"/>
    </row>
    <row r="29617" spans="20:20" x14ac:dyDescent="0.2">
      <c r="T29617" s="47"/>
    </row>
    <row r="29618" spans="20:20" x14ac:dyDescent="0.2">
      <c r="T29618" s="47"/>
    </row>
    <row r="29619" spans="20:20" x14ac:dyDescent="0.2">
      <c r="T29619" s="47"/>
    </row>
    <row r="29620" spans="20:20" x14ac:dyDescent="0.2">
      <c r="T29620" s="47"/>
    </row>
    <row r="29621" spans="20:20" x14ac:dyDescent="0.2">
      <c r="T29621" s="47"/>
    </row>
    <row r="29622" spans="20:20" x14ac:dyDescent="0.2">
      <c r="T29622" s="47"/>
    </row>
    <row r="29623" spans="20:20" x14ac:dyDescent="0.2">
      <c r="T29623" s="47"/>
    </row>
    <row r="29624" spans="20:20" x14ac:dyDescent="0.2">
      <c r="T29624" s="47"/>
    </row>
    <row r="29625" spans="20:20" x14ac:dyDescent="0.2">
      <c r="T29625" s="47"/>
    </row>
    <row r="29626" spans="20:20" x14ac:dyDescent="0.2">
      <c r="T29626" s="47"/>
    </row>
    <row r="29627" spans="20:20" x14ac:dyDescent="0.2">
      <c r="T29627" s="47"/>
    </row>
    <row r="29628" spans="20:20" x14ac:dyDescent="0.2">
      <c r="T29628" s="47"/>
    </row>
    <row r="29629" spans="20:20" x14ac:dyDescent="0.2">
      <c r="T29629" s="47"/>
    </row>
    <row r="29630" spans="20:20" x14ac:dyDescent="0.2">
      <c r="T29630" s="47"/>
    </row>
    <row r="29631" spans="20:20" x14ac:dyDescent="0.2">
      <c r="T29631" s="47"/>
    </row>
    <row r="29632" spans="20:20" x14ac:dyDescent="0.2">
      <c r="T29632" s="47"/>
    </row>
    <row r="29633" spans="20:20" x14ac:dyDescent="0.2">
      <c r="T29633" s="47"/>
    </row>
    <row r="29634" spans="20:20" x14ac:dyDescent="0.2">
      <c r="T29634" s="47"/>
    </row>
    <row r="29635" spans="20:20" x14ac:dyDescent="0.2">
      <c r="T29635" s="47"/>
    </row>
    <row r="29636" spans="20:20" x14ac:dyDescent="0.2">
      <c r="T29636" s="47"/>
    </row>
    <row r="29637" spans="20:20" x14ac:dyDescent="0.2">
      <c r="T29637" s="47"/>
    </row>
    <row r="29638" spans="20:20" x14ac:dyDescent="0.2">
      <c r="T29638" s="47"/>
    </row>
    <row r="29639" spans="20:20" x14ac:dyDescent="0.2">
      <c r="T29639" s="47"/>
    </row>
    <row r="29640" spans="20:20" x14ac:dyDescent="0.2">
      <c r="T29640" s="47"/>
    </row>
    <row r="29641" spans="20:20" x14ac:dyDescent="0.2">
      <c r="T29641" s="47"/>
    </row>
    <row r="29642" spans="20:20" x14ac:dyDescent="0.2">
      <c r="T29642" s="47"/>
    </row>
    <row r="29643" spans="20:20" x14ac:dyDescent="0.2">
      <c r="T29643" s="47"/>
    </row>
    <row r="29644" spans="20:20" x14ac:dyDescent="0.2">
      <c r="T29644" s="47"/>
    </row>
    <row r="29645" spans="20:20" x14ac:dyDescent="0.2">
      <c r="T29645" s="47"/>
    </row>
    <row r="29646" spans="20:20" x14ac:dyDescent="0.2">
      <c r="T29646" s="47"/>
    </row>
    <row r="29647" spans="20:20" x14ac:dyDescent="0.2">
      <c r="T29647" s="47"/>
    </row>
    <row r="29648" spans="20:20" x14ac:dyDescent="0.2">
      <c r="T29648" s="47"/>
    </row>
    <row r="29649" spans="20:20" x14ac:dyDescent="0.2">
      <c r="T29649" s="47"/>
    </row>
    <row r="29650" spans="20:20" x14ac:dyDescent="0.2">
      <c r="T29650" s="47"/>
    </row>
    <row r="29651" spans="20:20" x14ac:dyDescent="0.2">
      <c r="T29651" s="47"/>
    </row>
    <row r="29652" spans="20:20" x14ac:dyDescent="0.2">
      <c r="T29652" s="47"/>
    </row>
    <row r="29653" spans="20:20" x14ac:dyDescent="0.2">
      <c r="T29653" s="47"/>
    </row>
    <row r="29654" spans="20:20" x14ac:dyDescent="0.2">
      <c r="T29654" s="47"/>
    </row>
    <row r="29655" spans="20:20" x14ac:dyDescent="0.2">
      <c r="T29655" s="47"/>
    </row>
    <row r="29656" spans="20:20" x14ac:dyDescent="0.2">
      <c r="T29656" s="47"/>
    </row>
    <row r="29657" spans="20:20" x14ac:dyDescent="0.2">
      <c r="T29657" s="47"/>
    </row>
    <row r="29658" spans="20:20" x14ac:dyDescent="0.2">
      <c r="T29658" s="47"/>
    </row>
    <row r="29659" spans="20:20" x14ac:dyDescent="0.2">
      <c r="T29659" s="47"/>
    </row>
    <row r="29660" spans="20:20" x14ac:dyDescent="0.2">
      <c r="T29660" s="47"/>
    </row>
    <row r="29661" spans="20:20" x14ac:dyDescent="0.2">
      <c r="T29661" s="47"/>
    </row>
    <row r="29662" spans="20:20" x14ac:dyDescent="0.2">
      <c r="T29662" s="47"/>
    </row>
    <row r="29663" spans="20:20" x14ac:dyDescent="0.2">
      <c r="T29663" s="47"/>
    </row>
    <row r="29664" spans="20:20" x14ac:dyDescent="0.2">
      <c r="T29664" s="47"/>
    </row>
    <row r="29665" spans="20:20" x14ac:dyDescent="0.2">
      <c r="T29665" s="47"/>
    </row>
    <row r="29666" spans="20:20" x14ac:dyDescent="0.2">
      <c r="T29666" s="47"/>
    </row>
    <row r="29667" spans="20:20" x14ac:dyDescent="0.2">
      <c r="T29667" s="47"/>
    </row>
    <row r="29668" spans="20:20" x14ac:dyDescent="0.2">
      <c r="T29668" s="47"/>
    </row>
    <row r="29669" spans="20:20" x14ac:dyDescent="0.2">
      <c r="T29669" s="47"/>
    </row>
    <row r="29670" spans="20:20" x14ac:dyDescent="0.2">
      <c r="T29670" s="47"/>
    </row>
    <row r="29671" spans="20:20" x14ac:dyDescent="0.2">
      <c r="T29671" s="47"/>
    </row>
    <row r="29672" spans="20:20" x14ac:dyDescent="0.2">
      <c r="T29672" s="47"/>
    </row>
    <row r="29673" spans="20:20" x14ac:dyDescent="0.2">
      <c r="T29673" s="47"/>
    </row>
    <row r="29674" spans="20:20" x14ac:dyDescent="0.2">
      <c r="T29674" s="47"/>
    </row>
    <row r="29675" spans="20:20" x14ac:dyDescent="0.2">
      <c r="T29675" s="47"/>
    </row>
    <row r="29676" spans="20:20" x14ac:dyDescent="0.2">
      <c r="T29676" s="47"/>
    </row>
    <row r="29677" spans="20:20" x14ac:dyDescent="0.2">
      <c r="T29677" s="47"/>
    </row>
    <row r="29678" spans="20:20" x14ac:dyDescent="0.2">
      <c r="T29678" s="47"/>
    </row>
    <row r="29679" spans="20:20" x14ac:dyDescent="0.2">
      <c r="T29679" s="47"/>
    </row>
    <row r="29680" spans="20:20" x14ac:dyDescent="0.2">
      <c r="T29680" s="47"/>
    </row>
    <row r="29681" spans="20:20" x14ac:dyDescent="0.2">
      <c r="T29681" s="47"/>
    </row>
    <row r="29682" spans="20:20" x14ac:dyDescent="0.2">
      <c r="T29682" s="47"/>
    </row>
    <row r="29683" spans="20:20" x14ac:dyDescent="0.2">
      <c r="T29683" s="47"/>
    </row>
    <row r="29684" spans="20:20" x14ac:dyDescent="0.2">
      <c r="T29684" s="47"/>
    </row>
    <row r="29685" spans="20:20" x14ac:dyDescent="0.2">
      <c r="T29685" s="47"/>
    </row>
    <row r="29686" spans="20:20" x14ac:dyDescent="0.2">
      <c r="T29686" s="47"/>
    </row>
    <row r="29687" spans="20:20" x14ac:dyDescent="0.2">
      <c r="T29687" s="47"/>
    </row>
    <row r="29688" spans="20:20" x14ac:dyDescent="0.2">
      <c r="T29688" s="47"/>
    </row>
    <row r="29689" spans="20:20" x14ac:dyDescent="0.2">
      <c r="T29689" s="47"/>
    </row>
    <row r="29690" spans="20:20" x14ac:dyDescent="0.2">
      <c r="T29690" s="47"/>
    </row>
    <row r="29691" spans="20:20" x14ac:dyDescent="0.2">
      <c r="T29691" s="47"/>
    </row>
    <row r="29692" spans="20:20" x14ac:dyDescent="0.2">
      <c r="T29692" s="47"/>
    </row>
    <row r="29693" spans="20:20" x14ac:dyDescent="0.2">
      <c r="T29693" s="47"/>
    </row>
    <row r="29694" spans="20:20" x14ac:dyDescent="0.2">
      <c r="T29694" s="47"/>
    </row>
    <row r="29695" spans="20:20" x14ac:dyDescent="0.2">
      <c r="T29695" s="47"/>
    </row>
    <row r="29696" spans="20:20" x14ac:dyDescent="0.2">
      <c r="T29696" s="47"/>
    </row>
    <row r="29697" spans="20:20" x14ac:dyDescent="0.2">
      <c r="T29697" s="47"/>
    </row>
    <row r="29698" spans="20:20" x14ac:dyDescent="0.2">
      <c r="T29698" s="47"/>
    </row>
    <row r="29699" spans="20:20" x14ac:dyDescent="0.2">
      <c r="T29699" s="47"/>
    </row>
    <row r="29700" spans="20:20" x14ac:dyDescent="0.2">
      <c r="T29700" s="47"/>
    </row>
    <row r="29701" spans="20:20" x14ac:dyDescent="0.2">
      <c r="T29701" s="47"/>
    </row>
    <row r="29702" spans="20:20" x14ac:dyDescent="0.2">
      <c r="T29702" s="47"/>
    </row>
    <row r="29703" spans="20:20" x14ac:dyDescent="0.2">
      <c r="T29703" s="47"/>
    </row>
    <row r="29704" spans="20:20" x14ac:dyDescent="0.2">
      <c r="T29704" s="47"/>
    </row>
    <row r="29705" spans="20:20" x14ac:dyDescent="0.2">
      <c r="T29705" s="47"/>
    </row>
    <row r="29706" spans="20:20" x14ac:dyDescent="0.2">
      <c r="T29706" s="47"/>
    </row>
    <row r="29707" spans="20:20" x14ac:dyDescent="0.2">
      <c r="T29707" s="47"/>
    </row>
    <row r="29708" spans="20:20" x14ac:dyDescent="0.2">
      <c r="T29708" s="47"/>
    </row>
    <row r="29709" spans="20:20" x14ac:dyDescent="0.2">
      <c r="T29709" s="47"/>
    </row>
    <row r="29710" spans="20:20" x14ac:dyDescent="0.2">
      <c r="T29710" s="47"/>
    </row>
    <row r="29711" spans="20:20" x14ac:dyDescent="0.2">
      <c r="T29711" s="47"/>
    </row>
    <row r="29712" spans="20:20" x14ac:dyDescent="0.2">
      <c r="T29712" s="47"/>
    </row>
    <row r="29713" spans="20:20" x14ac:dyDescent="0.2">
      <c r="T29713" s="47"/>
    </row>
    <row r="29714" spans="20:20" x14ac:dyDescent="0.2">
      <c r="T29714" s="47"/>
    </row>
    <row r="29715" spans="20:20" x14ac:dyDescent="0.2">
      <c r="T29715" s="47"/>
    </row>
    <row r="29716" spans="20:20" x14ac:dyDescent="0.2">
      <c r="T29716" s="47"/>
    </row>
    <row r="29717" spans="20:20" x14ac:dyDescent="0.2">
      <c r="T29717" s="47"/>
    </row>
    <row r="29718" spans="20:20" x14ac:dyDescent="0.2">
      <c r="T29718" s="47"/>
    </row>
    <row r="29719" spans="20:20" x14ac:dyDescent="0.2">
      <c r="T29719" s="47"/>
    </row>
    <row r="29720" spans="20:20" x14ac:dyDescent="0.2">
      <c r="T29720" s="47"/>
    </row>
    <row r="29721" spans="20:20" x14ac:dyDescent="0.2">
      <c r="T29721" s="47"/>
    </row>
    <row r="29722" spans="20:20" x14ac:dyDescent="0.2">
      <c r="T29722" s="47"/>
    </row>
    <row r="29723" spans="20:20" x14ac:dyDescent="0.2">
      <c r="T29723" s="47"/>
    </row>
    <row r="29724" spans="20:20" x14ac:dyDescent="0.2">
      <c r="T29724" s="47"/>
    </row>
    <row r="29725" spans="20:20" x14ac:dyDescent="0.2">
      <c r="T29725" s="47"/>
    </row>
    <row r="29726" spans="20:20" x14ac:dyDescent="0.2">
      <c r="T29726" s="47"/>
    </row>
    <row r="29727" spans="20:20" x14ac:dyDescent="0.2">
      <c r="T29727" s="47"/>
    </row>
    <row r="29728" spans="20:20" x14ac:dyDescent="0.2">
      <c r="T29728" s="47"/>
    </row>
    <row r="29729" spans="20:20" x14ac:dyDescent="0.2">
      <c r="T29729" s="47"/>
    </row>
    <row r="29730" spans="20:20" x14ac:dyDescent="0.2">
      <c r="T29730" s="47"/>
    </row>
    <row r="29731" spans="20:20" x14ac:dyDescent="0.2">
      <c r="T29731" s="47"/>
    </row>
    <row r="29732" spans="20:20" x14ac:dyDescent="0.2">
      <c r="T29732" s="47"/>
    </row>
    <row r="29733" spans="20:20" x14ac:dyDescent="0.2">
      <c r="T29733" s="47"/>
    </row>
    <row r="29734" spans="20:20" x14ac:dyDescent="0.2">
      <c r="T29734" s="47"/>
    </row>
    <row r="29735" spans="20:20" x14ac:dyDescent="0.2">
      <c r="T29735" s="47"/>
    </row>
    <row r="29736" spans="20:20" x14ac:dyDescent="0.2">
      <c r="T29736" s="47"/>
    </row>
    <row r="29737" spans="20:20" x14ac:dyDescent="0.2">
      <c r="T29737" s="47"/>
    </row>
    <row r="29738" spans="20:20" x14ac:dyDescent="0.2">
      <c r="T29738" s="47"/>
    </row>
    <row r="29739" spans="20:20" x14ac:dyDescent="0.2">
      <c r="T29739" s="47"/>
    </row>
    <row r="29740" spans="20:20" x14ac:dyDescent="0.2">
      <c r="T29740" s="47"/>
    </row>
    <row r="29741" spans="20:20" x14ac:dyDescent="0.2">
      <c r="T29741" s="47"/>
    </row>
    <row r="29742" spans="20:20" x14ac:dyDescent="0.2">
      <c r="T29742" s="47"/>
    </row>
    <row r="29743" spans="20:20" x14ac:dyDescent="0.2">
      <c r="T29743" s="47"/>
    </row>
    <row r="29744" spans="20:20" x14ac:dyDescent="0.2">
      <c r="T29744" s="47"/>
    </row>
    <row r="29745" spans="20:20" x14ac:dyDescent="0.2">
      <c r="T29745" s="47"/>
    </row>
    <row r="29746" spans="20:20" x14ac:dyDescent="0.2">
      <c r="T29746" s="47"/>
    </row>
    <row r="29747" spans="20:20" x14ac:dyDescent="0.2">
      <c r="T29747" s="47"/>
    </row>
    <row r="29748" spans="20:20" x14ac:dyDescent="0.2">
      <c r="T29748" s="47"/>
    </row>
    <row r="29749" spans="20:20" x14ac:dyDescent="0.2">
      <c r="T29749" s="47"/>
    </row>
    <row r="29750" spans="20:20" x14ac:dyDescent="0.2">
      <c r="T29750" s="47"/>
    </row>
    <row r="29751" spans="20:20" x14ac:dyDescent="0.2">
      <c r="T29751" s="47"/>
    </row>
    <row r="29752" spans="20:20" x14ac:dyDescent="0.2">
      <c r="T29752" s="47"/>
    </row>
    <row r="29753" spans="20:20" x14ac:dyDescent="0.2">
      <c r="T29753" s="47"/>
    </row>
    <row r="29754" spans="20:20" x14ac:dyDescent="0.2">
      <c r="T29754" s="47"/>
    </row>
    <row r="29755" spans="20:20" x14ac:dyDescent="0.2">
      <c r="T29755" s="47"/>
    </row>
    <row r="29756" spans="20:20" x14ac:dyDescent="0.2">
      <c r="T29756" s="47"/>
    </row>
    <row r="29757" spans="20:20" x14ac:dyDescent="0.2">
      <c r="T29757" s="47"/>
    </row>
    <row r="29758" spans="20:20" x14ac:dyDescent="0.2">
      <c r="T29758" s="47"/>
    </row>
    <row r="29759" spans="20:20" x14ac:dyDescent="0.2">
      <c r="T29759" s="47"/>
    </row>
    <row r="29760" spans="20:20" x14ac:dyDescent="0.2">
      <c r="T29760" s="47"/>
    </row>
    <row r="29761" spans="20:20" x14ac:dyDescent="0.2">
      <c r="T29761" s="47"/>
    </row>
    <row r="29762" spans="20:20" x14ac:dyDescent="0.2">
      <c r="T29762" s="47"/>
    </row>
    <row r="29763" spans="20:20" x14ac:dyDescent="0.2">
      <c r="T29763" s="47"/>
    </row>
    <row r="29764" spans="20:20" x14ac:dyDescent="0.2">
      <c r="T29764" s="47"/>
    </row>
    <row r="29765" spans="20:20" x14ac:dyDescent="0.2">
      <c r="T29765" s="47"/>
    </row>
    <row r="29766" spans="20:20" x14ac:dyDescent="0.2">
      <c r="T29766" s="47"/>
    </row>
    <row r="29767" spans="20:20" x14ac:dyDescent="0.2">
      <c r="T29767" s="47"/>
    </row>
    <row r="29768" spans="20:20" x14ac:dyDescent="0.2">
      <c r="T29768" s="47"/>
    </row>
    <row r="29769" spans="20:20" x14ac:dyDescent="0.2">
      <c r="T29769" s="47"/>
    </row>
    <row r="29770" spans="20:20" x14ac:dyDescent="0.2">
      <c r="T29770" s="47"/>
    </row>
    <row r="29771" spans="20:20" x14ac:dyDescent="0.2">
      <c r="T29771" s="47"/>
    </row>
    <row r="29772" spans="20:20" x14ac:dyDescent="0.2">
      <c r="T29772" s="47"/>
    </row>
    <row r="29773" spans="20:20" x14ac:dyDescent="0.2">
      <c r="T29773" s="47"/>
    </row>
    <row r="29774" spans="20:20" x14ac:dyDescent="0.2">
      <c r="T29774" s="47"/>
    </row>
    <row r="29775" spans="20:20" x14ac:dyDescent="0.2">
      <c r="T29775" s="47"/>
    </row>
    <row r="29776" spans="20:20" x14ac:dyDescent="0.2">
      <c r="T29776" s="47"/>
    </row>
    <row r="29777" spans="20:20" x14ac:dyDescent="0.2">
      <c r="T29777" s="47"/>
    </row>
    <row r="29778" spans="20:20" x14ac:dyDescent="0.2">
      <c r="T29778" s="47"/>
    </row>
    <row r="29779" spans="20:20" x14ac:dyDescent="0.2">
      <c r="T29779" s="47"/>
    </row>
    <row r="29780" spans="20:20" x14ac:dyDescent="0.2">
      <c r="T29780" s="47"/>
    </row>
    <row r="29781" spans="20:20" x14ac:dyDescent="0.2">
      <c r="T29781" s="47"/>
    </row>
    <row r="29782" spans="20:20" x14ac:dyDescent="0.2">
      <c r="T29782" s="47"/>
    </row>
    <row r="29783" spans="20:20" x14ac:dyDescent="0.2">
      <c r="T29783" s="47"/>
    </row>
    <row r="29784" spans="20:20" x14ac:dyDescent="0.2">
      <c r="T29784" s="47"/>
    </row>
    <row r="29785" spans="20:20" x14ac:dyDescent="0.2">
      <c r="T29785" s="47"/>
    </row>
    <row r="29786" spans="20:20" x14ac:dyDescent="0.2">
      <c r="T29786" s="47"/>
    </row>
    <row r="29787" spans="20:20" x14ac:dyDescent="0.2">
      <c r="T29787" s="47"/>
    </row>
    <row r="29788" spans="20:20" x14ac:dyDescent="0.2">
      <c r="T29788" s="47"/>
    </row>
    <row r="29789" spans="20:20" x14ac:dyDescent="0.2">
      <c r="T29789" s="47"/>
    </row>
    <row r="29790" spans="20:20" x14ac:dyDescent="0.2">
      <c r="T29790" s="47"/>
    </row>
    <row r="29791" spans="20:20" x14ac:dyDescent="0.2">
      <c r="T29791" s="47"/>
    </row>
    <row r="29792" spans="20:20" x14ac:dyDescent="0.2">
      <c r="T29792" s="47"/>
    </row>
    <row r="29793" spans="20:20" x14ac:dyDescent="0.2">
      <c r="T29793" s="47"/>
    </row>
    <row r="29794" spans="20:20" x14ac:dyDescent="0.2">
      <c r="T29794" s="47"/>
    </row>
    <row r="29795" spans="20:20" x14ac:dyDescent="0.2">
      <c r="T29795" s="47"/>
    </row>
    <row r="29796" spans="20:20" x14ac:dyDescent="0.2">
      <c r="T29796" s="47"/>
    </row>
    <row r="29797" spans="20:20" x14ac:dyDescent="0.2">
      <c r="T29797" s="47"/>
    </row>
    <row r="29798" spans="20:20" x14ac:dyDescent="0.2">
      <c r="T29798" s="47"/>
    </row>
    <row r="29799" spans="20:20" x14ac:dyDescent="0.2">
      <c r="T29799" s="47"/>
    </row>
    <row r="29800" spans="20:20" x14ac:dyDescent="0.2">
      <c r="T29800" s="47"/>
    </row>
    <row r="29801" spans="20:20" x14ac:dyDescent="0.2">
      <c r="T29801" s="47"/>
    </row>
    <row r="29802" spans="20:20" x14ac:dyDescent="0.2">
      <c r="T29802" s="47"/>
    </row>
    <row r="29803" spans="20:20" x14ac:dyDescent="0.2">
      <c r="T29803" s="47"/>
    </row>
    <row r="29804" spans="20:20" x14ac:dyDescent="0.2">
      <c r="T29804" s="47"/>
    </row>
    <row r="29805" spans="20:20" x14ac:dyDescent="0.2">
      <c r="T29805" s="47"/>
    </row>
    <row r="29806" spans="20:20" x14ac:dyDescent="0.2">
      <c r="T29806" s="47"/>
    </row>
    <row r="29807" spans="20:20" x14ac:dyDescent="0.2">
      <c r="T29807" s="47"/>
    </row>
    <row r="29808" spans="20:20" x14ac:dyDescent="0.2">
      <c r="T29808" s="47"/>
    </row>
    <row r="29809" spans="20:20" x14ac:dyDescent="0.2">
      <c r="T29809" s="47"/>
    </row>
    <row r="29810" spans="20:20" x14ac:dyDescent="0.2">
      <c r="T29810" s="47"/>
    </row>
    <row r="29811" spans="20:20" x14ac:dyDescent="0.2">
      <c r="T29811" s="47"/>
    </row>
    <row r="29812" spans="20:20" x14ac:dyDescent="0.2">
      <c r="T29812" s="47"/>
    </row>
    <row r="29813" spans="20:20" x14ac:dyDescent="0.2">
      <c r="T29813" s="47"/>
    </row>
    <row r="29814" spans="20:20" x14ac:dyDescent="0.2">
      <c r="T29814" s="47"/>
    </row>
    <row r="29815" spans="20:20" x14ac:dyDescent="0.2">
      <c r="T29815" s="47"/>
    </row>
    <row r="29816" spans="20:20" x14ac:dyDescent="0.2">
      <c r="T29816" s="47"/>
    </row>
    <row r="29817" spans="20:20" x14ac:dyDescent="0.2">
      <c r="T29817" s="47"/>
    </row>
    <row r="29818" spans="20:20" x14ac:dyDescent="0.2">
      <c r="T29818" s="47"/>
    </row>
    <row r="29819" spans="20:20" x14ac:dyDescent="0.2">
      <c r="T29819" s="47"/>
    </row>
    <row r="29820" spans="20:20" x14ac:dyDescent="0.2">
      <c r="T29820" s="47"/>
    </row>
    <row r="29821" spans="20:20" x14ac:dyDescent="0.2">
      <c r="T29821" s="47"/>
    </row>
    <row r="29822" spans="20:20" x14ac:dyDescent="0.2">
      <c r="T29822" s="47"/>
    </row>
    <row r="29823" spans="20:20" x14ac:dyDescent="0.2">
      <c r="T29823" s="47"/>
    </row>
    <row r="29824" spans="20:20" x14ac:dyDescent="0.2">
      <c r="T29824" s="47"/>
    </row>
    <row r="29825" spans="20:20" x14ac:dyDescent="0.2">
      <c r="T29825" s="47"/>
    </row>
    <row r="29826" spans="20:20" x14ac:dyDescent="0.2">
      <c r="T29826" s="47"/>
    </row>
    <row r="29827" spans="20:20" x14ac:dyDescent="0.2">
      <c r="T29827" s="47"/>
    </row>
    <row r="29828" spans="20:20" x14ac:dyDescent="0.2">
      <c r="T29828" s="47"/>
    </row>
    <row r="29829" spans="20:20" x14ac:dyDescent="0.2">
      <c r="T29829" s="47"/>
    </row>
    <row r="29830" spans="20:20" x14ac:dyDescent="0.2">
      <c r="T29830" s="47"/>
    </row>
    <row r="29831" spans="20:20" x14ac:dyDescent="0.2">
      <c r="T29831" s="47"/>
    </row>
    <row r="29832" spans="20:20" x14ac:dyDescent="0.2">
      <c r="T29832" s="47"/>
    </row>
    <row r="29833" spans="20:20" x14ac:dyDescent="0.2">
      <c r="T29833" s="47"/>
    </row>
    <row r="29834" spans="20:20" x14ac:dyDescent="0.2">
      <c r="T29834" s="47"/>
    </row>
    <row r="29835" spans="20:20" x14ac:dyDescent="0.2">
      <c r="T29835" s="47"/>
    </row>
    <row r="29836" spans="20:20" x14ac:dyDescent="0.2">
      <c r="T29836" s="47"/>
    </row>
    <row r="29837" spans="20:20" x14ac:dyDescent="0.2">
      <c r="T29837" s="47"/>
    </row>
    <row r="29838" spans="20:20" x14ac:dyDescent="0.2">
      <c r="T29838" s="47"/>
    </row>
    <row r="29839" spans="20:20" x14ac:dyDescent="0.2">
      <c r="T29839" s="47"/>
    </row>
    <row r="29840" spans="20:20" x14ac:dyDescent="0.2">
      <c r="T29840" s="47"/>
    </row>
    <row r="29841" spans="20:20" x14ac:dyDescent="0.2">
      <c r="T29841" s="47"/>
    </row>
    <row r="29842" spans="20:20" x14ac:dyDescent="0.2">
      <c r="T29842" s="47"/>
    </row>
    <row r="29843" spans="20:20" x14ac:dyDescent="0.2">
      <c r="T29843" s="47"/>
    </row>
    <row r="29844" spans="20:20" x14ac:dyDescent="0.2">
      <c r="T29844" s="47"/>
    </row>
    <row r="29845" spans="20:20" x14ac:dyDescent="0.2">
      <c r="T29845" s="47"/>
    </row>
    <row r="29846" spans="20:20" x14ac:dyDescent="0.2">
      <c r="T29846" s="47"/>
    </row>
    <row r="29847" spans="20:20" x14ac:dyDescent="0.2">
      <c r="T29847" s="47"/>
    </row>
    <row r="29848" spans="20:20" x14ac:dyDescent="0.2">
      <c r="T29848" s="47"/>
    </row>
    <row r="29849" spans="20:20" x14ac:dyDescent="0.2">
      <c r="T29849" s="47"/>
    </row>
    <row r="29850" spans="20:20" x14ac:dyDescent="0.2">
      <c r="T29850" s="47"/>
    </row>
    <row r="29851" spans="20:20" x14ac:dyDescent="0.2">
      <c r="T29851" s="47"/>
    </row>
    <row r="29852" spans="20:20" x14ac:dyDescent="0.2">
      <c r="T29852" s="47"/>
    </row>
    <row r="29853" spans="20:20" x14ac:dyDescent="0.2">
      <c r="T29853" s="47"/>
    </row>
    <row r="29854" spans="20:20" x14ac:dyDescent="0.2">
      <c r="T29854" s="47"/>
    </row>
    <row r="29855" spans="20:20" x14ac:dyDescent="0.2">
      <c r="T29855" s="47"/>
    </row>
    <row r="29856" spans="20:20" x14ac:dyDescent="0.2">
      <c r="T29856" s="47"/>
    </row>
    <row r="29857" spans="20:20" x14ac:dyDescent="0.2">
      <c r="T29857" s="47"/>
    </row>
    <row r="29858" spans="20:20" x14ac:dyDescent="0.2">
      <c r="T29858" s="47"/>
    </row>
    <row r="29859" spans="20:20" x14ac:dyDescent="0.2">
      <c r="T29859" s="47"/>
    </row>
    <row r="29860" spans="20:20" x14ac:dyDescent="0.2">
      <c r="T29860" s="47"/>
    </row>
    <row r="29861" spans="20:20" x14ac:dyDescent="0.2">
      <c r="T29861" s="47"/>
    </row>
    <row r="29862" spans="20:20" x14ac:dyDescent="0.2">
      <c r="T29862" s="47"/>
    </row>
    <row r="29863" spans="20:20" x14ac:dyDescent="0.2">
      <c r="T29863" s="47"/>
    </row>
    <row r="29864" spans="20:20" x14ac:dyDescent="0.2">
      <c r="T29864" s="47"/>
    </row>
    <row r="29865" spans="20:20" x14ac:dyDescent="0.2">
      <c r="T29865" s="47"/>
    </row>
    <row r="29866" spans="20:20" x14ac:dyDescent="0.2">
      <c r="T29866" s="47"/>
    </row>
    <row r="29867" spans="20:20" x14ac:dyDescent="0.2">
      <c r="T29867" s="47"/>
    </row>
    <row r="29868" spans="20:20" x14ac:dyDescent="0.2">
      <c r="T29868" s="47"/>
    </row>
    <row r="29869" spans="20:20" x14ac:dyDescent="0.2">
      <c r="T29869" s="47"/>
    </row>
    <row r="29870" spans="20:20" x14ac:dyDescent="0.2">
      <c r="T29870" s="47"/>
    </row>
    <row r="29871" spans="20:20" x14ac:dyDescent="0.2">
      <c r="T29871" s="47"/>
    </row>
    <row r="29872" spans="20:20" x14ac:dyDescent="0.2">
      <c r="T29872" s="47"/>
    </row>
    <row r="29873" spans="20:20" x14ac:dyDescent="0.2">
      <c r="T29873" s="47"/>
    </row>
    <row r="29874" spans="20:20" x14ac:dyDescent="0.2">
      <c r="T29874" s="47"/>
    </row>
    <row r="29875" spans="20:20" x14ac:dyDescent="0.2">
      <c r="T29875" s="47"/>
    </row>
    <row r="29876" spans="20:20" x14ac:dyDescent="0.2">
      <c r="T29876" s="47"/>
    </row>
    <row r="29877" spans="20:20" x14ac:dyDescent="0.2">
      <c r="T29877" s="47"/>
    </row>
    <row r="29878" spans="20:20" x14ac:dyDescent="0.2">
      <c r="T29878" s="47"/>
    </row>
    <row r="29879" spans="20:20" x14ac:dyDescent="0.2">
      <c r="T29879" s="47"/>
    </row>
    <row r="29880" spans="20:20" x14ac:dyDescent="0.2">
      <c r="T29880" s="47"/>
    </row>
    <row r="29881" spans="20:20" x14ac:dyDescent="0.2">
      <c r="T29881" s="47"/>
    </row>
    <row r="29882" spans="20:20" x14ac:dyDescent="0.2">
      <c r="T29882" s="47"/>
    </row>
    <row r="29883" spans="20:20" x14ac:dyDescent="0.2">
      <c r="T29883" s="47"/>
    </row>
    <row r="29884" spans="20:20" x14ac:dyDescent="0.2">
      <c r="T29884" s="47"/>
    </row>
    <row r="29885" spans="20:20" x14ac:dyDescent="0.2">
      <c r="T29885" s="47"/>
    </row>
    <row r="29886" spans="20:20" x14ac:dyDescent="0.2">
      <c r="T29886" s="47"/>
    </row>
    <row r="29887" spans="20:20" x14ac:dyDescent="0.2">
      <c r="T29887" s="47"/>
    </row>
    <row r="29888" spans="20:20" x14ac:dyDescent="0.2">
      <c r="T29888" s="47"/>
    </row>
    <row r="29889" spans="20:20" x14ac:dyDescent="0.2">
      <c r="T29889" s="47"/>
    </row>
    <row r="29890" spans="20:20" x14ac:dyDescent="0.2">
      <c r="T29890" s="47"/>
    </row>
    <row r="29891" spans="20:20" x14ac:dyDescent="0.2">
      <c r="T29891" s="47"/>
    </row>
    <row r="29892" spans="20:20" x14ac:dyDescent="0.2">
      <c r="T29892" s="47"/>
    </row>
    <row r="29893" spans="20:20" x14ac:dyDescent="0.2">
      <c r="T29893" s="47"/>
    </row>
    <row r="29894" spans="20:20" x14ac:dyDescent="0.2">
      <c r="T29894" s="47"/>
    </row>
    <row r="29895" spans="20:20" x14ac:dyDescent="0.2">
      <c r="T29895" s="47"/>
    </row>
    <row r="29896" spans="20:20" x14ac:dyDescent="0.2">
      <c r="T29896" s="47"/>
    </row>
    <row r="29897" spans="20:20" x14ac:dyDescent="0.2">
      <c r="T29897" s="47"/>
    </row>
    <row r="29898" spans="20:20" x14ac:dyDescent="0.2">
      <c r="T29898" s="47"/>
    </row>
    <row r="29899" spans="20:20" x14ac:dyDescent="0.2">
      <c r="T29899" s="47"/>
    </row>
    <row r="29900" spans="20:20" x14ac:dyDescent="0.2">
      <c r="T29900" s="47"/>
    </row>
    <row r="29901" spans="20:20" x14ac:dyDescent="0.2">
      <c r="T29901" s="47"/>
    </row>
    <row r="29902" spans="20:20" x14ac:dyDescent="0.2">
      <c r="T29902" s="47"/>
    </row>
    <row r="29903" spans="20:20" x14ac:dyDescent="0.2">
      <c r="T29903" s="47"/>
    </row>
    <row r="29904" spans="20:20" x14ac:dyDescent="0.2">
      <c r="T29904" s="47"/>
    </row>
    <row r="29905" spans="20:20" x14ac:dyDescent="0.2">
      <c r="T29905" s="47"/>
    </row>
    <row r="29906" spans="20:20" x14ac:dyDescent="0.2">
      <c r="T29906" s="47"/>
    </row>
    <row r="29907" spans="20:20" x14ac:dyDescent="0.2">
      <c r="T29907" s="47"/>
    </row>
    <row r="29908" spans="20:20" x14ac:dyDescent="0.2">
      <c r="T29908" s="47"/>
    </row>
    <row r="29909" spans="20:20" x14ac:dyDescent="0.2">
      <c r="T29909" s="47"/>
    </row>
    <row r="29910" spans="20:20" x14ac:dyDescent="0.2">
      <c r="T29910" s="47"/>
    </row>
    <row r="29911" spans="20:20" x14ac:dyDescent="0.2">
      <c r="T29911" s="47"/>
    </row>
    <row r="29912" spans="20:20" x14ac:dyDescent="0.2">
      <c r="T29912" s="47"/>
    </row>
    <row r="29913" spans="20:20" x14ac:dyDescent="0.2">
      <c r="T29913" s="47"/>
    </row>
    <row r="29914" spans="20:20" x14ac:dyDescent="0.2">
      <c r="T29914" s="47"/>
    </row>
    <row r="29915" spans="20:20" x14ac:dyDescent="0.2">
      <c r="T29915" s="47"/>
    </row>
    <row r="29916" spans="20:20" x14ac:dyDescent="0.2">
      <c r="T29916" s="47"/>
    </row>
    <row r="29917" spans="20:20" x14ac:dyDescent="0.2">
      <c r="T29917" s="47"/>
    </row>
    <row r="29918" spans="20:20" x14ac:dyDescent="0.2">
      <c r="T29918" s="47"/>
    </row>
    <row r="29919" spans="20:20" x14ac:dyDescent="0.2">
      <c r="T29919" s="47"/>
    </row>
    <row r="29920" spans="20:20" x14ac:dyDescent="0.2">
      <c r="T29920" s="47"/>
    </row>
    <row r="29921" spans="20:20" x14ac:dyDescent="0.2">
      <c r="T29921" s="47"/>
    </row>
    <row r="29922" spans="20:20" x14ac:dyDescent="0.2">
      <c r="T29922" s="47"/>
    </row>
    <row r="29923" spans="20:20" x14ac:dyDescent="0.2">
      <c r="T29923" s="47"/>
    </row>
    <row r="29924" spans="20:20" x14ac:dyDescent="0.2">
      <c r="T29924" s="47"/>
    </row>
    <row r="29925" spans="20:20" x14ac:dyDescent="0.2">
      <c r="T29925" s="47"/>
    </row>
    <row r="29926" spans="20:20" x14ac:dyDescent="0.2">
      <c r="T29926" s="47"/>
    </row>
    <row r="29927" spans="20:20" x14ac:dyDescent="0.2">
      <c r="T29927" s="47"/>
    </row>
    <row r="29928" spans="20:20" x14ac:dyDescent="0.2">
      <c r="T29928" s="47"/>
    </row>
    <row r="29929" spans="20:20" x14ac:dyDescent="0.2">
      <c r="T29929" s="47"/>
    </row>
    <row r="29930" spans="20:20" x14ac:dyDescent="0.2">
      <c r="T29930" s="47"/>
    </row>
    <row r="29931" spans="20:20" x14ac:dyDescent="0.2">
      <c r="T29931" s="47"/>
    </row>
    <row r="29932" spans="20:20" x14ac:dyDescent="0.2">
      <c r="T29932" s="47"/>
    </row>
    <row r="29933" spans="20:20" x14ac:dyDescent="0.2">
      <c r="T29933" s="47"/>
    </row>
    <row r="29934" spans="20:20" x14ac:dyDescent="0.2">
      <c r="T29934" s="47"/>
    </row>
    <row r="29935" spans="20:20" x14ac:dyDescent="0.2">
      <c r="T29935" s="47"/>
    </row>
    <row r="29936" spans="20:20" x14ac:dyDescent="0.2">
      <c r="T29936" s="47"/>
    </row>
    <row r="29937" spans="20:20" x14ac:dyDescent="0.2">
      <c r="T29937" s="47"/>
    </row>
    <row r="29938" spans="20:20" x14ac:dyDescent="0.2">
      <c r="T29938" s="47"/>
    </row>
    <row r="29939" spans="20:20" x14ac:dyDescent="0.2">
      <c r="T29939" s="47"/>
    </row>
    <row r="29940" spans="20:20" x14ac:dyDescent="0.2">
      <c r="T29940" s="47"/>
    </row>
    <row r="29941" spans="20:20" x14ac:dyDescent="0.2">
      <c r="T29941" s="47"/>
    </row>
    <row r="29942" spans="20:20" x14ac:dyDescent="0.2">
      <c r="T29942" s="47"/>
    </row>
    <row r="29943" spans="20:20" x14ac:dyDescent="0.2">
      <c r="T29943" s="47"/>
    </row>
    <row r="29944" spans="20:20" x14ac:dyDescent="0.2">
      <c r="T29944" s="47"/>
    </row>
    <row r="29945" spans="20:20" x14ac:dyDescent="0.2">
      <c r="T29945" s="47"/>
    </row>
    <row r="29946" spans="20:20" x14ac:dyDescent="0.2">
      <c r="T29946" s="47"/>
    </row>
    <row r="29947" spans="20:20" x14ac:dyDescent="0.2">
      <c r="T29947" s="47"/>
    </row>
    <row r="29948" spans="20:20" x14ac:dyDescent="0.2">
      <c r="T29948" s="47"/>
    </row>
    <row r="29949" spans="20:20" x14ac:dyDescent="0.2">
      <c r="T29949" s="47"/>
    </row>
    <row r="29950" spans="20:20" x14ac:dyDescent="0.2">
      <c r="T29950" s="47"/>
    </row>
    <row r="29951" spans="20:20" x14ac:dyDescent="0.2">
      <c r="T29951" s="47"/>
    </row>
    <row r="29952" spans="20:20" x14ac:dyDescent="0.2">
      <c r="T29952" s="47"/>
    </row>
    <row r="29953" spans="20:20" x14ac:dyDescent="0.2">
      <c r="T29953" s="47"/>
    </row>
    <row r="29954" spans="20:20" x14ac:dyDescent="0.2">
      <c r="T29954" s="47"/>
    </row>
    <row r="29955" spans="20:20" x14ac:dyDescent="0.2">
      <c r="T29955" s="47"/>
    </row>
    <row r="29956" spans="20:20" x14ac:dyDescent="0.2">
      <c r="T29956" s="47"/>
    </row>
    <row r="29957" spans="20:20" x14ac:dyDescent="0.2">
      <c r="T29957" s="47"/>
    </row>
    <row r="29958" spans="20:20" x14ac:dyDescent="0.2">
      <c r="T29958" s="47"/>
    </row>
    <row r="29959" spans="20:20" x14ac:dyDescent="0.2">
      <c r="T29959" s="47"/>
    </row>
    <row r="29960" spans="20:20" x14ac:dyDescent="0.2">
      <c r="T29960" s="47"/>
    </row>
    <row r="29961" spans="20:20" x14ac:dyDescent="0.2">
      <c r="T29961" s="47"/>
    </row>
    <row r="29962" spans="20:20" x14ac:dyDescent="0.2">
      <c r="T29962" s="47"/>
    </row>
    <row r="29963" spans="20:20" x14ac:dyDescent="0.2">
      <c r="T29963" s="47"/>
    </row>
    <row r="29964" spans="20:20" x14ac:dyDescent="0.2">
      <c r="T29964" s="47"/>
    </row>
    <row r="29965" spans="20:20" x14ac:dyDescent="0.2">
      <c r="T29965" s="47"/>
    </row>
    <row r="29966" spans="20:20" x14ac:dyDescent="0.2">
      <c r="T29966" s="47"/>
    </row>
    <row r="29967" spans="20:20" x14ac:dyDescent="0.2">
      <c r="T29967" s="47"/>
    </row>
    <row r="29968" spans="20:20" x14ac:dyDescent="0.2">
      <c r="T29968" s="47"/>
    </row>
    <row r="29969" spans="20:20" x14ac:dyDescent="0.2">
      <c r="T29969" s="47"/>
    </row>
    <row r="29970" spans="20:20" x14ac:dyDescent="0.2">
      <c r="T29970" s="47"/>
    </row>
    <row r="29971" spans="20:20" x14ac:dyDescent="0.2">
      <c r="T29971" s="47"/>
    </row>
    <row r="29972" spans="20:20" x14ac:dyDescent="0.2">
      <c r="T29972" s="47"/>
    </row>
    <row r="29973" spans="20:20" x14ac:dyDescent="0.2">
      <c r="T29973" s="47"/>
    </row>
    <row r="29974" spans="20:20" x14ac:dyDescent="0.2">
      <c r="T29974" s="47"/>
    </row>
    <row r="29975" spans="20:20" x14ac:dyDescent="0.2">
      <c r="T29975" s="47"/>
    </row>
    <row r="29976" spans="20:20" x14ac:dyDescent="0.2">
      <c r="T29976" s="47"/>
    </row>
    <row r="29977" spans="20:20" x14ac:dyDescent="0.2">
      <c r="T29977" s="47"/>
    </row>
    <row r="29978" spans="20:20" x14ac:dyDescent="0.2">
      <c r="T29978" s="47"/>
    </row>
    <row r="29979" spans="20:20" x14ac:dyDescent="0.2">
      <c r="T29979" s="47"/>
    </row>
    <row r="29980" spans="20:20" x14ac:dyDescent="0.2">
      <c r="T29980" s="47"/>
    </row>
    <row r="29981" spans="20:20" x14ac:dyDescent="0.2">
      <c r="T29981" s="47"/>
    </row>
    <row r="29982" spans="20:20" x14ac:dyDescent="0.2">
      <c r="T29982" s="47"/>
    </row>
    <row r="29983" spans="20:20" x14ac:dyDescent="0.2">
      <c r="T29983" s="47"/>
    </row>
    <row r="29984" spans="20:20" x14ac:dyDescent="0.2">
      <c r="T29984" s="47"/>
    </row>
    <row r="29985" spans="20:20" x14ac:dyDescent="0.2">
      <c r="T29985" s="47"/>
    </row>
    <row r="29986" spans="20:20" x14ac:dyDescent="0.2">
      <c r="T29986" s="47"/>
    </row>
    <row r="29987" spans="20:20" x14ac:dyDescent="0.2">
      <c r="T29987" s="47"/>
    </row>
    <row r="29988" spans="20:20" x14ac:dyDescent="0.2">
      <c r="T29988" s="47"/>
    </row>
    <row r="29989" spans="20:20" x14ac:dyDescent="0.2">
      <c r="T29989" s="47"/>
    </row>
    <row r="29990" spans="20:20" x14ac:dyDescent="0.2">
      <c r="T29990" s="47"/>
    </row>
    <row r="29991" spans="20:20" x14ac:dyDescent="0.2">
      <c r="T29991" s="47"/>
    </row>
    <row r="29992" spans="20:20" x14ac:dyDescent="0.2">
      <c r="T29992" s="47"/>
    </row>
    <row r="29993" spans="20:20" x14ac:dyDescent="0.2">
      <c r="T29993" s="47"/>
    </row>
    <row r="29994" spans="20:20" x14ac:dyDescent="0.2">
      <c r="T29994" s="47"/>
    </row>
    <row r="29995" spans="20:20" x14ac:dyDescent="0.2">
      <c r="T29995" s="47"/>
    </row>
    <row r="29996" spans="20:20" x14ac:dyDescent="0.2">
      <c r="T29996" s="47"/>
    </row>
    <row r="29997" spans="20:20" x14ac:dyDescent="0.2">
      <c r="T29997" s="47"/>
    </row>
    <row r="29998" spans="20:20" x14ac:dyDescent="0.2">
      <c r="T29998" s="47"/>
    </row>
    <row r="29999" spans="20:20" x14ac:dyDescent="0.2">
      <c r="T29999" s="47"/>
    </row>
    <row r="30000" spans="20:20" x14ac:dyDescent="0.2">
      <c r="T30000" s="47"/>
    </row>
    <row r="30001" spans="20:20" x14ac:dyDescent="0.2">
      <c r="T30001" s="47"/>
    </row>
    <row r="30002" spans="20:20" x14ac:dyDescent="0.2">
      <c r="T30002" s="47"/>
    </row>
    <row r="30003" spans="20:20" x14ac:dyDescent="0.2">
      <c r="T30003" s="47"/>
    </row>
    <row r="30004" spans="20:20" x14ac:dyDescent="0.2">
      <c r="T30004" s="47"/>
    </row>
    <row r="30005" spans="20:20" x14ac:dyDescent="0.2">
      <c r="T30005" s="47"/>
    </row>
    <row r="30006" spans="20:20" x14ac:dyDescent="0.2">
      <c r="T30006" s="47"/>
    </row>
    <row r="30007" spans="20:20" x14ac:dyDescent="0.2">
      <c r="T30007" s="47"/>
    </row>
    <row r="30008" spans="20:20" x14ac:dyDescent="0.2">
      <c r="T30008" s="47"/>
    </row>
    <row r="30009" spans="20:20" x14ac:dyDescent="0.2">
      <c r="T30009" s="47"/>
    </row>
    <row r="30010" spans="20:20" x14ac:dyDescent="0.2">
      <c r="T30010" s="47"/>
    </row>
    <row r="30011" spans="20:20" x14ac:dyDescent="0.2">
      <c r="T30011" s="47"/>
    </row>
    <row r="30012" spans="20:20" x14ac:dyDescent="0.2">
      <c r="T30012" s="47"/>
    </row>
    <row r="30013" spans="20:20" x14ac:dyDescent="0.2">
      <c r="T30013" s="47"/>
    </row>
    <row r="30014" spans="20:20" x14ac:dyDescent="0.2">
      <c r="T30014" s="47"/>
    </row>
    <row r="30015" spans="20:20" x14ac:dyDescent="0.2">
      <c r="T30015" s="47"/>
    </row>
    <row r="30016" spans="20:20" x14ac:dyDescent="0.2">
      <c r="T30016" s="47"/>
    </row>
    <row r="30017" spans="20:20" x14ac:dyDescent="0.2">
      <c r="T30017" s="47"/>
    </row>
    <row r="30018" spans="20:20" x14ac:dyDescent="0.2">
      <c r="T30018" s="47"/>
    </row>
    <row r="30019" spans="20:20" x14ac:dyDescent="0.2">
      <c r="T30019" s="47"/>
    </row>
    <row r="30020" spans="20:20" x14ac:dyDescent="0.2">
      <c r="T30020" s="47"/>
    </row>
    <row r="30021" spans="20:20" x14ac:dyDescent="0.2">
      <c r="T30021" s="47"/>
    </row>
    <row r="30022" spans="20:20" x14ac:dyDescent="0.2">
      <c r="T30022" s="47"/>
    </row>
    <row r="30023" spans="20:20" x14ac:dyDescent="0.2">
      <c r="T30023" s="47"/>
    </row>
    <row r="30024" spans="20:20" x14ac:dyDescent="0.2">
      <c r="T30024" s="47"/>
    </row>
    <row r="30025" spans="20:20" x14ac:dyDescent="0.2">
      <c r="T30025" s="47"/>
    </row>
    <row r="30026" spans="20:20" x14ac:dyDescent="0.2">
      <c r="T30026" s="47"/>
    </row>
    <row r="30027" spans="20:20" x14ac:dyDescent="0.2">
      <c r="T30027" s="47"/>
    </row>
    <row r="30028" spans="20:20" x14ac:dyDescent="0.2">
      <c r="T30028" s="47"/>
    </row>
    <row r="30029" spans="20:20" x14ac:dyDescent="0.2">
      <c r="T30029" s="47"/>
    </row>
    <row r="30030" spans="20:20" x14ac:dyDescent="0.2">
      <c r="T30030" s="47"/>
    </row>
    <row r="30031" spans="20:20" x14ac:dyDescent="0.2">
      <c r="T30031" s="47"/>
    </row>
    <row r="30032" spans="20:20" x14ac:dyDescent="0.2">
      <c r="T30032" s="47"/>
    </row>
    <row r="30033" spans="20:20" x14ac:dyDescent="0.2">
      <c r="T30033" s="47"/>
    </row>
    <row r="30034" spans="20:20" x14ac:dyDescent="0.2">
      <c r="T30034" s="47"/>
    </row>
    <row r="30035" spans="20:20" x14ac:dyDescent="0.2">
      <c r="T30035" s="47"/>
    </row>
    <row r="30036" spans="20:20" x14ac:dyDescent="0.2">
      <c r="T30036" s="47"/>
    </row>
    <row r="30037" spans="20:20" x14ac:dyDescent="0.2">
      <c r="T30037" s="47"/>
    </row>
    <row r="30038" spans="20:20" x14ac:dyDescent="0.2">
      <c r="T30038" s="47"/>
    </row>
    <row r="30039" spans="20:20" x14ac:dyDescent="0.2">
      <c r="T30039" s="47"/>
    </row>
    <row r="30040" spans="20:20" x14ac:dyDescent="0.2">
      <c r="T30040" s="47"/>
    </row>
    <row r="30041" spans="20:20" x14ac:dyDescent="0.2">
      <c r="T30041" s="47"/>
    </row>
    <row r="30042" spans="20:20" x14ac:dyDescent="0.2">
      <c r="T30042" s="47"/>
    </row>
    <row r="30043" spans="20:20" x14ac:dyDescent="0.2">
      <c r="T30043" s="47"/>
    </row>
    <row r="30044" spans="20:20" x14ac:dyDescent="0.2">
      <c r="T30044" s="47"/>
    </row>
    <row r="30045" spans="20:20" x14ac:dyDescent="0.2">
      <c r="T30045" s="47"/>
    </row>
    <row r="30046" spans="20:20" x14ac:dyDescent="0.2">
      <c r="T30046" s="47"/>
    </row>
    <row r="30047" spans="20:20" x14ac:dyDescent="0.2">
      <c r="T30047" s="47"/>
    </row>
    <row r="30048" spans="20:20" x14ac:dyDescent="0.2">
      <c r="T30048" s="47"/>
    </row>
    <row r="30049" spans="20:20" x14ac:dyDescent="0.2">
      <c r="T30049" s="47"/>
    </row>
    <row r="30050" spans="20:20" x14ac:dyDescent="0.2">
      <c r="T30050" s="47"/>
    </row>
    <row r="30051" spans="20:20" x14ac:dyDescent="0.2">
      <c r="T30051" s="47"/>
    </row>
    <row r="30052" spans="20:20" x14ac:dyDescent="0.2">
      <c r="T30052" s="47"/>
    </row>
    <row r="30053" spans="20:20" x14ac:dyDescent="0.2">
      <c r="T30053" s="47"/>
    </row>
    <row r="30054" spans="20:20" x14ac:dyDescent="0.2">
      <c r="T30054" s="47"/>
    </row>
    <row r="30055" spans="20:20" x14ac:dyDescent="0.2">
      <c r="T30055" s="47"/>
    </row>
    <row r="30056" spans="20:20" x14ac:dyDescent="0.2">
      <c r="T30056" s="47"/>
    </row>
    <row r="30057" spans="20:20" x14ac:dyDescent="0.2">
      <c r="T30057" s="47"/>
    </row>
    <row r="30058" spans="20:20" x14ac:dyDescent="0.2">
      <c r="T30058" s="47"/>
    </row>
    <row r="30059" spans="20:20" x14ac:dyDescent="0.2">
      <c r="T30059" s="47"/>
    </row>
    <row r="30060" spans="20:20" x14ac:dyDescent="0.2">
      <c r="T30060" s="47"/>
    </row>
    <row r="30061" spans="20:20" x14ac:dyDescent="0.2">
      <c r="T30061" s="47"/>
    </row>
    <row r="30062" spans="20:20" x14ac:dyDescent="0.2">
      <c r="T30062" s="47"/>
    </row>
    <row r="30063" spans="20:20" x14ac:dyDescent="0.2">
      <c r="T30063" s="47"/>
    </row>
    <row r="30064" spans="20:20" x14ac:dyDescent="0.2">
      <c r="T30064" s="47"/>
    </row>
    <row r="30065" spans="20:20" x14ac:dyDescent="0.2">
      <c r="T30065" s="47"/>
    </row>
    <row r="30066" spans="20:20" x14ac:dyDescent="0.2">
      <c r="T30066" s="47"/>
    </row>
    <row r="30067" spans="20:20" x14ac:dyDescent="0.2">
      <c r="T30067" s="47"/>
    </row>
    <row r="30068" spans="20:20" x14ac:dyDescent="0.2">
      <c r="T30068" s="47"/>
    </row>
    <row r="30069" spans="20:20" x14ac:dyDescent="0.2">
      <c r="T30069" s="47"/>
    </row>
    <row r="30070" spans="20:20" x14ac:dyDescent="0.2">
      <c r="T30070" s="47"/>
    </row>
    <row r="30071" spans="20:20" x14ac:dyDescent="0.2">
      <c r="T30071" s="47"/>
    </row>
    <row r="30072" spans="20:20" x14ac:dyDescent="0.2">
      <c r="T30072" s="47"/>
    </row>
    <row r="30073" spans="20:20" x14ac:dyDescent="0.2">
      <c r="T30073" s="47"/>
    </row>
    <row r="30074" spans="20:20" x14ac:dyDescent="0.2">
      <c r="T30074" s="47"/>
    </row>
    <row r="30075" spans="20:20" x14ac:dyDescent="0.2">
      <c r="T30075" s="47"/>
    </row>
    <row r="30076" spans="20:20" x14ac:dyDescent="0.2">
      <c r="T30076" s="47"/>
    </row>
    <row r="30077" spans="20:20" x14ac:dyDescent="0.2">
      <c r="T30077" s="47"/>
    </row>
    <row r="30078" spans="20:20" x14ac:dyDescent="0.2">
      <c r="T30078" s="47"/>
    </row>
    <row r="30079" spans="20:20" x14ac:dyDescent="0.2">
      <c r="T30079" s="47"/>
    </row>
    <row r="30080" spans="20:20" x14ac:dyDescent="0.2">
      <c r="T30080" s="47"/>
    </row>
    <row r="30081" spans="20:20" x14ac:dyDescent="0.2">
      <c r="T30081" s="47"/>
    </row>
    <row r="30082" spans="20:20" x14ac:dyDescent="0.2">
      <c r="T30082" s="47"/>
    </row>
    <row r="30083" spans="20:20" x14ac:dyDescent="0.2">
      <c r="T30083" s="47"/>
    </row>
    <row r="30084" spans="20:20" x14ac:dyDescent="0.2">
      <c r="T30084" s="47"/>
    </row>
    <row r="30085" spans="20:20" x14ac:dyDescent="0.2">
      <c r="T30085" s="47"/>
    </row>
    <row r="30086" spans="20:20" x14ac:dyDescent="0.2">
      <c r="T30086" s="47"/>
    </row>
    <row r="30087" spans="20:20" x14ac:dyDescent="0.2">
      <c r="T30087" s="47"/>
    </row>
    <row r="30088" spans="20:20" x14ac:dyDescent="0.2">
      <c r="T30088" s="47"/>
    </row>
    <row r="30089" spans="20:20" x14ac:dyDescent="0.2">
      <c r="T30089" s="47"/>
    </row>
    <row r="30090" spans="20:20" x14ac:dyDescent="0.2">
      <c r="T30090" s="47"/>
    </row>
    <row r="30091" spans="20:20" x14ac:dyDescent="0.2">
      <c r="T30091" s="47"/>
    </row>
    <row r="30092" spans="20:20" x14ac:dyDescent="0.2">
      <c r="T30092" s="47"/>
    </row>
    <row r="30093" spans="20:20" x14ac:dyDescent="0.2">
      <c r="T30093" s="47"/>
    </row>
    <row r="30094" spans="20:20" x14ac:dyDescent="0.2">
      <c r="T30094" s="47"/>
    </row>
    <row r="30095" spans="20:20" x14ac:dyDescent="0.2">
      <c r="T30095" s="47"/>
    </row>
    <row r="30096" spans="20:20" x14ac:dyDescent="0.2">
      <c r="T30096" s="47"/>
    </row>
    <row r="30097" spans="20:20" x14ac:dyDescent="0.2">
      <c r="T30097" s="47"/>
    </row>
    <row r="30098" spans="20:20" x14ac:dyDescent="0.2">
      <c r="T30098" s="47"/>
    </row>
    <row r="30099" spans="20:20" x14ac:dyDescent="0.2">
      <c r="T30099" s="47"/>
    </row>
    <row r="30100" spans="20:20" x14ac:dyDescent="0.2">
      <c r="T30100" s="47"/>
    </row>
    <row r="30101" spans="20:20" x14ac:dyDescent="0.2">
      <c r="T30101" s="47"/>
    </row>
    <row r="30102" spans="20:20" x14ac:dyDescent="0.2">
      <c r="T30102" s="47"/>
    </row>
    <row r="30103" spans="20:20" x14ac:dyDescent="0.2">
      <c r="T30103" s="47"/>
    </row>
    <row r="30104" spans="20:20" x14ac:dyDescent="0.2">
      <c r="T30104" s="47"/>
    </row>
    <row r="30105" spans="20:20" x14ac:dyDescent="0.2">
      <c r="T30105" s="47"/>
    </row>
    <row r="30106" spans="20:20" x14ac:dyDescent="0.2">
      <c r="T30106" s="47"/>
    </row>
    <row r="30107" spans="20:20" x14ac:dyDescent="0.2">
      <c r="T30107" s="47"/>
    </row>
    <row r="30108" spans="20:20" x14ac:dyDescent="0.2">
      <c r="T30108" s="47"/>
    </row>
    <row r="30109" spans="20:20" x14ac:dyDescent="0.2">
      <c r="T30109" s="47"/>
    </row>
    <row r="30110" spans="20:20" x14ac:dyDescent="0.2">
      <c r="T30110" s="47"/>
    </row>
    <row r="30111" spans="20:20" x14ac:dyDescent="0.2">
      <c r="T30111" s="47"/>
    </row>
    <row r="30112" spans="20:20" x14ac:dyDescent="0.2">
      <c r="T30112" s="47"/>
    </row>
    <row r="30113" spans="20:20" x14ac:dyDescent="0.2">
      <c r="T30113" s="47"/>
    </row>
    <row r="30114" spans="20:20" x14ac:dyDescent="0.2">
      <c r="T30114" s="47"/>
    </row>
    <row r="30115" spans="20:20" x14ac:dyDescent="0.2">
      <c r="T30115" s="47"/>
    </row>
    <row r="30116" spans="20:20" x14ac:dyDescent="0.2">
      <c r="T30116" s="47"/>
    </row>
    <row r="30117" spans="20:20" x14ac:dyDescent="0.2">
      <c r="T30117" s="47"/>
    </row>
    <row r="30118" spans="20:20" x14ac:dyDescent="0.2">
      <c r="T30118" s="47"/>
    </row>
    <row r="30119" spans="20:20" x14ac:dyDescent="0.2">
      <c r="T30119" s="47"/>
    </row>
    <row r="30120" spans="20:20" x14ac:dyDescent="0.2">
      <c r="T30120" s="47"/>
    </row>
    <row r="30121" spans="20:20" x14ac:dyDescent="0.2">
      <c r="T30121" s="47"/>
    </row>
    <row r="30122" spans="20:20" x14ac:dyDescent="0.2">
      <c r="T30122" s="47"/>
    </row>
    <row r="30123" spans="20:20" x14ac:dyDescent="0.2">
      <c r="T30123" s="47"/>
    </row>
    <row r="30124" spans="20:20" x14ac:dyDescent="0.2">
      <c r="T30124" s="47"/>
    </row>
    <row r="30125" spans="20:20" x14ac:dyDescent="0.2">
      <c r="T30125" s="47"/>
    </row>
    <row r="30126" spans="20:20" x14ac:dyDescent="0.2">
      <c r="T30126" s="47"/>
    </row>
    <row r="30127" spans="20:20" x14ac:dyDescent="0.2">
      <c r="T30127" s="47"/>
    </row>
    <row r="30128" spans="20:20" x14ac:dyDescent="0.2">
      <c r="T30128" s="47"/>
    </row>
    <row r="30129" spans="20:20" x14ac:dyDescent="0.2">
      <c r="T30129" s="47"/>
    </row>
    <row r="30130" spans="20:20" x14ac:dyDescent="0.2">
      <c r="T30130" s="47"/>
    </row>
    <row r="30131" spans="20:20" x14ac:dyDescent="0.2">
      <c r="T30131" s="47"/>
    </row>
    <row r="30132" spans="20:20" x14ac:dyDescent="0.2">
      <c r="T30132" s="47"/>
    </row>
    <row r="30133" spans="20:20" x14ac:dyDescent="0.2">
      <c r="T30133" s="47"/>
    </row>
    <row r="30134" spans="20:20" x14ac:dyDescent="0.2">
      <c r="T30134" s="47"/>
    </row>
    <row r="30135" spans="20:20" x14ac:dyDescent="0.2">
      <c r="T30135" s="47"/>
    </row>
    <row r="30136" spans="20:20" x14ac:dyDescent="0.2">
      <c r="T30136" s="47"/>
    </row>
    <row r="30137" spans="20:20" x14ac:dyDescent="0.2">
      <c r="T30137" s="47"/>
    </row>
    <row r="30138" spans="20:20" x14ac:dyDescent="0.2">
      <c r="T30138" s="47"/>
    </row>
    <row r="30139" spans="20:20" x14ac:dyDescent="0.2">
      <c r="T30139" s="47"/>
    </row>
    <row r="30140" spans="20:20" x14ac:dyDescent="0.2">
      <c r="T30140" s="47"/>
    </row>
    <row r="30141" spans="20:20" x14ac:dyDescent="0.2">
      <c r="T30141" s="47"/>
    </row>
    <row r="30142" spans="20:20" x14ac:dyDescent="0.2">
      <c r="T30142" s="47"/>
    </row>
    <row r="30143" spans="20:20" x14ac:dyDescent="0.2">
      <c r="T30143" s="47"/>
    </row>
    <row r="30144" spans="20:20" x14ac:dyDescent="0.2">
      <c r="T30144" s="47"/>
    </row>
    <row r="30145" spans="20:20" x14ac:dyDescent="0.2">
      <c r="T30145" s="47"/>
    </row>
    <row r="30146" spans="20:20" x14ac:dyDescent="0.2">
      <c r="T30146" s="47"/>
    </row>
    <row r="30147" spans="20:20" x14ac:dyDescent="0.2">
      <c r="T30147" s="47"/>
    </row>
    <row r="30148" spans="20:20" x14ac:dyDescent="0.2">
      <c r="T30148" s="47"/>
    </row>
    <row r="30149" spans="20:20" x14ac:dyDescent="0.2">
      <c r="T30149" s="47"/>
    </row>
    <row r="30150" spans="20:20" x14ac:dyDescent="0.2">
      <c r="T30150" s="47"/>
    </row>
    <row r="30151" spans="20:20" x14ac:dyDescent="0.2">
      <c r="T30151" s="47"/>
    </row>
    <row r="30152" spans="20:20" x14ac:dyDescent="0.2">
      <c r="T30152" s="47"/>
    </row>
    <row r="30153" spans="20:20" x14ac:dyDescent="0.2">
      <c r="T30153" s="47"/>
    </row>
    <row r="30154" spans="20:20" x14ac:dyDescent="0.2">
      <c r="T30154" s="47"/>
    </row>
    <row r="30155" spans="20:20" x14ac:dyDescent="0.2">
      <c r="T30155" s="47"/>
    </row>
    <row r="30156" spans="20:20" x14ac:dyDescent="0.2">
      <c r="T30156" s="47"/>
    </row>
    <row r="30157" spans="20:20" x14ac:dyDescent="0.2">
      <c r="T30157" s="47"/>
    </row>
    <row r="30158" spans="20:20" x14ac:dyDescent="0.2">
      <c r="T30158" s="47"/>
    </row>
    <row r="30159" spans="20:20" x14ac:dyDescent="0.2">
      <c r="T30159" s="47"/>
    </row>
    <row r="30160" spans="20:20" x14ac:dyDescent="0.2">
      <c r="T30160" s="47"/>
    </row>
    <row r="30161" spans="20:20" x14ac:dyDescent="0.2">
      <c r="T30161" s="47"/>
    </row>
    <row r="30162" spans="20:20" x14ac:dyDescent="0.2">
      <c r="T30162" s="47"/>
    </row>
    <row r="30163" spans="20:20" x14ac:dyDescent="0.2">
      <c r="T30163" s="47"/>
    </row>
    <row r="30164" spans="20:20" x14ac:dyDescent="0.2">
      <c r="T30164" s="47"/>
    </row>
    <row r="30165" spans="20:20" x14ac:dyDescent="0.2">
      <c r="T30165" s="47"/>
    </row>
    <row r="30166" spans="20:20" x14ac:dyDescent="0.2">
      <c r="T30166" s="47"/>
    </row>
    <row r="30167" spans="20:20" x14ac:dyDescent="0.2">
      <c r="T30167" s="47"/>
    </row>
    <row r="30168" spans="20:20" x14ac:dyDescent="0.2">
      <c r="T30168" s="47"/>
    </row>
    <row r="30169" spans="20:20" x14ac:dyDescent="0.2">
      <c r="T30169" s="47"/>
    </row>
    <row r="30170" spans="20:20" x14ac:dyDescent="0.2">
      <c r="T30170" s="47"/>
    </row>
    <row r="30171" spans="20:20" x14ac:dyDescent="0.2">
      <c r="T30171" s="47"/>
    </row>
    <row r="30172" spans="20:20" x14ac:dyDescent="0.2">
      <c r="T30172" s="47"/>
    </row>
    <row r="30173" spans="20:20" x14ac:dyDescent="0.2">
      <c r="T30173" s="47"/>
    </row>
    <row r="30174" spans="20:20" x14ac:dyDescent="0.2">
      <c r="T30174" s="47"/>
    </row>
    <row r="30175" spans="20:20" x14ac:dyDescent="0.2">
      <c r="T30175" s="47"/>
    </row>
    <row r="30176" spans="20:20" x14ac:dyDescent="0.2">
      <c r="T30176" s="47"/>
    </row>
    <row r="30177" spans="20:20" x14ac:dyDescent="0.2">
      <c r="T30177" s="47"/>
    </row>
    <row r="30178" spans="20:20" x14ac:dyDescent="0.2">
      <c r="T30178" s="47"/>
    </row>
    <row r="30179" spans="20:20" x14ac:dyDescent="0.2">
      <c r="T30179" s="47"/>
    </row>
    <row r="30180" spans="20:20" x14ac:dyDescent="0.2">
      <c r="T30180" s="47"/>
    </row>
    <row r="30181" spans="20:20" x14ac:dyDescent="0.2">
      <c r="T30181" s="47"/>
    </row>
    <row r="30182" spans="20:20" x14ac:dyDescent="0.2">
      <c r="T30182" s="47"/>
    </row>
    <row r="30183" spans="20:20" x14ac:dyDescent="0.2">
      <c r="T30183" s="47"/>
    </row>
    <row r="30184" spans="20:20" x14ac:dyDescent="0.2">
      <c r="T30184" s="47"/>
    </row>
    <row r="30185" spans="20:20" x14ac:dyDescent="0.2">
      <c r="T30185" s="47"/>
    </row>
    <row r="30186" spans="20:20" x14ac:dyDescent="0.2">
      <c r="T30186" s="47"/>
    </row>
    <row r="30187" spans="20:20" x14ac:dyDescent="0.2">
      <c r="T30187" s="47"/>
    </row>
    <row r="30188" spans="20:20" x14ac:dyDescent="0.2">
      <c r="T30188" s="47"/>
    </row>
    <row r="30189" spans="20:20" x14ac:dyDescent="0.2">
      <c r="T30189" s="47"/>
    </row>
    <row r="30190" spans="20:20" x14ac:dyDescent="0.2">
      <c r="T30190" s="47"/>
    </row>
    <row r="30191" spans="20:20" x14ac:dyDescent="0.2">
      <c r="T30191" s="47"/>
    </row>
    <row r="30192" spans="20:20" x14ac:dyDescent="0.2">
      <c r="T30192" s="47"/>
    </row>
    <row r="30193" spans="20:20" x14ac:dyDescent="0.2">
      <c r="T30193" s="47"/>
    </row>
    <row r="30194" spans="20:20" x14ac:dyDescent="0.2">
      <c r="T30194" s="47"/>
    </row>
    <row r="30195" spans="20:20" x14ac:dyDescent="0.2">
      <c r="T30195" s="47"/>
    </row>
    <row r="30196" spans="20:20" x14ac:dyDescent="0.2">
      <c r="T30196" s="47"/>
    </row>
    <row r="30197" spans="20:20" x14ac:dyDescent="0.2">
      <c r="T30197" s="47"/>
    </row>
    <row r="30198" spans="20:20" x14ac:dyDescent="0.2">
      <c r="T30198" s="47"/>
    </row>
    <row r="30199" spans="20:20" x14ac:dyDescent="0.2">
      <c r="T30199" s="47"/>
    </row>
    <row r="30200" spans="20:20" x14ac:dyDescent="0.2">
      <c r="T30200" s="47"/>
    </row>
    <row r="30201" spans="20:20" x14ac:dyDescent="0.2">
      <c r="T30201" s="47"/>
    </row>
    <row r="30202" spans="20:20" x14ac:dyDescent="0.2">
      <c r="T30202" s="47"/>
    </row>
    <row r="30203" spans="20:20" x14ac:dyDescent="0.2">
      <c r="T30203" s="47"/>
    </row>
    <row r="30204" spans="20:20" x14ac:dyDescent="0.2">
      <c r="T30204" s="47"/>
    </row>
    <row r="30205" spans="20:20" x14ac:dyDescent="0.2">
      <c r="T30205" s="47"/>
    </row>
    <row r="30206" spans="20:20" x14ac:dyDescent="0.2">
      <c r="T30206" s="47"/>
    </row>
    <row r="30207" spans="20:20" x14ac:dyDescent="0.2">
      <c r="T30207" s="47"/>
    </row>
    <row r="30208" spans="20:20" x14ac:dyDescent="0.2">
      <c r="T30208" s="47"/>
    </row>
    <row r="30209" spans="20:20" x14ac:dyDescent="0.2">
      <c r="T30209" s="47"/>
    </row>
    <row r="30210" spans="20:20" x14ac:dyDescent="0.2">
      <c r="T30210" s="47"/>
    </row>
    <row r="30211" spans="20:20" x14ac:dyDescent="0.2">
      <c r="T30211" s="47"/>
    </row>
    <row r="30212" spans="20:20" x14ac:dyDescent="0.2">
      <c r="T30212" s="47"/>
    </row>
    <row r="30213" spans="20:20" x14ac:dyDescent="0.2">
      <c r="T30213" s="47"/>
    </row>
    <row r="30214" spans="20:20" x14ac:dyDescent="0.2">
      <c r="T30214" s="47"/>
    </row>
    <row r="30215" spans="20:20" x14ac:dyDescent="0.2">
      <c r="T30215" s="47"/>
    </row>
    <row r="30216" spans="20:20" x14ac:dyDescent="0.2">
      <c r="T30216" s="47"/>
    </row>
    <row r="30217" spans="20:20" x14ac:dyDescent="0.2">
      <c r="T30217" s="47"/>
    </row>
    <row r="30218" spans="20:20" x14ac:dyDescent="0.2">
      <c r="T30218" s="47"/>
    </row>
    <row r="30219" spans="20:20" x14ac:dyDescent="0.2">
      <c r="T30219" s="47"/>
    </row>
    <row r="30220" spans="20:20" x14ac:dyDescent="0.2">
      <c r="T30220" s="47"/>
    </row>
    <row r="30221" spans="20:20" x14ac:dyDescent="0.2">
      <c r="T30221" s="47"/>
    </row>
    <row r="30222" spans="20:20" x14ac:dyDescent="0.2">
      <c r="T30222" s="47"/>
    </row>
    <row r="30223" spans="20:20" x14ac:dyDescent="0.2">
      <c r="T30223" s="47"/>
    </row>
    <row r="30224" spans="20:20" x14ac:dyDescent="0.2">
      <c r="T30224" s="47"/>
    </row>
    <row r="30225" spans="20:20" x14ac:dyDescent="0.2">
      <c r="T30225" s="47"/>
    </row>
    <row r="30226" spans="20:20" x14ac:dyDescent="0.2">
      <c r="T30226" s="47"/>
    </row>
    <row r="30227" spans="20:20" x14ac:dyDescent="0.2">
      <c r="T30227" s="47"/>
    </row>
    <row r="30228" spans="20:20" x14ac:dyDescent="0.2">
      <c r="T30228" s="47"/>
    </row>
    <row r="30229" spans="20:20" x14ac:dyDescent="0.2">
      <c r="T30229" s="47"/>
    </row>
    <row r="30230" spans="20:20" x14ac:dyDescent="0.2">
      <c r="T30230" s="47"/>
    </row>
    <row r="30231" spans="20:20" x14ac:dyDescent="0.2">
      <c r="T30231" s="47"/>
    </row>
    <row r="30232" spans="20:20" x14ac:dyDescent="0.2">
      <c r="T30232" s="47"/>
    </row>
    <row r="30233" spans="20:20" x14ac:dyDescent="0.2">
      <c r="T30233" s="47"/>
    </row>
    <row r="30234" spans="20:20" x14ac:dyDescent="0.2">
      <c r="T30234" s="47"/>
    </row>
    <row r="30235" spans="20:20" x14ac:dyDescent="0.2">
      <c r="T30235" s="47"/>
    </row>
    <row r="30236" spans="20:20" x14ac:dyDescent="0.2">
      <c r="T30236" s="47"/>
    </row>
    <row r="30237" spans="20:20" x14ac:dyDescent="0.2">
      <c r="T30237" s="47"/>
    </row>
    <row r="30238" spans="20:20" x14ac:dyDescent="0.2">
      <c r="T30238" s="47"/>
    </row>
    <row r="30239" spans="20:20" x14ac:dyDescent="0.2">
      <c r="T30239" s="47"/>
    </row>
    <row r="30240" spans="20:20" x14ac:dyDescent="0.2">
      <c r="T30240" s="47"/>
    </row>
    <row r="30241" spans="20:20" x14ac:dyDescent="0.2">
      <c r="T30241" s="47"/>
    </row>
    <row r="30242" spans="20:20" x14ac:dyDescent="0.2">
      <c r="T30242" s="47"/>
    </row>
    <row r="30243" spans="20:20" x14ac:dyDescent="0.2">
      <c r="T30243" s="47"/>
    </row>
    <row r="30244" spans="20:20" x14ac:dyDescent="0.2">
      <c r="T30244" s="47"/>
    </row>
    <row r="30245" spans="20:20" x14ac:dyDescent="0.2">
      <c r="T30245" s="47"/>
    </row>
    <row r="30246" spans="20:20" x14ac:dyDescent="0.2">
      <c r="T30246" s="47"/>
    </row>
    <row r="30247" spans="20:20" x14ac:dyDescent="0.2">
      <c r="T30247" s="47"/>
    </row>
    <row r="30248" spans="20:20" x14ac:dyDescent="0.2">
      <c r="T30248" s="47"/>
    </row>
    <row r="30249" spans="20:20" x14ac:dyDescent="0.2">
      <c r="T30249" s="47"/>
    </row>
    <row r="30250" spans="20:20" x14ac:dyDescent="0.2">
      <c r="T30250" s="47"/>
    </row>
    <row r="30251" spans="20:20" x14ac:dyDescent="0.2">
      <c r="T30251" s="47"/>
    </row>
    <row r="30252" spans="20:20" x14ac:dyDescent="0.2">
      <c r="T30252" s="47"/>
    </row>
    <row r="30253" spans="20:20" x14ac:dyDescent="0.2">
      <c r="T30253" s="47"/>
    </row>
    <row r="30254" spans="20:20" x14ac:dyDescent="0.2">
      <c r="T30254" s="47"/>
    </row>
    <row r="30255" spans="20:20" x14ac:dyDescent="0.2">
      <c r="T30255" s="47"/>
    </row>
    <row r="30256" spans="20:20" x14ac:dyDescent="0.2">
      <c r="T30256" s="47"/>
    </row>
    <row r="30257" spans="20:20" x14ac:dyDescent="0.2">
      <c r="T30257" s="47"/>
    </row>
    <row r="30258" spans="20:20" x14ac:dyDescent="0.2">
      <c r="T30258" s="47"/>
    </row>
    <row r="30259" spans="20:20" x14ac:dyDescent="0.2">
      <c r="T30259" s="47"/>
    </row>
    <row r="30260" spans="20:20" x14ac:dyDescent="0.2">
      <c r="T30260" s="47"/>
    </row>
    <row r="30261" spans="20:20" x14ac:dyDescent="0.2">
      <c r="T30261" s="47"/>
    </row>
    <row r="30262" spans="20:20" x14ac:dyDescent="0.2">
      <c r="T30262" s="47"/>
    </row>
    <row r="30263" spans="20:20" x14ac:dyDescent="0.2">
      <c r="T30263" s="47"/>
    </row>
    <row r="30264" spans="20:20" x14ac:dyDescent="0.2">
      <c r="T30264" s="47"/>
    </row>
    <row r="30265" spans="20:20" x14ac:dyDescent="0.2">
      <c r="T30265" s="47"/>
    </row>
    <row r="30266" spans="20:20" x14ac:dyDescent="0.2">
      <c r="T30266" s="47"/>
    </row>
    <row r="30267" spans="20:20" x14ac:dyDescent="0.2">
      <c r="T30267" s="47"/>
    </row>
    <row r="30268" spans="20:20" x14ac:dyDescent="0.2">
      <c r="T30268" s="47"/>
    </row>
    <row r="30269" spans="20:20" x14ac:dyDescent="0.2">
      <c r="T30269" s="47"/>
    </row>
    <row r="30270" spans="20:20" x14ac:dyDescent="0.2">
      <c r="T30270" s="47"/>
    </row>
    <row r="30271" spans="20:20" x14ac:dyDescent="0.2">
      <c r="T30271" s="47"/>
    </row>
    <row r="30272" spans="20:20" x14ac:dyDescent="0.2">
      <c r="T30272" s="47"/>
    </row>
    <row r="30273" spans="20:20" x14ac:dyDescent="0.2">
      <c r="T30273" s="47"/>
    </row>
    <row r="30274" spans="20:20" x14ac:dyDescent="0.2">
      <c r="T30274" s="47"/>
    </row>
    <row r="30275" spans="20:20" x14ac:dyDescent="0.2">
      <c r="T30275" s="47"/>
    </row>
    <row r="30276" spans="20:20" x14ac:dyDescent="0.2">
      <c r="T30276" s="47"/>
    </row>
    <row r="30277" spans="20:20" x14ac:dyDescent="0.2">
      <c r="T30277" s="47"/>
    </row>
    <row r="30278" spans="20:20" x14ac:dyDescent="0.2">
      <c r="T30278" s="47"/>
    </row>
    <row r="30279" spans="20:20" x14ac:dyDescent="0.2">
      <c r="T30279" s="47"/>
    </row>
    <row r="30280" spans="20:20" x14ac:dyDescent="0.2">
      <c r="T30280" s="47"/>
    </row>
    <row r="30281" spans="20:20" x14ac:dyDescent="0.2">
      <c r="T30281" s="47"/>
    </row>
    <row r="30282" spans="20:20" x14ac:dyDescent="0.2">
      <c r="T30282" s="47"/>
    </row>
    <row r="30283" spans="20:20" x14ac:dyDescent="0.2">
      <c r="T30283" s="47"/>
    </row>
    <row r="30284" spans="20:20" x14ac:dyDescent="0.2">
      <c r="T30284" s="47"/>
    </row>
    <row r="30285" spans="20:20" x14ac:dyDescent="0.2">
      <c r="T30285" s="47"/>
    </row>
    <row r="30286" spans="20:20" x14ac:dyDescent="0.2">
      <c r="T30286" s="47"/>
    </row>
    <row r="30287" spans="20:20" x14ac:dyDescent="0.2">
      <c r="T30287" s="47"/>
    </row>
    <row r="30288" spans="20:20" x14ac:dyDescent="0.2">
      <c r="T30288" s="47"/>
    </row>
    <row r="30289" spans="20:20" x14ac:dyDescent="0.2">
      <c r="T30289" s="47"/>
    </row>
    <row r="30290" spans="20:20" x14ac:dyDescent="0.2">
      <c r="T30290" s="47"/>
    </row>
    <row r="30291" spans="20:20" x14ac:dyDescent="0.2">
      <c r="T30291" s="47"/>
    </row>
    <row r="30292" spans="20:20" x14ac:dyDescent="0.2">
      <c r="T30292" s="47"/>
    </row>
    <row r="30293" spans="20:20" x14ac:dyDescent="0.2">
      <c r="T30293" s="47"/>
    </row>
    <row r="30294" spans="20:20" x14ac:dyDescent="0.2">
      <c r="T30294" s="47"/>
    </row>
    <row r="30295" spans="20:20" x14ac:dyDescent="0.2">
      <c r="T30295" s="47"/>
    </row>
    <row r="30296" spans="20:20" x14ac:dyDescent="0.2">
      <c r="T30296" s="47"/>
    </row>
    <row r="30297" spans="20:20" x14ac:dyDescent="0.2">
      <c r="T30297" s="47"/>
    </row>
    <row r="30298" spans="20:20" x14ac:dyDescent="0.2">
      <c r="T30298" s="47"/>
    </row>
    <row r="30299" spans="20:20" x14ac:dyDescent="0.2">
      <c r="T30299" s="47"/>
    </row>
    <row r="30300" spans="20:20" x14ac:dyDescent="0.2">
      <c r="T30300" s="47"/>
    </row>
    <row r="30301" spans="20:20" x14ac:dyDescent="0.2">
      <c r="T30301" s="47"/>
    </row>
    <row r="30302" spans="20:20" x14ac:dyDescent="0.2">
      <c r="T30302" s="47"/>
    </row>
    <row r="30303" spans="20:20" x14ac:dyDescent="0.2">
      <c r="T30303" s="47"/>
    </row>
    <row r="30304" spans="20:20" x14ac:dyDescent="0.2">
      <c r="T30304" s="47"/>
    </row>
    <row r="30305" spans="20:20" x14ac:dyDescent="0.2">
      <c r="T30305" s="47"/>
    </row>
    <row r="30306" spans="20:20" x14ac:dyDescent="0.2">
      <c r="T30306" s="47"/>
    </row>
    <row r="30307" spans="20:20" x14ac:dyDescent="0.2">
      <c r="T30307" s="47"/>
    </row>
    <row r="30308" spans="20:20" x14ac:dyDescent="0.2">
      <c r="T30308" s="47"/>
    </row>
    <row r="30309" spans="20:20" x14ac:dyDescent="0.2">
      <c r="T30309" s="47"/>
    </row>
    <row r="30310" spans="20:20" x14ac:dyDescent="0.2">
      <c r="T30310" s="47"/>
    </row>
    <row r="30311" spans="20:20" x14ac:dyDescent="0.2">
      <c r="T30311" s="47"/>
    </row>
    <row r="30312" spans="20:20" x14ac:dyDescent="0.2">
      <c r="T30312" s="47"/>
    </row>
    <row r="30313" spans="20:20" x14ac:dyDescent="0.2">
      <c r="T30313" s="47"/>
    </row>
    <row r="30314" spans="20:20" x14ac:dyDescent="0.2">
      <c r="T30314" s="47"/>
    </row>
    <row r="30315" spans="20:20" x14ac:dyDescent="0.2">
      <c r="T30315" s="47"/>
    </row>
    <row r="30316" spans="20:20" x14ac:dyDescent="0.2">
      <c r="T30316" s="47"/>
    </row>
    <row r="30317" spans="20:20" x14ac:dyDescent="0.2">
      <c r="T30317" s="47"/>
    </row>
    <row r="30318" spans="20:20" x14ac:dyDescent="0.2">
      <c r="T30318" s="47"/>
    </row>
    <row r="30319" spans="20:20" x14ac:dyDescent="0.2">
      <c r="T30319" s="47"/>
    </row>
    <row r="30320" spans="20:20" x14ac:dyDescent="0.2">
      <c r="T30320" s="47"/>
    </row>
    <row r="30321" spans="20:20" x14ac:dyDescent="0.2">
      <c r="T30321" s="47"/>
    </row>
    <row r="30322" spans="20:20" x14ac:dyDescent="0.2">
      <c r="T30322" s="47"/>
    </row>
    <row r="30323" spans="20:20" x14ac:dyDescent="0.2">
      <c r="T30323" s="47"/>
    </row>
    <row r="30324" spans="20:20" x14ac:dyDescent="0.2">
      <c r="T30324" s="47"/>
    </row>
    <row r="30325" spans="20:20" x14ac:dyDescent="0.2">
      <c r="T30325" s="47"/>
    </row>
    <row r="30326" spans="20:20" x14ac:dyDescent="0.2">
      <c r="T30326" s="47"/>
    </row>
    <row r="30327" spans="20:20" x14ac:dyDescent="0.2">
      <c r="T30327" s="47"/>
    </row>
    <row r="30328" spans="20:20" x14ac:dyDescent="0.2">
      <c r="T30328" s="47"/>
    </row>
    <row r="30329" spans="20:20" x14ac:dyDescent="0.2">
      <c r="T30329" s="47"/>
    </row>
    <row r="30330" spans="20:20" x14ac:dyDescent="0.2">
      <c r="T30330" s="47"/>
    </row>
    <row r="30331" spans="20:20" x14ac:dyDescent="0.2">
      <c r="T30331" s="47"/>
    </row>
    <row r="30332" spans="20:20" x14ac:dyDescent="0.2">
      <c r="T30332" s="47"/>
    </row>
    <row r="30333" spans="20:20" x14ac:dyDescent="0.2">
      <c r="T30333" s="47"/>
    </row>
    <row r="30334" spans="20:20" x14ac:dyDescent="0.2">
      <c r="T30334" s="47"/>
    </row>
    <row r="30335" spans="20:20" x14ac:dyDescent="0.2">
      <c r="T30335" s="47"/>
    </row>
    <row r="30336" spans="20:20" x14ac:dyDescent="0.2">
      <c r="T30336" s="47"/>
    </row>
    <row r="30337" spans="20:20" x14ac:dyDescent="0.2">
      <c r="T30337" s="47"/>
    </row>
    <row r="30338" spans="20:20" x14ac:dyDescent="0.2">
      <c r="T30338" s="47"/>
    </row>
    <row r="30339" spans="20:20" x14ac:dyDescent="0.2">
      <c r="T30339" s="47"/>
    </row>
    <row r="30340" spans="20:20" x14ac:dyDescent="0.2">
      <c r="T30340" s="47"/>
    </row>
    <row r="30341" spans="20:20" x14ac:dyDescent="0.2">
      <c r="T30341" s="47"/>
    </row>
    <row r="30342" spans="20:20" x14ac:dyDescent="0.2">
      <c r="T30342" s="47"/>
    </row>
    <row r="30343" spans="20:20" x14ac:dyDescent="0.2">
      <c r="T30343" s="47"/>
    </row>
    <row r="30344" spans="20:20" x14ac:dyDescent="0.2">
      <c r="T30344" s="47"/>
    </row>
    <row r="30345" spans="20:20" x14ac:dyDescent="0.2">
      <c r="T30345" s="47"/>
    </row>
    <row r="30346" spans="20:20" x14ac:dyDescent="0.2">
      <c r="T30346" s="47"/>
    </row>
    <row r="30347" spans="20:20" x14ac:dyDescent="0.2">
      <c r="T30347" s="47"/>
    </row>
    <row r="30348" spans="20:20" x14ac:dyDescent="0.2">
      <c r="T30348" s="47"/>
    </row>
    <row r="30349" spans="20:20" x14ac:dyDescent="0.2">
      <c r="T30349" s="47"/>
    </row>
    <row r="30350" spans="20:20" x14ac:dyDescent="0.2">
      <c r="T30350" s="47"/>
    </row>
    <row r="30351" spans="20:20" x14ac:dyDescent="0.2">
      <c r="T30351" s="47"/>
    </row>
    <row r="30352" spans="20:20" x14ac:dyDescent="0.2">
      <c r="T30352" s="47"/>
    </row>
    <row r="30353" spans="20:20" x14ac:dyDescent="0.2">
      <c r="T30353" s="47"/>
    </row>
    <row r="30354" spans="20:20" x14ac:dyDescent="0.2">
      <c r="T30354" s="47"/>
    </row>
    <row r="30355" spans="20:20" x14ac:dyDescent="0.2">
      <c r="T30355" s="47"/>
    </row>
    <row r="30356" spans="20:20" x14ac:dyDescent="0.2">
      <c r="T30356" s="47"/>
    </row>
    <row r="30357" spans="20:20" x14ac:dyDescent="0.2">
      <c r="T30357" s="47"/>
    </row>
    <row r="30358" spans="20:20" x14ac:dyDescent="0.2">
      <c r="T30358" s="47"/>
    </row>
    <row r="30359" spans="20:20" x14ac:dyDescent="0.2">
      <c r="T30359" s="47"/>
    </row>
    <row r="30360" spans="20:20" x14ac:dyDescent="0.2">
      <c r="T30360" s="47"/>
    </row>
    <row r="30361" spans="20:20" x14ac:dyDescent="0.2">
      <c r="T30361" s="47"/>
    </row>
    <row r="30362" spans="20:20" x14ac:dyDescent="0.2">
      <c r="T30362" s="47"/>
    </row>
    <row r="30363" spans="20:20" x14ac:dyDescent="0.2">
      <c r="T30363" s="47"/>
    </row>
    <row r="30364" spans="20:20" x14ac:dyDescent="0.2">
      <c r="T30364" s="47"/>
    </row>
    <row r="30365" spans="20:20" x14ac:dyDescent="0.2">
      <c r="T30365" s="47"/>
    </row>
    <row r="30366" spans="20:20" x14ac:dyDescent="0.2">
      <c r="T30366" s="47"/>
    </row>
    <row r="30367" spans="20:20" x14ac:dyDescent="0.2">
      <c r="T30367" s="47"/>
    </row>
    <row r="30368" spans="20:20" x14ac:dyDescent="0.2">
      <c r="T30368" s="47"/>
    </row>
    <row r="30369" spans="20:20" x14ac:dyDescent="0.2">
      <c r="T30369" s="47"/>
    </row>
    <row r="30370" spans="20:20" x14ac:dyDescent="0.2">
      <c r="T30370" s="47"/>
    </row>
    <row r="30371" spans="20:20" x14ac:dyDescent="0.2">
      <c r="T30371" s="47"/>
    </row>
    <row r="30372" spans="20:20" x14ac:dyDescent="0.2">
      <c r="T30372" s="47"/>
    </row>
    <row r="30373" spans="20:20" x14ac:dyDescent="0.2">
      <c r="T30373" s="47"/>
    </row>
    <row r="30374" spans="20:20" x14ac:dyDescent="0.2">
      <c r="T30374" s="47"/>
    </row>
    <row r="30375" spans="20:20" x14ac:dyDescent="0.2">
      <c r="T30375" s="47"/>
    </row>
    <row r="30376" spans="20:20" x14ac:dyDescent="0.2">
      <c r="T30376" s="47"/>
    </row>
    <row r="30377" spans="20:20" x14ac:dyDescent="0.2">
      <c r="T30377" s="47"/>
    </row>
    <row r="30378" spans="20:20" x14ac:dyDescent="0.2">
      <c r="T30378" s="47"/>
    </row>
    <row r="30379" spans="20:20" x14ac:dyDescent="0.2">
      <c r="T30379" s="47"/>
    </row>
    <row r="30380" spans="20:20" x14ac:dyDescent="0.2">
      <c r="T30380" s="47"/>
    </row>
    <row r="30381" spans="20:20" x14ac:dyDescent="0.2">
      <c r="T30381" s="47"/>
    </row>
    <row r="30382" spans="20:20" x14ac:dyDescent="0.2">
      <c r="T30382" s="47"/>
    </row>
    <row r="30383" spans="20:20" x14ac:dyDescent="0.2">
      <c r="T30383" s="47"/>
    </row>
    <row r="30384" spans="20:20" x14ac:dyDescent="0.2">
      <c r="T30384" s="47"/>
    </row>
    <row r="30385" spans="20:20" x14ac:dyDescent="0.2">
      <c r="T30385" s="47"/>
    </row>
    <row r="30386" spans="20:20" x14ac:dyDescent="0.2">
      <c r="T30386" s="47"/>
    </row>
    <row r="30387" spans="20:20" x14ac:dyDescent="0.2">
      <c r="T30387" s="47"/>
    </row>
    <row r="30388" spans="20:20" x14ac:dyDescent="0.2">
      <c r="T30388" s="47"/>
    </row>
    <row r="30389" spans="20:20" x14ac:dyDescent="0.2">
      <c r="T30389" s="47"/>
    </row>
    <row r="30390" spans="20:20" x14ac:dyDescent="0.2">
      <c r="T30390" s="47"/>
    </row>
    <row r="30391" spans="20:20" x14ac:dyDescent="0.2">
      <c r="T30391" s="47"/>
    </row>
    <row r="30392" spans="20:20" x14ac:dyDescent="0.2">
      <c r="T30392" s="47"/>
    </row>
    <row r="30393" spans="20:20" x14ac:dyDescent="0.2">
      <c r="T30393" s="47"/>
    </row>
    <row r="30394" spans="20:20" x14ac:dyDescent="0.2">
      <c r="T30394" s="47"/>
    </row>
    <row r="30395" spans="20:20" x14ac:dyDescent="0.2">
      <c r="T30395" s="47"/>
    </row>
    <row r="30396" spans="20:20" x14ac:dyDescent="0.2">
      <c r="T30396" s="47"/>
    </row>
    <row r="30397" spans="20:20" x14ac:dyDescent="0.2">
      <c r="T30397" s="47"/>
    </row>
    <row r="30398" spans="20:20" x14ac:dyDescent="0.2">
      <c r="T30398" s="47"/>
    </row>
    <row r="30399" spans="20:20" x14ac:dyDescent="0.2">
      <c r="T30399" s="47"/>
    </row>
    <row r="30400" spans="20:20" x14ac:dyDescent="0.2">
      <c r="T30400" s="47"/>
    </row>
    <row r="30401" spans="20:20" x14ac:dyDescent="0.2">
      <c r="T30401" s="47"/>
    </row>
    <row r="30402" spans="20:20" x14ac:dyDescent="0.2">
      <c r="T30402" s="47"/>
    </row>
    <row r="30403" spans="20:20" x14ac:dyDescent="0.2">
      <c r="T30403" s="47"/>
    </row>
    <row r="30404" spans="20:20" x14ac:dyDescent="0.2">
      <c r="T30404" s="47"/>
    </row>
    <row r="30405" spans="20:20" x14ac:dyDescent="0.2">
      <c r="T30405" s="47"/>
    </row>
    <row r="30406" spans="20:20" x14ac:dyDescent="0.2">
      <c r="T30406" s="47"/>
    </row>
    <row r="30407" spans="20:20" x14ac:dyDescent="0.2">
      <c r="T30407" s="47"/>
    </row>
    <row r="30408" spans="20:20" x14ac:dyDescent="0.2">
      <c r="T30408" s="47"/>
    </row>
    <row r="30409" spans="20:20" x14ac:dyDescent="0.2">
      <c r="T30409" s="47"/>
    </row>
    <row r="30410" spans="20:20" x14ac:dyDescent="0.2">
      <c r="T30410" s="47"/>
    </row>
    <row r="30411" spans="20:20" x14ac:dyDescent="0.2">
      <c r="T30411" s="47"/>
    </row>
    <row r="30412" spans="20:20" x14ac:dyDescent="0.2">
      <c r="T30412" s="47"/>
    </row>
    <row r="30413" spans="20:20" x14ac:dyDescent="0.2">
      <c r="T30413" s="47"/>
    </row>
    <row r="30414" spans="20:20" x14ac:dyDescent="0.2">
      <c r="T30414" s="47"/>
    </row>
    <row r="30415" spans="20:20" x14ac:dyDescent="0.2">
      <c r="T30415" s="47"/>
    </row>
    <row r="30416" spans="20:20" x14ac:dyDescent="0.2">
      <c r="T30416" s="47"/>
    </row>
    <row r="30417" spans="20:20" x14ac:dyDescent="0.2">
      <c r="T30417" s="47"/>
    </row>
    <row r="30418" spans="20:20" x14ac:dyDescent="0.2">
      <c r="T30418" s="47"/>
    </row>
    <row r="30419" spans="20:20" x14ac:dyDescent="0.2">
      <c r="T30419" s="47"/>
    </row>
    <row r="30420" spans="20:20" x14ac:dyDescent="0.2">
      <c r="T30420" s="47"/>
    </row>
    <row r="30421" spans="20:20" x14ac:dyDescent="0.2">
      <c r="T30421" s="47"/>
    </row>
    <row r="30422" spans="20:20" x14ac:dyDescent="0.2">
      <c r="T30422" s="47"/>
    </row>
    <row r="30423" spans="20:20" x14ac:dyDescent="0.2">
      <c r="T30423" s="47"/>
    </row>
    <row r="30424" spans="20:20" x14ac:dyDescent="0.2">
      <c r="T30424" s="47"/>
    </row>
    <row r="30425" spans="20:20" x14ac:dyDescent="0.2">
      <c r="T30425" s="47"/>
    </row>
    <row r="30426" spans="20:20" x14ac:dyDescent="0.2">
      <c r="T30426" s="47"/>
    </row>
    <row r="30427" spans="20:20" x14ac:dyDescent="0.2">
      <c r="T30427" s="47"/>
    </row>
    <row r="30428" spans="20:20" x14ac:dyDescent="0.2">
      <c r="T30428" s="47"/>
    </row>
    <row r="30429" spans="20:20" x14ac:dyDescent="0.2">
      <c r="T30429" s="47"/>
    </row>
    <row r="30430" spans="20:20" x14ac:dyDescent="0.2">
      <c r="T30430" s="47"/>
    </row>
    <row r="30431" spans="20:20" x14ac:dyDescent="0.2">
      <c r="T30431" s="47"/>
    </row>
    <row r="30432" spans="20:20" x14ac:dyDescent="0.2">
      <c r="T30432" s="47"/>
    </row>
    <row r="30433" spans="20:20" x14ac:dyDescent="0.2">
      <c r="T30433" s="47"/>
    </row>
    <row r="30434" spans="20:20" x14ac:dyDescent="0.2">
      <c r="T30434" s="47"/>
    </row>
    <row r="30435" spans="20:20" x14ac:dyDescent="0.2">
      <c r="T30435" s="47"/>
    </row>
    <row r="30436" spans="20:20" x14ac:dyDescent="0.2">
      <c r="T30436" s="47"/>
    </row>
    <row r="30437" spans="20:20" x14ac:dyDescent="0.2">
      <c r="T30437" s="47"/>
    </row>
    <row r="30438" spans="20:20" x14ac:dyDescent="0.2">
      <c r="T30438" s="47"/>
    </row>
    <row r="30439" spans="20:20" x14ac:dyDescent="0.2">
      <c r="T30439" s="47"/>
    </row>
    <row r="30440" spans="20:20" x14ac:dyDescent="0.2">
      <c r="T30440" s="47"/>
    </row>
    <row r="30441" spans="20:20" x14ac:dyDescent="0.2">
      <c r="T30441" s="47"/>
    </row>
    <row r="30442" spans="20:20" x14ac:dyDescent="0.2">
      <c r="T30442" s="47"/>
    </row>
    <row r="30443" spans="20:20" x14ac:dyDescent="0.2">
      <c r="T30443" s="47"/>
    </row>
    <row r="30444" spans="20:20" x14ac:dyDescent="0.2">
      <c r="T30444" s="47"/>
    </row>
    <row r="30445" spans="20:20" x14ac:dyDescent="0.2">
      <c r="T30445" s="47"/>
    </row>
    <row r="30446" spans="20:20" x14ac:dyDescent="0.2">
      <c r="T30446" s="47"/>
    </row>
    <row r="30447" spans="20:20" x14ac:dyDescent="0.2">
      <c r="T30447" s="47"/>
    </row>
    <row r="30448" spans="20:20" x14ac:dyDescent="0.2">
      <c r="T30448" s="47"/>
    </row>
    <row r="30449" spans="20:20" x14ac:dyDescent="0.2">
      <c r="T30449" s="47"/>
    </row>
    <row r="30450" spans="20:20" x14ac:dyDescent="0.2">
      <c r="T30450" s="47"/>
    </row>
    <row r="30451" spans="20:20" x14ac:dyDescent="0.2">
      <c r="T30451" s="47"/>
    </row>
    <row r="30452" spans="20:20" x14ac:dyDescent="0.2">
      <c r="T30452" s="47"/>
    </row>
    <row r="30453" spans="20:20" x14ac:dyDescent="0.2">
      <c r="T30453" s="47"/>
    </row>
    <row r="30454" spans="20:20" x14ac:dyDescent="0.2">
      <c r="T30454" s="47"/>
    </row>
    <row r="30455" spans="20:20" x14ac:dyDescent="0.2">
      <c r="T30455" s="47"/>
    </row>
    <row r="30456" spans="20:20" x14ac:dyDescent="0.2">
      <c r="T30456" s="47"/>
    </row>
    <row r="30457" spans="20:20" x14ac:dyDescent="0.2">
      <c r="T30457" s="47"/>
    </row>
    <row r="30458" spans="20:20" x14ac:dyDescent="0.2">
      <c r="T30458" s="47"/>
    </row>
    <row r="30459" spans="20:20" x14ac:dyDescent="0.2">
      <c r="T30459" s="47"/>
    </row>
    <row r="30460" spans="20:20" x14ac:dyDescent="0.2">
      <c r="T30460" s="47"/>
    </row>
    <row r="30461" spans="20:20" x14ac:dyDescent="0.2">
      <c r="T30461" s="47"/>
    </row>
    <row r="30462" spans="20:20" x14ac:dyDescent="0.2">
      <c r="T30462" s="47"/>
    </row>
    <row r="30463" spans="20:20" x14ac:dyDescent="0.2">
      <c r="T30463" s="47"/>
    </row>
    <row r="30464" spans="20:20" x14ac:dyDescent="0.2">
      <c r="T30464" s="47"/>
    </row>
    <row r="30465" spans="20:20" x14ac:dyDescent="0.2">
      <c r="T30465" s="47"/>
    </row>
    <row r="30466" spans="20:20" x14ac:dyDescent="0.2">
      <c r="T30466" s="47"/>
    </row>
    <row r="30467" spans="20:20" x14ac:dyDescent="0.2">
      <c r="T30467" s="47"/>
    </row>
    <row r="30468" spans="20:20" x14ac:dyDescent="0.2">
      <c r="T30468" s="47"/>
    </row>
    <row r="30469" spans="20:20" x14ac:dyDescent="0.2">
      <c r="T30469" s="47"/>
    </row>
    <row r="30470" spans="20:20" x14ac:dyDescent="0.2">
      <c r="T30470" s="47"/>
    </row>
    <row r="30471" spans="20:20" x14ac:dyDescent="0.2">
      <c r="T30471" s="47"/>
    </row>
    <row r="30472" spans="20:20" x14ac:dyDescent="0.2">
      <c r="T30472" s="47"/>
    </row>
    <row r="30473" spans="20:20" x14ac:dyDescent="0.2">
      <c r="T30473" s="47"/>
    </row>
    <row r="30474" spans="20:20" x14ac:dyDescent="0.2">
      <c r="T30474" s="47"/>
    </row>
    <row r="30475" spans="20:20" x14ac:dyDescent="0.2">
      <c r="T30475" s="47"/>
    </row>
    <row r="30476" spans="20:20" x14ac:dyDescent="0.2">
      <c r="T30476" s="47"/>
    </row>
    <row r="30477" spans="20:20" x14ac:dyDescent="0.2">
      <c r="T30477" s="47"/>
    </row>
    <row r="30478" spans="20:20" x14ac:dyDescent="0.2">
      <c r="T30478" s="47"/>
    </row>
    <row r="30479" spans="20:20" x14ac:dyDescent="0.2">
      <c r="T30479" s="47"/>
    </row>
    <row r="30480" spans="20:20" x14ac:dyDescent="0.2">
      <c r="T30480" s="47"/>
    </row>
    <row r="30481" spans="20:20" x14ac:dyDescent="0.2">
      <c r="T30481" s="47"/>
    </row>
    <row r="30482" spans="20:20" x14ac:dyDescent="0.2">
      <c r="T30482" s="47"/>
    </row>
    <row r="30483" spans="20:20" x14ac:dyDescent="0.2">
      <c r="T30483" s="47"/>
    </row>
    <row r="30484" spans="20:20" x14ac:dyDescent="0.2">
      <c r="T30484" s="47"/>
    </row>
    <row r="30485" spans="20:20" x14ac:dyDescent="0.2">
      <c r="T30485" s="47"/>
    </row>
    <row r="30486" spans="20:20" x14ac:dyDescent="0.2">
      <c r="T30486" s="47"/>
    </row>
    <row r="30487" spans="20:20" x14ac:dyDescent="0.2">
      <c r="T30487" s="47"/>
    </row>
    <row r="30488" spans="20:20" x14ac:dyDescent="0.2">
      <c r="T30488" s="47"/>
    </row>
    <row r="30489" spans="20:20" x14ac:dyDescent="0.2">
      <c r="T30489" s="47"/>
    </row>
    <row r="30490" spans="20:20" x14ac:dyDescent="0.2">
      <c r="T30490" s="47"/>
    </row>
    <row r="30491" spans="20:20" x14ac:dyDescent="0.2">
      <c r="T30491" s="47"/>
    </row>
    <row r="30492" spans="20:20" x14ac:dyDescent="0.2">
      <c r="T30492" s="47"/>
    </row>
    <row r="30493" spans="20:20" x14ac:dyDescent="0.2">
      <c r="T30493" s="47"/>
    </row>
    <row r="30494" spans="20:20" x14ac:dyDescent="0.2">
      <c r="T30494" s="47"/>
    </row>
    <row r="30495" spans="20:20" x14ac:dyDescent="0.2">
      <c r="T30495" s="47"/>
    </row>
    <row r="30496" spans="20:20" x14ac:dyDescent="0.2">
      <c r="T30496" s="47"/>
    </row>
    <row r="30497" spans="20:20" x14ac:dyDescent="0.2">
      <c r="T30497" s="47"/>
    </row>
    <row r="30498" spans="20:20" x14ac:dyDescent="0.2">
      <c r="T30498" s="47"/>
    </row>
    <row r="30499" spans="20:20" x14ac:dyDescent="0.2">
      <c r="T30499" s="47"/>
    </row>
    <row r="30500" spans="20:20" x14ac:dyDescent="0.2">
      <c r="T30500" s="47"/>
    </row>
    <row r="30501" spans="20:20" x14ac:dyDescent="0.2">
      <c r="T30501" s="47"/>
    </row>
    <row r="30502" spans="20:20" x14ac:dyDescent="0.2">
      <c r="T30502" s="47"/>
    </row>
    <row r="30503" spans="20:20" x14ac:dyDescent="0.2">
      <c r="T30503" s="47"/>
    </row>
    <row r="30504" spans="20:20" x14ac:dyDescent="0.2">
      <c r="T30504" s="47"/>
    </row>
    <row r="30505" spans="20:20" x14ac:dyDescent="0.2">
      <c r="T30505" s="47"/>
    </row>
    <row r="30506" spans="20:20" x14ac:dyDescent="0.2">
      <c r="T30506" s="47"/>
    </row>
    <row r="30507" spans="20:20" x14ac:dyDescent="0.2">
      <c r="T30507" s="47"/>
    </row>
    <row r="30508" spans="20:20" x14ac:dyDescent="0.2">
      <c r="T30508" s="47"/>
    </row>
    <row r="30509" spans="20:20" x14ac:dyDescent="0.2">
      <c r="T30509" s="47"/>
    </row>
    <row r="30510" spans="20:20" x14ac:dyDescent="0.2">
      <c r="T30510" s="47"/>
    </row>
    <row r="30511" spans="20:20" x14ac:dyDescent="0.2">
      <c r="T30511" s="47"/>
    </row>
    <row r="30512" spans="20:20" x14ac:dyDescent="0.2">
      <c r="T30512" s="47"/>
    </row>
    <row r="30513" spans="20:20" x14ac:dyDescent="0.2">
      <c r="T30513" s="47"/>
    </row>
    <row r="30514" spans="20:20" x14ac:dyDescent="0.2">
      <c r="T30514" s="47"/>
    </row>
    <row r="30515" spans="20:20" x14ac:dyDescent="0.2">
      <c r="T30515" s="47"/>
    </row>
    <row r="30516" spans="20:20" x14ac:dyDescent="0.2">
      <c r="T30516" s="47"/>
    </row>
    <row r="30517" spans="20:20" x14ac:dyDescent="0.2">
      <c r="T30517" s="47"/>
    </row>
    <row r="30518" spans="20:20" x14ac:dyDescent="0.2">
      <c r="T30518" s="47"/>
    </row>
    <row r="30519" spans="20:20" x14ac:dyDescent="0.2">
      <c r="T30519" s="47"/>
    </row>
    <row r="30520" spans="20:20" x14ac:dyDescent="0.2">
      <c r="T30520" s="47"/>
    </row>
    <row r="30521" spans="20:20" x14ac:dyDescent="0.2">
      <c r="T30521" s="47"/>
    </row>
    <row r="30522" spans="20:20" x14ac:dyDescent="0.2">
      <c r="T30522" s="47"/>
    </row>
    <row r="30523" spans="20:20" x14ac:dyDescent="0.2">
      <c r="T30523" s="47"/>
    </row>
    <row r="30524" spans="20:20" x14ac:dyDescent="0.2">
      <c r="T30524" s="47"/>
    </row>
    <row r="30525" spans="20:20" x14ac:dyDescent="0.2">
      <c r="T30525" s="47"/>
    </row>
    <row r="30526" spans="20:20" x14ac:dyDescent="0.2">
      <c r="T30526" s="47"/>
    </row>
    <row r="30527" spans="20:20" x14ac:dyDescent="0.2">
      <c r="T30527" s="47"/>
    </row>
    <row r="30528" spans="20:20" x14ac:dyDescent="0.2">
      <c r="T30528" s="47"/>
    </row>
    <row r="30529" spans="20:20" x14ac:dyDescent="0.2">
      <c r="T30529" s="47"/>
    </row>
    <row r="30530" spans="20:20" x14ac:dyDescent="0.2">
      <c r="T30530" s="47"/>
    </row>
    <row r="30531" spans="20:20" x14ac:dyDescent="0.2">
      <c r="T30531" s="47"/>
    </row>
    <row r="30532" spans="20:20" x14ac:dyDescent="0.2">
      <c r="T30532" s="47"/>
    </row>
    <row r="30533" spans="20:20" x14ac:dyDescent="0.2">
      <c r="T30533" s="47"/>
    </row>
    <row r="30534" spans="20:20" x14ac:dyDescent="0.2">
      <c r="T30534" s="47"/>
    </row>
    <row r="30535" spans="20:20" x14ac:dyDescent="0.2">
      <c r="T30535" s="47"/>
    </row>
    <row r="30536" spans="20:20" x14ac:dyDescent="0.2">
      <c r="T30536" s="47"/>
    </row>
    <row r="30537" spans="20:20" x14ac:dyDescent="0.2">
      <c r="T30537" s="47"/>
    </row>
    <row r="30538" spans="20:20" x14ac:dyDescent="0.2">
      <c r="T30538" s="47"/>
    </row>
    <row r="30539" spans="20:20" x14ac:dyDescent="0.2">
      <c r="T30539" s="47"/>
    </row>
    <row r="30540" spans="20:20" x14ac:dyDescent="0.2">
      <c r="T30540" s="47"/>
    </row>
    <row r="30541" spans="20:20" x14ac:dyDescent="0.2">
      <c r="T30541" s="47"/>
    </row>
    <row r="30542" spans="20:20" x14ac:dyDescent="0.2">
      <c r="T30542" s="47"/>
    </row>
    <row r="30543" spans="20:20" x14ac:dyDescent="0.2">
      <c r="T30543" s="47"/>
    </row>
    <row r="30544" spans="20:20" x14ac:dyDescent="0.2">
      <c r="T30544" s="47"/>
    </row>
    <row r="30545" spans="20:20" x14ac:dyDescent="0.2">
      <c r="T30545" s="47"/>
    </row>
    <row r="30546" spans="20:20" x14ac:dyDescent="0.2">
      <c r="T30546" s="47"/>
    </row>
    <row r="30547" spans="20:20" x14ac:dyDescent="0.2">
      <c r="T30547" s="47"/>
    </row>
    <row r="30548" spans="20:20" x14ac:dyDescent="0.2">
      <c r="T30548" s="47"/>
    </row>
    <row r="30549" spans="20:20" x14ac:dyDescent="0.2">
      <c r="T30549" s="47"/>
    </row>
    <row r="30550" spans="20:20" x14ac:dyDescent="0.2">
      <c r="T30550" s="47"/>
    </row>
    <row r="30551" spans="20:20" x14ac:dyDescent="0.2">
      <c r="T30551" s="47"/>
    </row>
    <row r="30552" spans="20:20" x14ac:dyDescent="0.2">
      <c r="T30552" s="47"/>
    </row>
    <row r="30553" spans="20:20" x14ac:dyDescent="0.2">
      <c r="T30553" s="47"/>
    </row>
    <row r="30554" spans="20:20" x14ac:dyDescent="0.2">
      <c r="T30554" s="47"/>
    </row>
    <row r="30555" spans="20:20" x14ac:dyDescent="0.2">
      <c r="T30555" s="47"/>
    </row>
    <row r="30556" spans="20:20" x14ac:dyDescent="0.2">
      <c r="T30556" s="47"/>
    </row>
    <row r="30557" spans="20:20" x14ac:dyDescent="0.2">
      <c r="T30557" s="47"/>
    </row>
    <row r="30558" spans="20:20" x14ac:dyDescent="0.2">
      <c r="T30558" s="47"/>
    </row>
    <row r="30559" spans="20:20" x14ac:dyDescent="0.2">
      <c r="T30559" s="47"/>
    </row>
    <row r="30560" spans="20:20" x14ac:dyDescent="0.2">
      <c r="T30560" s="47"/>
    </row>
    <row r="30561" spans="20:20" x14ac:dyDescent="0.2">
      <c r="T30561" s="47"/>
    </row>
    <row r="30562" spans="20:20" x14ac:dyDescent="0.2">
      <c r="T30562" s="47"/>
    </row>
    <row r="30563" spans="20:20" x14ac:dyDescent="0.2">
      <c r="T30563" s="47"/>
    </row>
    <row r="30564" spans="20:20" x14ac:dyDescent="0.2">
      <c r="T30564" s="47"/>
    </row>
    <row r="30565" spans="20:20" x14ac:dyDescent="0.2">
      <c r="T30565" s="47"/>
    </row>
    <row r="30566" spans="20:20" x14ac:dyDescent="0.2">
      <c r="T30566" s="47"/>
    </row>
    <row r="30567" spans="20:20" x14ac:dyDescent="0.2">
      <c r="T30567" s="47"/>
    </row>
    <row r="30568" spans="20:20" x14ac:dyDescent="0.2">
      <c r="T30568" s="47"/>
    </row>
    <row r="30569" spans="20:20" x14ac:dyDescent="0.2">
      <c r="T30569" s="47"/>
    </row>
    <row r="30570" spans="20:20" x14ac:dyDescent="0.2">
      <c r="T30570" s="47"/>
    </row>
    <row r="30571" spans="20:20" x14ac:dyDescent="0.2">
      <c r="T30571" s="47"/>
    </row>
    <row r="30572" spans="20:20" x14ac:dyDescent="0.2">
      <c r="T30572" s="47"/>
    </row>
    <row r="30573" spans="20:20" x14ac:dyDescent="0.2">
      <c r="T30573" s="47"/>
    </row>
    <row r="30574" spans="20:20" x14ac:dyDescent="0.2">
      <c r="T30574" s="47"/>
    </row>
    <row r="30575" spans="20:20" x14ac:dyDescent="0.2">
      <c r="T30575" s="47"/>
    </row>
    <row r="30576" spans="20:20" x14ac:dyDescent="0.2">
      <c r="T30576" s="47"/>
    </row>
    <row r="30577" spans="20:20" x14ac:dyDescent="0.2">
      <c r="T30577" s="47"/>
    </row>
    <row r="30578" spans="20:20" x14ac:dyDescent="0.2">
      <c r="T30578" s="47"/>
    </row>
    <row r="30579" spans="20:20" x14ac:dyDescent="0.2">
      <c r="T30579" s="47"/>
    </row>
    <row r="30580" spans="20:20" x14ac:dyDescent="0.2">
      <c r="T30580" s="47"/>
    </row>
    <row r="30581" spans="20:20" x14ac:dyDescent="0.2">
      <c r="T30581" s="47"/>
    </row>
    <row r="30582" spans="20:20" x14ac:dyDescent="0.2">
      <c r="T30582" s="47"/>
    </row>
    <row r="30583" spans="20:20" x14ac:dyDescent="0.2">
      <c r="T30583" s="47"/>
    </row>
    <row r="30584" spans="20:20" x14ac:dyDescent="0.2">
      <c r="T30584" s="47"/>
    </row>
    <row r="30585" spans="20:20" x14ac:dyDescent="0.2">
      <c r="T30585" s="47"/>
    </row>
    <row r="30586" spans="20:20" x14ac:dyDescent="0.2">
      <c r="T30586" s="47"/>
    </row>
    <row r="30587" spans="20:20" x14ac:dyDescent="0.2">
      <c r="T30587" s="47"/>
    </row>
    <row r="30588" spans="20:20" x14ac:dyDescent="0.2">
      <c r="T30588" s="47"/>
    </row>
    <row r="30589" spans="20:20" x14ac:dyDescent="0.2">
      <c r="T30589" s="47"/>
    </row>
    <row r="30590" spans="20:20" x14ac:dyDescent="0.2">
      <c r="T30590" s="47"/>
    </row>
    <row r="30591" spans="20:20" x14ac:dyDescent="0.2">
      <c r="T30591" s="47"/>
    </row>
    <row r="30592" spans="20:20" x14ac:dyDescent="0.2">
      <c r="T30592" s="47"/>
    </row>
    <row r="30593" spans="20:20" x14ac:dyDescent="0.2">
      <c r="T30593" s="47"/>
    </row>
    <row r="30594" spans="20:20" x14ac:dyDescent="0.2">
      <c r="T30594" s="47"/>
    </row>
    <row r="30595" spans="20:20" x14ac:dyDescent="0.2">
      <c r="T30595" s="47"/>
    </row>
    <row r="30596" spans="20:20" x14ac:dyDescent="0.2">
      <c r="T30596" s="47"/>
    </row>
    <row r="30597" spans="20:20" x14ac:dyDescent="0.2">
      <c r="T30597" s="47"/>
    </row>
    <row r="30598" spans="20:20" x14ac:dyDescent="0.2">
      <c r="T30598" s="47"/>
    </row>
    <row r="30599" spans="20:20" x14ac:dyDescent="0.2">
      <c r="T30599" s="47"/>
    </row>
    <row r="30600" spans="20:20" x14ac:dyDescent="0.2">
      <c r="T30600" s="47"/>
    </row>
    <row r="30601" spans="20:20" x14ac:dyDescent="0.2">
      <c r="T30601" s="47"/>
    </row>
    <row r="30602" spans="20:20" x14ac:dyDescent="0.2">
      <c r="T30602" s="47"/>
    </row>
    <row r="30603" spans="20:20" x14ac:dyDescent="0.2">
      <c r="T30603" s="47"/>
    </row>
    <row r="30604" spans="20:20" x14ac:dyDescent="0.2">
      <c r="T30604" s="47"/>
    </row>
    <row r="30605" spans="20:20" x14ac:dyDescent="0.2">
      <c r="T30605" s="47"/>
    </row>
    <row r="30606" spans="20:20" x14ac:dyDescent="0.2">
      <c r="T30606" s="47"/>
    </row>
    <row r="30607" spans="20:20" x14ac:dyDescent="0.2">
      <c r="T30607" s="47"/>
    </row>
    <row r="30608" spans="20:20" x14ac:dyDescent="0.2">
      <c r="T30608" s="47"/>
    </row>
    <row r="30609" spans="20:20" x14ac:dyDescent="0.2">
      <c r="T30609" s="47"/>
    </row>
    <row r="30610" spans="20:20" x14ac:dyDescent="0.2">
      <c r="T30610" s="47"/>
    </row>
    <row r="30611" spans="20:20" x14ac:dyDescent="0.2">
      <c r="T30611" s="47"/>
    </row>
    <row r="30612" spans="20:20" x14ac:dyDescent="0.2">
      <c r="T30612" s="47"/>
    </row>
    <row r="30613" spans="20:20" x14ac:dyDescent="0.2">
      <c r="T30613" s="47"/>
    </row>
    <row r="30614" spans="20:20" x14ac:dyDescent="0.2">
      <c r="T30614" s="47"/>
    </row>
    <row r="30615" spans="20:20" x14ac:dyDescent="0.2">
      <c r="T30615" s="47"/>
    </row>
    <row r="30616" spans="20:20" x14ac:dyDescent="0.2">
      <c r="T30616" s="47"/>
    </row>
    <row r="30617" spans="20:20" x14ac:dyDescent="0.2">
      <c r="T30617" s="47"/>
    </row>
    <row r="30618" spans="20:20" x14ac:dyDescent="0.2">
      <c r="T30618" s="47"/>
    </row>
    <row r="30619" spans="20:20" x14ac:dyDescent="0.2">
      <c r="T30619" s="47"/>
    </row>
    <row r="30620" spans="20:20" x14ac:dyDescent="0.2">
      <c r="T30620" s="47"/>
    </row>
    <row r="30621" spans="20:20" x14ac:dyDescent="0.2">
      <c r="T30621" s="47"/>
    </row>
    <row r="30622" spans="20:20" x14ac:dyDescent="0.2">
      <c r="T30622" s="47"/>
    </row>
    <row r="30623" spans="20:20" x14ac:dyDescent="0.2">
      <c r="T30623" s="47"/>
    </row>
    <row r="30624" spans="20:20" x14ac:dyDescent="0.2">
      <c r="T30624" s="47"/>
    </row>
    <row r="30625" spans="20:20" x14ac:dyDescent="0.2">
      <c r="T30625" s="47"/>
    </row>
    <row r="30626" spans="20:20" x14ac:dyDescent="0.2">
      <c r="T30626" s="47"/>
    </row>
    <row r="30627" spans="20:20" x14ac:dyDescent="0.2">
      <c r="T30627" s="47"/>
    </row>
    <row r="30628" spans="20:20" x14ac:dyDescent="0.2">
      <c r="T30628" s="47"/>
    </row>
    <row r="30629" spans="20:20" x14ac:dyDescent="0.2">
      <c r="T30629" s="47"/>
    </row>
    <row r="30630" spans="20:20" x14ac:dyDescent="0.2">
      <c r="T30630" s="47"/>
    </row>
    <row r="30631" spans="20:20" x14ac:dyDescent="0.2">
      <c r="T30631" s="47"/>
    </row>
    <row r="30632" spans="20:20" x14ac:dyDescent="0.2">
      <c r="T30632" s="47"/>
    </row>
    <row r="30633" spans="20:20" x14ac:dyDescent="0.2">
      <c r="T30633" s="47"/>
    </row>
    <row r="30634" spans="20:20" x14ac:dyDescent="0.2">
      <c r="T30634" s="47"/>
    </row>
    <row r="30635" spans="20:20" x14ac:dyDescent="0.2">
      <c r="T30635" s="47"/>
    </row>
    <row r="30636" spans="20:20" x14ac:dyDescent="0.2">
      <c r="T30636" s="47"/>
    </row>
    <row r="30637" spans="20:20" x14ac:dyDescent="0.2">
      <c r="T30637" s="47"/>
    </row>
    <row r="30638" spans="20:20" x14ac:dyDescent="0.2">
      <c r="T30638" s="47"/>
    </row>
    <row r="30639" spans="20:20" x14ac:dyDescent="0.2">
      <c r="T30639" s="47"/>
    </row>
    <row r="30640" spans="20:20" x14ac:dyDescent="0.2">
      <c r="T30640" s="47"/>
    </row>
    <row r="30641" spans="20:20" x14ac:dyDescent="0.2">
      <c r="T30641" s="47"/>
    </row>
    <row r="30642" spans="20:20" x14ac:dyDescent="0.2">
      <c r="T30642" s="47"/>
    </row>
    <row r="30643" spans="20:20" x14ac:dyDescent="0.2">
      <c r="T30643" s="47"/>
    </row>
    <row r="30644" spans="20:20" x14ac:dyDescent="0.2">
      <c r="T30644" s="47"/>
    </row>
    <row r="30645" spans="20:20" x14ac:dyDescent="0.2">
      <c r="T30645" s="47"/>
    </row>
    <row r="30646" spans="20:20" x14ac:dyDescent="0.2">
      <c r="T30646" s="47"/>
    </row>
    <row r="30647" spans="20:20" x14ac:dyDescent="0.2">
      <c r="T30647" s="47"/>
    </row>
    <row r="30648" spans="20:20" x14ac:dyDescent="0.2">
      <c r="T30648" s="47"/>
    </row>
    <row r="30649" spans="20:20" x14ac:dyDescent="0.2">
      <c r="T30649" s="47"/>
    </row>
    <row r="30650" spans="20:20" x14ac:dyDescent="0.2">
      <c r="T30650" s="47"/>
    </row>
    <row r="30651" spans="20:20" x14ac:dyDescent="0.2">
      <c r="T30651" s="47"/>
    </row>
    <row r="30652" spans="20:20" x14ac:dyDescent="0.2">
      <c r="T30652" s="47"/>
    </row>
    <row r="30653" spans="20:20" x14ac:dyDescent="0.2">
      <c r="T30653" s="47"/>
    </row>
    <row r="30654" spans="20:20" x14ac:dyDescent="0.2">
      <c r="T30654" s="47"/>
    </row>
    <row r="30655" spans="20:20" x14ac:dyDescent="0.2">
      <c r="T30655" s="47"/>
    </row>
    <row r="30656" spans="20:20" x14ac:dyDescent="0.2">
      <c r="T30656" s="47"/>
    </row>
    <row r="30657" spans="20:20" x14ac:dyDescent="0.2">
      <c r="T30657" s="47"/>
    </row>
    <row r="30658" spans="20:20" x14ac:dyDescent="0.2">
      <c r="T30658" s="47"/>
    </row>
    <row r="30659" spans="20:20" x14ac:dyDescent="0.2">
      <c r="T30659" s="47"/>
    </row>
    <row r="30660" spans="20:20" x14ac:dyDescent="0.2">
      <c r="T30660" s="47"/>
    </row>
    <row r="30661" spans="20:20" x14ac:dyDescent="0.2">
      <c r="T30661" s="47"/>
    </row>
    <row r="30662" spans="20:20" x14ac:dyDescent="0.2">
      <c r="T30662" s="47"/>
    </row>
    <row r="30663" spans="20:20" x14ac:dyDescent="0.2">
      <c r="T30663" s="47"/>
    </row>
    <row r="30664" spans="20:20" x14ac:dyDescent="0.2">
      <c r="T30664" s="47"/>
    </row>
    <row r="30665" spans="20:20" x14ac:dyDescent="0.2">
      <c r="T30665" s="47"/>
    </row>
    <row r="30666" spans="20:20" x14ac:dyDescent="0.2">
      <c r="T30666" s="47"/>
    </row>
    <row r="30667" spans="20:20" x14ac:dyDescent="0.2">
      <c r="T30667" s="47"/>
    </row>
    <row r="30668" spans="20:20" x14ac:dyDescent="0.2">
      <c r="T30668" s="47"/>
    </row>
    <row r="30669" spans="20:20" x14ac:dyDescent="0.2">
      <c r="T30669" s="47"/>
    </row>
    <row r="30670" spans="20:20" x14ac:dyDescent="0.2">
      <c r="T30670" s="47"/>
    </row>
    <row r="30671" spans="20:20" x14ac:dyDescent="0.2">
      <c r="T30671" s="47"/>
    </row>
    <row r="30672" spans="20:20" x14ac:dyDescent="0.2">
      <c r="T30672" s="47"/>
    </row>
    <row r="30673" spans="20:20" x14ac:dyDescent="0.2">
      <c r="T30673" s="47"/>
    </row>
    <row r="30674" spans="20:20" x14ac:dyDescent="0.2">
      <c r="T30674" s="47"/>
    </row>
    <row r="30675" spans="20:20" x14ac:dyDescent="0.2">
      <c r="T30675" s="47"/>
    </row>
    <row r="30676" spans="20:20" x14ac:dyDescent="0.2">
      <c r="T30676" s="47"/>
    </row>
    <row r="30677" spans="20:20" x14ac:dyDescent="0.2">
      <c r="T30677" s="47"/>
    </row>
    <row r="30678" spans="20:20" x14ac:dyDescent="0.2">
      <c r="T30678" s="47"/>
    </row>
    <row r="30679" spans="20:20" x14ac:dyDescent="0.2">
      <c r="T30679" s="47"/>
    </row>
    <row r="30680" spans="20:20" x14ac:dyDescent="0.2">
      <c r="T30680" s="47"/>
    </row>
    <row r="30681" spans="20:20" x14ac:dyDescent="0.2">
      <c r="T30681" s="47"/>
    </row>
    <row r="30682" spans="20:20" x14ac:dyDescent="0.2">
      <c r="T30682" s="47"/>
    </row>
    <row r="30683" spans="20:20" x14ac:dyDescent="0.2">
      <c r="T30683" s="47"/>
    </row>
    <row r="30684" spans="20:20" x14ac:dyDescent="0.2">
      <c r="T30684" s="47"/>
    </row>
    <row r="30685" spans="20:20" x14ac:dyDescent="0.2">
      <c r="T30685" s="47"/>
    </row>
    <row r="30686" spans="20:20" x14ac:dyDescent="0.2">
      <c r="T30686" s="47"/>
    </row>
    <row r="30687" spans="20:20" x14ac:dyDescent="0.2">
      <c r="T30687" s="47"/>
    </row>
    <row r="30688" spans="20:20" x14ac:dyDescent="0.2">
      <c r="T30688" s="47"/>
    </row>
    <row r="30689" spans="20:20" x14ac:dyDescent="0.2">
      <c r="T30689" s="47"/>
    </row>
    <row r="30690" spans="20:20" x14ac:dyDescent="0.2">
      <c r="T30690" s="47"/>
    </row>
    <row r="30691" spans="20:20" x14ac:dyDescent="0.2">
      <c r="T30691" s="47"/>
    </row>
    <row r="30692" spans="20:20" x14ac:dyDescent="0.2">
      <c r="T30692" s="47"/>
    </row>
    <row r="30693" spans="20:20" x14ac:dyDescent="0.2">
      <c r="T30693" s="47"/>
    </row>
    <row r="30694" spans="20:20" x14ac:dyDescent="0.2">
      <c r="T30694" s="47"/>
    </row>
    <row r="30695" spans="20:20" x14ac:dyDescent="0.2">
      <c r="T30695" s="47"/>
    </row>
    <row r="30696" spans="20:20" x14ac:dyDescent="0.2">
      <c r="T30696" s="47"/>
    </row>
    <row r="30697" spans="20:20" x14ac:dyDescent="0.2">
      <c r="T30697" s="47"/>
    </row>
    <row r="30698" spans="20:20" x14ac:dyDescent="0.2">
      <c r="T30698" s="47"/>
    </row>
    <row r="30699" spans="20:20" x14ac:dyDescent="0.2">
      <c r="T30699" s="47"/>
    </row>
    <row r="30700" spans="20:20" x14ac:dyDescent="0.2">
      <c r="T30700" s="47"/>
    </row>
    <row r="30701" spans="20:20" x14ac:dyDescent="0.2">
      <c r="T30701" s="47"/>
    </row>
    <row r="30702" spans="20:20" x14ac:dyDescent="0.2">
      <c r="T30702" s="47"/>
    </row>
    <row r="30703" spans="20:20" x14ac:dyDescent="0.2">
      <c r="T30703" s="47"/>
    </row>
    <row r="30704" spans="20:20" x14ac:dyDescent="0.2">
      <c r="T30704" s="47"/>
    </row>
    <row r="30705" spans="20:20" x14ac:dyDescent="0.2">
      <c r="T30705" s="47"/>
    </row>
    <row r="30706" spans="20:20" x14ac:dyDescent="0.2">
      <c r="T30706" s="47"/>
    </row>
    <row r="30707" spans="20:20" x14ac:dyDescent="0.2">
      <c r="T30707" s="47"/>
    </row>
    <row r="30708" spans="20:20" x14ac:dyDescent="0.2">
      <c r="T30708" s="47"/>
    </row>
    <row r="30709" spans="20:20" x14ac:dyDescent="0.2">
      <c r="T30709" s="47"/>
    </row>
    <row r="30710" spans="20:20" x14ac:dyDescent="0.2">
      <c r="T30710" s="47"/>
    </row>
    <row r="30711" spans="20:20" x14ac:dyDescent="0.2">
      <c r="T30711" s="47"/>
    </row>
    <row r="30712" spans="20:20" x14ac:dyDescent="0.2">
      <c r="T30712" s="47"/>
    </row>
    <row r="30713" spans="20:20" x14ac:dyDescent="0.2">
      <c r="T30713" s="47"/>
    </row>
    <row r="30714" spans="20:20" x14ac:dyDescent="0.2">
      <c r="T30714" s="47"/>
    </row>
    <row r="30715" spans="20:20" x14ac:dyDescent="0.2">
      <c r="T30715" s="47"/>
    </row>
    <row r="30716" spans="20:20" x14ac:dyDescent="0.2">
      <c r="T30716" s="47"/>
    </row>
    <row r="30717" spans="20:20" x14ac:dyDescent="0.2">
      <c r="T30717" s="47"/>
    </row>
    <row r="30718" spans="20:20" x14ac:dyDescent="0.2">
      <c r="T30718" s="47"/>
    </row>
    <row r="30719" spans="20:20" x14ac:dyDescent="0.2">
      <c r="T30719" s="47"/>
    </row>
    <row r="30720" spans="20:20" x14ac:dyDescent="0.2">
      <c r="T30720" s="47"/>
    </row>
    <row r="30721" spans="20:20" x14ac:dyDescent="0.2">
      <c r="T30721" s="47"/>
    </row>
    <row r="30722" spans="20:20" x14ac:dyDescent="0.2">
      <c r="T30722" s="47"/>
    </row>
    <row r="30723" spans="20:20" x14ac:dyDescent="0.2">
      <c r="T30723" s="47"/>
    </row>
    <row r="30724" spans="20:20" x14ac:dyDescent="0.2">
      <c r="T30724" s="47"/>
    </row>
    <row r="30725" spans="20:20" x14ac:dyDescent="0.2">
      <c r="T30725" s="47"/>
    </row>
    <row r="30726" spans="20:20" x14ac:dyDescent="0.2">
      <c r="T30726" s="47"/>
    </row>
    <row r="30727" spans="20:20" x14ac:dyDescent="0.2">
      <c r="T30727" s="47"/>
    </row>
    <row r="30728" spans="20:20" x14ac:dyDescent="0.2">
      <c r="T30728" s="47"/>
    </row>
    <row r="30729" spans="20:20" x14ac:dyDescent="0.2">
      <c r="T30729" s="47"/>
    </row>
    <row r="30730" spans="20:20" x14ac:dyDescent="0.2">
      <c r="T30730" s="47"/>
    </row>
    <row r="30731" spans="20:20" x14ac:dyDescent="0.2">
      <c r="T30731" s="47"/>
    </row>
    <row r="30732" spans="20:20" x14ac:dyDescent="0.2">
      <c r="T30732" s="47"/>
    </row>
    <row r="30733" spans="20:20" x14ac:dyDescent="0.2">
      <c r="T30733" s="47"/>
    </row>
    <row r="30734" spans="20:20" x14ac:dyDescent="0.2">
      <c r="T30734" s="47"/>
    </row>
    <row r="30735" spans="20:20" x14ac:dyDescent="0.2">
      <c r="T30735" s="47"/>
    </row>
    <row r="30736" spans="20:20" x14ac:dyDescent="0.2">
      <c r="T30736" s="47"/>
    </row>
    <row r="30737" spans="20:20" x14ac:dyDescent="0.2">
      <c r="T30737" s="47"/>
    </row>
    <row r="30738" spans="20:20" x14ac:dyDescent="0.2">
      <c r="T30738" s="47"/>
    </row>
    <row r="30739" spans="20:20" x14ac:dyDescent="0.2">
      <c r="T30739" s="47"/>
    </row>
    <row r="30740" spans="20:20" x14ac:dyDescent="0.2">
      <c r="T30740" s="47"/>
    </row>
    <row r="30741" spans="20:20" x14ac:dyDescent="0.2">
      <c r="T30741" s="47"/>
    </row>
    <row r="30742" spans="20:20" x14ac:dyDescent="0.2">
      <c r="T30742" s="47"/>
    </row>
    <row r="30743" spans="20:20" x14ac:dyDescent="0.2">
      <c r="T30743" s="47"/>
    </row>
    <row r="30744" spans="20:20" x14ac:dyDescent="0.2">
      <c r="T30744" s="47"/>
    </row>
    <row r="30745" spans="20:20" x14ac:dyDescent="0.2">
      <c r="T30745" s="47"/>
    </row>
    <row r="30746" spans="20:20" x14ac:dyDescent="0.2">
      <c r="T30746" s="47"/>
    </row>
    <row r="30747" spans="20:20" x14ac:dyDescent="0.2">
      <c r="T30747" s="47"/>
    </row>
    <row r="30748" spans="20:20" x14ac:dyDescent="0.2">
      <c r="T30748" s="47"/>
    </row>
    <row r="30749" spans="20:20" x14ac:dyDescent="0.2">
      <c r="T30749" s="47"/>
    </row>
    <row r="30750" spans="20:20" x14ac:dyDescent="0.2">
      <c r="T30750" s="47"/>
    </row>
    <row r="30751" spans="20:20" x14ac:dyDescent="0.2">
      <c r="T30751" s="47"/>
    </row>
    <row r="30752" spans="20:20" x14ac:dyDescent="0.2">
      <c r="T30752" s="47"/>
    </row>
    <row r="30753" spans="20:20" x14ac:dyDescent="0.2">
      <c r="T30753" s="47"/>
    </row>
    <row r="30754" spans="20:20" x14ac:dyDescent="0.2">
      <c r="T30754" s="47"/>
    </row>
    <row r="30755" spans="20:20" x14ac:dyDescent="0.2">
      <c r="T30755" s="47"/>
    </row>
    <row r="30756" spans="20:20" x14ac:dyDescent="0.2">
      <c r="T30756" s="47"/>
    </row>
    <row r="30757" spans="20:20" x14ac:dyDescent="0.2">
      <c r="T30757" s="47"/>
    </row>
    <row r="30758" spans="20:20" x14ac:dyDescent="0.2">
      <c r="T30758" s="47"/>
    </row>
    <row r="30759" spans="20:20" x14ac:dyDescent="0.2">
      <c r="T30759" s="47"/>
    </row>
    <row r="30760" spans="20:20" x14ac:dyDescent="0.2">
      <c r="T30760" s="47"/>
    </row>
    <row r="30761" spans="20:20" x14ac:dyDescent="0.2">
      <c r="T30761" s="47"/>
    </row>
    <row r="30762" spans="20:20" x14ac:dyDescent="0.2">
      <c r="T30762" s="47"/>
    </row>
    <row r="30763" spans="20:20" x14ac:dyDescent="0.2">
      <c r="T30763" s="47"/>
    </row>
    <row r="30764" spans="20:20" x14ac:dyDescent="0.2">
      <c r="T30764" s="47"/>
    </row>
    <row r="30765" spans="20:20" x14ac:dyDescent="0.2">
      <c r="T30765" s="47"/>
    </row>
    <row r="30766" spans="20:20" x14ac:dyDescent="0.2">
      <c r="T30766" s="47"/>
    </row>
    <row r="30767" spans="20:20" x14ac:dyDescent="0.2">
      <c r="T30767" s="47"/>
    </row>
    <row r="30768" spans="20:20" x14ac:dyDescent="0.2">
      <c r="T30768" s="47"/>
    </row>
    <row r="30769" spans="20:20" x14ac:dyDescent="0.2">
      <c r="T30769" s="47"/>
    </row>
    <row r="30770" spans="20:20" x14ac:dyDescent="0.2">
      <c r="T30770" s="47"/>
    </row>
    <row r="30771" spans="20:20" x14ac:dyDescent="0.2">
      <c r="T30771" s="47"/>
    </row>
    <row r="30772" spans="20:20" x14ac:dyDescent="0.2">
      <c r="T30772" s="47"/>
    </row>
    <row r="30773" spans="20:20" x14ac:dyDescent="0.2">
      <c r="T30773" s="47"/>
    </row>
    <row r="30774" spans="20:20" x14ac:dyDescent="0.2">
      <c r="T30774" s="47"/>
    </row>
    <row r="30775" spans="20:20" x14ac:dyDescent="0.2">
      <c r="T30775" s="47"/>
    </row>
    <row r="30776" spans="20:20" x14ac:dyDescent="0.2">
      <c r="T30776" s="47"/>
    </row>
    <row r="30777" spans="20:20" x14ac:dyDescent="0.2">
      <c r="T30777" s="47"/>
    </row>
    <row r="30778" spans="20:20" x14ac:dyDescent="0.2">
      <c r="T30778" s="47"/>
    </row>
    <row r="30779" spans="20:20" x14ac:dyDescent="0.2">
      <c r="T30779" s="47"/>
    </row>
    <row r="30780" spans="20:20" x14ac:dyDescent="0.2">
      <c r="T30780" s="47"/>
    </row>
    <row r="30781" spans="20:20" x14ac:dyDescent="0.2">
      <c r="T30781" s="47"/>
    </row>
    <row r="30782" spans="20:20" x14ac:dyDescent="0.2">
      <c r="T30782" s="47"/>
    </row>
    <row r="30783" spans="20:20" x14ac:dyDescent="0.2">
      <c r="T30783" s="47"/>
    </row>
    <row r="30784" spans="20:20" x14ac:dyDescent="0.2">
      <c r="T30784" s="47"/>
    </row>
    <row r="30785" spans="20:20" x14ac:dyDescent="0.2">
      <c r="T30785" s="47"/>
    </row>
    <row r="30786" spans="20:20" x14ac:dyDescent="0.2">
      <c r="T30786" s="47"/>
    </row>
    <row r="30787" spans="20:20" x14ac:dyDescent="0.2">
      <c r="T30787" s="47"/>
    </row>
    <row r="30788" spans="20:20" x14ac:dyDescent="0.2">
      <c r="T30788" s="47"/>
    </row>
    <row r="30789" spans="20:20" x14ac:dyDescent="0.2">
      <c r="T30789" s="47"/>
    </row>
    <row r="30790" spans="20:20" x14ac:dyDescent="0.2">
      <c r="T30790" s="47"/>
    </row>
    <row r="30791" spans="20:20" x14ac:dyDescent="0.2">
      <c r="T30791" s="47"/>
    </row>
    <row r="30792" spans="20:20" x14ac:dyDescent="0.2">
      <c r="T30792" s="47"/>
    </row>
    <row r="30793" spans="20:20" x14ac:dyDescent="0.2">
      <c r="T30793" s="47"/>
    </row>
    <row r="30794" spans="20:20" x14ac:dyDescent="0.2">
      <c r="T30794" s="47"/>
    </row>
    <row r="30795" spans="20:20" x14ac:dyDescent="0.2">
      <c r="T30795" s="47"/>
    </row>
    <row r="30796" spans="20:20" x14ac:dyDescent="0.2">
      <c r="T30796" s="47"/>
    </row>
    <row r="30797" spans="20:20" x14ac:dyDescent="0.2">
      <c r="T30797" s="47"/>
    </row>
    <row r="30798" spans="20:20" x14ac:dyDescent="0.2">
      <c r="T30798" s="47"/>
    </row>
    <row r="30799" spans="20:20" x14ac:dyDescent="0.2">
      <c r="T30799" s="47"/>
    </row>
    <row r="30800" spans="20:20" x14ac:dyDescent="0.2">
      <c r="T30800" s="47"/>
    </row>
    <row r="30801" spans="20:20" x14ac:dyDescent="0.2">
      <c r="T30801" s="47"/>
    </row>
    <row r="30802" spans="20:20" x14ac:dyDescent="0.2">
      <c r="T30802" s="47"/>
    </row>
    <row r="30803" spans="20:20" x14ac:dyDescent="0.2">
      <c r="T30803" s="47"/>
    </row>
    <row r="30804" spans="20:20" x14ac:dyDescent="0.2">
      <c r="T30804" s="47"/>
    </row>
    <row r="30805" spans="20:20" x14ac:dyDescent="0.2">
      <c r="T30805" s="47"/>
    </row>
    <row r="30806" spans="20:20" x14ac:dyDescent="0.2">
      <c r="T30806" s="47"/>
    </row>
    <row r="30807" spans="20:20" x14ac:dyDescent="0.2">
      <c r="T30807" s="47"/>
    </row>
    <row r="30808" spans="20:20" x14ac:dyDescent="0.2">
      <c r="T30808" s="47"/>
    </row>
    <row r="30809" spans="20:20" x14ac:dyDescent="0.2">
      <c r="T30809" s="47"/>
    </row>
    <row r="30810" spans="20:20" x14ac:dyDescent="0.2">
      <c r="T30810" s="47"/>
    </row>
    <row r="30811" spans="20:20" x14ac:dyDescent="0.2">
      <c r="T30811" s="47"/>
    </row>
    <row r="30812" spans="20:20" x14ac:dyDescent="0.2">
      <c r="T30812" s="47"/>
    </row>
    <row r="30813" spans="20:20" x14ac:dyDescent="0.2">
      <c r="T30813" s="47"/>
    </row>
    <row r="30814" spans="20:20" x14ac:dyDescent="0.2">
      <c r="T30814" s="47"/>
    </row>
    <row r="30815" spans="20:20" x14ac:dyDescent="0.2">
      <c r="T30815" s="47"/>
    </row>
    <row r="30816" spans="20:20" x14ac:dyDescent="0.2">
      <c r="T30816" s="47"/>
    </row>
    <row r="30817" spans="20:20" x14ac:dyDescent="0.2">
      <c r="T30817" s="47"/>
    </row>
    <row r="30818" spans="20:20" x14ac:dyDescent="0.2">
      <c r="T30818" s="47"/>
    </row>
    <row r="30819" spans="20:20" x14ac:dyDescent="0.2">
      <c r="T30819" s="47"/>
    </row>
    <row r="30820" spans="20:20" x14ac:dyDescent="0.2">
      <c r="T30820" s="47"/>
    </row>
    <row r="30821" spans="20:20" x14ac:dyDescent="0.2">
      <c r="T30821" s="47"/>
    </row>
    <row r="30822" spans="20:20" x14ac:dyDescent="0.2">
      <c r="T30822" s="47"/>
    </row>
    <row r="30823" spans="20:20" x14ac:dyDescent="0.2">
      <c r="T30823" s="47"/>
    </row>
    <row r="30824" spans="20:20" x14ac:dyDescent="0.2">
      <c r="T30824" s="47"/>
    </row>
    <row r="30825" spans="20:20" x14ac:dyDescent="0.2">
      <c r="T30825" s="47"/>
    </row>
    <row r="30826" spans="20:20" x14ac:dyDescent="0.2">
      <c r="T30826" s="47"/>
    </row>
    <row r="30827" spans="20:20" x14ac:dyDescent="0.2">
      <c r="T30827" s="47"/>
    </row>
    <row r="30828" spans="20:20" x14ac:dyDescent="0.2">
      <c r="T30828" s="47"/>
    </row>
    <row r="30829" spans="20:20" x14ac:dyDescent="0.2">
      <c r="T30829" s="47"/>
    </row>
    <row r="30830" spans="20:20" x14ac:dyDescent="0.2">
      <c r="T30830" s="47"/>
    </row>
    <row r="30831" spans="20:20" x14ac:dyDescent="0.2">
      <c r="T30831" s="47"/>
    </row>
    <row r="30832" spans="20:20" x14ac:dyDescent="0.2">
      <c r="T30832" s="47"/>
    </row>
    <row r="30833" spans="20:20" x14ac:dyDescent="0.2">
      <c r="T30833" s="47"/>
    </row>
    <row r="30834" spans="20:20" x14ac:dyDescent="0.2">
      <c r="T30834" s="47"/>
    </row>
    <row r="30835" spans="20:20" x14ac:dyDescent="0.2">
      <c r="T30835" s="47"/>
    </row>
    <row r="30836" spans="20:20" x14ac:dyDescent="0.2">
      <c r="T30836" s="47"/>
    </row>
    <row r="30837" spans="20:20" x14ac:dyDescent="0.2">
      <c r="T30837" s="47"/>
    </row>
    <row r="30838" spans="20:20" x14ac:dyDescent="0.2">
      <c r="T30838" s="47"/>
    </row>
    <row r="30839" spans="20:20" x14ac:dyDescent="0.2">
      <c r="T30839" s="47"/>
    </row>
    <row r="30840" spans="20:20" x14ac:dyDescent="0.2">
      <c r="T30840" s="47"/>
    </row>
    <row r="30841" spans="20:20" x14ac:dyDescent="0.2">
      <c r="T30841" s="47"/>
    </row>
    <row r="30842" spans="20:20" x14ac:dyDescent="0.2">
      <c r="T30842" s="47"/>
    </row>
    <row r="30843" spans="20:20" x14ac:dyDescent="0.2">
      <c r="T30843" s="47"/>
    </row>
    <row r="30844" spans="20:20" x14ac:dyDescent="0.2">
      <c r="T30844" s="47"/>
    </row>
    <row r="30845" spans="20:20" x14ac:dyDescent="0.2">
      <c r="T30845" s="47"/>
    </row>
    <row r="30846" spans="20:20" x14ac:dyDescent="0.2">
      <c r="T30846" s="47"/>
    </row>
    <row r="30847" spans="20:20" x14ac:dyDescent="0.2">
      <c r="T30847" s="47"/>
    </row>
    <row r="30848" spans="20:20" x14ac:dyDescent="0.2">
      <c r="T30848" s="47"/>
    </row>
    <row r="30849" spans="20:20" x14ac:dyDescent="0.2">
      <c r="T30849" s="47"/>
    </row>
    <row r="30850" spans="20:20" x14ac:dyDescent="0.2">
      <c r="T30850" s="47"/>
    </row>
    <row r="30851" spans="20:20" x14ac:dyDescent="0.2">
      <c r="T30851" s="47"/>
    </row>
    <row r="30852" spans="20:20" x14ac:dyDescent="0.2">
      <c r="T30852" s="47"/>
    </row>
    <row r="30853" spans="20:20" x14ac:dyDescent="0.2">
      <c r="T30853" s="47"/>
    </row>
    <row r="30854" spans="20:20" x14ac:dyDescent="0.2">
      <c r="T30854" s="47"/>
    </row>
    <row r="30855" spans="20:20" x14ac:dyDescent="0.2">
      <c r="T30855" s="47"/>
    </row>
    <row r="30856" spans="20:20" x14ac:dyDescent="0.2">
      <c r="T30856" s="47"/>
    </row>
    <row r="30857" spans="20:20" x14ac:dyDescent="0.2">
      <c r="T30857" s="47"/>
    </row>
    <row r="30858" spans="20:20" x14ac:dyDescent="0.2">
      <c r="T30858" s="47"/>
    </row>
    <row r="30859" spans="20:20" x14ac:dyDescent="0.2">
      <c r="T30859" s="47"/>
    </row>
    <row r="30860" spans="20:20" x14ac:dyDescent="0.2">
      <c r="T30860" s="47"/>
    </row>
    <row r="30861" spans="20:20" x14ac:dyDescent="0.2">
      <c r="T30861" s="47"/>
    </row>
    <row r="30862" spans="20:20" x14ac:dyDescent="0.2">
      <c r="T30862" s="47"/>
    </row>
    <row r="30863" spans="20:20" x14ac:dyDescent="0.2">
      <c r="T30863" s="47"/>
    </row>
    <row r="30864" spans="20:20" x14ac:dyDescent="0.2">
      <c r="T30864" s="47"/>
    </row>
    <row r="30865" spans="20:20" x14ac:dyDescent="0.2">
      <c r="T30865" s="47"/>
    </row>
    <row r="30866" spans="20:20" x14ac:dyDescent="0.2">
      <c r="T30866" s="47"/>
    </row>
    <row r="30867" spans="20:20" x14ac:dyDescent="0.2">
      <c r="T30867" s="47"/>
    </row>
    <row r="30868" spans="20:20" x14ac:dyDescent="0.2">
      <c r="T30868" s="47"/>
    </row>
    <row r="30869" spans="20:20" x14ac:dyDescent="0.2">
      <c r="T30869" s="47"/>
    </row>
    <row r="30870" spans="20:20" x14ac:dyDescent="0.2">
      <c r="T30870" s="47"/>
    </row>
    <row r="30871" spans="20:20" x14ac:dyDescent="0.2">
      <c r="T30871" s="47"/>
    </row>
    <row r="30872" spans="20:20" x14ac:dyDescent="0.2">
      <c r="T30872" s="47"/>
    </row>
    <row r="30873" spans="20:20" x14ac:dyDescent="0.2">
      <c r="T30873" s="47"/>
    </row>
    <row r="30874" spans="20:20" x14ac:dyDescent="0.2">
      <c r="T30874" s="47"/>
    </row>
    <row r="30875" spans="20:20" x14ac:dyDescent="0.2">
      <c r="T30875" s="47"/>
    </row>
    <row r="30876" spans="20:20" x14ac:dyDescent="0.2">
      <c r="T30876" s="47"/>
    </row>
    <row r="30877" spans="20:20" x14ac:dyDescent="0.2">
      <c r="T30877" s="47"/>
    </row>
    <row r="30878" spans="20:20" x14ac:dyDescent="0.2">
      <c r="T30878" s="47"/>
    </row>
    <row r="30879" spans="20:20" x14ac:dyDescent="0.2">
      <c r="T30879" s="47"/>
    </row>
    <row r="30880" spans="20:20" x14ac:dyDescent="0.2">
      <c r="T30880" s="47"/>
    </row>
    <row r="30881" spans="20:20" x14ac:dyDescent="0.2">
      <c r="T30881" s="47"/>
    </row>
    <row r="30882" spans="20:20" x14ac:dyDescent="0.2">
      <c r="T30882" s="47"/>
    </row>
    <row r="30883" spans="20:20" x14ac:dyDescent="0.2">
      <c r="T30883" s="47"/>
    </row>
    <row r="30884" spans="20:20" x14ac:dyDescent="0.2">
      <c r="T30884" s="47"/>
    </row>
    <row r="30885" spans="20:20" x14ac:dyDescent="0.2">
      <c r="T30885" s="47"/>
    </row>
    <row r="30886" spans="20:20" x14ac:dyDescent="0.2">
      <c r="T30886" s="47"/>
    </row>
    <row r="30887" spans="20:20" x14ac:dyDescent="0.2">
      <c r="T30887" s="47"/>
    </row>
    <row r="30888" spans="20:20" x14ac:dyDescent="0.2">
      <c r="T30888" s="47"/>
    </row>
    <row r="30889" spans="20:20" x14ac:dyDescent="0.2">
      <c r="T30889" s="47"/>
    </row>
    <row r="30890" spans="20:20" x14ac:dyDescent="0.2">
      <c r="T30890" s="47"/>
    </row>
    <row r="30891" spans="20:20" x14ac:dyDescent="0.2">
      <c r="T30891" s="47"/>
    </row>
    <row r="30892" spans="20:20" x14ac:dyDescent="0.2">
      <c r="T30892" s="47"/>
    </row>
    <row r="30893" spans="20:20" x14ac:dyDescent="0.2">
      <c r="T30893" s="47"/>
    </row>
    <row r="30894" spans="20:20" x14ac:dyDescent="0.2">
      <c r="T30894" s="47"/>
    </row>
    <row r="30895" spans="20:20" x14ac:dyDescent="0.2">
      <c r="T30895" s="47"/>
    </row>
    <row r="30896" spans="20:20" x14ac:dyDescent="0.2">
      <c r="T30896" s="47"/>
    </row>
    <row r="30897" spans="20:20" x14ac:dyDescent="0.2">
      <c r="T30897" s="47"/>
    </row>
    <row r="30898" spans="20:20" x14ac:dyDescent="0.2">
      <c r="T30898" s="47"/>
    </row>
    <row r="30899" spans="20:20" x14ac:dyDescent="0.2">
      <c r="T30899" s="47"/>
    </row>
    <row r="30900" spans="20:20" x14ac:dyDescent="0.2">
      <c r="T30900" s="47"/>
    </row>
    <row r="30901" spans="20:20" x14ac:dyDescent="0.2">
      <c r="T30901" s="47"/>
    </row>
    <row r="30902" spans="20:20" x14ac:dyDescent="0.2">
      <c r="T30902" s="47"/>
    </row>
    <row r="30903" spans="20:20" x14ac:dyDescent="0.2">
      <c r="T30903" s="47"/>
    </row>
    <row r="30904" spans="20:20" x14ac:dyDescent="0.2">
      <c r="T30904" s="47"/>
    </row>
    <row r="30905" spans="20:20" x14ac:dyDescent="0.2">
      <c r="T30905" s="47"/>
    </row>
    <row r="30906" spans="20:20" x14ac:dyDescent="0.2">
      <c r="T30906" s="47"/>
    </row>
    <row r="30907" spans="20:20" x14ac:dyDescent="0.2">
      <c r="T30907" s="47"/>
    </row>
    <row r="30908" spans="20:20" x14ac:dyDescent="0.2">
      <c r="T30908" s="47"/>
    </row>
    <row r="30909" spans="20:20" x14ac:dyDescent="0.2">
      <c r="T30909" s="47"/>
    </row>
    <row r="30910" spans="20:20" x14ac:dyDescent="0.2">
      <c r="T30910" s="47"/>
    </row>
    <row r="30911" spans="20:20" x14ac:dyDescent="0.2">
      <c r="T30911" s="47"/>
    </row>
    <row r="30912" spans="20:20" x14ac:dyDescent="0.2">
      <c r="T30912" s="47"/>
    </row>
    <row r="30913" spans="20:20" x14ac:dyDescent="0.2">
      <c r="T30913" s="47"/>
    </row>
    <row r="30914" spans="20:20" x14ac:dyDescent="0.2">
      <c r="T30914" s="47"/>
    </row>
    <row r="30915" spans="20:20" x14ac:dyDescent="0.2">
      <c r="T30915" s="47"/>
    </row>
    <row r="30916" spans="20:20" x14ac:dyDescent="0.2">
      <c r="T30916" s="47"/>
    </row>
    <row r="30917" spans="20:20" x14ac:dyDescent="0.2">
      <c r="T30917" s="47"/>
    </row>
    <row r="30918" spans="20:20" x14ac:dyDescent="0.2">
      <c r="T30918" s="47"/>
    </row>
    <row r="30919" spans="20:20" x14ac:dyDescent="0.2">
      <c r="T30919" s="47"/>
    </row>
    <row r="30920" spans="20:20" x14ac:dyDescent="0.2">
      <c r="T30920" s="47"/>
    </row>
    <row r="30921" spans="20:20" x14ac:dyDescent="0.2">
      <c r="T30921" s="47"/>
    </row>
    <row r="30922" spans="20:20" x14ac:dyDescent="0.2">
      <c r="T30922" s="47"/>
    </row>
    <row r="30923" spans="20:20" x14ac:dyDescent="0.2">
      <c r="T30923" s="47"/>
    </row>
    <row r="30924" spans="20:20" x14ac:dyDescent="0.2">
      <c r="T30924" s="47"/>
    </row>
    <row r="30925" spans="20:20" x14ac:dyDescent="0.2">
      <c r="T30925" s="47"/>
    </row>
    <row r="30926" spans="20:20" x14ac:dyDescent="0.2">
      <c r="T30926" s="47"/>
    </row>
    <row r="30927" spans="20:20" x14ac:dyDescent="0.2">
      <c r="T30927" s="47"/>
    </row>
    <row r="30928" spans="20:20" x14ac:dyDescent="0.2">
      <c r="T30928" s="47"/>
    </row>
    <row r="30929" spans="20:20" x14ac:dyDescent="0.2">
      <c r="T30929" s="47"/>
    </row>
    <row r="30930" spans="20:20" x14ac:dyDescent="0.2">
      <c r="T30930" s="47"/>
    </row>
    <row r="30931" spans="20:20" x14ac:dyDescent="0.2">
      <c r="T30931" s="47"/>
    </row>
    <row r="30932" spans="20:20" x14ac:dyDescent="0.2">
      <c r="T30932" s="47"/>
    </row>
    <row r="30933" spans="20:20" x14ac:dyDescent="0.2">
      <c r="T30933" s="47"/>
    </row>
    <row r="30934" spans="20:20" x14ac:dyDescent="0.2">
      <c r="T30934" s="47"/>
    </row>
    <row r="30935" spans="20:20" x14ac:dyDescent="0.2">
      <c r="T30935" s="47"/>
    </row>
    <row r="30936" spans="20:20" x14ac:dyDescent="0.2">
      <c r="T30936" s="47"/>
    </row>
    <row r="30937" spans="20:20" x14ac:dyDescent="0.2">
      <c r="T30937" s="47"/>
    </row>
    <row r="30938" spans="20:20" x14ac:dyDescent="0.2">
      <c r="T30938" s="47"/>
    </row>
    <row r="30939" spans="20:20" x14ac:dyDescent="0.2">
      <c r="T30939" s="47"/>
    </row>
    <row r="30940" spans="20:20" x14ac:dyDescent="0.2">
      <c r="T30940" s="47"/>
    </row>
    <row r="30941" spans="20:20" x14ac:dyDescent="0.2">
      <c r="T30941" s="47"/>
    </row>
    <row r="30942" spans="20:20" x14ac:dyDescent="0.2">
      <c r="T30942" s="47"/>
    </row>
    <row r="30943" spans="20:20" x14ac:dyDescent="0.2">
      <c r="T30943" s="47"/>
    </row>
    <row r="30944" spans="20:20" x14ac:dyDescent="0.2">
      <c r="T30944" s="47"/>
    </row>
    <row r="30945" spans="20:20" x14ac:dyDescent="0.2">
      <c r="T30945" s="47"/>
    </row>
    <row r="30946" spans="20:20" x14ac:dyDescent="0.2">
      <c r="T30946" s="47"/>
    </row>
    <row r="30947" spans="20:20" x14ac:dyDescent="0.2">
      <c r="T30947" s="47"/>
    </row>
    <row r="30948" spans="20:20" x14ac:dyDescent="0.2">
      <c r="T30948" s="47"/>
    </row>
    <row r="30949" spans="20:20" x14ac:dyDescent="0.2">
      <c r="T30949" s="47"/>
    </row>
    <row r="30950" spans="20:20" x14ac:dyDescent="0.2">
      <c r="T30950" s="47"/>
    </row>
    <row r="30951" spans="20:20" x14ac:dyDescent="0.2">
      <c r="T30951" s="47"/>
    </row>
    <row r="30952" spans="20:20" x14ac:dyDescent="0.2">
      <c r="T30952" s="47"/>
    </row>
    <row r="30953" spans="20:20" x14ac:dyDescent="0.2">
      <c r="T30953" s="47"/>
    </row>
    <row r="30954" spans="20:20" x14ac:dyDescent="0.2">
      <c r="T30954" s="47"/>
    </row>
    <row r="30955" spans="20:20" x14ac:dyDescent="0.2">
      <c r="T30955" s="47"/>
    </row>
    <row r="30956" spans="20:20" x14ac:dyDescent="0.2">
      <c r="T30956" s="47"/>
    </row>
    <row r="30957" spans="20:20" x14ac:dyDescent="0.2">
      <c r="T30957" s="47"/>
    </row>
    <row r="30958" spans="20:20" x14ac:dyDescent="0.2">
      <c r="T30958" s="47"/>
    </row>
    <row r="30959" spans="20:20" x14ac:dyDescent="0.2">
      <c r="T30959" s="47"/>
    </row>
    <row r="30960" spans="20:20" x14ac:dyDescent="0.2">
      <c r="T30960" s="47"/>
    </row>
    <row r="30961" spans="20:20" x14ac:dyDescent="0.2">
      <c r="T30961" s="47"/>
    </row>
    <row r="30962" spans="20:20" x14ac:dyDescent="0.2">
      <c r="T30962" s="47"/>
    </row>
    <row r="30963" spans="20:20" x14ac:dyDescent="0.2">
      <c r="T30963" s="47"/>
    </row>
    <row r="30964" spans="20:20" x14ac:dyDescent="0.2">
      <c r="T30964" s="47"/>
    </row>
    <row r="30965" spans="20:20" x14ac:dyDescent="0.2">
      <c r="T30965" s="47"/>
    </row>
    <row r="30966" spans="20:20" x14ac:dyDescent="0.2">
      <c r="T30966" s="47"/>
    </row>
    <row r="30967" spans="20:20" x14ac:dyDescent="0.2">
      <c r="T30967" s="47"/>
    </row>
    <row r="30968" spans="20:20" x14ac:dyDescent="0.2">
      <c r="T30968" s="47"/>
    </row>
    <row r="30969" spans="20:20" x14ac:dyDescent="0.2">
      <c r="T30969" s="47"/>
    </row>
    <row r="30970" spans="20:20" x14ac:dyDescent="0.2">
      <c r="T30970" s="47"/>
    </row>
    <row r="30971" spans="20:20" x14ac:dyDescent="0.2">
      <c r="T30971" s="47"/>
    </row>
    <row r="30972" spans="20:20" x14ac:dyDescent="0.2">
      <c r="T30972" s="47"/>
    </row>
    <row r="30973" spans="20:20" x14ac:dyDescent="0.2">
      <c r="T30973" s="47"/>
    </row>
    <row r="30974" spans="20:20" x14ac:dyDescent="0.2">
      <c r="T30974" s="47"/>
    </row>
    <row r="30975" spans="20:20" x14ac:dyDescent="0.2">
      <c r="T30975" s="47"/>
    </row>
    <row r="30976" spans="20:20" x14ac:dyDescent="0.2">
      <c r="T30976" s="47"/>
    </row>
    <row r="30977" spans="20:20" x14ac:dyDescent="0.2">
      <c r="T30977" s="47"/>
    </row>
    <row r="30978" spans="20:20" x14ac:dyDescent="0.2">
      <c r="T30978" s="47"/>
    </row>
    <row r="30979" spans="20:20" x14ac:dyDescent="0.2">
      <c r="T30979" s="47"/>
    </row>
    <row r="30980" spans="20:20" x14ac:dyDescent="0.2">
      <c r="T30980" s="47"/>
    </row>
    <row r="30981" spans="20:20" x14ac:dyDescent="0.2">
      <c r="T30981" s="47"/>
    </row>
    <row r="30982" spans="20:20" x14ac:dyDescent="0.2">
      <c r="T30982" s="47"/>
    </row>
    <row r="30983" spans="20:20" x14ac:dyDescent="0.2">
      <c r="T30983" s="47"/>
    </row>
    <row r="30984" spans="20:20" x14ac:dyDescent="0.2">
      <c r="T30984" s="47"/>
    </row>
    <row r="30985" spans="20:20" x14ac:dyDescent="0.2">
      <c r="T30985" s="47"/>
    </row>
    <row r="30986" spans="20:20" x14ac:dyDescent="0.2">
      <c r="T30986" s="47"/>
    </row>
    <row r="30987" spans="20:20" x14ac:dyDescent="0.2">
      <c r="T30987" s="47"/>
    </row>
    <row r="30988" spans="20:20" x14ac:dyDescent="0.2">
      <c r="T30988" s="47"/>
    </row>
    <row r="30989" spans="20:20" x14ac:dyDescent="0.2">
      <c r="T30989" s="47"/>
    </row>
    <row r="30990" spans="20:20" x14ac:dyDescent="0.2">
      <c r="T30990" s="47"/>
    </row>
    <row r="30991" spans="20:20" x14ac:dyDescent="0.2">
      <c r="T30991" s="47"/>
    </row>
    <row r="30992" spans="20:20" x14ac:dyDescent="0.2">
      <c r="T30992" s="47"/>
    </row>
    <row r="30993" spans="20:20" x14ac:dyDescent="0.2">
      <c r="T30993" s="47"/>
    </row>
    <row r="30994" spans="20:20" x14ac:dyDescent="0.2">
      <c r="T30994" s="47"/>
    </row>
    <row r="30995" spans="20:20" x14ac:dyDescent="0.2">
      <c r="T30995" s="47"/>
    </row>
    <row r="30996" spans="20:20" x14ac:dyDescent="0.2">
      <c r="T30996" s="47"/>
    </row>
    <row r="30997" spans="20:20" x14ac:dyDescent="0.2">
      <c r="T30997" s="47"/>
    </row>
    <row r="30998" spans="20:20" x14ac:dyDescent="0.2">
      <c r="T30998" s="47"/>
    </row>
    <row r="30999" spans="20:20" x14ac:dyDescent="0.2">
      <c r="T30999" s="47"/>
    </row>
    <row r="31000" spans="20:20" x14ac:dyDescent="0.2">
      <c r="T31000" s="47"/>
    </row>
    <row r="31001" spans="20:20" x14ac:dyDescent="0.2">
      <c r="T31001" s="47"/>
    </row>
    <row r="31002" spans="20:20" x14ac:dyDescent="0.2">
      <c r="T31002" s="47"/>
    </row>
    <row r="31003" spans="20:20" x14ac:dyDescent="0.2">
      <c r="T31003" s="47"/>
    </row>
    <row r="31004" spans="20:20" x14ac:dyDescent="0.2">
      <c r="T31004" s="47"/>
    </row>
    <row r="31005" spans="20:20" x14ac:dyDescent="0.2">
      <c r="T31005" s="47"/>
    </row>
    <row r="31006" spans="20:20" x14ac:dyDescent="0.2">
      <c r="T31006" s="47"/>
    </row>
    <row r="31007" spans="20:20" x14ac:dyDescent="0.2">
      <c r="T31007" s="47"/>
    </row>
    <row r="31008" spans="20:20" x14ac:dyDescent="0.2">
      <c r="T31008" s="47"/>
    </row>
    <row r="31009" spans="20:20" x14ac:dyDescent="0.2">
      <c r="T31009" s="47"/>
    </row>
    <row r="31010" spans="20:20" x14ac:dyDescent="0.2">
      <c r="T31010" s="47"/>
    </row>
    <row r="31011" spans="20:20" x14ac:dyDescent="0.2">
      <c r="T31011" s="47"/>
    </row>
    <row r="31012" spans="20:20" x14ac:dyDescent="0.2">
      <c r="T31012" s="47"/>
    </row>
    <row r="31013" spans="20:20" x14ac:dyDescent="0.2">
      <c r="T31013" s="47"/>
    </row>
    <row r="31014" spans="20:20" x14ac:dyDescent="0.2">
      <c r="T31014" s="47"/>
    </row>
    <row r="31015" spans="20:20" x14ac:dyDescent="0.2">
      <c r="T31015" s="47"/>
    </row>
    <row r="31016" spans="20:20" x14ac:dyDescent="0.2">
      <c r="T31016" s="47"/>
    </row>
    <row r="31017" spans="20:20" x14ac:dyDescent="0.2">
      <c r="T31017" s="47"/>
    </row>
    <row r="31018" spans="20:20" x14ac:dyDescent="0.2">
      <c r="T31018" s="47"/>
    </row>
    <row r="31019" spans="20:20" x14ac:dyDescent="0.2">
      <c r="T31019" s="47"/>
    </row>
    <row r="31020" spans="20:20" x14ac:dyDescent="0.2">
      <c r="T31020" s="47"/>
    </row>
    <row r="31021" spans="20:20" x14ac:dyDescent="0.2">
      <c r="T31021" s="47"/>
    </row>
    <row r="31022" spans="20:20" x14ac:dyDescent="0.2">
      <c r="T31022" s="47"/>
    </row>
    <row r="31023" spans="20:20" x14ac:dyDescent="0.2">
      <c r="T31023" s="47"/>
    </row>
    <row r="31024" spans="20:20" x14ac:dyDescent="0.2">
      <c r="T31024" s="47"/>
    </row>
    <row r="31025" spans="20:20" x14ac:dyDescent="0.2">
      <c r="T31025" s="47"/>
    </row>
    <row r="31026" spans="20:20" x14ac:dyDescent="0.2">
      <c r="T31026" s="47"/>
    </row>
    <row r="31027" spans="20:20" x14ac:dyDescent="0.2">
      <c r="T31027" s="47"/>
    </row>
    <row r="31028" spans="20:20" x14ac:dyDescent="0.2">
      <c r="T31028" s="47"/>
    </row>
    <row r="31029" spans="20:20" x14ac:dyDescent="0.2">
      <c r="T31029" s="47"/>
    </row>
    <row r="31030" spans="20:20" x14ac:dyDescent="0.2">
      <c r="T31030" s="47"/>
    </row>
    <row r="31031" spans="20:20" x14ac:dyDescent="0.2">
      <c r="T31031" s="47"/>
    </row>
    <row r="31032" spans="20:20" x14ac:dyDescent="0.2">
      <c r="T31032" s="47"/>
    </row>
    <row r="31033" spans="20:20" x14ac:dyDescent="0.2">
      <c r="T31033" s="47"/>
    </row>
    <row r="31034" spans="20:20" x14ac:dyDescent="0.2">
      <c r="T31034" s="47"/>
    </row>
    <row r="31035" spans="20:20" x14ac:dyDescent="0.2">
      <c r="T31035" s="47"/>
    </row>
    <row r="31036" spans="20:20" x14ac:dyDescent="0.2">
      <c r="T31036" s="47"/>
    </row>
    <row r="31037" spans="20:20" x14ac:dyDescent="0.2">
      <c r="T31037" s="47"/>
    </row>
    <row r="31038" spans="20:20" x14ac:dyDescent="0.2">
      <c r="T31038" s="47"/>
    </row>
    <row r="31039" spans="20:20" x14ac:dyDescent="0.2">
      <c r="T31039" s="47"/>
    </row>
    <row r="31040" spans="20:20" x14ac:dyDescent="0.2">
      <c r="T31040" s="47"/>
    </row>
    <row r="31041" spans="20:20" x14ac:dyDescent="0.2">
      <c r="T31041" s="47"/>
    </row>
    <row r="31042" spans="20:20" x14ac:dyDescent="0.2">
      <c r="T31042" s="47"/>
    </row>
    <row r="31043" spans="20:20" x14ac:dyDescent="0.2">
      <c r="T31043" s="47"/>
    </row>
    <row r="31044" spans="20:20" x14ac:dyDescent="0.2">
      <c r="T31044" s="47"/>
    </row>
    <row r="31045" spans="20:20" x14ac:dyDescent="0.2">
      <c r="T31045" s="47"/>
    </row>
    <row r="31046" spans="20:20" x14ac:dyDescent="0.2">
      <c r="T31046" s="47"/>
    </row>
    <row r="31047" spans="20:20" x14ac:dyDescent="0.2">
      <c r="T31047" s="47"/>
    </row>
    <row r="31048" spans="20:20" x14ac:dyDescent="0.2">
      <c r="T31048" s="47"/>
    </row>
    <row r="31049" spans="20:20" x14ac:dyDescent="0.2">
      <c r="T31049" s="47"/>
    </row>
    <row r="31050" spans="20:20" x14ac:dyDescent="0.2">
      <c r="T31050" s="47"/>
    </row>
    <row r="31051" spans="20:20" x14ac:dyDescent="0.2">
      <c r="T31051" s="47"/>
    </row>
    <row r="31052" spans="20:20" x14ac:dyDescent="0.2">
      <c r="T31052" s="47"/>
    </row>
    <row r="31053" spans="20:20" x14ac:dyDescent="0.2">
      <c r="T31053" s="47"/>
    </row>
    <row r="31054" spans="20:20" x14ac:dyDescent="0.2">
      <c r="T31054" s="47"/>
    </row>
    <row r="31055" spans="20:20" x14ac:dyDescent="0.2">
      <c r="T31055" s="47"/>
    </row>
    <row r="31056" spans="20:20" x14ac:dyDescent="0.2">
      <c r="T31056" s="47"/>
    </row>
    <row r="31057" spans="20:20" x14ac:dyDescent="0.2">
      <c r="T31057" s="47"/>
    </row>
    <row r="31058" spans="20:20" x14ac:dyDescent="0.2">
      <c r="T31058" s="47"/>
    </row>
    <row r="31059" spans="20:20" x14ac:dyDescent="0.2">
      <c r="T31059" s="47"/>
    </row>
    <row r="31060" spans="20:20" x14ac:dyDescent="0.2">
      <c r="T31060" s="47"/>
    </row>
    <row r="31061" spans="20:20" x14ac:dyDescent="0.2">
      <c r="T31061" s="47"/>
    </row>
    <row r="31062" spans="20:20" x14ac:dyDescent="0.2">
      <c r="T31062" s="47"/>
    </row>
    <row r="31063" spans="20:20" x14ac:dyDescent="0.2">
      <c r="T31063" s="47"/>
    </row>
    <row r="31064" spans="20:20" x14ac:dyDescent="0.2">
      <c r="T31064" s="47"/>
    </row>
    <row r="31065" spans="20:20" x14ac:dyDescent="0.2">
      <c r="T31065" s="47"/>
    </row>
    <row r="31066" spans="20:20" x14ac:dyDescent="0.2">
      <c r="T31066" s="47"/>
    </row>
    <row r="31067" spans="20:20" x14ac:dyDescent="0.2">
      <c r="T31067" s="47"/>
    </row>
    <row r="31068" spans="20:20" x14ac:dyDescent="0.2">
      <c r="T31068" s="47"/>
    </row>
    <row r="31069" spans="20:20" x14ac:dyDescent="0.2">
      <c r="T31069" s="47"/>
    </row>
    <row r="31070" spans="20:20" x14ac:dyDescent="0.2">
      <c r="T31070" s="47"/>
    </row>
    <row r="31071" spans="20:20" x14ac:dyDescent="0.2">
      <c r="T31071" s="47"/>
    </row>
    <row r="31072" spans="20:20" x14ac:dyDescent="0.2">
      <c r="T31072" s="47"/>
    </row>
    <row r="31073" spans="20:20" x14ac:dyDescent="0.2">
      <c r="T31073" s="47"/>
    </row>
    <row r="31074" spans="20:20" x14ac:dyDescent="0.2">
      <c r="T31074" s="47"/>
    </row>
    <row r="31075" spans="20:20" x14ac:dyDescent="0.2">
      <c r="T31075" s="47"/>
    </row>
    <row r="31076" spans="20:20" x14ac:dyDescent="0.2">
      <c r="T31076" s="47"/>
    </row>
    <row r="31077" spans="20:20" x14ac:dyDescent="0.2">
      <c r="T31077" s="47"/>
    </row>
    <row r="31078" spans="20:20" x14ac:dyDescent="0.2">
      <c r="T31078" s="47"/>
    </row>
    <row r="31079" spans="20:20" x14ac:dyDescent="0.2">
      <c r="T31079" s="47"/>
    </row>
    <row r="31080" spans="20:20" x14ac:dyDescent="0.2">
      <c r="T31080" s="47"/>
    </row>
    <row r="31081" spans="20:20" x14ac:dyDescent="0.2">
      <c r="T31081" s="47"/>
    </row>
    <row r="31082" spans="20:20" x14ac:dyDescent="0.2">
      <c r="T31082" s="47"/>
    </row>
    <row r="31083" spans="20:20" x14ac:dyDescent="0.2">
      <c r="T31083" s="47"/>
    </row>
    <row r="31084" spans="20:20" x14ac:dyDescent="0.2">
      <c r="T31084" s="47"/>
    </row>
    <row r="31085" spans="20:20" x14ac:dyDescent="0.2">
      <c r="T31085" s="47"/>
    </row>
    <row r="31086" spans="20:20" x14ac:dyDescent="0.2">
      <c r="T31086" s="47"/>
    </row>
    <row r="31087" spans="20:20" x14ac:dyDescent="0.2">
      <c r="T31087" s="47"/>
    </row>
    <row r="31088" spans="20:20" x14ac:dyDescent="0.2">
      <c r="T31088" s="47"/>
    </row>
    <row r="31089" spans="20:20" x14ac:dyDescent="0.2">
      <c r="T31089" s="47"/>
    </row>
    <row r="31090" spans="20:20" x14ac:dyDescent="0.2">
      <c r="T31090" s="47"/>
    </row>
    <row r="31091" spans="20:20" x14ac:dyDescent="0.2">
      <c r="T31091" s="47"/>
    </row>
    <row r="31092" spans="20:20" x14ac:dyDescent="0.2">
      <c r="T31092" s="47"/>
    </row>
    <row r="31093" spans="20:20" x14ac:dyDescent="0.2">
      <c r="T31093" s="47"/>
    </row>
    <row r="31094" spans="20:20" x14ac:dyDescent="0.2">
      <c r="T31094" s="47"/>
    </row>
    <row r="31095" spans="20:20" x14ac:dyDescent="0.2">
      <c r="T31095" s="47"/>
    </row>
    <row r="31096" spans="20:20" x14ac:dyDescent="0.2">
      <c r="T31096" s="47"/>
    </row>
    <row r="31097" spans="20:20" x14ac:dyDescent="0.2">
      <c r="T31097" s="47"/>
    </row>
    <row r="31098" spans="20:20" x14ac:dyDescent="0.2">
      <c r="T31098" s="47"/>
    </row>
    <row r="31099" spans="20:20" x14ac:dyDescent="0.2">
      <c r="T31099" s="47"/>
    </row>
    <row r="31100" spans="20:20" x14ac:dyDescent="0.2">
      <c r="T31100" s="47"/>
    </row>
    <row r="31101" spans="20:20" x14ac:dyDescent="0.2">
      <c r="T31101" s="47"/>
    </row>
    <row r="31102" spans="20:20" x14ac:dyDescent="0.2">
      <c r="T31102" s="47"/>
    </row>
    <row r="31103" spans="20:20" x14ac:dyDescent="0.2">
      <c r="T31103" s="47"/>
    </row>
    <row r="31104" spans="20:20" x14ac:dyDescent="0.2">
      <c r="T31104" s="47"/>
    </row>
    <row r="31105" spans="20:20" x14ac:dyDescent="0.2">
      <c r="T31105" s="47"/>
    </row>
    <row r="31106" spans="20:20" x14ac:dyDescent="0.2">
      <c r="T31106" s="47"/>
    </row>
    <row r="31107" spans="20:20" x14ac:dyDescent="0.2">
      <c r="T31107" s="47"/>
    </row>
    <row r="31108" spans="20:20" x14ac:dyDescent="0.2">
      <c r="T31108" s="47"/>
    </row>
    <row r="31109" spans="20:20" x14ac:dyDescent="0.2">
      <c r="T31109" s="47"/>
    </row>
    <row r="31110" spans="20:20" x14ac:dyDescent="0.2">
      <c r="T31110" s="47"/>
    </row>
    <row r="31111" spans="20:20" x14ac:dyDescent="0.2">
      <c r="T31111" s="47"/>
    </row>
    <row r="31112" spans="20:20" x14ac:dyDescent="0.2">
      <c r="T31112" s="47"/>
    </row>
    <row r="31113" spans="20:20" x14ac:dyDescent="0.2">
      <c r="T31113" s="47"/>
    </row>
    <row r="31114" spans="20:20" x14ac:dyDescent="0.2">
      <c r="T31114" s="47"/>
    </row>
    <row r="31115" spans="20:20" x14ac:dyDescent="0.2">
      <c r="T31115" s="47"/>
    </row>
    <row r="31116" spans="20:20" x14ac:dyDescent="0.2">
      <c r="T31116" s="47"/>
    </row>
    <row r="31117" spans="20:20" x14ac:dyDescent="0.2">
      <c r="T31117" s="47"/>
    </row>
    <row r="31118" spans="20:20" x14ac:dyDescent="0.2">
      <c r="T31118" s="47"/>
    </row>
    <row r="31119" spans="20:20" x14ac:dyDescent="0.2">
      <c r="T31119" s="47"/>
    </row>
    <row r="31120" spans="20:20" x14ac:dyDescent="0.2">
      <c r="T31120" s="47"/>
    </row>
    <row r="31121" spans="20:20" x14ac:dyDescent="0.2">
      <c r="T31121" s="47"/>
    </row>
    <row r="31122" spans="20:20" x14ac:dyDescent="0.2">
      <c r="T31122" s="47"/>
    </row>
    <row r="31123" spans="20:20" x14ac:dyDescent="0.2">
      <c r="T31123" s="47"/>
    </row>
    <row r="31124" spans="20:20" x14ac:dyDescent="0.2">
      <c r="T31124" s="47"/>
    </row>
    <row r="31125" spans="20:20" x14ac:dyDescent="0.2">
      <c r="T31125" s="47"/>
    </row>
    <row r="31126" spans="20:20" x14ac:dyDescent="0.2">
      <c r="T31126" s="47"/>
    </row>
    <row r="31127" spans="20:20" x14ac:dyDescent="0.2">
      <c r="T31127" s="47"/>
    </row>
    <row r="31128" spans="20:20" x14ac:dyDescent="0.2">
      <c r="T31128" s="47"/>
    </row>
    <row r="31129" spans="20:20" x14ac:dyDescent="0.2">
      <c r="T31129" s="47"/>
    </row>
    <row r="31130" spans="20:20" x14ac:dyDescent="0.2">
      <c r="T31130" s="47"/>
    </row>
    <row r="31131" spans="20:20" x14ac:dyDescent="0.2">
      <c r="T31131" s="47"/>
    </row>
    <row r="31132" spans="20:20" x14ac:dyDescent="0.2">
      <c r="T31132" s="47"/>
    </row>
    <row r="31133" spans="20:20" x14ac:dyDescent="0.2">
      <c r="T31133" s="47"/>
    </row>
    <row r="31134" spans="20:20" x14ac:dyDescent="0.2">
      <c r="T31134" s="47"/>
    </row>
    <row r="31135" spans="20:20" x14ac:dyDescent="0.2">
      <c r="T31135" s="47"/>
    </row>
    <row r="31136" spans="20:20" x14ac:dyDescent="0.2">
      <c r="T31136" s="47"/>
    </row>
    <row r="31137" spans="20:20" x14ac:dyDescent="0.2">
      <c r="T31137" s="47"/>
    </row>
    <row r="31138" spans="20:20" x14ac:dyDescent="0.2">
      <c r="T31138" s="47"/>
    </row>
    <row r="31139" spans="20:20" x14ac:dyDescent="0.2">
      <c r="T31139" s="47"/>
    </row>
    <row r="31140" spans="20:20" x14ac:dyDescent="0.2">
      <c r="T31140" s="47"/>
    </row>
    <row r="31141" spans="20:20" x14ac:dyDescent="0.2">
      <c r="T31141" s="47"/>
    </row>
    <row r="31142" spans="20:20" x14ac:dyDescent="0.2">
      <c r="T31142" s="47"/>
    </row>
    <row r="31143" spans="20:20" x14ac:dyDescent="0.2">
      <c r="T31143" s="47"/>
    </row>
    <row r="31144" spans="20:20" x14ac:dyDescent="0.2">
      <c r="T31144" s="47"/>
    </row>
    <row r="31145" spans="20:20" x14ac:dyDescent="0.2">
      <c r="T31145" s="47"/>
    </row>
    <row r="31146" spans="20:20" x14ac:dyDescent="0.2">
      <c r="T31146" s="47"/>
    </row>
    <row r="31147" spans="20:20" x14ac:dyDescent="0.2">
      <c r="T31147" s="47"/>
    </row>
    <row r="31148" spans="20:20" x14ac:dyDescent="0.2">
      <c r="T31148" s="47"/>
    </row>
    <row r="31149" spans="20:20" x14ac:dyDescent="0.2">
      <c r="T31149" s="47"/>
    </row>
    <row r="31150" spans="20:20" x14ac:dyDescent="0.2">
      <c r="T31150" s="47"/>
    </row>
    <row r="31151" spans="20:20" x14ac:dyDescent="0.2">
      <c r="T31151" s="47"/>
    </row>
    <row r="31152" spans="20:20" x14ac:dyDescent="0.2">
      <c r="T31152" s="47"/>
    </row>
    <row r="31153" spans="20:20" x14ac:dyDescent="0.2">
      <c r="T31153" s="47"/>
    </row>
    <row r="31154" spans="20:20" x14ac:dyDescent="0.2">
      <c r="T31154" s="47"/>
    </row>
    <row r="31155" spans="20:20" x14ac:dyDescent="0.2">
      <c r="T31155" s="47"/>
    </row>
    <row r="31156" spans="20:20" x14ac:dyDescent="0.2">
      <c r="T31156" s="47"/>
    </row>
    <row r="31157" spans="20:20" x14ac:dyDescent="0.2">
      <c r="T31157" s="47"/>
    </row>
    <row r="31158" spans="20:20" x14ac:dyDescent="0.2">
      <c r="T31158" s="47"/>
    </row>
    <row r="31159" spans="20:20" x14ac:dyDescent="0.2">
      <c r="T31159" s="47"/>
    </row>
    <row r="31160" spans="20:20" x14ac:dyDescent="0.2">
      <c r="T31160" s="47"/>
    </row>
    <row r="31161" spans="20:20" x14ac:dyDescent="0.2">
      <c r="T31161" s="47"/>
    </row>
    <row r="31162" spans="20:20" x14ac:dyDescent="0.2">
      <c r="T31162" s="47"/>
    </row>
    <row r="31163" spans="20:20" x14ac:dyDescent="0.2">
      <c r="T31163" s="47"/>
    </row>
    <row r="31164" spans="20:20" x14ac:dyDescent="0.2">
      <c r="T31164" s="47"/>
    </row>
    <row r="31165" spans="20:20" x14ac:dyDescent="0.2">
      <c r="T31165" s="47"/>
    </row>
    <row r="31166" spans="20:20" x14ac:dyDescent="0.2">
      <c r="T31166" s="47"/>
    </row>
    <row r="31167" spans="20:20" x14ac:dyDescent="0.2">
      <c r="T31167" s="47"/>
    </row>
    <row r="31168" spans="20:20" x14ac:dyDescent="0.2">
      <c r="T31168" s="47"/>
    </row>
    <row r="31169" spans="20:20" x14ac:dyDescent="0.2">
      <c r="T31169" s="47"/>
    </row>
    <row r="31170" spans="20:20" x14ac:dyDescent="0.2">
      <c r="T31170" s="47"/>
    </row>
    <row r="31171" spans="20:20" x14ac:dyDescent="0.2">
      <c r="T31171" s="47"/>
    </row>
    <row r="31172" spans="20:20" x14ac:dyDescent="0.2">
      <c r="T31172" s="47"/>
    </row>
    <row r="31173" spans="20:20" x14ac:dyDescent="0.2">
      <c r="T31173" s="47"/>
    </row>
    <row r="31174" spans="20:20" x14ac:dyDescent="0.2">
      <c r="T31174" s="47"/>
    </row>
    <row r="31175" spans="20:20" x14ac:dyDescent="0.2">
      <c r="T31175" s="47"/>
    </row>
    <row r="31176" spans="20:20" x14ac:dyDescent="0.2">
      <c r="T31176" s="47"/>
    </row>
    <row r="31177" spans="20:20" x14ac:dyDescent="0.2">
      <c r="T31177" s="47"/>
    </row>
    <row r="31178" spans="20:20" x14ac:dyDescent="0.2">
      <c r="T31178" s="47"/>
    </row>
    <row r="31179" spans="20:20" x14ac:dyDescent="0.2">
      <c r="T31179" s="47"/>
    </row>
    <row r="31180" spans="20:20" x14ac:dyDescent="0.2">
      <c r="T31180" s="47"/>
    </row>
    <row r="31181" spans="20:20" x14ac:dyDescent="0.2">
      <c r="T31181" s="47"/>
    </row>
    <row r="31182" spans="20:20" x14ac:dyDescent="0.2">
      <c r="T31182" s="47"/>
    </row>
    <row r="31183" spans="20:20" x14ac:dyDescent="0.2">
      <c r="T31183" s="47"/>
    </row>
    <row r="31184" spans="20:20" x14ac:dyDescent="0.2">
      <c r="T31184" s="47"/>
    </row>
    <row r="31185" spans="20:20" x14ac:dyDescent="0.2">
      <c r="T31185" s="47"/>
    </row>
    <row r="31186" spans="20:20" x14ac:dyDescent="0.2">
      <c r="T31186" s="47"/>
    </row>
    <row r="31187" spans="20:20" x14ac:dyDescent="0.2">
      <c r="T31187" s="47"/>
    </row>
    <row r="31188" spans="20:20" x14ac:dyDescent="0.2">
      <c r="T31188" s="47"/>
    </row>
    <row r="31189" spans="20:20" x14ac:dyDescent="0.2">
      <c r="T31189" s="47"/>
    </row>
    <row r="31190" spans="20:20" x14ac:dyDescent="0.2">
      <c r="T31190" s="47"/>
    </row>
    <row r="31191" spans="20:20" x14ac:dyDescent="0.2">
      <c r="T31191" s="47"/>
    </row>
    <row r="31192" spans="20:20" x14ac:dyDescent="0.2">
      <c r="T31192" s="47"/>
    </row>
    <row r="31193" spans="20:20" x14ac:dyDescent="0.2">
      <c r="T31193" s="47"/>
    </row>
    <row r="31194" spans="20:20" x14ac:dyDescent="0.2">
      <c r="T31194" s="47"/>
    </row>
    <row r="31195" spans="20:20" x14ac:dyDescent="0.2">
      <c r="T31195" s="47"/>
    </row>
    <row r="31196" spans="20:20" x14ac:dyDescent="0.2">
      <c r="T31196" s="47"/>
    </row>
    <row r="31197" spans="20:20" x14ac:dyDescent="0.2">
      <c r="T31197" s="47"/>
    </row>
    <row r="31198" spans="20:20" x14ac:dyDescent="0.2">
      <c r="T31198" s="47"/>
    </row>
    <row r="31199" spans="20:20" x14ac:dyDescent="0.2">
      <c r="T31199" s="47"/>
    </row>
    <row r="31200" spans="20:20" x14ac:dyDescent="0.2">
      <c r="T31200" s="47"/>
    </row>
    <row r="31201" spans="20:20" x14ac:dyDescent="0.2">
      <c r="T31201" s="47"/>
    </row>
    <row r="31202" spans="20:20" x14ac:dyDescent="0.2">
      <c r="T31202" s="47"/>
    </row>
    <row r="31203" spans="20:20" x14ac:dyDescent="0.2">
      <c r="T31203" s="47"/>
    </row>
    <row r="31204" spans="20:20" x14ac:dyDescent="0.2">
      <c r="T31204" s="47"/>
    </row>
    <row r="31205" spans="20:20" x14ac:dyDescent="0.2">
      <c r="T31205" s="47"/>
    </row>
    <row r="31206" spans="20:20" x14ac:dyDescent="0.2">
      <c r="T31206" s="47"/>
    </row>
    <row r="31207" spans="20:20" x14ac:dyDescent="0.2">
      <c r="T31207" s="47"/>
    </row>
    <row r="31208" spans="20:20" x14ac:dyDescent="0.2">
      <c r="T31208" s="47"/>
    </row>
    <row r="31209" spans="20:20" x14ac:dyDescent="0.2">
      <c r="T31209" s="47"/>
    </row>
    <row r="31210" spans="20:20" x14ac:dyDescent="0.2">
      <c r="T31210" s="47"/>
    </row>
    <row r="31211" spans="20:20" x14ac:dyDescent="0.2">
      <c r="T31211" s="47"/>
    </row>
    <row r="31212" spans="20:20" x14ac:dyDescent="0.2">
      <c r="T31212" s="47"/>
    </row>
    <row r="31213" spans="20:20" x14ac:dyDescent="0.2">
      <c r="T31213" s="47"/>
    </row>
    <row r="31214" spans="20:20" x14ac:dyDescent="0.2">
      <c r="T31214" s="47"/>
    </row>
    <row r="31215" spans="20:20" x14ac:dyDescent="0.2">
      <c r="T31215" s="47"/>
    </row>
    <row r="31216" spans="20:20" x14ac:dyDescent="0.2">
      <c r="T31216" s="47"/>
    </row>
    <row r="31217" spans="20:20" x14ac:dyDescent="0.2">
      <c r="T31217" s="47"/>
    </row>
    <row r="31218" spans="20:20" x14ac:dyDescent="0.2">
      <c r="T31218" s="47"/>
    </row>
    <row r="31219" spans="20:20" x14ac:dyDescent="0.2">
      <c r="T31219" s="47"/>
    </row>
    <row r="31220" spans="20:20" x14ac:dyDescent="0.2">
      <c r="T31220" s="47"/>
    </row>
    <row r="31221" spans="20:20" x14ac:dyDescent="0.2">
      <c r="T31221" s="47"/>
    </row>
    <row r="31222" spans="20:20" x14ac:dyDescent="0.2">
      <c r="T31222" s="47"/>
    </row>
    <row r="31223" spans="20:20" x14ac:dyDescent="0.2">
      <c r="T31223" s="47"/>
    </row>
    <row r="31224" spans="20:20" x14ac:dyDescent="0.2">
      <c r="T31224" s="47"/>
    </row>
    <row r="31225" spans="20:20" x14ac:dyDescent="0.2">
      <c r="T31225" s="47"/>
    </row>
    <row r="31226" spans="20:20" x14ac:dyDescent="0.2">
      <c r="T31226" s="47"/>
    </row>
    <row r="31227" spans="20:20" x14ac:dyDescent="0.2">
      <c r="T31227" s="47"/>
    </row>
    <row r="31228" spans="20:20" x14ac:dyDescent="0.2">
      <c r="T31228" s="47"/>
    </row>
    <row r="31229" spans="20:20" x14ac:dyDescent="0.2">
      <c r="T31229" s="47"/>
    </row>
    <row r="31230" spans="20:20" x14ac:dyDescent="0.2">
      <c r="T31230" s="47"/>
    </row>
    <row r="31231" spans="20:20" x14ac:dyDescent="0.2">
      <c r="T31231" s="47"/>
    </row>
    <row r="31232" spans="20:20" x14ac:dyDescent="0.2">
      <c r="T31232" s="47"/>
    </row>
    <row r="31233" spans="20:20" x14ac:dyDescent="0.2">
      <c r="T31233" s="47"/>
    </row>
    <row r="31234" spans="20:20" x14ac:dyDescent="0.2">
      <c r="T31234" s="47"/>
    </row>
    <row r="31235" spans="20:20" x14ac:dyDescent="0.2">
      <c r="T31235" s="47"/>
    </row>
    <row r="31236" spans="20:20" x14ac:dyDescent="0.2">
      <c r="T31236" s="47"/>
    </row>
    <row r="31237" spans="20:20" x14ac:dyDescent="0.2">
      <c r="T31237" s="47"/>
    </row>
    <row r="31238" spans="20:20" x14ac:dyDescent="0.2">
      <c r="T31238" s="47"/>
    </row>
    <row r="31239" spans="20:20" x14ac:dyDescent="0.2">
      <c r="T31239" s="47"/>
    </row>
    <row r="31240" spans="20:20" x14ac:dyDescent="0.2">
      <c r="T31240" s="47"/>
    </row>
    <row r="31241" spans="20:20" x14ac:dyDescent="0.2">
      <c r="T31241" s="47"/>
    </row>
    <row r="31242" spans="20:20" x14ac:dyDescent="0.2">
      <c r="T31242" s="47"/>
    </row>
    <row r="31243" spans="20:20" x14ac:dyDescent="0.2">
      <c r="T31243" s="47"/>
    </row>
    <row r="31244" spans="20:20" x14ac:dyDescent="0.2">
      <c r="T31244" s="47"/>
    </row>
    <row r="31245" spans="20:20" x14ac:dyDescent="0.2">
      <c r="T31245" s="47"/>
    </row>
    <row r="31246" spans="20:20" x14ac:dyDescent="0.2">
      <c r="T31246" s="47"/>
    </row>
    <row r="31247" spans="20:20" x14ac:dyDescent="0.2">
      <c r="T31247" s="47"/>
    </row>
    <row r="31248" spans="20:20" x14ac:dyDescent="0.2">
      <c r="T31248" s="47"/>
    </row>
    <row r="31249" spans="20:20" x14ac:dyDescent="0.2">
      <c r="T31249" s="47"/>
    </row>
    <row r="31250" spans="20:20" x14ac:dyDescent="0.2">
      <c r="T31250" s="47"/>
    </row>
    <row r="31251" spans="20:20" x14ac:dyDescent="0.2">
      <c r="T31251" s="47"/>
    </row>
    <row r="31252" spans="20:20" x14ac:dyDescent="0.2">
      <c r="T31252" s="47"/>
    </row>
    <row r="31253" spans="20:20" x14ac:dyDescent="0.2">
      <c r="T31253" s="47"/>
    </row>
    <row r="31254" spans="20:20" x14ac:dyDescent="0.2">
      <c r="T31254" s="47"/>
    </row>
    <row r="31255" spans="20:20" x14ac:dyDescent="0.2">
      <c r="T31255" s="47"/>
    </row>
    <row r="31256" spans="20:20" x14ac:dyDescent="0.2">
      <c r="T31256" s="47"/>
    </row>
    <row r="31257" spans="20:20" x14ac:dyDescent="0.2">
      <c r="T31257" s="47"/>
    </row>
    <row r="31258" spans="20:20" x14ac:dyDescent="0.2">
      <c r="T31258" s="47"/>
    </row>
    <row r="31259" spans="20:20" x14ac:dyDescent="0.2">
      <c r="T31259" s="47"/>
    </row>
    <row r="31260" spans="20:20" x14ac:dyDescent="0.2">
      <c r="T31260" s="47"/>
    </row>
    <row r="31261" spans="20:20" x14ac:dyDescent="0.2">
      <c r="T31261" s="47"/>
    </row>
    <row r="31262" spans="20:20" x14ac:dyDescent="0.2">
      <c r="T31262" s="47"/>
    </row>
    <row r="31263" spans="20:20" x14ac:dyDescent="0.2">
      <c r="T31263" s="47"/>
    </row>
    <row r="31264" spans="20:20" x14ac:dyDescent="0.2">
      <c r="T31264" s="47"/>
    </row>
    <row r="31265" spans="20:20" x14ac:dyDescent="0.2">
      <c r="T31265" s="47"/>
    </row>
    <row r="31266" spans="20:20" x14ac:dyDescent="0.2">
      <c r="T31266" s="47"/>
    </row>
    <row r="31267" spans="20:20" x14ac:dyDescent="0.2">
      <c r="T31267" s="47"/>
    </row>
    <row r="31268" spans="20:20" x14ac:dyDescent="0.2">
      <c r="T31268" s="47"/>
    </row>
    <row r="31269" spans="20:20" x14ac:dyDescent="0.2">
      <c r="T31269" s="47"/>
    </row>
    <row r="31270" spans="20:20" x14ac:dyDescent="0.2">
      <c r="T31270" s="47"/>
    </row>
    <row r="31271" spans="20:20" x14ac:dyDescent="0.2">
      <c r="T31271" s="47"/>
    </row>
    <row r="31272" spans="20:20" x14ac:dyDescent="0.2">
      <c r="T31272" s="47"/>
    </row>
    <row r="31273" spans="20:20" x14ac:dyDescent="0.2">
      <c r="T31273" s="47"/>
    </row>
    <row r="31274" spans="20:20" x14ac:dyDescent="0.2">
      <c r="T31274" s="47"/>
    </row>
    <row r="31275" spans="20:20" x14ac:dyDescent="0.2">
      <c r="T31275" s="47"/>
    </row>
    <row r="31276" spans="20:20" x14ac:dyDescent="0.2">
      <c r="T31276" s="47"/>
    </row>
    <row r="31277" spans="20:20" x14ac:dyDescent="0.2">
      <c r="T31277" s="47"/>
    </row>
    <row r="31278" spans="20:20" x14ac:dyDescent="0.2">
      <c r="T31278" s="47"/>
    </row>
    <row r="31279" spans="20:20" x14ac:dyDescent="0.2">
      <c r="T31279" s="47"/>
    </row>
    <row r="31280" spans="20:20" x14ac:dyDescent="0.2">
      <c r="T31280" s="47"/>
    </row>
    <row r="31281" spans="20:20" x14ac:dyDescent="0.2">
      <c r="T31281" s="47"/>
    </row>
    <row r="31282" spans="20:20" x14ac:dyDescent="0.2">
      <c r="T31282" s="47"/>
    </row>
    <row r="31283" spans="20:20" x14ac:dyDescent="0.2">
      <c r="T31283" s="47"/>
    </row>
    <row r="31284" spans="20:20" x14ac:dyDescent="0.2">
      <c r="T31284" s="47"/>
    </row>
    <row r="31285" spans="20:20" x14ac:dyDescent="0.2">
      <c r="T31285" s="47"/>
    </row>
    <row r="31286" spans="20:20" x14ac:dyDescent="0.2">
      <c r="T31286" s="47"/>
    </row>
    <row r="31287" spans="20:20" x14ac:dyDescent="0.2">
      <c r="T31287" s="47"/>
    </row>
    <row r="31288" spans="20:20" x14ac:dyDescent="0.2">
      <c r="T31288" s="47"/>
    </row>
    <row r="31289" spans="20:20" x14ac:dyDescent="0.2">
      <c r="T31289" s="47"/>
    </row>
    <row r="31290" spans="20:20" x14ac:dyDescent="0.2">
      <c r="T31290" s="47"/>
    </row>
    <row r="31291" spans="20:20" x14ac:dyDescent="0.2">
      <c r="T31291" s="47"/>
    </row>
    <row r="31292" spans="20:20" x14ac:dyDescent="0.2">
      <c r="T31292" s="47"/>
    </row>
    <row r="31293" spans="20:20" x14ac:dyDescent="0.2">
      <c r="T31293" s="47"/>
    </row>
    <row r="31294" spans="20:20" x14ac:dyDescent="0.2">
      <c r="T31294" s="47"/>
    </row>
    <row r="31295" spans="20:20" x14ac:dyDescent="0.2">
      <c r="T31295" s="47"/>
    </row>
    <row r="31296" spans="20:20" x14ac:dyDescent="0.2">
      <c r="T31296" s="47"/>
    </row>
    <row r="31297" spans="20:20" x14ac:dyDescent="0.2">
      <c r="T31297" s="47"/>
    </row>
    <row r="31298" spans="20:20" x14ac:dyDescent="0.2">
      <c r="T31298" s="47"/>
    </row>
    <row r="31299" spans="20:20" x14ac:dyDescent="0.2">
      <c r="T31299" s="47"/>
    </row>
    <row r="31300" spans="20:20" x14ac:dyDescent="0.2">
      <c r="T31300" s="47"/>
    </row>
    <row r="31301" spans="20:20" x14ac:dyDescent="0.2">
      <c r="T31301" s="47"/>
    </row>
    <row r="31302" spans="20:20" x14ac:dyDescent="0.2">
      <c r="T31302" s="47"/>
    </row>
    <row r="31303" spans="20:20" x14ac:dyDescent="0.2">
      <c r="T31303" s="47"/>
    </row>
    <row r="31304" spans="20:20" x14ac:dyDescent="0.2">
      <c r="T31304" s="47"/>
    </row>
    <row r="31305" spans="20:20" x14ac:dyDescent="0.2">
      <c r="T31305" s="47"/>
    </row>
    <row r="31306" spans="20:20" x14ac:dyDescent="0.2">
      <c r="T31306" s="47"/>
    </row>
    <row r="31307" spans="20:20" x14ac:dyDescent="0.2">
      <c r="T31307" s="47"/>
    </row>
    <row r="31308" spans="20:20" x14ac:dyDescent="0.2">
      <c r="T31308" s="47"/>
    </row>
    <row r="31309" spans="20:20" x14ac:dyDescent="0.2">
      <c r="T31309" s="47"/>
    </row>
    <row r="31310" spans="20:20" x14ac:dyDescent="0.2">
      <c r="T31310" s="47"/>
    </row>
    <row r="31311" spans="20:20" x14ac:dyDescent="0.2">
      <c r="T31311" s="47"/>
    </row>
    <row r="31312" spans="20:20" x14ac:dyDescent="0.2">
      <c r="T31312" s="47"/>
    </row>
    <row r="31313" spans="20:20" x14ac:dyDescent="0.2">
      <c r="T31313" s="47"/>
    </row>
    <row r="31314" spans="20:20" x14ac:dyDescent="0.2">
      <c r="T31314" s="47"/>
    </row>
    <row r="31315" spans="20:20" x14ac:dyDescent="0.2">
      <c r="T31315" s="47"/>
    </row>
    <row r="31316" spans="20:20" x14ac:dyDescent="0.2">
      <c r="T31316" s="47"/>
    </row>
    <row r="31317" spans="20:20" x14ac:dyDescent="0.2">
      <c r="T31317" s="47"/>
    </row>
    <row r="31318" spans="20:20" x14ac:dyDescent="0.2">
      <c r="T31318" s="47"/>
    </row>
    <row r="31319" spans="20:20" x14ac:dyDescent="0.2">
      <c r="T31319" s="47"/>
    </row>
    <row r="31320" spans="20:20" x14ac:dyDescent="0.2">
      <c r="T31320" s="47"/>
    </row>
    <row r="31321" spans="20:20" x14ac:dyDescent="0.2">
      <c r="T31321" s="47"/>
    </row>
    <row r="31322" spans="20:20" x14ac:dyDescent="0.2">
      <c r="T31322" s="47"/>
    </row>
    <row r="31323" spans="20:20" x14ac:dyDescent="0.2">
      <c r="T31323" s="47"/>
    </row>
    <row r="31324" spans="20:20" x14ac:dyDescent="0.2">
      <c r="T31324" s="47"/>
    </row>
    <row r="31325" spans="20:20" x14ac:dyDescent="0.2">
      <c r="T31325" s="47"/>
    </row>
    <row r="31326" spans="20:20" x14ac:dyDescent="0.2">
      <c r="T31326" s="47"/>
    </row>
    <row r="31327" spans="20:20" x14ac:dyDescent="0.2">
      <c r="T31327" s="47"/>
    </row>
    <row r="31328" spans="20:20" x14ac:dyDescent="0.2">
      <c r="T31328" s="47"/>
    </row>
    <row r="31329" spans="20:20" x14ac:dyDescent="0.2">
      <c r="T31329" s="47"/>
    </row>
    <row r="31330" spans="20:20" x14ac:dyDescent="0.2">
      <c r="T31330" s="47"/>
    </row>
    <row r="31331" spans="20:20" x14ac:dyDescent="0.2">
      <c r="T31331" s="47"/>
    </row>
    <row r="31332" spans="20:20" x14ac:dyDescent="0.2">
      <c r="T31332" s="47"/>
    </row>
    <row r="31333" spans="20:20" x14ac:dyDescent="0.2">
      <c r="T31333" s="47"/>
    </row>
    <row r="31334" spans="20:20" x14ac:dyDescent="0.2">
      <c r="T31334" s="47"/>
    </row>
    <row r="31335" spans="20:20" x14ac:dyDescent="0.2">
      <c r="T31335" s="47"/>
    </row>
    <row r="31336" spans="20:20" x14ac:dyDescent="0.2">
      <c r="T31336" s="47"/>
    </row>
    <row r="31337" spans="20:20" x14ac:dyDescent="0.2">
      <c r="T31337" s="47"/>
    </row>
    <row r="31338" spans="20:20" x14ac:dyDescent="0.2">
      <c r="T31338" s="47"/>
    </row>
    <row r="31339" spans="20:20" x14ac:dyDescent="0.2">
      <c r="T31339" s="47"/>
    </row>
    <row r="31340" spans="20:20" x14ac:dyDescent="0.2">
      <c r="T31340" s="47"/>
    </row>
    <row r="31341" spans="20:20" x14ac:dyDescent="0.2">
      <c r="T31341" s="47"/>
    </row>
    <row r="31342" spans="20:20" x14ac:dyDescent="0.2">
      <c r="T31342" s="47"/>
    </row>
    <row r="31343" spans="20:20" x14ac:dyDescent="0.2">
      <c r="T31343" s="47"/>
    </row>
    <row r="31344" spans="20:20" x14ac:dyDescent="0.2">
      <c r="T31344" s="47"/>
    </row>
    <row r="31345" spans="20:20" x14ac:dyDescent="0.2">
      <c r="T31345" s="47"/>
    </row>
    <row r="31346" spans="20:20" x14ac:dyDescent="0.2">
      <c r="T31346" s="47"/>
    </row>
    <row r="31347" spans="20:20" x14ac:dyDescent="0.2">
      <c r="T31347" s="47"/>
    </row>
    <row r="31348" spans="20:20" x14ac:dyDescent="0.2">
      <c r="T31348" s="47"/>
    </row>
    <row r="31349" spans="20:20" x14ac:dyDescent="0.2">
      <c r="T31349" s="47"/>
    </row>
    <row r="31350" spans="20:20" x14ac:dyDescent="0.2">
      <c r="T31350" s="47"/>
    </row>
    <row r="31351" spans="20:20" x14ac:dyDescent="0.2">
      <c r="T31351" s="47"/>
    </row>
    <row r="31352" spans="20:20" x14ac:dyDescent="0.2">
      <c r="T31352" s="47"/>
    </row>
    <row r="31353" spans="20:20" x14ac:dyDescent="0.2">
      <c r="T31353" s="47"/>
    </row>
    <row r="31354" spans="20:20" x14ac:dyDescent="0.2">
      <c r="T31354" s="47"/>
    </row>
    <row r="31355" spans="20:20" x14ac:dyDescent="0.2">
      <c r="T31355" s="47"/>
    </row>
    <row r="31356" spans="20:20" x14ac:dyDescent="0.2">
      <c r="T31356" s="47"/>
    </row>
    <row r="31357" spans="20:20" x14ac:dyDescent="0.2">
      <c r="T31357" s="47"/>
    </row>
    <row r="31358" spans="20:20" x14ac:dyDescent="0.2">
      <c r="T31358" s="47"/>
    </row>
    <row r="31359" spans="20:20" x14ac:dyDescent="0.2">
      <c r="T31359" s="47"/>
    </row>
    <row r="31360" spans="20:20" x14ac:dyDescent="0.2">
      <c r="T31360" s="47"/>
    </row>
    <row r="31361" spans="20:20" x14ac:dyDescent="0.2">
      <c r="T31361" s="47"/>
    </row>
    <row r="31362" spans="20:20" x14ac:dyDescent="0.2">
      <c r="T31362" s="47"/>
    </row>
    <row r="31363" spans="20:20" x14ac:dyDescent="0.2">
      <c r="T31363" s="47"/>
    </row>
    <row r="31364" spans="20:20" x14ac:dyDescent="0.2">
      <c r="T31364" s="47"/>
    </row>
    <row r="31365" spans="20:20" x14ac:dyDescent="0.2">
      <c r="T31365" s="47"/>
    </row>
    <row r="31366" spans="20:20" x14ac:dyDescent="0.2">
      <c r="T31366" s="47"/>
    </row>
    <row r="31367" spans="20:20" x14ac:dyDescent="0.2">
      <c r="T31367" s="47"/>
    </row>
    <row r="31368" spans="20:20" x14ac:dyDescent="0.2">
      <c r="T31368" s="47"/>
    </row>
    <row r="31369" spans="20:20" x14ac:dyDescent="0.2">
      <c r="T31369" s="47"/>
    </row>
    <row r="31370" spans="20:20" x14ac:dyDescent="0.2">
      <c r="T31370" s="47"/>
    </row>
    <row r="31371" spans="20:20" x14ac:dyDescent="0.2">
      <c r="T31371" s="47"/>
    </row>
    <row r="31372" spans="20:20" x14ac:dyDescent="0.2">
      <c r="T31372" s="47"/>
    </row>
    <row r="31373" spans="20:20" x14ac:dyDescent="0.2">
      <c r="T31373" s="47"/>
    </row>
    <row r="31374" spans="20:20" x14ac:dyDescent="0.2">
      <c r="T31374" s="47"/>
    </row>
    <row r="31375" spans="20:20" x14ac:dyDescent="0.2">
      <c r="T31375" s="47"/>
    </row>
    <row r="31376" spans="20:20" x14ac:dyDescent="0.2">
      <c r="T31376" s="47"/>
    </row>
    <row r="31377" spans="20:20" x14ac:dyDescent="0.2">
      <c r="T31377" s="47"/>
    </row>
    <row r="31378" spans="20:20" x14ac:dyDescent="0.2">
      <c r="T31378" s="47"/>
    </row>
    <row r="31379" spans="20:20" x14ac:dyDescent="0.2">
      <c r="T31379" s="47"/>
    </row>
    <row r="31380" spans="20:20" x14ac:dyDescent="0.2">
      <c r="T31380" s="47"/>
    </row>
    <row r="31381" spans="20:20" x14ac:dyDescent="0.2">
      <c r="T31381" s="47"/>
    </row>
    <row r="31382" spans="20:20" x14ac:dyDescent="0.2">
      <c r="T31382" s="47"/>
    </row>
    <row r="31383" spans="20:20" x14ac:dyDescent="0.2">
      <c r="T31383" s="47"/>
    </row>
    <row r="31384" spans="20:20" x14ac:dyDescent="0.2">
      <c r="T31384" s="47"/>
    </row>
    <row r="31385" spans="20:20" x14ac:dyDescent="0.2">
      <c r="T31385" s="47"/>
    </row>
    <row r="31386" spans="20:20" x14ac:dyDescent="0.2">
      <c r="T31386" s="47"/>
    </row>
    <row r="31387" spans="20:20" x14ac:dyDescent="0.2">
      <c r="T31387" s="47"/>
    </row>
    <row r="31388" spans="20:20" x14ac:dyDescent="0.2">
      <c r="T31388" s="47"/>
    </row>
    <row r="31389" spans="20:20" x14ac:dyDescent="0.2">
      <c r="T31389" s="47"/>
    </row>
    <row r="31390" spans="20:20" x14ac:dyDescent="0.2">
      <c r="T31390" s="47"/>
    </row>
    <row r="31391" spans="20:20" x14ac:dyDescent="0.2">
      <c r="T31391" s="47"/>
    </row>
    <row r="31392" spans="20:20" x14ac:dyDescent="0.2">
      <c r="T31392" s="47"/>
    </row>
    <row r="31393" spans="20:20" x14ac:dyDescent="0.2">
      <c r="T31393" s="47"/>
    </row>
    <row r="31394" spans="20:20" x14ac:dyDescent="0.2">
      <c r="T31394" s="47"/>
    </row>
    <row r="31395" spans="20:20" x14ac:dyDescent="0.2">
      <c r="T31395" s="47"/>
    </row>
    <row r="31396" spans="20:20" x14ac:dyDescent="0.2">
      <c r="T31396" s="47"/>
    </row>
    <row r="31397" spans="20:20" x14ac:dyDescent="0.2">
      <c r="T31397" s="47"/>
    </row>
    <row r="31398" spans="20:20" x14ac:dyDescent="0.2">
      <c r="T31398" s="47"/>
    </row>
    <row r="31399" spans="20:20" x14ac:dyDescent="0.2">
      <c r="T31399" s="47"/>
    </row>
    <row r="31400" spans="20:20" x14ac:dyDescent="0.2">
      <c r="T31400" s="47"/>
    </row>
    <row r="31401" spans="20:20" x14ac:dyDescent="0.2">
      <c r="T31401" s="47"/>
    </row>
    <row r="31402" spans="20:20" x14ac:dyDescent="0.2">
      <c r="T31402" s="47"/>
    </row>
    <row r="31403" spans="20:20" x14ac:dyDescent="0.2">
      <c r="T31403" s="47"/>
    </row>
    <row r="31404" spans="20:20" x14ac:dyDescent="0.2">
      <c r="T31404" s="47"/>
    </row>
    <row r="31405" spans="20:20" x14ac:dyDescent="0.2">
      <c r="T31405" s="47"/>
    </row>
    <row r="31406" spans="20:20" x14ac:dyDescent="0.2">
      <c r="T31406" s="47"/>
    </row>
    <row r="31407" spans="20:20" x14ac:dyDescent="0.2">
      <c r="T31407" s="47"/>
    </row>
    <row r="31408" spans="20:20" x14ac:dyDescent="0.2">
      <c r="T31408" s="47"/>
    </row>
    <row r="31409" spans="20:20" x14ac:dyDescent="0.2">
      <c r="T31409" s="47"/>
    </row>
    <row r="31410" spans="20:20" x14ac:dyDescent="0.2">
      <c r="T31410" s="47"/>
    </row>
    <row r="31411" spans="20:20" x14ac:dyDescent="0.2">
      <c r="T31411" s="47"/>
    </row>
    <row r="31412" spans="20:20" x14ac:dyDescent="0.2">
      <c r="T31412" s="47"/>
    </row>
    <row r="31413" spans="20:20" x14ac:dyDescent="0.2">
      <c r="T31413" s="47"/>
    </row>
    <row r="31414" spans="20:20" x14ac:dyDescent="0.2">
      <c r="T31414" s="47"/>
    </row>
    <row r="31415" spans="20:20" x14ac:dyDescent="0.2">
      <c r="T31415" s="47"/>
    </row>
    <row r="31416" spans="20:20" x14ac:dyDescent="0.2">
      <c r="T31416" s="47"/>
    </row>
    <row r="31417" spans="20:20" x14ac:dyDescent="0.2">
      <c r="T31417" s="47"/>
    </row>
    <row r="31418" spans="20:20" x14ac:dyDescent="0.2">
      <c r="T31418" s="47"/>
    </row>
    <row r="31419" spans="20:20" x14ac:dyDescent="0.2">
      <c r="T31419" s="47"/>
    </row>
    <row r="31420" spans="20:20" x14ac:dyDescent="0.2">
      <c r="T31420" s="47"/>
    </row>
    <row r="31421" spans="20:20" x14ac:dyDescent="0.2">
      <c r="T31421" s="47"/>
    </row>
    <row r="31422" spans="20:20" x14ac:dyDescent="0.2">
      <c r="T31422" s="47"/>
    </row>
    <row r="31423" spans="20:20" x14ac:dyDescent="0.2">
      <c r="T31423" s="47"/>
    </row>
    <row r="31424" spans="20:20" x14ac:dyDescent="0.2">
      <c r="T31424" s="47"/>
    </row>
    <row r="31425" spans="20:20" x14ac:dyDescent="0.2">
      <c r="T31425" s="47"/>
    </row>
    <row r="31426" spans="20:20" x14ac:dyDescent="0.2">
      <c r="T31426" s="47"/>
    </row>
    <row r="31427" spans="20:20" x14ac:dyDescent="0.2">
      <c r="T31427" s="47"/>
    </row>
    <row r="31428" spans="20:20" x14ac:dyDescent="0.2">
      <c r="T31428" s="47"/>
    </row>
    <row r="31429" spans="20:20" x14ac:dyDescent="0.2">
      <c r="T31429" s="47"/>
    </row>
    <row r="31430" spans="20:20" x14ac:dyDescent="0.2">
      <c r="T31430" s="47"/>
    </row>
    <row r="31431" spans="20:20" x14ac:dyDescent="0.2">
      <c r="T31431" s="47"/>
    </row>
    <row r="31432" spans="20:20" x14ac:dyDescent="0.2">
      <c r="T31432" s="47"/>
    </row>
    <row r="31433" spans="20:20" x14ac:dyDescent="0.2">
      <c r="T31433" s="47"/>
    </row>
    <row r="31434" spans="20:20" x14ac:dyDescent="0.2">
      <c r="T31434" s="47"/>
    </row>
    <row r="31435" spans="20:20" x14ac:dyDescent="0.2">
      <c r="T31435" s="47"/>
    </row>
    <row r="31436" spans="20:20" x14ac:dyDescent="0.2">
      <c r="T31436" s="47"/>
    </row>
    <row r="31437" spans="20:20" x14ac:dyDescent="0.2">
      <c r="T31437" s="47"/>
    </row>
    <row r="31438" spans="20:20" x14ac:dyDescent="0.2">
      <c r="T31438" s="47"/>
    </row>
    <row r="31439" spans="20:20" x14ac:dyDescent="0.2">
      <c r="T31439" s="47"/>
    </row>
    <row r="31440" spans="20:20" x14ac:dyDescent="0.2">
      <c r="T31440" s="47"/>
    </row>
    <row r="31441" spans="20:20" x14ac:dyDescent="0.2">
      <c r="T31441" s="47"/>
    </row>
    <row r="31442" spans="20:20" x14ac:dyDescent="0.2">
      <c r="T31442" s="47"/>
    </row>
    <row r="31443" spans="20:20" x14ac:dyDescent="0.2">
      <c r="T31443" s="47"/>
    </row>
    <row r="31444" spans="20:20" x14ac:dyDescent="0.2">
      <c r="T31444" s="47"/>
    </row>
    <row r="31445" spans="20:20" x14ac:dyDescent="0.2">
      <c r="T31445" s="47"/>
    </row>
    <row r="31446" spans="20:20" x14ac:dyDescent="0.2">
      <c r="T31446" s="47"/>
    </row>
    <row r="31447" spans="20:20" x14ac:dyDescent="0.2">
      <c r="T31447" s="47"/>
    </row>
    <row r="31448" spans="20:20" x14ac:dyDescent="0.2">
      <c r="T31448" s="47"/>
    </row>
    <row r="31449" spans="20:20" x14ac:dyDescent="0.2">
      <c r="T31449" s="47"/>
    </row>
    <row r="31450" spans="20:20" x14ac:dyDescent="0.2">
      <c r="T31450" s="47"/>
    </row>
    <row r="31451" spans="20:20" x14ac:dyDescent="0.2">
      <c r="T31451" s="47"/>
    </row>
    <row r="31452" spans="20:20" x14ac:dyDescent="0.2">
      <c r="T31452" s="47"/>
    </row>
    <row r="31453" spans="20:20" x14ac:dyDescent="0.2">
      <c r="T31453" s="47"/>
    </row>
    <row r="31454" spans="20:20" x14ac:dyDescent="0.2">
      <c r="T31454" s="47"/>
    </row>
    <row r="31455" spans="20:20" x14ac:dyDescent="0.2">
      <c r="T31455" s="47"/>
    </row>
    <row r="31456" spans="20:20" x14ac:dyDescent="0.2">
      <c r="T31456" s="47"/>
    </row>
    <row r="31457" spans="20:20" x14ac:dyDescent="0.2">
      <c r="T31457" s="47"/>
    </row>
    <row r="31458" spans="20:20" x14ac:dyDescent="0.2">
      <c r="T31458" s="47"/>
    </row>
    <row r="31459" spans="20:20" x14ac:dyDescent="0.2">
      <c r="T31459" s="47"/>
    </row>
    <row r="31460" spans="20:20" x14ac:dyDescent="0.2">
      <c r="T31460" s="47"/>
    </row>
    <row r="31461" spans="20:20" x14ac:dyDescent="0.2">
      <c r="T31461" s="47"/>
    </row>
    <row r="31462" spans="20:20" x14ac:dyDescent="0.2">
      <c r="T31462" s="47"/>
    </row>
    <row r="31463" spans="20:20" x14ac:dyDescent="0.2">
      <c r="T31463" s="47"/>
    </row>
    <row r="31464" spans="20:20" x14ac:dyDescent="0.2">
      <c r="T31464" s="47"/>
    </row>
    <row r="31465" spans="20:20" x14ac:dyDescent="0.2">
      <c r="T31465" s="47"/>
    </row>
    <row r="31466" spans="20:20" x14ac:dyDescent="0.2">
      <c r="T31466" s="47"/>
    </row>
    <row r="31467" spans="20:20" x14ac:dyDescent="0.2">
      <c r="T31467" s="47"/>
    </row>
    <row r="31468" spans="20:20" x14ac:dyDescent="0.2">
      <c r="T31468" s="47"/>
    </row>
    <row r="31469" spans="20:20" x14ac:dyDescent="0.2">
      <c r="T31469" s="47"/>
    </row>
    <row r="31470" spans="20:20" x14ac:dyDescent="0.2">
      <c r="T31470" s="47"/>
    </row>
    <row r="31471" spans="20:20" x14ac:dyDescent="0.2">
      <c r="T31471" s="47"/>
    </row>
    <row r="31472" spans="20:20" x14ac:dyDescent="0.2">
      <c r="T31472" s="47"/>
    </row>
    <row r="31473" spans="20:20" x14ac:dyDescent="0.2">
      <c r="T31473" s="47"/>
    </row>
    <row r="31474" spans="20:20" x14ac:dyDescent="0.2">
      <c r="T31474" s="47"/>
    </row>
    <row r="31475" spans="20:20" x14ac:dyDescent="0.2">
      <c r="T31475" s="47"/>
    </row>
    <row r="31476" spans="20:20" x14ac:dyDescent="0.2">
      <c r="T31476" s="47"/>
    </row>
    <row r="31477" spans="20:20" x14ac:dyDescent="0.2">
      <c r="T31477" s="47"/>
    </row>
    <row r="31478" spans="20:20" x14ac:dyDescent="0.2">
      <c r="T31478" s="47"/>
    </row>
    <row r="31479" spans="20:20" x14ac:dyDescent="0.2">
      <c r="T31479" s="47"/>
    </row>
    <row r="31480" spans="20:20" x14ac:dyDescent="0.2">
      <c r="T31480" s="47"/>
    </row>
    <row r="31481" spans="20:20" x14ac:dyDescent="0.2">
      <c r="T31481" s="47"/>
    </row>
    <row r="31482" spans="20:20" x14ac:dyDescent="0.2">
      <c r="T31482" s="47"/>
    </row>
    <row r="31483" spans="20:20" x14ac:dyDescent="0.2">
      <c r="T31483" s="47"/>
    </row>
    <row r="31484" spans="20:20" x14ac:dyDescent="0.2">
      <c r="T31484" s="47"/>
    </row>
    <row r="31485" spans="20:20" x14ac:dyDescent="0.2">
      <c r="T31485" s="47"/>
    </row>
    <row r="31486" spans="20:20" x14ac:dyDescent="0.2">
      <c r="T31486" s="47"/>
    </row>
    <row r="31487" spans="20:20" x14ac:dyDescent="0.2">
      <c r="T31487" s="47"/>
    </row>
    <row r="31488" spans="20:20" x14ac:dyDescent="0.2">
      <c r="T31488" s="47"/>
    </row>
    <row r="31489" spans="20:20" x14ac:dyDescent="0.2">
      <c r="T31489" s="47"/>
    </row>
    <row r="31490" spans="20:20" x14ac:dyDescent="0.2">
      <c r="T31490" s="47"/>
    </row>
    <row r="31491" spans="20:20" x14ac:dyDescent="0.2">
      <c r="T31491" s="47"/>
    </row>
    <row r="31492" spans="20:20" x14ac:dyDescent="0.2">
      <c r="T31492" s="47"/>
    </row>
    <row r="31493" spans="20:20" x14ac:dyDescent="0.2">
      <c r="T31493" s="47"/>
    </row>
    <row r="31494" spans="20:20" x14ac:dyDescent="0.2">
      <c r="T31494" s="47"/>
    </row>
    <row r="31495" spans="20:20" x14ac:dyDescent="0.2">
      <c r="T31495" s="47"/>
    </row>
    <row r="31496" spans="20:20" x14ac:dyDescent="0.2">
      <c r="T31496" s="47"/>
    </row>
    <row r="31497" spans="20:20" x14ac:dyDescent="0.2">
      <c r="T31497" s="47"/>
    </row>
    <row r="31498" spans="20:20" x14ac:dyDescent="0.2">
      <c r="T31498" s="47"/>
    </row>
    <row r="31499" spans="20:20" x14ac:dyDescent="0.2">
      <c r="T31499" s="47"/>
    </row>
    <row r="31500" spans="20:20" x14ac:dyDescent="0.2">
      <c r="T31500" s="47"/>
    </row>
    <row r="31501" spans="20:20" x14ac:dyDescent="0.2">
      <c r="T31501" s="47"/>
    </row>
    <row r="31502" spans="20:20" x14ac:dyDescent="0.2">
      <c r="T31502" s="47"/>
    </row>
    <row r="31503" spans="20:20" x14ac:dyDescent="0.2">
      <c r="T31503" s="47"/>
    </row>
    <row r="31504" spans="20:20" x14ac:dyDescent="0.2">
      <c r="T31504" s="47"/>
    </row>
    <row r="31505" spans="20:20" x14ac:dyDescent="0.2">
      <c r="T31505" s="47"/>
    </row>
    <row r="31506" spans="20:20" x14ac:dyDescent="0.2">
      <c r="T31506" s="47"/>
    </row>
    <row r="31507" spans="20:20" x14ac:dyDescent="0.2">
      <c r="T31507" s="47"/>
    </row>
    <row r="31508" spans="20:20" x14ac:dyDescent="0.2">
      <c r="T31508" s="47"/>
    </row>
    <row r="31509" spans="20:20" x14ac:dyDescent="0.2">
      <c r="T31509" s="47"/>
    </row>
    <row r="31510" spans="20:20" x14ac:dyDescent="0.2">
      <c r="T31510" s="47"/>
    </row>
    <row r="31511" spans="20:20" x14ac:dyDescent="0.2">
      <c r="T31511" s="47"/>
    </row>
    <row r="31512" spans="20:20" x14ac:dyDescent="0.2">
      <c r="T31512" s="47"/>
    </row>
    <row r="31513" spans="20:20" x14ac:dyDescent="0.2">
      <c r="T31513" s="47"/>
    </row>
    <row r="31514" spans="20:20" x14ac:dyDescent="0.2">
      <c r="T31514" s="47"/>
    </row>
    <row r="31515" spans="20:20" x14ac:dyDescent="0.2">
      <c r="T31515" s="47"/>
    </row>
    <row r="31516" spans="20:20" x14ac:dyDescent="0.2">
      <c r="T31516" s="47"/>
    </row>
    <row r="31517" spans="20:20" x14ac:dyDescent="0.2">
      <c r="T31517" s="47"/>
    </row>
    <row r="31518" spans="20:20" x14ac:dyDescent="0.2">
      <c r="T31518" s="47"/>
    </row>
    <row r="31519" spans="20:20" x14ac:dyDescent="0.2">
      <c r="T31519" s="47"/>
    </row>
    <row r="31520" spans="20:20" x14ac:dyDescent="0.2">
      <c r="T31520" s="47"/>
    </row>
    <row r="31521" spans="20:20" x14ac:dyDescent="0.2">
      <c r="T31521" s="47"/>
    </row>
    <row r="31522" spans="20:20" x14ac:dyDescent="0.2">
      <c r="T31522" s="47"/>
    </row>
    <row r="31523" spans="20:20" x14ac:dyDescent="0.2">
      <c r="T31523" s="47"/>
    </row>
    <row r="31524" spans="20:20" x14ac:dyDescent="0.2">
      <c r="T31524" s="47"/>
    </row>
    <row r="31525" spans="20:20" x14ac:dyDescent="0.2">
      <c r="T31525" s="47"/>
    </row>
    <row r="31526" spans="20:20" x14ac:dyDescent="0.2">
      <c r="T31526" s="47"/>
    </row>
    <row r="31527" spans="20:20" x14ac:dyDescent="0.2">
      <c r="T31527" s="47"/>
    </row>
    <row r="31528" spans="20:20" x14ac:dyDescent="0.2">
      <c r="T31528" s="47"/>
    </row>
    <row r="31529" spans="20:20" x14ac:dyDescent="0.2">
      <c r="T31529" s="47"/>
    </row>
    <row r="31530" spans="20:20" x14ac:dyDescent="0.2">
      <c r="T31530" s="47"/>
    </row>
    <row r="31531" spans="20:20" x14ac:dyDescent="0.2">
      <c r="T31531" s="47"/>
    </row>
    <row r="31532" spans="20:20" x14ac:dyDescent="0.2">
      <c r="T31532" s="47"/>
    </row>
    <row r="31533" spans="20:20" x14ac:dyDescent="0.2">
      <c r="T31533" s="47"/>
    </row>
    <row r="31534" spans="20:20" x14ac:dyDescent="0.2">
      <c r="T31534" s="47"/>
    </row>
    <row r="31535" spans="20:20" x14ac:dyDescent="0.2">
      <c r="T31535" s="47"/>
    </row>
    <row r="31536" spans="20:20" x14ac:dyDescent="0.2">
      <c r="T31536" s="47"/>
    </row>
    <row r="31537" spans="20:20" x14ac:dyDescent="0.2">
      <c r="T31537" s="47"/>
    </row>
    <row r="31538" spans="20:20" x14ac:dyDescent="0.2">
      <c r="T31538" s="47"/>
    </row>
    <row r="31539" spans="20:20" x14ac:dyDescent="0.2">
      <c r="T31539" s="47"/>
    </row>
    <row r="31540" spans="20:20" x14ac:dyDescent="0.2">
      <c r="T31540" s="47"/>
    </row>
    <row r="31541" spans="20:20" x14ac:dyDescent="0.2">
      <c r="T31541" s="47"/>
    </row>
    <row r="31542" spans="20:20" x14ac:dyDescent="0.2">
      <c r="T31542" s="47"/>
    </row>
    <row r="31543" spans="20:20" x14ac:dyDescent="0.2">
      <c r="T31543" s="47"/>
    </row>
    <row r="31544" spans="20:20" x14ac:dyDescent="0.2">
      <c r="T31544" s="47"/>
    </row>
    <row r="31545" spans="20:20" x14ac:dyDescent="0.2">
      <c r="T31545" s="47"/>
    </row>
    <row r="31546" spans="20:20" x14ac:dyDescent="0.2">
      <c r="T31546" s="47"/>
    </row>
    <row r="31547" spans="20:20" x14ac:dyDescent="0.2">
      <c r="T31547" s="47"/>
    </row>
    <row r="31548" spans="20:20" x14ac:dyDescent="0.2">
      <c r="T31548" s="47"/>
    </row>
    <row r="31549" spans="20:20" x14ac:dyDescent="0.2">
      <c r="T31549" s="47"/>
    </row>
    <row r="31550" spans="20:20" x14ac:dyDescent="0.2">
      <c r="T31550" s="47"/>
    </row>
    <row r="31551" spans="20:20" x14ac:dyDescent="0.2">
      <c r="T31551" s="47"/>
    </row>
    <row r="31552" spans="20:20" x14ac:dyDescent="0.2">
      <c r="T31552" s="47"/>
    </row>
    <row r="31553" spans="20:20" x14ac:dyDescent="0.2">
      <c r="T31553" s="47"/>
    </row>
    <row r="31554" spans="20:20" x14ac:dyDescent="0.2">
      <c r="T31554" s="47"/>
    </row>
    <row r="31555" spans="20:20" x14ac:dyDescent="0.2">
      <c r="T31555" s="47"/>
    </row>
    <row r="31556" spans="20:20" x14ac:dyDescent="0.2">
      <c r="T31556" s="47"/>
    </row>
    <row r="31557" spans="20:20" x14ac:dyDescent="0.2">
      <c r="T31557" s="47"/>
    </row>
    <row r="31558" spans="20:20" x14ac:dyDescent="0.2">
      <c r="T31558" s="47"/>
    </row>
    <row r="31559" spans="20:20" x14ac:dyDescent="0.2">
      <c r="T31559" s="47"/>
    </row>
    <row r="31560" spans="20:20" x14ac:dyDescent="0.2">
      <c r="T31560" s="47"/>
    </row>
    <row r="31561" spans="20:20" x14ac:dyDescent="0.2">
      <c r="T31561" s="47"/>
    </row>
    <row r="31562" spans="20:20" x14ac:dyDescent="0.2">
      <c r="T31562" s="47"/>
    </row>
    <row r="31563" spans="20:20" x14ac:dyDescent="0.2">
      <c r="T31563" s="47"/>
    </row>
    <row r="31564" spans="20:20" x14ac:dyDescent="0.2">
      <c r="T31564" s="47"/>
    </row>
    <row r="31565" spans="20:20" x14ac:dyDescent="0.2">
      <c r="T31565" s="47"/>
    </row>
    <row r="31566" spans="20:20" x14ac:dyDescent="0.2">
      <c r="T31566" s="47"/>
    </row>
    <row r="31567" spans="20:20" x14ac:dyDescent="0.2">
      <c r="T31567" s="47"/>
    </row>
    <row r="31568" spans="20:20" x14ac:dyDescent="0.2">
      <c r="T31568" s="47"/>
    </row>
    <row r="31569" spans="20:20" x14ac:dyDescent="0.2">
      <c r="T31569" s="47"/>
    </row>
    <row r="31570" spans="20:20" x14ac:dyDescent="0.2">
      <c r="T31570" s="47"/>
    </row>
    <row r="31571" spans="20:20" x14ac:dyDescent="0.2">
      <c r="T31571" s="47"/>
    </row>
    <row r="31572" spans="20:20" x14ac:dyDescent="0.2">
      <c r="T31572" s="47"/>
    </row>
    <row r="31573" spans="20:20" x14ac:dyDescent="0.2">
      <c r="T31573" s="47"/>
    </row>
    <row r="31574" spans="20:20" x14ac:dyDescent="0.2">
      <c r="T31574" s="47"/>
    </row>
    <row r="31575" spans="20:20" x14ac:dyDescent="0.2">
      <c r="T31575" s="47"/>
    </row>
    <row r="31576" spans="20:20" x14ac:dyDescent="0.2">
      <c r="T31576" s="47"/>
    </row>
    <row r="31577" spans="20:20" x14ac:dyDescent="0.2">
      <c r="T31577" s="47"/>
    </row>
    <row r="31578" spans="20:20" x14ac:dyDescent="0.2">
      <c r="T31578" s="47"/>
    </row>
    <row r="31579" spans="20:20" x14ac:dyDescent="0.2">
      <c r="T31579" s="47"/>
    </row>
    <row r="31580" spans="20:20" x14ac:dyDescent="0.2">
      <c r="T31580" s="47"/>
    </row>
    <row r="31581" spans="20:20" x14ac:dyDescent="0.2">
      <c r="T31581" s="47"/>
    </row>
    <row r="31582" spans="20:20" x14ac:dyDescent="0.2">
      <c r="T31582" s="47"/>
    </row>
    <row r="31583" spans="20:20" x14ac:dyDescent="0.2">
      <c r="T31583" s="47"/>
    </row>
    <row r="31584" spans="20:20" x14ac:dyDescent="0.2">
      <c r="T31584" s="47"/>
    </row>
    <row r="31585" spans="20:20" x14ac:dyDescent="0.2">
      <c r="T31585" s="47"/>
    </row>
    <row r="31586" spans="20:20" x14ac:dyDescent="0.2">
      <c r="T31586" s="47"/>
    </row>
    <row r="31587" spans="20:20" x14ac:dyDescent="0.2">
      <c r="T31587" s="47"/>
    </row>
    <row r="31588" spans="20:20" x14ac:dyDescent="0.2">
      <c r="T31588" s="47"/>
    </row>
    <row r="31589" spans="20:20" x14ac:dyDescent="0.2">
      <c r="T31589" s="47"/>
    </row>
    <row r="31590" spans="20:20" x14ac:dyDescent="0.2">
      <c r="T31590" s="47"/>
    </row>
    <row r="31591" spans="20:20" x14ac:dyDescent="0.2">
      <c r="T31591" s="47"/>
    </row>
    <row r="31592" spans="20:20" x14ac:dyDescent="0.2">
      <c r="T31592" s="47"/>
    </row>
    <row r="31593" spans="20:20" x14ac:dyDescent="0.2">
      <c r="T31593" s="47"/>
    </row>
    <row r="31594" spans="20:20" x14ac:dyDescent="0.2">
      <c r="T31594" s="47"/>
    </row>
    <row r="31595" spans="20:20" x14ac:dyDescent="0.2">
      <c r="T31595" s="47"/>
    </row>
    <row r="31596" spans="20:20" x14ac:dyDescent="0.2">
      <c r="T31596" s="47"/>
    </row>
    <row r="31597" spans="20:20" x14ac:dyDescent="0.2">
      <c r="T31597" s="47"/>
    </row>
    <row r="31598" spans="20:20" x14ac:dyDescent="0.2">
      <c r="T31598" s="47"/>
    </row>
    <row r="31599" spans="20:20" x14ac:dyDescent="0.2">
      <c r="T31599" s="47"/>
    </row>
    <row r="31600" spans="20:20" x14ac:dyDescent="0.2">
      <c r="T31600" s="47"/>
    </row>
    <row r="31601" spans="20:20" x14ac:dyDescent="0.2">
      <c r="T31601" s="47"/>
    </row>
    <row r="31602" spans="20:20" x14ac:dyDescent="0.2">
      <c r="T31602" s="47"/>
    </row>
    <row r="31603" spans="20:20" x14ac:dyDescent="0.2">
      <c r="T31603" s="47"/>
    </row>
    <row r="31604" spans="20:20" x14ac:dyDescent="0.2">
      <c r="T31604" s="47"/>
    </row>
    <row r="31605" spans="20:20" x14ac:dyDescent="0.2">
      <c r="T31605" s="47"/>
    </row>
    <row r="31606" spans="20:20" x14ac:dyDescent="0.2">
      <c r="T31606" s="47"/>
    </row>
    <row r="31607" spans="20:20" x14ac:dyDescent="0.2">
      <c r="T31607" s="47"/>
    </row>
    <row r="31608" spans="20:20" x14ac:dyDescent="0.2">
      <c r="T31608" s="47"/>
    </row>
    <row r="31609" spans="20:20" x14ac:dyDescent="0.2">
      <c r="T31609" s="47"/>
    </row>
    <row r="31610" spans="20:20" x14ac:dyDescent="0.2">
      <c r="T31610" s="47"/>
    </row>
    <row r="31611" spans="20:20" x14ac:dyDescent="0.2">
      <c r="T31611" s="47"/>
    </row>
    <row r="31612" spans="20:20" x14ac:dyDescent="0.2">
      <c r="T31612" s="47"/>
    </row>
    <row r="31613" spans="20:20" x14ac:dyDescent="0.2">
      <c r="T31613" s="47"/>
    </row>
    <row r="31614" spans="20:20" x14ac:dyDescent="0.2">
      <c r="T31614" s="47"/>
    </row>
    <row r="31615" spans="20:20" x14ac:dyDescent="0.2">
      <c r="T31615" s="47"/>
    </row>
    <row r="31616" spans="20:20" x14ac:dyDescent="0.2">
      <c r="T31616" s="47"/>
    </row>
    <row r="31617" spans="20:20" x14ac:dyDescent="0.2">
      <c r="T31617" s="47"/>
    </row>
    <row r="31618" spans="20:20" x14ac:dyDescent="0.2">
      <c r="T31618" s="47"/>
    </row>
    <row r="31619" spans="20:20" x14ac:dyDescent="0.2">
      <c r="T31619" s="47"/>
    </row>
    <row r="31620" spans="20:20" x14ac:dyDescent="0.2">
      <c r="T31620" s="47"/>
    </row>
    <row r="31621" spans="20:20" x14ac:dyDescent="0.2">
      <c r="T31621" s="47"/>
    </row>
    <row r="31622" spans="20:20" x14ac:dyDescent="0.2">
      <c r="T31622" s="47"/>
    </row>
    <row r="31623" spans="20:20" x14ac:dyDescent="0.2">
      <c r="T31623" s="47"/>
    </row>
    <row r="31624" spans="20:20" x14ac:dyDescent="0.2">
      <c r="T31624" s="47"/>
    </row>
    <row r="31625" spans="20:20" x14ac:dyDescent="0.2">
      <c r="T31625" s="47"/>
    </row>
    <row r="31626" spans="20:20" x14ac:dyDescent="0.2">
      <c r="T31626" s="47"/>
    </row>
    <row r="31627" spans="20:20" x14ac:dyDescent="0.2">
      <c r="T31627" s="47"/>
    </row>
    <row r="31628" spans="20:20" x14ac:dyDescent="0.2">
      <c r="T31628" s="47"/>
    </row>
    <row r="31629" spans="20:20" x14ac:dyDescent="0.2">
      <c r="T31629" s="47"/>
    </row>
    <row r="31630" spans="20:20" x14ac:dyDescent="0.2">
      <c r="T31630" s="47"/>
    </row>
    <row r="31631" spans="20:20" x14ac:dyDescent="0.2">
      <c r="T31631" s="47"/>
    </row>
    <row r="31632" spans="20:20" x14ac:dyDescent="0.2">
      <c r="T31632" s="47"/>
    </row>
    <row r="31633" spans="20:20" x14ac:dyDescent="0.2">
      <c r="T31633" s="47"/>
    </row>
    <row r="31634" spans="20:20" x14ac:dyDescent="0.2">
      <c r="T31634" s="47"/>
    </row>
    <row r="31635" spans="20:20" x14ac:dyDescent="0.2">
      <c r="T31635" s="47"/>
    </row>
    <row r="31636" spans="20:20" x14ac:dyDescent="0.2">
      <c r="T31636" s="47"/>
    </row>
    <row r="31637" spans="20:20" x14ac:dyDescent="0.2">
      <c r="T31637" s="47"/>
    </row>
    <row r="31638" spans="20:20" x14ac:dyDescent="0.2">
      <c r="T31638" s="47"/>
    </row>
    <row r="31639" spans="20:20" x14ac:dyDescent="0.2">
      <c r="T31639" s="47"/>
    </row>
    <row r="31640" spans="20:20" x14ac:dyDescent="0.2">
      <c r="T31640" s="47"/>
    </row>
    <row r="31641" spans="20:20" x14ac:dyDescent="0.2">
      <c r="T31641" s="47"/>
    </row>
    <row r="31642" spans="20:20" x14ac:dyDescent="0.2">
      <c r="T31642" s="47"/>
    </row>
    <row r="31643" spans="20:20" x14ac:dyDescent="0.2">
      <c r="T31643" s="47"/>
    </row>
    <row r="31644" spans="20:20" x14ac:dyDescent="0.2">
      <c r="T31644" s="47"/>
    </row>
    <row r="31645" spans="20:20" x14ac:dyDescent="0.2">
      <c r="T31645" s="47"/>
    </row>
    <row r="31646" spans="20:20" x14ac:dyDescent="0.2">
      <c r="T31646" s="47"/>
    </row>
    <row r="31647" spans="20:20" x14ac:dyDescent="0.2">
      <c r="T31647" s="47"/>
    </row>
    <row r="31648" spans="20:20" x14ac:dyDescent="0.2">
      <c r="T31648" s="47"/>
    </row>
    <row r="31649" spans="20:20" x14ac:dyDescent="0.2">
      <c r="T31649" s="47"/>
    </row>
    <row r="31650" spans="20:20" x14ac:dyDescent="0.2">
      <c r="T31650" s="47"/>
    </row>
    <row r="31651" spans="20:20" x14ac:dyDescent="0.2">
      <c r="T31651" s="47"/>
    </row>
    <row r="31652" spans="20:20" x14ac:dyDescent="0.2">
      <c r="T31652" s="47"/>
    </row>
    <row r="31653" spans="20:20" x14ac:dyDescent="0.2">
      <c r="T31653" s="47"/>
    </row>
    <row r="31654" spans="20:20" x14ac:dyDescent="0.2">
      <c r="T31654" s="47"/>
    </row>
    <row r="31655" spans="20:20" x14ac:dyDescent="0.2">
      <c r="T31655" s="47"/>
    </row>
    <row r="31656" spans="20:20" x14ac:dyDescent="0.2">
      <c r="T31656" s="47"/>
    </row>
    <row r="31657" spans="20:20" x14ac:dyDescent="0.2">
      <c r="T31657" s="47"/>
    </row>
    <row r="31658" spans="20:20" x14ac:dyDescent="0.2">
      <c r="T31658" s="47"/>
    </row>
    <row r="31659" spans="20:20" x14ac:dyDescent="0.2">
      <c r="T31659" s="47"/>
    </row>
    <row r="31660" spans="20:20" x14ac:dyDescent="0.2">
      <c r="T31660" s="47"/>
    </row>
    <row r="31661" spans="20:20" x14ac:dyDescent="0.2">
      <c r="T31661" s="47"/>
    </row>
    <row r="31662" spans="20:20" x14ac:dyDescent="0.2">
      <c r="T31662" s="47"/>
    </row>
    <row r="31663" spans="20:20" x14ac:dyDescent="0.2">
      <c r="T31663" s="47"/>
    </row>
    <row r="31664" spans="20:20" x14ac:dyDescent="0.2">
      <c r="T31664" s="47"/>
    </row>
    <row r="31665" spans="20:20" x14ac:dyDescent="0.2">
      <c r="T31665" s="47"/>
    </row>
    <row r="31666" spans="20:20" x14ac:dyDescent="0.2">
      <c r="T31666" s="47"/>
    </row>
    <row r="31667" spans="20:20" x14ac:dyDescent="0.2">
      <c r="T31667" s="47"/>
    </row>
    <row r="31668" spans="20:20" x14ac:dyDescent="0.2">
      <c r="T31668" s="47"/>
    </row>
    <row r="31669" spans="20:20" x14ac:dyDescent="0.2">
      <c r="T31669" s="47"/>
    </row>
    <row r="31670" spans="20:20" x14ac:dyDescent="0.2">
      <c r="T31670" s="47"/>
    </row>
    <row r="31671" spans="20:20" x14ac:dyDescent="0.2">
      <c r="T31671" s="47"/>
    </row>
    <row r="31672" spans="20:20" x14ac:dyDescent="0.2">
      <c r="T31672" s="47"/>
    </row>
    <row r="31673" spans="20:20" x14ac:dyDescent="0.2">
      <c r="T31673" s="47"/>
    </row>
    <row r="31674" spans="20:20" x14ac:dyDescent="0.2">
      <c r="T31674" s="47"/>
    </row>
    <row r="31675" spans="20:20" x14ac:dyDescent="0.2">
      <c r="T31675" s="47"/>
    </row>
    <row r="31676" spans="20:20" x14ac:dyDescent="0.2">
      <c r="T31676" s="47"/>
    </row>
    <row r="31677" spans="20:20" x14ac:dyDescent="0.2">
      <c r="T31677" s="47"/>
    </row>
    <row r="31678" spans="20:20" x14ac:dyDescent="0.2">
      <c r="T31678" s="47"/>
    </row>
    <row r="31679" spans="20:20" x14ac:dyDescent="0.2">
      <c r="T31679" s="47"/>
    </row>
    <row r="31680" spans="20:20" x14ac:dyDescent="0.2">
      <c r="T31680" s="47"/>
    </row>
    <row r="31681" spans="20:20" x14ac:dyDescent="0.2">
      <c r="T31681" s="47"/>
    </row>
    <row r="31682" spans="20:20" x14ac:dyDescent="0.2">
      <c r="T31682" s="47"/>
    </row>
    <row r="31683" spans="20:20" x14ac:dyDescent="0.2">
      <c r="T31683" s="47"/>
    </row>
    <row r="31684" spans="20:20" x14ac:dyDescent="0.2">
      <c r="T31684" s="47"/>
    </row>
    <row r="31685" spans="20:20" x14ac:dyDescent="0.2">
      <c r="T31685" s="47"/>
    </row>
    <row r="31686" spans="20:20" x14ac:dyDescent="0.2">
      <c r="T31686" s="47"/>
    </row>
    <row r="31687" spans="20:20" x14ac:dyDescent="0.2">
      <c r="T31687" s="47"/>
    </row>
    <row r="31688" spans="20:20" x14ac:dyDescent="0.2">
      <c r="T31688" s="47"/>
    </row>
    <row r="31689" spans="20:20" x14ac:dyDescent="0.2">
      <c r="T31689" s="47"/>
    </row>
    <row r="31690" spans="20:20" x14ac:dyDescent="0.2">
      <c r="T31690" s="47"/>
    </row>
    <row r="31691" spans="20:20" x14ac:dyDescent="0.2">
      <c r="T31691" s="47"/>
    </row>
    <row r="31692" spans="20:20" x14ac:dyDescent="0.2">
      <c r="T31692" s="47"/>
    </row>
    <row r="31693" spans="20:20" x14ac:dyDescent="0.2">
      <c r="T31693" s="47"/>
    </row>
    <row r="31694" spans="20:20" x14ac:dyDescent="0.2">
      <c r="T31694" s="47"/>
    </row>
    <row r="31695" spans="20:20" x14ac:dyDescent="0.2">
      <c r="T31695" s="47"/>
    </row>
    <row r="31696" spans="20:20" x14ac:dyDescent="0.2">
      <c r="T31696" s="47"/>
    </row>
    <row r="31697" spans="20:20" x14ac:dyDescent="0.2">
      <c r="T31697" s="47"/>
    </row>
    <row r="31698" spans="20:20" x14ac:dyDescent="0.2">
      <c r="T31698" s="47"/>
    </row>
    <row r="31699" spans="20:20" x14ac:dyDescent="0.2">
      <c r="T31699" s="47"/>
    </row>
    <row r="31700" spans="20:20" x14ac:dyDescent="0.2">
      <c r="T31700" s="47"/>
    </row>
    <row r="31701" spans="20:20" x14ac:dyDescent="0.2">
      <c r="T31701" s="47"/>
    </row>
    <row r="31702" spans="20:20" x14ac:dyDescent="0.2">
      <c r="T31702" s="47"/>
    </row>
    <row r="31703" spans="20:20" x14ac:dyDescent="0.2">
      <c r="T31703" s="47"/>
    </row>
    <row r="31704" spans="20:20" x14ac:dyDescent="0.2">
      <c r="T31704" s="47"/>
    </row>
    <row r="31705" spans="20:20" x14ac:dyDescent="0.2">
      <c r="T31705" s="47"/>
    </row>
    <row r="31706" spans="20:20" x14ac:dyDescent="0.2">
      <c r="T31706" s="47"/>
    </row>
    <row r="31707" spans="20:20" x14ac:dyDescent="0.2">
      <c r="T31707" s="47"/>
    </row>
    <row r="31708" spans="20:20" x14ac:dyDescent="0.2">
      <c r="T31708" s="47"/>
    </row>
    <row r="31709" spans="20:20" x14ac:dyDescent="0.2">
      <c r="T31709" s="47"/>
    </row>
    <row r="31710" spans="20:20" x14ac:dyDescent="0.2">
      <c r="T31710" s="47"/>
    </row>
    <row r="31711" spans="20:20" x14ac:dyDescent="0.2">
      <c r="T31711" s="47"/>
    </row>
    <row r="31712" spans="20:20" x14ac:dyDescent="0.2">
      <c r="T31712" s="47"/>
    </row>
    <row r="31713" spans="20:20" x14ac:dyDescent="0.2">
      <c r="T31713" s="47"/>
    </row>
    <row r="31714" spans="20:20" x14ac:dyDescent="0.2">
      <c r="T31714" s="47"/>
    </row>
    <row r="31715" spans="20:20" x14ac:dyDescent="0.2">
      <c r="T31715" s="47"/>
    </row>
    <row r="31716" spans="20:20" x14ac:dyDescent="0.2">
      <c r="T31716" s="47"/>
    </row>
    <row r="31717" spans="20:20" x14ac:dyDescent="0.2">
      <c r="T31717" s="47"/>
    </row>
    <row r="31718" spans="20:20" x14ac:dyDescent="0.2">
      <c r="T31718" s="47"/>
    </row>
    <row r="31719" spans="20:20" x14ac:dyDescent="0.2">
      <c r="T31719" s="47"/>
    </row>
    <row r="31720" spans="20:20" x14ac:dyDescent="0.2">
      <c r="T31720" s="47"/>
    </row>
    <row r="31721" spans="20:20" x14ac:dyDescent="0.2">
      <c r="T31721" s="47"/>
    </row>
    <row r="31722" spans="20:20" x14ac:dyDescent="0.2">
      <c r="T31722" s="47"/>
    </row>
    <row r="31723" spans="20:20" x14ac:dyDescent="0.2">
      <c r="T31723" s="47"/>
    </row>
    <row r="31724" spans="20:20" x14ac:dyDescent="0.2">
      <c r="T31724" s="47"/>
    </row>
    <row r="31725" spans="20:20" x14ac:dyDescent="0.2">
      <c r="T31725" s="47"/>
    </row>
    <row r="31726" spans="20:20" x14ac:dyDescent="0.2">
      <c r="T31726" s="47"/>
    </row>
    <row r="31727" spans="20:20" x14ac:dyDescent="0.2">
      <c r="T31727" s="47"/>
    </row>
    <row r="31728" spans="20:20" x14ac:dyDescent="0.2">
      <c r="T31728" s="47"/>
    </row>
    <row r="31729" spans="20:20" x14ac:dyDescent="0.2">
      <c r="T31729" s="47"/>
    </row>
    <row r="31730" spans="20:20" x14ac:dyDescent="0.2">
      <c r="T31730" s="47"/>
    </row>
    <row r="31731" spans="20:20" x14ac:dyDescent="0.2">
      <c r="T31731" s="47"/>
    </row>
    <row r="31732" spans="20:20" x14ac:dyDescent="0.2">
      <c r="T31732" s="47"/>
    </row>
    <row r="31733" spans="20:20" x14ac:dyDescent="0.2">
      <c r="T31733" s="47"/>
    </row>
    <row r="31734" spans="20:20" x14ac:dyDescent="0.2">
      <c r="T31734" s="47"/>
    </row>
    <row r="31735" spans="20:20" x14ac:dyDescent="0.2">
      <c r="T31735" s="47"/>
    </row>
    <row r="31736" spans="20:20" x14ac:dyDescent="0.2">
      <c r="T31736" s="47"/>
    </row>
    <row r="31737" spans="20:20" x14ac:dyDescent="0.2">
      <c r="T31737" s="47"/>
    </row>
    <row r="31738" spans="20:20" x14ac:dyDescent="0.2">
      <c r="T31738" s="47"/>
    </row>
    <row r="31739" spans="20:20" x14ac:dyDescent="0.2">
      <c r="T31739" s="47"/>
    </row>
    <row r="31740" spans="20:20" x14ac:dyDescent="0.2">
      <c r="T31740" s="47"/>
    </row>
    <row r="31741" spans="20:20" x14ac:dyDescent="0.2">
      <c r="T31741" s="47"/>
    </row>
    <row r="31742" spans="20:20" x14ac:dyDescent="0.2">
      <c r="T31742" s="47"/>
    </row>
    <row r="31743" spans="20:20" x14ac:dyDescent="0.2">
      <c r="T31743" s="47"/>
    </row>
    <row r="31744" spans="20:20" x14ac:dyDescent="0.2">
      <c r="T31744" s="47"/>
    </row>
    <row r="31745" spans="20:20" x14ac:dyDescent="0.2">
      <c r="T31745" s="47"/>
    </row>
    <row r="31746" spans="20:20" x14ac:dyDescent="0.2">
      <c r="T31746" s="47"/>
    </row>
    <row r="31747" spans="20:20" x14ac:dyDescent="0.2">
      <c r="T31747" s="47"/>
    </row>
    <row r="31748" spans="20:20" x14ac:dyDescent="0.2">
      <c r="T31748" s="47"/>
    </row>
    <row r="31749" spans="20:20" x14ac:dyDescent="0.2">
      <c r="T31749" s="47"/>
    </row>
    <row r="31750" spans="20:20" x14ac:dyDescent="0.2">
      <c r="T31750" s="47"/>
    </row>
    <row r="31751" spans="20:20" x14ac:dyDescent="0.2">
      <c r="T31751" s="47"/>
    </row>
    <row r="31752" spans="20:20" x14ac:dyDescent="0.2">
      <c r="T31752" s="47"/>
    </row>
    <row r="31753" spans="20:20" x14ac:dyDescent="0.2">
      <c r="T31753" s="47"/>
    </row>
    <row r="31754" spans="20:20" x14ac:dyDescent="0.2">
      <c r="T31754" s="47"/>
    </row>
    <row r="31755" spans="20:20" x14ac:dyDescent="0.2">
      <c r="T31755" s="47"/>
    </row>
    <row r="31756" spans="20:20" x14ac:dyDescent="0.2">
      <c r="T31756" s="47"/>
    </row>
    <row r="31757" spans="20:20" x14ac:dyDescent="0.2">
      <c r="T31757" s="47"/>
    </row>
    <row r="31758" spans="20:20" x14ac:dyDescent="0.2">
      <c r="T31758" s="47"/>
    </row>
    <row r="31759" spans="20:20" x14ac:dyDescent="0.2">
      <c r="T31759" s="47"/>
    </row>
    <row r="31760" spans="20:20" x14ac:dyDescent="0.2">
      <c r="T31760" s="47"/>
    </row>
    <row r="31761" spans="20:20" x14ac:dyDescent="0.2">
      <c r="T31761" s="47"/>
    </row>
    <row r="31762" spans="20:20" x14ac:dyDescent="0.2">
      <c r="T31762" s="47"/>
    </row>
    <row r="31763" spans="20:20" x14ac:dyDescent="0.2">
      <c r="T31763" s="47"/>
    </row>
    <row r="31764" spans="20:20" x14ac:dyDescent="0.2">
      <c r="T31764" s="47"/>
    </row>
    <row r="31765" spans="20:20" x14ac:dyDescent="0.2">
      <c r="T31765" s="47"/>
    </row>
    <row r="31766" spans="20:20" x14ac:dyDescent="0.2">
      <c r="T31766" s="47"/>
    </row>
    <row r="31767" spans="20:20" x14ac:dyDescent="0.2">
      <c r="T31767" s="47"/>
    </row>
    <row r="31768" spans="20:20" x14ac:dyDescent="0.2">
      <c r="T31768" s="47"/>
    </row>
    <row r="31769" spans="20:20" x14ac:dyDescent="0.2">
      <c r="T31769" s="47"/>
    </row>
    <row r="31770" spans="20:20" x14ac:dyDescent="0.2">
      <c r="T31770" s="47"/>
    </row>
    <row r="31771" spans="20:20" x14ac:dyDescent="0.2">
      <c r="T31771" s="47"/>
    </row>
    <row r="31772" spans="20:20" x14ac:dyDescent="0.2">
      <c r="T31772" s="47"/>
    </row>
    <row r="31773" spans="20:20" x14ac:dyDescent="0.2">
      <c r="T31773" s="47"/>
    </row>
    <row r="31774" spans="20:20" x14ac:dyDescent="0.2">
      <c r="T31774" s="47"/>
    </row>
    <row r="31775" spans="20:20" x14ac:dyDescent="0.2">
      <c r="T31775" s="47"/>
    </row>
    <row r="31776" spans="20:20" x14ac:dyDescent="0.2">
      <c r="T31776" s="47"/>
    </row>
    <row r="31777" spans="20:20" x14ac:dyDescent="0.2">
      <c r="T31777" s="47"/>
    </row>
    <row r="31778" spans="20:20" x14ac:dyDescent="0.2">
      <c r="T31778" s="47"/>
    </row>
    <row r="31779" spans="20:20" x14ac:dyDescent="0.2">
      <c r="T31779" s="47"/>
    </row>
    <row r="31780" spans="20:20" x14ac:dyDescent="0.2">
      <c r="T31780" s="47"/>
    </row>
    <row r="31781" spans="20:20" x14ac:dyDescent="0.2">
      <c r="T31781" s="47"/>
    </row>
    <row r="31782" spans="20:20" x14ac:dyDescent="0.2">
      <c r="T31782" s="47"/>
    </row>
    <row r="31783" spans="20:20" x14ac:dyDescent="0.2">
      <c r="T31783" s="47"/>
    </row>
    <row r="31784" spans="20:20" x14ac:dyDescent="0.2">
      <c r="T31784" s="47"/>
    </row>
    <row r="31785" spans="20:20" x14ac:dyDescent="0.2">
      <c r="T31785" s="47"/>
    </row>
    <row r="31786" spans="20:20" x14ac:dyDescent="0.2">
      <c r="T31786" s="47"/>
    </row>
    <row r="31787" spans="20:20" x14ac:dyDescent="0.2">
      <c r="T31787" s="47"/>
    </row>
    <row r="31788" spans="20:20" x14ac:dyDescent="0.2">
      <c r="T31788" s="47"/>
    </row>
    <row r="31789" spans="20:20" x14ac:dyDescent="0.2">
      <c r="T31789" s="47"/>
    </row>
    <row r="31790" spans="20:20" x14ac:dyDescent="0.2">
      <c r="T31790" s="47"/>
    </row>
    <row r="31791" spans="20:20" x14ac:dyDescent="0.2">
      <c r="T31791" s="47"/>
    </row>
    <row r="31792" spans="20:20" x14ac:dyDescent="0.2">
      <c r="T31792" s="47"/>
    </row>
    <row r="31793" spans="20:20" x14ac:dyDescent="0.2">
      <c r="T31793" s="47"/>
    </row>
    <row r="31794" spans="20:20" x14ac:dyDescent="0.2">
      <c r="T31794" s="47"/>
    </row>
    <row r="31795" spans="20:20" x14ac:dyDescent="0.2">
      <c r="T31795" s="47"/>
    </row>
    <row r="31796" spans="20:20" x14ac:dyDescent="0.2">
      <c r="T31796" s="47"/>
    </row>
    <row r="31797" spans="20:20" x14ac:dyDescent="0.2">
      <c r="T31797" s="47"/>
    </row>
    <row r="31798" spans="20:20" x14ac:dyDescent="0.2">
      <c r="T31798" s="47"/>
    </row>
    <row r="31799" spans="20:20" x14ac:dyDescent="0.2">
      <c r="T31799" s="47"/>
    </row>
    <row r="31800" spans="20:20" x14ac:dyDescent="0.2">
      <c r="T31800" s="47"/>
    </row>
    <row r="31801" spans="20:20" x14ac:dyDescent="0.2">
      <c r="T31801" s="47"/>
    </row>
    <row r="31802" spans="20:20" x14ac:dyDescent="0.2">
      <c r="T31802" s="47"/>
    </row>
    <row r="31803" spans="20:20" x14ac:dyDescent="0.2">
      <c r="T31803" s="47"/>
    </row>
    <row r="31804" spans="20:20" x14ac:dyDescent="0.2">
      <c r="T31804" s="47"/>
    </row>
    <row r="31805" spans="20:20" x14ac:dyDescent="0.2">
      <c r="T31805" s="47"/>
    </row>
    <row r="31806" spans="20:20" x14ac:dyDescent="0.2">
      <c r="T31806" s="47"/>
    </row>
    <row r="31807" spans="20:20" x14ac:dyDescent="0.2">
      <c r="T31807" s="47"/>
    </row>
    <row r="31808" spans="20:20" x14ac:dyDescent="0.2">
      <c r="T31808" s="47"/>
    </row>
    <row r="31809" spans="20:20" x14ac:dyDescent="0.2">
      <c r="T31809" s="47"/>
    </row>
    <row r="31810" spans="20:20" x14ac:dyDescent="0.2">
      <c r="T31810" s="47"/>
    </row>
    <row r="31811" spans="20:20" x14ac:dyDescent="0.2">
      <c r="T31811" s="47"/>
    </row>
    <row r="31812" spans="20:20" x14ac:dyDescent="0.2">
      <c r="T31812" s="47"/>
    </row>
    <row r="31813" spans="20:20" x14ac:dyDescent="0.2">
      <c r="T31813" s="47"/>
    </row>
    <row r="31814" spans="20:20" x14ac:dyDescent="0.2">
      <c r="T31814" s="47"/>
    </row>
    <row r="31815" spans="20:20" x14ac:dyDescent="0.2">
      <c r="T31815" s="47"/>
    </row>
    <row r="31816" spans="20:20" x14ac:dyDescent="0.2">
      <c r="T31816" s="47"/>
    </row>
    <row r="31817" spans="20:20" x14ac:dyDescent="0.2">
      <c r="T31817" s="47"/>
    </row>
    <row r="31818" spans="20:20" x14ac:dyDescent="0.2">
      <c r="T31818" s="47"/>
    </row>
    <row r="31819" spans="20:20" x14ac:dyDescent="0.2">
      <c r="T31819" s="47"/>
    </row>
    <row r="31820" spans="20:20" x14ac:dyDescent="0.2">
      <c r="T31820" s="47"/>
    </row>
    <row r="31821" spans="20:20" x14ac:dyDescent="0.2">
      <c r="T31821" s="47"/>
    </row>
    <row r="31822" spans="20:20" x14ac:dyDescent="0.2">
      <c r="T31822" s="47"/>
    </row>
    <row r="31823" spans="20:20" x14ac:dyDescent="0.2">
      <c r="T31823" s="47"/>
    </row>
    <row r="31824" spans="20:20" x14ac:dyDescent="0.2">
      <c r="T31824" s="47"/>
    </row>
    <row r="31825" spans="20:20" x14ac:dyDescent="0.2">
      <c r="T31825" s="47"/>
    </row>
    <row r="31826" spans="20:20" x14ac:dyDescent="0.2">
      <c r="T31826" s="47"/>
    </row>
    <row r="31827" spans="20:20" x14ac:dyDescent="0.2">
      <c r="T31827" s="47"/>
    </row>
    <row r="31828" spans="20:20" x14ac:dyDescent="0.2">
      <c r="T31828" s="47"/>
    </row>
    <row r="31829" spans="20:20" x14ac:dyDescent="0.2">
      <c r="T31829" s="47"/>
    </row>
    <row r="31830" spans="20:20" x14ac:dyDescent="0.2">
      <c r="T31830" s="47"/>
    </row>
    <row r="31831" spans="20:20" x14ac:dyDescent="0.2">
      <c r="T31831" s="47"/>
    </row>
    <row r="31832" spans="20:20" x14ac:dyDescent="0.2">
      <c r="T31832" s="47"/>
    </row>
    <row r="31833" spans="20:20" x14ac:dyDescent="0.2">
      <c r="T31833" s="47"/>
    </row>
    <row r="31834" spans="20:20" x14ac:dyDescent="0.2">
      <c r="T31834" s="47"/>
    </row>
    <row r="31835" spans="20:20" x14ac:dyDescent="0.2">
      <c r="T31835" s="47"/>
    </row>
    <row r="31836" spans="20:20" x14ac:dyDescent="0.2">
      <c r="T31836" s="47"/>
    </row>
    <row r="31837" spans="20:20" x14ac:dyDescent="0.2">
      <c r="T31837" s="47"/>
    </row>
    <row r="31838" spans="20:20" x14ac:dyDescent="0.2">
      <c r="T31838" s="47"/>
    </row>
    <row r="31839" spans="20:20" x14ac:dyDescent="0.2">
      <c r="T31839" s="47"/>
    </row>
    <row r="31840" spans="20:20" x14ac:dyDescent="0.2">
      <c r="T31840" s="47"/>
    </row>
    <row r="31841" spans="20:20" x14ac:dyDescent="0.2">
      <c r="T31841" s="47"/>
    </row>
    <row r="31842" spans="20:20" x14ac:dyDescent="0.2">
      <c r="T31842" s="47"/>
    </row>
    <row r="31843" spans="20:20" x14ac:dyDescent="0.2">
      <c r="T31843" s="47"/>
    </row>
    <row r="31844" spans="20:20" x14ac:dyDescent="0.2">
      <c r="T31844" s="47"/>
    </row>
    <row r="31845" spans="20:20" x14ac:dyDescent="0.2">
      <c r="T31845" s="47"/>
    </row>
    <row r="31846" spans="20:20" x14ac:dyDescent="0.2">
      <c r="T31846" s="47"/>
    </row>
    <row r="31847" spans="20:20" x14ac:dyDescent="0.2">
      <c r="T31847" s="47"/>
    </row>
    <row r="31848" spans="20:20" x14ac:dyDescent="0.2">
      <c r="T31848" s="47"/>
    </row>
    <row r="31849" spans="20:20" x14ac:dyDescent="0.2">
      <c r="T31849" s="47"/>
    </row>
    <row r="31850" spans="20:20" x14ac:dyDescent="0.2">
      <c r="T31850" s="47"/>
    </row>
    <row r="31851" spans="20:20" x14ac:dyDescent="0.2">
      <c r="T31851" s="47"/>
    </row>
    <row r="31852" spans="20:20" x14ac:dyDescent="0.2">
      <c r="T31852" s="47"/>
    </row>
    <row r="31853" spans="20:20" x14ac:dyDescent="0.2">
      <c r="T31853" s="47"/>
    </row>
    <row r="31854" spans="20:20" x14ac:dyDescent="0.2">
      <c r="T31854" s="47"/>
    </row>
    <row r="31855" spans="20:20" x14ac:dyDescent="0.2">
      <c r="T31855" s="47"/>
    </row>
    <row r="31856" spans="20:20" x14ac:dyDescent="0.2">
      <c r="T31856" s="47"/>
    </row>
    <row r="31857" spans="20:20" x14ac:dyDescent="0.2">
      <c r="T31857" s="47"/>
    </row>
    <row r="31858" spans="20:20" x14ac:dyDescent="0.2">
      <c r="T31858" s="47"/>
    </row>
    <row r="31859" spans="20:20" x14ac:dyDescent="0.2">
      <c r="T31859" s="47"/>
    </row>
    <row r="31860" spans="20:20" x14ac:dyDescent="0.2">
      <c r="T31860" s="47"/>
    </row>
    <row r="31861" spans="20:20" x14ac:dyDescent="0.2">
      <c r="T31861" s="47"/>
    </row>
    <row r="31862" spans="20:20" x14ac:dyDescent="0.2">
      <c r="T31862" s="47"/>
    </row>
    <row r="31863" spans="20:20" x14ac:dyDescent="0.2">
      <c r="T31863" s="47"/>
    </row>
    <row r="31864" spans="20:20" x14ac:dyDescent="0.2">
      <c r="T31864" s="47"/>
    </row>
    <row r="31865" spans="20:20" x14ac:dyDescent="0.2">
      <c r="T31865" s="47"/>
    </row>
    <row r="31866" spans="20:20" x14ac:dyDescent="0.2">
      <c r="T31866" s="47"/>
    </row>
    <row r="31867" spans="20:20" x14ac:dyDescent="0.2">
      <c r="T31867" s="47"/>
    </row>
    <row r="31868" spans="20:20" x14ac:dyDescent="0.2">
      <c r="T31868" s="47"/>
    </row>
    <row r="31869" spans="20:20" x14ac:dyDescent="0.2">
      <c r="T31869" s="47"/>
    </row>
    <row r="31870" spans="20:20" x14ac:dyDescent="0.2">
      <c r="T31870" s="47"/>
    </row>
    <row r="31871" spans="20:20" x14ac:dyDescent="0.2">
      <c r="T31871" s="47"/>
    </row>
    <row r="31872" spans="20:20" x14ac:dyDescent="0.2">
      <c r="T31872" s="47"/>
    </row>
    <row r="31873" spans="20:20" x14ac:dyDescent="0.2">
      <c r="T31873" s="47"/>
    </row>
    <row r="31874" spans="20:20" x14ac:dyDescent="0.2">
      <c r="T31874" s="47"/>
    </row>
    <row r="31875" spans="20:20" x14ac:dyDescent="0.2">
      <c r="T31875" s="47"/>
    </row>
    <row r="31876" spans="20:20" x14ac:dyDescent="0.2">
      <c r="T31876" s="47"/>
    </row>
    <row r="31877" spans="20:20" x14ac:dyDescent="0.2">
      <c r="T31877" s="47"/>
    </row>
    <row r="31878" spans="20:20" x14ac:dyDescent="0.2">
      <c r="T31878" s="47"/>
    </row>
    <row r="31879" spans="20:20" x14ac:dyDescent="0.2">
      <c r="T31879" s="47"/>
    </row>
    <row r="31880" spans="20:20" x14ac:dyDescent="0.2">
      <c r="T31880" s="47"/>
    </row>
    <row r="31881" spans="20:20" x14ac:dyDescent="0.2">
      <c r="T31881" s="47"/>
    </row>
    <row r="31882" spans="20:20" x14ac:dyDescent="0.2">
      <c r="T31882" s="47"/>
    </row>
    <row r="31883" spans="20:20" x14ac:dyDescent="0.2">
      <c r="T31883" s="47"/>
    </row>
    <row r="31884" spans="20:20" x14ac:dyDescent="0.2">
      <c r="T31884" s="47"/>
    </row>
    <row r="31885" spans="20:20" x14ac:dyDescent="0.2">
      <c r="T31885" s="47"/>
    </row>
    <row r="31886" spans="20:20" x14ac:dyDescent="0.2">
      <c r="T31886" s="47"/>
    </row>
    <row r="31887" spans="20:20" x14ac:dyDescent="0.2">
      <c r="T31887" s="47"/>
    </row>
    <row r="31888" spans="20:20" x14ac:dyDescent="0.2">
      <c r="T31888" s="47"/>
    </row>
    <row r="31889" spans="20:20" x14ac:dyDescent="0.2">
      <c r="T31889" s="47"/>
    </row>
    <row r="31890" spans="20:20" x14ac:dyDescent="0.2">
      <c r="T31890" s="47"/>
    </row>
    <row r="31891" spans="20:20" x14ac:dyDescent="0.2">
      <c r="T31891" s="47"/>
    </row>
    <row r="31892" spans="20:20" x14ac:dyDescent="0.2">
      <c r="T31892" s="47"/>
    </row>
    <row r="31893" spans="20:20" x14ac:dyDescent="0.2">
      <c r="T31893" s="47"/>
    </row>
    <row r="31894" spans="20:20" x14ac:dyDescent="0.2">
      <c r="T31894" s="47"/>
    </row>
    <row r="31895" spans="20:20" x14ac:dyDescent="0.2">
      <c r="T31895" s="47"/>
    </row>
    <row r="31896" spans="20:20" x14ac:dyDescent="0.2">
      <c r="T31896" s="47"/>
    </row>
    <row r="31897" spans="20:20" x14ac:dyDescent="0.2">
      <c r="T31897" s="47"/>
    </row>
    <row r="31898" spans="20:20" x14ac:dyDescent="0.2">
      <c r="T31898" s="47"/>
    </row>
    <row r="31899" spans="20:20" x14ac:dyDescent="0.2">
      <c r="T31899" s="47"/>
    </row>
    <row r="31900" spans="20:20" x14ac:dyDescent="0.2">
      <c r="T31900" s="47"/>
    </row>
    <row r="31901" spans="20:20" x14ac:dyDescent="0.2">
      <c r="T31901" s="47"/>
    </row>
    <row r="31902" spans="20:20" x14ac:dyDescent="0.2">
      <c r="T31902" s="47"/>
    </row>
    <row r="31903" spans="20:20" x14ac:dyDescent="0.2">
      <c r="T31903" s="47"/>
    </row>
    <row r="31904" spans="20:20" x14ac:dyDescent="0.2">
      <c r="T31904" s="47"/>
    </row>
    <row r="31905" spans="20:20" x14ac:dyDescent="0.2">
      <c r="T31905" s="47"/>
    </row>
    <row r="31906" spans="20:20" x14ac:dyDescent="0.2">
      <c r="T31906" s="47"/>
    </row>
    <row r="31907" spans="20:20" x14ac:dyDescent="0.2">
      <c r="T31907" s="47"/>
    </row>
    <row r="31908" spans="20:20" x14ac:dyDescent="0.2">
      <c r="T31908" s="47"/>
    </row>
    <row r="31909" spans="20:20" x14ac:dyDescent="0.2">
      <c r="T31909" s="47"/>
    </row>
    <row r="31910" spans="20:20" x14ac:dyDescent="0.2">
      <c r="T31910" s="47"/>
    </row>
    <row r="31911" spans="20:20" x14ac:dyDescent="0.2">
      <c r="T31911" s="47"/>
    </row>
    <row r="31912" spans="20:20" x14ac:dyDescent="0.2">
      <c r="T31912" s="47"/>
    </row>
    <row r="31913" spans="20:20" x14ac:dyDescent="0.2">
      <c r="T31913" s="47"/>
    </row>
    <row r="31914" spans="20:20" x14ac:dyDescent="0.2">
      <c r="T31914" s="47"/>
    </row>
    <row r="31915" spans="20:20" x14ac:dyDescent="0.2">
      <c r="T31915" s="47"/>
    </row>
    <row r="31916" spans="20:20" x14ac:dyDescent="0.2">
      <c r="T31916" s="47"/>
    </row>
    <row r="31917" spans="20:20" x14ac:dyDescent="0.2">
      <c r="T31917" s="47"/>
    </row>
    <row r="31918" spans="20:20" x14ac:dyDescent="0.2">
      <c r="T31918" s="47"/>
    </row>
    <row r="31919" spans="20:20" x14ac:dyDescent="0.2">
      <c r="T31919" s="47"/>
    </row>
    <row r="31920" spans="20:20" x14ac:dyDescent="0.2">
      <c r="T31920" s="47"/>
    </row>
    <row r="31921" spans="20:20" x14ac:dyDescent="0.2">
      <c r="T31921" s="47"/>
    </row>
    <row r="31922" spans="20:20" x14ac:dyDescent="0.2">
      <c r="T31922" s="47"/>
    </row>
    <row r="31923" spans="20:20" x14ac:dyDescent="0.2">
      <c r="T31923" s="47"/>
    </row>
    <row r="31924" spans="20:20" x14ac:dyDescent="0.2">
      <c r="T31924" s="47"/>
    </row>
    <row r="31925" spans="20:20" x14ac:dyDescent="0.2">
      <c r="T31925" s="47"/>
    </row>
    <row r="31926" spans="20:20" x14ac:dyDescent="0.2">
      <c r="T31926" s="47"/>
    </row>
    <row r="31927" spans="20:20" x14ac:dyDescent="0.2">
      <c r="T31927" s="47"/>
    </row>
    <row r="31928" spans="20:20" x14ac:dyDescent="0.2">
      <c r="T31928" s="47"/>
    </row>
    <row r="31929" spans="20:20" x14ac:dyDescent="0.2">
      <c r="T31929" s="47"/>
    </row>
    <row r="31930" spans="20:20" x14ac:dyDescent="0.2">
      <c r="T31930" s="47"/>
    </row>
    <row r="31931" spans="20:20" x14ac:dyDescent="0.2">
      <c r="T31931" s="47"/>
    </row>
    <row r="31932" spans="20:20" x14ac:dyDescent="0.2">
      <c r="T31932" s="47"/>
    </row>
    <row r="31933" spans="20:20" x14ac:dyDescent="0.2">
      <c r="T31933" s="47"/>
    </row>
    <row r="31934" spans="20:20" x14ac:dyDescent="0.2">
      <c r="T31934" s="47"/>
    </row>
    <row r="31935" spans="20:20" x14ac:dyDescent="0.2">
      <c r="T31935" s="47"/>
    </row>
    <row r="31936" spans="20:20" x14ac:dyDescent="0.2">
      <c r="T31936" s="47"/>
    </row>
    <row r="31937" spans="20:20" x14ac:dyDescent="0.2">
      <c r="T31937" s="47"/>
    </row>
    <row r="31938" spans="20:20" x14ac:dyDescent="0.2">
      <c r="T31938" s="47"/>
    </row>
    <row r="31939" spans="20:20" x14ac:dyDescent="0.2">
      <c r="T31939" s="47"/>
    </row>
    <row r="31940" spans="20:20" x14ac:dyDescent="0.2">
      <c r="T31940" s="47"/>
    </row>
    <row r="31941" spans="20:20" x14ac:dyDescent="0.2">
      <c r="T31941" s="47"/>
    </row>
    <row r="31942" spans="20:20" x14ac:dyDescent="0.2">
      <c r="T31942" s="47"/>
    </row>
    <row r="31943" spans="20:20" x14ac:dyDescent="0.2">
      <c r="T31943" s="47"/>
    </row>
    <row r="31944" spans="20:20" x14ac:dyDescent="0.2">
      <c r="T31944" s="47"/>
    </row>
    <row r="31945" spans="20:20" x14ac:dyDescent="0.2">
      <c r="T31945" s="47"/>
    </row>
    <row r="31946" spans="20:20" x14ac:dyDescent="0.2">
      <c r="T31946" s="47"/>
    </row>
    <row r="31947" spans="20:20" x14ac:dyDescent="0.2">
      <c r="T31947" s="47"/>
    </row>
    <row r="31948" spans="20:20" x14ac:dyDescent="0.2">
      <c r="T31948" s="47"/>
    </row>
    <row r="31949" spans="20:20" x14ac:dyDescent="0.2">
      <c r="T31949" s="47"/>
    </row>
    <row r="31950" spans="20:20" x14ac:dyDescent="0.2">
      <c r="T31950" s="47"/>
    </row>
    <row r="31951" spans="20:20" x14ac:dyDescent="0.2">
      <c r="T31951" s="47"/>
    </row>
    <row r="31952" spans="20:20" x14ac:dyDescent="0.2">
      <c r="T31952" s="47"/>
    </row>
    <row r="31953" spans="20:20" x14ac:dyDescent="0.2">
      <c r="T31953" s="47"/>
    </row>
    <row r="31954" spans="20:20" x14ac:dyDescent="0.2">
      <c r="T31954" s="47"/>
    </row>
    <row r="31955" spans="20:20" x14ac:dyDescent="0.2">
      <c r="T31955" s="47"/>
    </row>
    <row r="31956" spans="20:20" x14ac:dyDescent="0.2">
      <c r="T31956" s="47"/>
    </row>
    <row r="31957" spans="20:20" x14ac:dyDescent="0.2">
      <c r="T31957" s="47"/>
    </row>
    <row r="31958" spans="20:20" x14ac:dyDescent="0.2">
      <c r="T31958" s="47"/>
    </row>
    <row r="31959" spans="20:20" x14ac:dyDescent="0.2">
      <c r="T31959" s="47"/>
    </row>
    <row r="31960" spans="20:20" x14ac:dyDescent="0.2">
      <c r="T31960" s="47"/>
    </row>
    <row r="31961" spans="20:20" x14ac:dyDescent="0.2">
      <c r="T31961" s="47"/>
    </row>
    <row r="31962" spans="20:20" x14ac:dyDescent="0.2">
      <c r="T31962" s="47"/>
    </row>
    <row r="31963" spans="20:20" x14ac:dyDescent="0.2">
      <c r="T31963" s="47"/>
    </row>
    <row r="31964" spans="20:20" x14ac:dyDescent="0.2">
      <c r="T31964" s="47"/>
    </row>
    <row r="31965" spans="20:20" x14ac:dyDescent="0.2">
      <c r="T31965" s="47"/>
    </row>
    <row r="31966" spans="20:20" x14ac:dyDescent="0.2">
      <c r="T31966" s="47"/>
    </row>
    <row r="31967" spans="20:20" x14ac:dyDescent="0.2">
      <c r="T31967" s="47"/>
    </row>
    <row r="31968" spans="20:20" x14ac:dyDescent="0.2">
      <c r="T31968" s="47"/>
    </row>
    <row r="31969" spans="20:20" x14ac:dyDescent="0.2">
      <c r="T31969" s="47"/>
    </row>
    <row r="31970" spans="20:20" x14ac:dyDescent="0.2">
      <c r="T31970" s="47"/>
    </row>
    <row r="31971" spans="20:20" x14ac:dyDescent="0.2">
      <c r="T31971" s="47"/>
    </row>
    <row r="31972" spans="20:20" x14ac:dyDescent="0.2">
      <c r="T31972" s="47"/>
    </row>
    <row r="31973" spans="20:20" x14ac:dyDescent="0.2">
      <c r="T31973" s="47"/>
    </row>
    <row r="31974" spans="20:20" x14ac:dyDescent="0.2">
      <c r="T31974" s="47"/>
    </row>
    <row r="31975" spans="20:20" x14ac:dyDescent="0.2">
      <c r="T31975" s="47"/>
    </row>
    <row r="31976" spans="20:20" x14ac:dyDescent="0.2">
      <c r="T31976" s="47"/>
    </row>
    <row r="31977" spans="20:20" x14ac:dyDescent="0.2">
      <c r="T31977" s="47"/>
    </row>
    <row r="31978" spans="20:20" x14ac:dyDescent="0.2">
      <c r="T31978" s="47"/>
    </row>
    <row r="31979" spans="20:20" x14ac:dyDescent="0.2">
      <c r="T31979" s="47"/>
    </row>
    <row r="31980" spans="20:20" x14ac:dyDescent="0.2">
      <c r="T31980" s="47"/>
    </row>
    <row r="31981" spans="20:20" x14ac:dyDescent="0.2">
      <c r="T31981" s="47"/>
    </row>
    <row r="31982" spans="20:20" x14ac:dyDescent="0.2">
      <c r="T31982" s="47"/>
    </row>
    <row r="31983" spans="20:20" x14ac:dyDescent="0.2">
      <c r="T31983" s="47"/>
    </row>
    <row r="31984" spans="20:20" x14ac:dyDescent="0.2">
      <c r="T31984" s="47"/>
    </row>
    <row r="31985" spans="20:20" x14ac:dyDescent="0.2">
      <c r="T31985" s="47"/>
    </row>
    <row r="31986" spans="20:20" x14ac:dyDescent="0.2">
      <c r="T31986" s="47"/>
    </row>
    <row r="31987" spans="20:20" x14ac:dyDescent="0.2">
      <c r="T31987" s="47"/>
    </row>
    <row r="31988" spans="20:20" x14ac:dyDescent="0.2">
      <c r="T31988" s="47"/>
    </row>
    <row r="31989" spans="20:20" x14ac:dyDescent="0.2">
      <c r="T31989" s="47"/>
    </row>
    <row r="31990" spans="20:20" x14ac:dyDescent="0.2">
      <c r="T31990" s="47"/>
    </row>
    <row r="31991" spans="20:20" x14ac:dyDescent="0.2">
      <c r="T31991" s="47"/>
    </row>
    <row r="31992" spans="20:20" x14ac:dyDescent="0.2">
      <c r="T31992" s="47"/>
    </row>
    <row r="31993" spans="20:20" x14ac:dyDescent="0.2">
      <c r="T31993" s="47"/>
    </row>
    <row r="31994" spans="20:20" x14ac:dyDescent="0.2">
      <c r="T31994" s="47"/>
    </row>
    <row r="31995" spans="20:20" x14ac:dyDescent="0.2">
      <c r="T31995" s="47"/>
    </row>
    <row r="31996" spans="20:20" x14ac:dyDescent="0.2">
      <c r="T31996" s="47"/>
    </row>
    <row r="31997" spans="20:20" x14ac:dyDescent="0.2">
      <c r="T31997" s="47"/>
    </row>
    <row r="31998" spans="20:20" x14ac:dyDescent="0.2">
      <c r="T31998" s="47"/>
    </row>
    <row r="31999" spans="20:20" x14ac:dyDescent="0.2">
      <c r="T31999" s="47"/>
    </row>
    <row r="32000" spans="20:20" x14ac:dyDescent="0.2">
      <c r="T32000" s="47"/>
    </row>
    <row r="32001" spans="20:20" x14ac:dyDescent="0.2">
      <c r="T32001" s="47"/>
    </row>
    <row r="32002" spans="20:20" x14ac:dyDescent="0.2">
      <c r="T32002" s="47"/>
    </row>
    <row r="32003" spans="20:20" x14ac:dyDescent="0.2">
      <c r="T32003" s="47"/>
    </row>
    <row r="32004" spans="20:20" x14ac:dyDescent="0.2">
      <c r="T32004" s="47"/>
    </row>
    <row r="32005" spans="20:20" x14ac:dyDescent="0.2">
      <c r="T32005" s="47"/>
    </row>
    <row r="32006" spans="20:20" x14ac:dyDescent="0.2">
      <c r="T32006" s="47"/>
    </row>
    <row r="32007" spans="20:20" x14ac:dyDescent="0.2">
      <c r="T32007" s="47"/>
    </row>
    <row r="32008" spans="20:20" x14ac:dyDescent="0.2">
      <c r="T32008" s="47"/>
    </row>
    <row r="32009" spans="20:20" x14ac:dyDescent="0.2">
      <c r="T32009" s="47"/>
    </row>
    <row r="32010" spans="20:20" x14ac:dyDescent="0.2">
      <c r="T32010" s="47"/>
    </row>
    <row r="32011" spans="20:20" x14ac:dyDescent="0.2">
      <c r="T32011" s="47"/>
    </row>
    <row r="32012" spans="20:20" x14ac:dyDescent="0.2">
      <c r="T32012" s="47"/>
    </row>
    <row r="32013" spans="20:20" x14ac:dyDescent="0.2">
      <c r="T32013" s="47"/>
    </row>
    <row r="32014" spans="20:20" x14ac:dyDescent="0.2">
      <c r="T32014" s="47"/>
    </row>
    <row r="32015" spans="20:20" x14ac:dyDescent="0.2">
      <c r="T32015" s="47"/>
    </row>
    <row r="32016" spans="20:20" x14ac:dyDescent="0.2">
      <c r="T32016" s="47"/>
    </row>
    <row r="32017" spans="20:20" x14ac:dyDescent="0.2">
      <c r="T32017" s="47"/>
    </row>
    <row r="32018" spans="20:20" x14ac:dyDescent="0.2">
      <c r="T32018" s="47"/>
    </row>
    <row r="32019" spans="20:20" x14ac:dyDescent="0.2">
      <c r="T32019" s="47"/>
    </row>
    <row r="32020" spans="20:20" x14ac:dyDescent="0.2">
      <c r="T32020" s="47"/>
    </row>
    <row r="32021" spans="20:20" x14ac:dyDescent="0.2">
      <c r="T32021" s="47"/>
    </row>
    <row r="32022" spans="20:20" x14ac:dyDescent="0.2">
      <c r="T32022" s="47"/>
    </row>
    <row r="32023" spans="20:20" x14ac:dyDescent="0.2">
      <c r="T32023" s="47"/>
    </row>
    <row r="32024" spans="20:20" x14ac:dyDescent="0.2">
      <c r="T32024" s="47"/>
    </row>
    <row r="32025" spans="20:20" x14ac:dyDescent="0.2">
      <c r="T32025" s="47"/>
    </row>
    <row r="32026" spans="20:20" x14ac:dyDescent="0.2">
      <c r="T32026" s="47"/>
    </row>
    <row r="32027" spans="20:20" x14ac:dyDescent="0.2">
      <c r="T32027" s="47"/>
    </row>
    <row r="32028" spans="20:20" x14ac:dyDescent="0.2">
      <c r="T32028" s="47"/>
    </row>
    <row r="32029" spans="20:20" x14ac:dyDescent="0.2">
      <c r="T32029" s="47"/>
    </row>
    <row r="32030" spans="20:20" x14ac:dyDescent="0.2">
      <c r="T32030" s="47"/>
    </row>
    <row r="32031" spans="20:20" x14ac:dyDescent="0.2">
      <c r="T32031" s="47"/>
    </row>
    <row r="32032" spans="20:20" x14ac:dyDescent="0.2">
      <c r="T32032" s="47"/>
    </row>
    <row r="32033" spans="20:20" x14ac:dyDescent="0.2">
      <c r="T32033" s="47"/>
    </row>
    <row r="32034" spans="20:20" x14ac:dyDescent="0.2">
      <c r="T32034" s="47"/>
    </row>
    <row r="32035" spans="20:20" x14ac:dyDescent="0.2">
      <c r="T32035" s="47"/>
    </row>
    <row r="32036" spans="20:20" x14ac:dyDescent="0.2">
      <c r="T32036" s="47"/>
    </row>
    <row r="32037" spans="20:20" x14ac:dyDescent="0.2">
      <c r="T32037" s="47"/>
    </row>
    <row r="32038" spans="20:20" x14ac:dyDescent="0.2">
      <c r="T32038" s="47"/>
    </row>
    <row r="32039" spans="20:20" x14ac:dyDescent="0.2">
      <c r="T32039" s="47"/>
    </row>
    <row r="32040" spans="20:20" x14ac:dyDescent="0.2">
      <c r="T32040" s="47"/>
    </row>
    <row r="32041" spans="20:20" x14ac:dyDescent="0.2">
      <c r="T32041" s="47"/>
    </row>
    <row r="32042" spans="20:20" x14ac:dyDescent="0.2">
      <c r="T32042" s="47"/>
    </row>
    <row r="32043" spans="20:20" x14ac:dyDescent="0.2">
      <c r="T32043" s="47"/>
    </row>
    <row r="32044" spans="20:20" x14ac:dyDescent="0.2">
      <c r="T32044" s="47"/>
    </row>
    <row r="32045" spans="20:20" x14ac:dyDescent="0.2">
      <c r="T32045" s="47"/>
    </row>
    <row r="32046" spans="20:20" x14ac:dyDescent="0.2">
      <c r="T32046" s="47"/>
    </row>
    <row r="32047" spans="20:20" x14ac:dyDescent="0.2">
      <c r="T32047" s="47"/>
    </row>
    <row r="32048" spans="20:20" x14ac:dyDescent="0.2">
      <c r="T32048" s="47"/>
    </row>
    <row r="32049" spans="20:20" x14ac:dyDescent="0.2">
      <c r="T32049" s="47"/>
    </row>
    <row r="32050" spans="20:20" x14ac:dyDescent="0.2">
      <c r="T32050" s="47"/>
    </row>
    <row r="32051" spans="20:20" x14ac:dyDescent="0.2">
      <c r="T32051" s="47"/>
    </row>
    <row r="32052" spans="20:20" x14ac:dyDescent="0.2">
      <c r="T32052" s="47"/>
    </row>
    <row r="32053" spans="20:20" x14ac:dyDescent="0.2">
      <c r="T32053" s="47"/>
    </row>
    <row r="32054" spans="20:20" x14ac:dyDescent="0.2">
      <c r="T32054" s="47"/>
    </row>
    <row r="32055" spans="20:20" x14ac:dyDescent="0.2">
      <c r="T32055" s="47"/>
    </row>
    <row r="32056" spans="20:20" x14ac:dyDescent="0.2">
      <c r="T32056" s="47"/>
    </row>
    <row r="32057" spans="20:20" x14ac:dyDescent="0.2">
      <c r="T32057" s="47"/>
    </row>
    <row r="32058" spans="20:20" x14ac:dyDescent="0.2">
      <c r="T32058" s="47"/>
    </row>
    <row r="32059" spans="20:20" x14ac:dyDescent="0.2">
      <c r="T32059" s="47"/>
    </row>
    <row r="32060" spans="20:20" x14ac:dyDescent="0.2">
      <c r="T32060" s="47"/>
    </row>
    <row r="32061" spans="20:20" x14ac:dyDescent="0.2">
      <c r="T32061" s="47"/>
    </row>
    <row r="32062" spans="20:20" x14ac:dyDescent="0.2">
      <c r="T32062" s="47"/>
    </row>
    <row r="32063" spans="20:20" x14ac:dyDescent="0.2">
      <c r="T32063" s="47"/>
    </row>
    <row r="32064" spans="20:20" x14ac:dyDescent="0.2">
      <c r="T32064" s="47"/>
    </row>
    <row r="32065" spans="20:20" x14ac:dyDescent="0.2">
      <c r="T32065" s="47"/>
    </row>
    <row r="32066" spans="20:20" x14ac:dyDescent="0.2">
      <c r="T32066" s="47"/>
    </row>
    <row r="32067" spans="20:20" x14ac:dyDescent="0.2">
      <c r="T32067" s="47"/>
    </row>
    <row r="32068" spans="20:20" x14ac:dyDescent="0.2">
      <c r="T32068" s="47"/>
    </row>
    <row r="32069" spans="20:20" x14ac:dyDescent="0.2">
      <c r="T32069" s="47"/>
    </row>
    <row r="32070" spans="20:20" x14ac:dyDescent="0.2">
      <c r="T32070" s="47"/>
    </row>
    <row r="32071" spans="20:20" x14ac:dyDescent="0.2">
      <c r="T32071" s="47"/>
    </row>
    <row r="32072" spans="20:20" x14ac:dyDescent="0.2">
      <c r="T32072" s="47"/>
    </row>
    <row r="32073" spans="20:20" x14ac:dyDescent="0.2">
      <c r="T32073" s="47"/>
    </row>
    <row r="32074" spans="20:20" x14ac:dyDescent="0.2">
      <c r="T32074" s="47"/>
    </row>
    <row r="32075" spans="20:20" x14ac:dyDescent="0.2">
      <c r="T32075" s="47"/>
    </row>
    <row r="32076" spans="20:20" x14ac:dyDescent="0.2">
      <c r="T32076" s="47"/>
    </row>
    <row r="32077" spans="20:20" x14ac:dyDescent="0.2">
      <c r="T32077" s="47"/>
    </row>
    <row r="32078" spans="20:20" x14ac:dyDescent="0.2">
      <c r="T32078" s="47"/>
    </row>
    <row r="32079" spans="20:20" x14ac:dyDescent="0.2">
      <c r="T32079" s="47"/>
    </row>
    <row r="32080" spans="20:20" x14ac:dyDescent="0.2">
      <c r="T32080" s="47"/>
    </row>
    <row r="32081" spans="20:20" x14ac:dyDescent="0.2">
      <c r="T32081" s="47"/>
    </row>
    <row r="32082" spans="20:20" x14ac:dyDescent="0.2">
      <c r="T32082" s="47"/>
    </row>
    <row r="32083" spans="20:20" x14ac:dyDescent="0.2">
      <c r="T32083" s="47"/>
    </row>
    <row r="32084" spans="20:20" x14ac:dyDescent="0.2">
      <c r="T32084" s="47"/>
    </row>
    <row r="32085" spans="20:20" x14ac:dyDescent="0.2">
      <c r="T32085" s="47"/>
    </row>
    <row r="32086" spans="20:20" x14ac:dyDescent="0.2">
      <c r="T32086" s="47"/>
    </row>
    <row r="32087" spans="20:20" x14ac:dyDescent="0.2">
      <c r="T32087" s="47"/>
    </row>
    <row r="32088" spans="20:20" x14ac:dyDescent="0.2">
      <c r="T32088" s="47"/>
    </row>
    <row r="32089" spans="20:20" x14ac:dyDescent="0.2">
      <c r="T32089" s="47"/>
    </row>
    <row r="32090" spans="20:20" x14ac:dyDescent="0.2">
      <c r="T32090" s="47"/>
    </row>
    <row r="32091" spans="20:20" x14ac:dyDescent="0.2">
      <c r="T32091" s="47"/>
    </row>
    <row r="32092" spans="20:20" x14ac:dyDescent="0.2">
      <c r="T32092" s="47"/>
    </row>
    <row r="32093" spans="20:20" x14ac:dyDescent="0.2">
      <c r="T32093" s="47"/>
    </row>
    <row r="32094" spans="20:20" x14ac:dyDescent="0.2">
      <c r="T32094" s="47"/>
    </row>
    <row r="32095" spans="20:20" x14ac:dyDescent="0.2">
      <c r="T32095" s="47"/>
    </row>
    <row r="32096" spans="20:20" x14ac:dyDescent="0.2">
      <c r="T32096" s="47"/>
    </row>
    <row r="32097" spans="20:20" x14ac:dyDescent="0.2">
      <c r="T32097" s="47"/>
    </row>
    <row r="32098" spans="20:20" x14ac:dyDescent="0.2">
      <c r="T32098" s="47"/>
    </row>
    <row r="32099" spans="20:20" x14ac:dyDescent="0.2">
      <c r="T32099" s="47"/>
    </row>
    <row r="32100" spans="20:20" x14ac:dyDescent="0.2">
      <c r="T32100" s="47"/>
    </row>
    <row r="32101" spans="20:20" x14ac:dyDescent="0.2">
      <c r="T32101" s="47"/>
    </row>
    <row r="32102" spans="20:20" x14ac:dyDescent="0.2">
      <c r="T32102" s="47"/>
    </row>
    <row r="32103" spans="20:20" x14ac:dyDescent="0.2">
      <c r="T32103" s="47"/>
    </row>
    <row r="32104" spans="20:20" x14ac:dyDescent="0.2">
      <c r="T32104" s="47"/>
    </row>
    <row r="32105" spans="20:20" x14ac:dyDescent="0.2">
      <c r="T32105" s="47"/>
    </row>
    <row r="32106" spans="20:20" x14ac:dyDescent="0.2">
      <c r="T32106" s="47"/>
    </row>
    <row r="32107" spans="20:20" x14ac:dyDescent="0.2">
      <c r="T32107" s="47"/>
    </row>
    <row r="32108" spans="20:20" x14ac:dyDescent="0.2">
      <c r="T32108" s="47"/>
    </row>
    <row r="32109" spans="20:20" x14ac:dyDescent="0.2">
      <c r="T32109" s="47"/>
    </row>
    <row r="32110" spans="20:20" x14ac:dyDescent="0.2">
      <c r="T32110" s="47"/>
    </row>
    <row r="32111" spans="20:20" x14ac:dyDescent="0.2">
      <c r="T32111" s="47"/>
    </row>
    <row r="32112" spans="20:20" x14ac:dyDescent="0.2">
      <c r="T32112" s="47"/>
    </row>
    <row r="32113" spans="20:20" x14ac:dyDescent="0.2">
      <c r="T32113" s="47"/>
    </row>
    <row r="32114" spans="20:20" x14ac:dyDescent="0.2">
      <c r="T32114" s="47"/>
    </row>
    <row r="32115" spans="20:20" x14ac:dyDescent="0.2">
      <c r="T32115" s="47"/>
    </row>
    <row r="32116" spans="20:20" x14ac:dyDescent="0.2">
      <c r="T32116" s="47"/>
    </row>
    <row r="32117" spans="20:20" x14ac:dyDescent="0.2">
      <c r="T32117" s="47"/>
    </row>
    <row r="32118" spans="20:20" x14ac:dyDescent="0.2">
      <c r="T32118" s="47"/>
    </row>
    <row r="32119" spans="20:20" x14ac:dyDescent="0.2">
      <c r="T32119" s="47"/>
    </row>
    <row r="32120" spans="20:20" x14ac:dyDescent="0.2">
      <c r="T32120" s="47"/>
    </row>
    <row r="32121" spans="20:20" x14ac:dyDescent="0.2">
      <c r="T32121" s="47"/>
    </row>
    <row r="32122" spans="20:20" x14ac:dyDescent="0.2">
      <c r="T32122" s="47"/>
    </row>
    <row r="32123" spans="20:20" x14ac:dyDescent="0.2">
      <c r="T32123" s="47"/>
    </row>
    <row r="32124" spans="20:20" x14ac:dyDescent="0.2">
      <c r="T32124" s="47"/>
    </row>
    <row r="32125" spans="20:20" x14ac:dyDescent="0.2">
      <c r="T32125" s="47"/>
    </row>
    <row r="32126" spans="20:20" x14ac:dyDescent="0.2">
      <c r="T32126" s="47"/>
    </row>
    <row r="32127" spans="20:20" x14ac:dyDescent="0.2">
      <c r="T32127" s="47"/>
    </row>
    <row r="32128" spans="20:20" x14ac:dyDescent="0.2">
      <c r="T32128" s="47"/>
    </row>
    <row r="32129" spans="20:20" x14ac:dyDescent="0.2">
      <c r="T32129" s="47"/>
    </row>
    <row r="32130" spans="20:20" x14ac:dyDescent="0.2">
      <c r="T32130" s="47"/>
    </row>
    <row r="32131" spans="20:20" x14ac:dyDescent="0.2">
      <c r="T32131" s="47"/>
    </row>
    <row r="32132" spans="20:20" x14ac:dyDescent="0.2">
      <c r="T32132" s="47"/>
    </row>
    <row r="32133" spans="20:20" x14ac:dyDescent="0.2">
      <c r="T32133" s="47"/>
    </row>
    <row r="32134" spans="20:20" x14ac:dyDescent="0.2">
      <c r="T32134" s="47"/>
    </row>
    <row r="32135" spans="20:20" x14ac:dyDescent="0.2">
      <c r="T32135" s="47"/>
    </row>
    <row r="32136" spans="20:20" x14ac:dyDescent="0.2">
      <c r="T32136" s="47"/>
    </row>
    <row r="32137" spans="20:20" x14ac:dyDescent="0.2">
      <c r="T32137" s="47"/>
    </row>
    <row r="32138" spans="20:20" x14ac:dyDescent="0.2">
      <c r="T32138" s="47"/>
    </row>
    <row r="32139" spans="20:20" x14ac:dyDescent="0.2">
      <c r="T32139" s="47"/>
    </row>
    <row r="32140" spans="20:20" x14ac:dyDescent="0.2">
      <c r="T32140" s="47"/>
    </row>
    <row r="32141" spans="20:20" x14ac:dyDescent="0.2">
      <c r="T32141" s="47"/>
    </row>
    <row r="32142" spans="20:20" x14ac:dyDescent="0.2">
      <c r="T32142" s="47"/>
    </row>
    <row r="32143" spans="20:20" x14ac:dyDescent="0.2">
      <c r="T32143" s="47"/>
    </row>
    <row r="32144" spans="20:20" x14ac:dyDescent="0.2">
      <c r="T32144" s="47"/>
    </row>
    <row r="32145" spans="20:20" x14ac:dyDescent="0.2">
      <c r="T32145" s="47"/>
    </row>
    <row r="32146" spans="20:20" x14ac:dyDescent="0.2">
      <c r="T32146" s="47"/>
    </row>
    <row r="32147" spans="20:20" x14ac:dyDescent="0.2">
      <c r="T32147" s="47"/>
    </row>
    <row r="32148" spans="20:20" x14ac:dyDescent="0.2">
      <c r="T32148" s="47"/>
    </row>
    <row r="32149" spans="20:20" x14ac:dyDescent="0.2">
      <c r="T32149" s="47"/>
    </row>
    <row r="32150" spans="20:20" x14ac:dyDescent="0.2">
      <c r="T32150" s="47"/>
    </row>
    <row r="32151" spans="20:20" x14ac:dyDescent="0.2">
      <c r="T32151" s="47"/>
    </row>
    <row r="32152" spans="20:20" x14ac:dyDescent="0.2">
      <c r="T32152" s="47"/>
    </row>
    <row r="32153" spans="20:20" x14ac:dyDescent="0.2">
      <c r="T32153" s="47"/>
    </row>
    <row r="32154" spans="20:20" x14ac:dyDescent="0.2">
      <c r="T32154" s="47"/>
    </row>
    <row r="32155" spans="20:20" x14ac:dyDescent="0.2">
      <c r="T32155" s="47"/>
    </row>
    <row r="32156" spans="20:20" x14ac:dyDescent="0.2">
      <c r="T32156" s="47"/>
    </row>
    <row r="32157" spans="20:20" x14ac:dyDescent="0.2">
      <c r="T32157" s="47"/>
    </row>
    <row r="32158" spans="20:20" x14ac:dyDescent="0.2">
      <c r="T32158" s="47"/>
    </row>
    <row r="32159" spans="20:20" x14ac:dyDescent="0.2">
      <c r="T32159" s="47"/>
    </row>
    <row r="32160" spans="20:20" x14ac:dyDescent="0.2">
      <c r="T32160" s="47"/>
    </row>
    <row r="32161" spans="20:20" x14ac:dyDescent="0.2">
      <c r="T32161" s="47"/>
    </row>
    <row r="32162" spans="20:20" x14ac:dyDescent="0.2">
      <c r="T32162" s="47"/>
    </row>
    <row r="32163" spans="20:20" x14ac:dyDescent="0.2">
      <c r="T32163" s="47"/>
    </row>
    <row r="32164" spans="20:20" x14ac:dyDescent="0.2">
      <c r="T32164" s="47"/>
    </row>
    <row r="32165" spans="20:20" x14ac:dyDescent="0.2">
      <c r="T32165" s="47"/>
    </row>
    <row r="32166" spans="20:20" x14ac:dyDescent="0.2">
      <c r="T32166" s="47"/>
    </row>
    <row r="32167" spans="20:20" x14ac:dyDescent="0.2">
      <c r="T32167" s="47"/>
    </row>
    <row r="32168" spans="20:20" x14ac:dyDescent="0.2">
      <c r="T32168" s="47"/>
    </row>
    <row r="32169" spans="20:20" x14ac:dyDescent="0.2">
      <c r="T32169" s="47"/>
    </row>
    <row r="32170" spans="20:20" x14ac:dyDescent="0.2">
      <c r="T32170" s="47"/>
    </row>
    <row r="32171" spans="20:20" x14ac:dyDescent="0.2">
      <c r="T32171" s="47"/>
    </row>
    <row r="32172" spans="20:20" x14ac:dyDescent="0.2">
      <c r="T32172" s="47"/>
    </row>
    <row r="32173" spans="20:20" x14ac:dyDescent="0.2">
      <c r="T32173" s="47"/>
    </row>
    <row r="32174" spans="20:20" x14ac:dyDescent="0.2">
      <c r="T32174" s="47"/>
    </row>
    <row r="32175" spans="20:20" x14ac:dyDescent="0.2">
      <c r="T32175" s="47"/>
    </row>
    <row r="32176" spans="20:20" x14ac:dyDescent="0.2">
      <c r="T32176" s="47"/>
    </row>
    <row r="32177" spans="20:20" x14ac:dyDescent="0.2">
      <c r="T32177" s="47"/>
    </row>
    <row r="32178" spans="20:20" x14ac:dyDescent="0.2">
      <c r="T32178" s="47"/>
    </row>
    <row r="32179" spans="20:20" x14ac:dyDescent="0.2">
      <c r="T32179" s="47"/>
    </row>
    <row r="32180" spans="20:20" x14ac:dyDescent="0.2">
      <c r="T32180" s="47"/>
    </row>
    <row r="32181" spans="20:20" x14ac:dyDescent="0.2">
      <c r="T32181" s="47"/>
    </row>
    <row r="32182" spans="20:20" x14ac:dyDescent="0.2">
      <c r="T32182" s="47"/>
    </row>
    <row r="32183" spans="20:20" x14ac:dyDescent="0.2">
      <c r="T32183" s="47"/>
    </row>
    <row r="32184" spans="20:20" x14ac:dyDescent="0.2">
      <c r="T32184" s="47"/>
    </row>
    <row r="32185" spans="20:20" x14ac:dyDescent="0.2">
      <c r="T32185" s="47"/>
    </row>
    <row r="32186" spans="20:20" x14ac:dyDescent="0.2">
      <c r="T32186" s="47"/>
    </row>
    <row r="32187" spans="20:20" x14ac:dyDescent="0.2">
      <c r="T32187" s="47"/>
    </row>
    <row r="32188" spans="20:20" x14ac:dyDescent="0.2">
      <c r="T32188" s="47"/>
    </row>
    <row r="32189" spans="20:20" x14ac:dyDescent="0.2">
      <c r="T32189" s="47"/>
    </row>
    <row r="32190" spans="20:20" x14ac:dyDescent="0.2">
      <c r="T32190" s="47"/>
    </row>
    <row r="32191" spans="20:20" x14ac:dyDescent="0.2">
      <c r="T32191" s="47"/>
    </row>
    <row r="32192" spans="20:20" x14ac:dyDescent="0.2">
      <c r="T32192" s="47"/>
    </row>
    <row r="32193" spans="20:20" x14ac:dyDescent="0.2">
      <c r="T32193" s="47"/>
    </row>
    <row r="32194" spans="20:20" x14ac:dyDescent="0.2">
      <c r="T32194" s="47"/>
    </row>
    <row r="32195" spans="20:20" x14ac:dyDescent="0.2">
      <c r="T32195" s="47"/>
    </row>
    <row r="32196" spans="20:20" x14ac:dyDescent="0.2">
      <c r="T32196" s="47"/>
    </row>
    <row r="32197" spans="20:20" x14ac:dyDescent="0.2">
      <c r="T32197" s="47"/>
    </row>
    <row r="32198" spans="20:20" x14ac:dyDescent="0.2">
      <c r="T32198" s="47"/>
    </row>
    <row r="32199" spans="20:20" x14ac:dyDescent="0.2">
      <c r="T32199" s="47"/>
    </row>
    <row r="32200" spans="20:20" x14ac:dyDescent="0.2">
      <c r="T32200" s="47"/>
    </row>
    <row r="32201" spans="20:20" x14ac:dyDescent="0.2">
      <c r="T32201" s="47"/>
    </row>
    <row r="32202" spans="20:20" x14ac:dyDescent="0.2">
      <c r="T32202" s="47"/>
    </row>
    <row r="32203" spans="20:20" x14ac:dyDescent="0.2">
      <c r="T32203" s="47"/>
    </row>
    <row r="32204" spans="20:20" x14ac:dyDescent="0.2">
      <c r="T32204" s="47"/>
    </row>
    <row r="32205" spans="20:20" x14ac:dyDescent="0.2">
      <c r="T32205" s="47"/>
    </row>
    <row r="32206" spans="20:20" x14ac:dyDescent="0.2">
      <c r="T32206" s="47"/>
    </row>
    <row r="32207" spans="20:20" x14ac:dyDescent="0.2">
      <c r="T32207" s="47"/>
    </row>
    <row r="32208" spans="20:20" x14ac:dyDescent="0.2">
      <c r="T32208" s="47"/>
    </row>
    <row r="32209" spans="20:20" x14ac:dyDescent="0.2">
      <c r="T32209" s="47"/>
    </row>
    <row r="32210" spans="20:20" x14ac:dyDescent="0.2">
      <c r="T32210" s="47"/>
    </row>
    <row r="32211" spans="20:20" x14ac:dyDescent="0.2">
      <c r="T32211" s="47"/>
    </row>
    <row r="32212" spans="20:20" x14ac:dyDescent="0.2">
      <c r="T32212" s="47"/>
    </row>
    <row r="32213" spans="20:20" x14ac:dyDescent="0.2">
      <c r="T32213" s="47"/>
    </row>
    <row r="32214" spans="20:20" x14ac:dyDescent="0.2">
      <c r="T32214" s="47"/>
    </row>
    <row r="32215" spans="20:20" x14ac:dyDescent="0.2">
      <c r="T32215" s="47"/>
    </row>
    <row r="32216" spans="20:20" x14ac:dyDescent="0.2">
      <c r="T32216" s="47"/>
    </row>
    <row r="32217" spans="20:20" x14ac:dyDescent="0.2">
      <c r="T32217" s="47"/>
    </row>
    <row r="32218" spans="20:20" x14ac:dyDescent="0.2">
      <c r="T32218" s="47"/>
    </row>
    <row r="32219" spans="20:20" x14ac:dyDescent="0.2">
      <c r="T32219" s="47"/>
    </row>
    <row r="32220" spans="20:20" x14ac:dyDescent="0.2">
      <c r="T32220" s="47"/>
    </row>
    <row r="32221" spans="20:20" x14ac:dyDescent="0.2">
      <c r="T32221" s="47"/>
    </row>
    <row r="32222" spans="20:20" x14ac:dyDescent="0.2">
      <c r="T32222" s="47"/>
    </row>
    <row r="32223" spans="20:20" x14ac:dyDescent="0.2">
      <c r="T32223" s="47"/>
    </row>
    <row r="32224" spans="20:20" x14ac:dyDescent="0.2">
      <c r="T32224" s="47"/>
    </row>
    <row r="32225" spans="20:20" x14ac:dyDescent="0.2">
      <c r="T32225" s="47"/>
    </row>
    <row r="32226" spans="20:20" x14ac:dyDescent="0.2">
      <c r="T32226" s="47"/>
    </row>
    <row r="32227" spans="20:20" x14ac:dyDescent="0.2">
      <c r="T32227" s="47"/>
    </row>
    <row r="32228" spans="20:20" x14ac:dyDescent="0.2">
      <c r="T32228" s="47"/>
    </row>
    <row r="32229" spans="20:20" x14ac:dyDescent="0.2">
      <c r="T32229" s="47"/>
    </row>
    <row r="32230" spans="20:20" x14ac:dyDescent="0.2">
      <c r="T32230" s="47"/>
    </row>
    <row r="32231" spans="20:20" x14ac:dyDescent="0.2">
      <c r="T32231" s="47"/>
    </row>
    <row r="32232" spans="20:20" x14ac:dyDescent="0.2">
      <c r="T32232" s="47"/>
    </row>
    <row r="32233" spans="20:20" x14ac:dyDescent="0.2">
      <c r="T32233" s="47"/>
    </row>
    <row r="32234" spans="20:20" x14ac:dyDescent="0.2">
      <c r="T32234" s="47"/>
    </row>
    <row r="32235" spans="20:20" x14ac:dyDescent="0.2">
      <c r="T32235" s="47"/>
    </row>
    <row r="32236" spans="20:20" x14ac:dyDescent="0.2">
      <c r="T32236" s="47"/>
    </row>
    <row r="32237" spans="20:20" x14ac:dyDescent="0.2">
      <c r="T32237" s="47"/>
    </row>
    <row r="32238" spans="20:20" x14ac:dyDescent="0.2">
      <c r="T32238" s="47"/>
    </row>
    <row r="32239" spans="20:20" x14ac:dyDescent="0.2">
      <c r="T32239" s="47"/>
    </row>
    <row r="32240" spans="20:20" x14ac:dyDescent="0.2">
      <c r="T32240" s="47"/>
    </row>
    <row r="32241" spans="20:20" x14ac:dyDescent="0.2">
      <c r="T32241" s="47"/>
    </row>
    <row r="32242" spans="20:20" x14ac:dyDescent="0.2">
      <c r="T32242" s="47"/>
    </row>
    <row r="32243" spans="20:20" x14ac:dyDescent="0.2">
      <c r="T32243" s="47"/>
    </row>
    <row r="32244" spans="20:20" x14ac:dyDescent="0.2">
      <c r="T32244" s="47"/>
    </row>
    <row r="32245" spans="20:20" x14ac:dyDescent="0.2">
      <c r="T32245" s="47"/>
    </row>
    <row r="32246" spans="20:20" x14ac:dyDescent="0.2">
      <c r="T32246" s="47"/>
    </row>
    <row r="32247" spans="20:20" x14ac:dyDescent="0.2">
      <c r="T32247" s="47"/>
    </row>
    <row r="32248" spans="20:20" x14ac:dyDescent="0.2">
      <c r="T32248" s="47"/>
    </row>
    <row r="32249" spans="20:20" x14ac:dyDescent="0.2">
      <c r="T32249" s="47"/>
    </row>
    <row r="32250" spans="20:20" x14ac:dyDescent="0.2">
      <c r="T32250" s="47"/>
    </row>
    <row r="32251" spans="20:20" x14ac:dyDescent="0.2">
      <c r="T32251" s="47"/>
    </row>
    <row r="32252" spans="20:20" x14ac:dyDescent="0.2">
      <c r="T32252" s="47"/>
    </row>
    <row r="32253" spans="20:20" x14ac:dyDescent="0.2">
      <c r="T32253" s="47"/>
    </row>
    <row r="32254" spans="20:20" x14ac:dyDescent="0.2">
      <c r="T32254" s="47"/>
    </row>
    <row r="32255" spans="20:20" x14ac:dyDescent="0.2">
      <c r="T32255" s="47"/>
    </row>
    <row r="32256" spans="20:20" x14ac:dyDescent="0.2">
      <c r="T32256" s="47"/>
    </row>
    <row r="32257" spans="20:20" x14ac:dyDescent="0.2">
      <c r="T32257" s="47"/>
    </row>
    <row r="32258" spans="20:20" x14ac:dyDescent="0.2">
      <c r="T32258" s="47"/>
    </row>
    <row r="32259" spans="20:20" x14ac:dyDescent="0.2">
      <c r="T32259" s="47"/>
    </row>
    <row r="32260" spans="20:20" x14ac:dyDescent="0.2">
      <c r="T32260" s="47"/>
    </row>
    <row r="32261" spans="20:20" x14ac:dyDescent="0.2">
      <c r="T32261" s="47"/>
    </row>
    <row r="32262" spans="20:20" x14ac:dyDescent="0.2">
      <c r="T32262" s="47"/>
    </row>
    <row r="32263" spans="20:20" x14ac:dyDescent="0.2">
      <c r="T32263" s="47"/>
    </row>
    <row r="32264" spans="20:20" x14ac:dyDescent="0.2">
      <c r="T32264" s="47"/>
    </row>
    <row r="32265" spans="20:20" x14ac:dyDescent="0.2">
      <c r="T32265" s="47"/>
    </row>
    <row r="32266" spans="20:20" x14ac:dyDescent="0.2">
      <c r="T32266" s="47"/>
    </row>
    <row r="32267" spans="20:20" x14ac:dyDescent="0.2">
      <c r="T32267" s="47"/>
    </row>
    <row r="32268" spans="20:20" x14ac:dyDescent="0.2">
      <c r="T32268" s="47"/>
    </row>
    <row r="32269" spans="20:20" x14ac:dyDescent="0.2">
      <c r="T32269" s="47"/>
    </row>
    <row r="32270" spans="20:20" x14ac:dyDescent="0.2">
      <c r="T32270" s="47"/>
    </row>
    <row r="32271" spans="20:20" x14ac:dyDescent="0.2">
      <c r="T32271" s="47"/>
    </row>
    <row r="32272" spans="20:20" x14ac:dyDescent="0.2">
      <c r="T32272" s="47"/>
    </row>
    <row r="32273" spans="20:20" x14ac:dyDescent="0.2">
      <c r="T32273" s="47"/>
    </row>
    <row r="32274" spans="20:20" x14ac:dyDescent="0.2">
      <c r="T32274" s="47"/>
    </row>
    <row r="32275" spans="20:20" x14ac:dyDescent="0.2">
      <c r="T32275" s="47"/>
    </row>
    <row r="32276" spans="20:20" x14ac:dyDescent="0.2">
      <c r="T32276" s="47"/>
    </row>
    <row r="32277" spans="20:20" x14ac:dyDescent="0.2">
      <c r="T32277" s="47"/>
    </row>
    <row r="32278" spans="20:20" x14ac:dyDescent="0.2">
      <c r="T32278" s="47"/>
    </row>
    <row r="32279" spans="20:20" x14ac:dyDescent="0.2">
      <c r="T32279" s="47"/>
    </row>
    <row r="32280" spans="20:20" x14ac:dyDescent="0.2">
      <c r="T32280" s="47"/>
    </row>
    <row r="32281" spans="20:20" x14ac:dyDescent="0.2">
      <c r="T32281" s="47"/>
    </row>
    <row r="32282" spans="20:20" x14ac:dyDescent="0.2">
      <c r="T32282" s="47"/>
    </row>
    <row r="32283" spans="20:20" x14ac:dyDescent="0.2">
      <c r="T32283" s="47"/>
    </row>
    <row r="32284" spans="20:20" x14ac:dyDescent="0.2">
      <c r="T32284" s="47"/>
    </row>
    <row r="32285" spans="20:20" x14ac:dyDescent="0.2">
      <c r="T32285" s="47"/>
    </row>
    <row r="32286" spans="20:20" x14ac:dyDescent="0.2">
      <c r="T32286" s="47"/>
    </row>
    <row r="32287" spans="20:20" x14ac:dyDescent="0.2">
      <c r="T32287" s="47"/>
    </row>
    <row r="32288" spans="20:20" x14ac:dyDescent="0.2">
      <c r="T32288" s="47"/>
    </row>
    <row r="32289" spans="20:20" x14ac:dyDescent="0.2">
      <c r="T32289" s="47"/>
    </row>
    <row r="32290" spans="20:20" x14ac:dyDescent="0.2">
      <c r="T32290" s="47"/>
    </row>
    <row r="32291" spans="20:20" x14ac:dyDescent="0.2">
      <c r="T32291" s="47"/>
    </row>
    <row r="32292" spans="20:20" x14ac:dyDescent="0.2">
      <c r="T32292" s="47"/>
    </row>
    <row r="32293" spans="20:20" x14ac:dyDescent="0.2">
      <c r="T32293" s="47"/>
    </row>
    <row r="32294" spans="20:20" x14ac:dyDescent="0.2">
      <c r="T32294" s="47"/>
    </row>
    <row r="32295" spans="20:20" x14ac:dyDescent="0.2">
      <c r="T32295" s="47"/>
    </row>
    <row r="32296" spans="20:20" x14ac:dyDescent="0.2">
      <c r="T32296" s="47"/>
    </row>
    <row r="32297" spans="20:20" x14ac:dyDescent="0.2">
      <c r="T32297" s="47"/>
    </row>
    <row r="32298" spans="20:20" x14ac:dyDescent="0.2">
      <c r="T32298" s="47"/>
    </row>
    <row r="32299" spans="20:20" x14ac:dyDescent="0.2">
      <c r="T32299" s="47"/>
    </row>
    <row r="32300" spans="20:20" x14ac:dyDescent="0.2">
      <c r="T32300" s="47"/>
    </row>
    <row r="32301" spans="20:20" x14ac:dyDescent="0.2">
      <c r="T32301" s="47"/>
    </row>
    <row r="32302" spans="20:20" x14ac:dyDescent="0.2">
      <c r="T32302" s="47"/>
    </row>
    <row r="32303" spans="20:20" x14ac:dyDescent="0.2">
      <c r="T32303" s="47"/>
    </row>
    <row r="32304" spans="20:20" x14ac:dyDescent="0.2">
      <c r="T32304" s="47"/>
    </row>
    <row r="32305" spans="20:20" x14ac:dyDescent="0.2">
      <c r="T32305" s="47"/>
    </row>
    <row r="32306" spans="20:20" x14ac:dyDescent="0.2">
      <c r="T32306" s="47"/>
    </row>
    <row r="32307" spans="20:20" x14ac:dyDescent="0.2">
      <c r="T32307" s="47"/>
    </row>
    <row r="32308" spans="20:20" x14ac:dyDescent="0.2">
      <c r="T32308" s="47"/>
    </row>
    <row r="32309" spans="20:20" x14ac:dyDescent="0.2">
      <c r="T32309" s="47"/>
    </row>
    <row r="32310" spans="20:20" x14ac:dyDescent="0.2">
      <c r="T32310" s="47"/>
    </row>
    <row r="32311" spans="20:20" x14ac:dyDescent="0.2">
      <c r="T32311" s="47"/>
    </row>
    <row r="32312" spans="20:20" x14ac:dyDescent="0.2">
      <c r="T32312" s="47"/>
    </row>
    <row r="32313" spans="20:20" x14ac:dyDescent="0.2">
      <c r="T32313" s="47"/>
    </row>
    <row r="32314" spans="20:20" x14ac:dyDescent="0.2">
      <c r="T32314" s="47"/>
    </row>
    <row r="32315" spans="20:20" x14ac:dyDescent="0.2">
      <c r="T32315" s="47"/>
    </row>
    <row r="32316" spans="20:20" x14ac:dyDescent="0.2">
      <c r="T32316" s="47"/>
    </row>
    <row r="32317" spans="20:20" x14ac:dyDescent="0.2">
      <c r="T32317" s="47"/>
    </row>
    <row r="32318" spans="20:20" x14ac:dyDescent="0.2">
      <c r="T32318" s="47"/>
    </row>
    <row r="32319" spans="20:20" x14ac:dyDescent="0.2">
      <c r="T32319" s="47"/>
    </row>
    <row r="32320" spans="20:20" x14ac:dyDescent="0.2">
      <c r="T32320" s="47"/>
    </row>
    <row r="32321" spans="20:20" x14ac:dyDescent="0.2">
      <c r="T32321" s="47"/>
    </row>
    <row r="32322" spans="20:20" x14ac:dyDescent="0.2">
      <c r="T32322" s="47"/>
    </row>
    <row r="32323" spans="20:20" x14ac:dyDescent="0.2">
      <c r="T32323" s="47"/>
    </row>
    <row r="32324" spans="20:20" x14ac:dyDescent="0.2">
      <c r="T32324" s="47"/>
    </row>
    <row r="32325" spans="20:20" x14ac:dyDescent="0.2">
      <c r="T32325" s="47"/>
    </row>
    <row r="32326" spans="20:20" x14ac:dyDescent="0.2">
      <c r="T32326" s="47"/>
    </row>
    <row r="32327" spans="20:20" x14ac:dyDescent="0.2">
      <c r="T32327" s="47"/>
    </row>
    <row r="32328" spans="20:20" x14ac:dyDescent="0.2">
      <c r="T32328" s="47"/>
    </row>
    <row r="32329" spans="20:20" x14ac:dyDescent="0.2">
      <c r="T32329" s="47"/>
    </row>
    <row r="32330" spans="20:20" x14ac:dyDescent="0.2">
      <c r="T32330" s="47"/>
    </row>
    <row r="32331" spans="20:20" x14ac:dyDescent="0.2">
      <c r="T32331" s="47"/>
    </row>
    <row r="32332" spans="20:20" x14ac:dyDescent="0.2">
      <c r="T32332" s="47"/>
    </row>
    <row r="32333" spans="20:20" x14ac:dyDescent="0.2">
      <c r="T32333" s="47"/>
    </row>
    <row r="32334" spans="20:20" x14ac:dyDescent="0.2">
      <c r="T32334" s="47"/>
    </row>
    <row r="32335" spans="20:20" x14ac:dyDescent="0.2">
      <c r="T32335" s="47"/>
    </row>
    <row r="32336" spans="20:20" x14ac:dyDescent="0.2">
      <c r="T32336" s="47"/>
    </row>
    <row r="32337" spans="20:20" x14ac:dyDescent="0.2">
      <c r="T32337" s="47"/>
    </row>
    <row r="32338" spans="20:20" x14ac:dyDescent="0.2">
      <c r="T32338" s="47"/>
    </row>
    <row r="32339" spans="20:20" x14ac:dyDescent="0.2">
      <c r="T32339" s="47"/>
    </row>
    <row r="32340" spans="20:20" x14ac:dyDescent="0.2">
      <c r="T32340" s="47"/>
    </row>
    <row r="32341" spans="20:20" x14ac:dyDescent="0.2">
      <c r="T32341" s="47"/>
    </row>
    <row r="32342" spans="20:20" x14ac:dyDescent="0.2">
      <c r="T32342" s="47"/>
    </row>
    <row r="32343" spans="20:20" x14ac:dyDescent="0.2">
      <c r="T32343" s="47"/>
    </row>
    <row r="32344" spans="20:20" x14ac:dyDescent="0.2">
      <c r="T32344" s="47"/>
    </row>
    <row r="32345" spans="20:20" x14ac:dyDescent="0.2">
      <c r="T32345" s="47"/>
    </row>
    <row r="32346" spans="20:20" x14ac:dyDescent="0.2">
      <c r="T32346" s="47"/>
    </row>
    <row r="32347" spans="20:20" x14ac:dyDescent="0.2">
      <c r="T32347" s="47"/>
    </row>
    <row r="32348" spans="20:20" x14ac:dyDescent="0.2">
      <c r="T32348" s="47"/>
    </row>
    <row r="32349" spans="20:20" x14ac:dyDescent="0.2">
      <c r="T32349" s="47"/>
    </row>
    <row r="32350" spans="20:20" x14ac:dyDescent="0.2">
      <c r="T32350" s="47"/>
    </row>
    <row r="32351" spans="20:20" x14ac:dyDescent="0.2">
      <c r="T32351" s="47"/>
    </row>
    <row r="32352" spans="20:20" x14ac:dyDescent="0.2">
      <c r="T32352" s="47"/>
    </row>
    <row r="32353" spans="20:20" x14ac:dyDescent="0.2">
      <c r="T32353" s="47"/>
    </row>
    <row r="32354" spans="20:20" x14ac:dyDescent="0.2">
      <c r="T32354" s="47"/>
    </row>
    <row r="32355" spans="20:20" x14ac:dyDescent="0.2">
      <c r="T32355" s="47"/>
    </row>
    <row r="32356" spans="20:20" x14ac:dyDescent="0.2">
      <c r="T32356" s="47"/>
    </row>
    <row r="32357" spans="20:20" x14ac:dyDescent="0.2">
      <c r="T32357" s="47"/>
    </row>
    <row r="32358" spans="20:20" x14ac:dyDescent="0.2">
      <c r="T32358" s="47"/>
    </row>
    <row r="32359" spans="20:20" x14ac:dyDescent="0.2">
      <c r="T32359" s="47"/>
    </row>
    <row r="32360" spans="20:20" x14ac:dyDescent="0.2">
      <c r="T32360" s="47"/>
    </row>
    <row r="32361" spans="20:20" x14ac:dyDescent="0.2">
      <c r="T32361" s="47"/>
    </row>
    <row r="32362" spans="20:20" x14ac:dyDescent="0.2">
      <c r="T32362" s="47"/>
    </row>
    <row r="32363" spans="20:20" x14ac:dyDescent="0.2">
      <c r="T32363" s="47"/>
    </row>
    <row r="32364" spans="20:20" x14ac:dyDescent="0.2">
      <c r="T32364" s="47"/>
    </row>
    <row r="32365" spans="20:20" x14ac:dyDescent="0.2">
      <c r="T32365" s="47"/>
    </row>
    <row r="32366" spans="20:20" x14ac:dyDescent="0.2">
      <c r="T32366" s="47"/>
    </row>
    <row r="32367" spans="20:20" x14ac:dyDescent="0.2">
      <c r="T32367" s="47"/>
    </row>
    <row r="32368" spans="20:20" x14ac:dyDescent="0.2">
      <c r="T32368" s="47"/>
    </row>
    <row r="32369" spans="20:20" x14ac:dyDescent="0.2">
      <c r="T32369" s="47"/>
    </row>
    <row r="32370" spans="20:20" x14ac:dyDescent="0.2">
      <c r="T32370" s="47"/>
    </row>
    <row r="32371" spans="20:20" x14ac:dyDescent="0.2">
      <c r="T32371" s="47"/>
    </row>
    <row r="32372" spans="20:20" x14ac:dyDescent="0.2">
      <c r="T32372" s="47"/>
    </row>
    <row r="32373" spans="20:20" x14ac:dyDescent="0.2">
      <c r="T32373" s="47"/>
    </row>
    <row r="32374" spans="20:20" x14ac:dyDescent="0.2">
      <c r="T32374" s="47"/>
    </row>
    <row r="32375" spans="20:20" x14ac:dyDescent="0.2">
      <c r="T32375" s="47"/>
    </row>
    <row r="32376" spans="20:20" x14ac:dyDescent="0.2">
      <c r="T32376" s="47"/>
    </row>
    <row r="32377" spans="20:20" x14ac:dyDescent="0.2">
      <c r="T32377" s="47"/>
    </row>
    <row r="32378" spans="20:20" x14ac:dyDescent="0.2">
      <c r="T32378" s="47"/>
    </row>
    <row r="32379" spans="20:20" x14ac:dyDescent="0.2">
      <c r="T32379" s="47"/>
    </row>
    <row r="32380" spans="20:20" x14ac:dyDescent="0.2">
      <c r="T32380" s="47"/>
    </row>
    <row r="32381" spans="20:20" x14ac:dyDescent="0.2">
      <c r="T32381" s="47"/>
    </row>
    <row r="32382" spans="20:20" x14ac:dyDescent="0.2">
      <c r="T32382" s="47"/>
    </row>
    <row r="32383" spans="20:20" x14ac:dyDescent="0.2">
      <c r="T32383" s="47"/>
    </row>
    <row r="32384" spans="20:20" x14ac:dyDescent="0.2">
      <c r="T32384" s="47"/>
    </row>
    <row r="32385" spans="20:20" x14ac:dyDescent="0.2">
      <c r="T32385" s="47"/>
    </row>
    <row r="32386" spans="20:20" x14ac:dyDescent="0.2">
      <c r="T32386" s="47"/>
    </row>
    <row r="32387" spans="20:20" x14ac:dyDescent="0.2">
      <c r="T32387" s="47"/>
    </row>
    <row r="32388" spans="20:20" x14ac:dyDescent="0.2">
      <c r="T32388" s="47"/>
    </row>
    <row r="32389" spans="20:20" x14ac:dyDescent="0.2">
      <c r="T32389" s="47"/>
    </row>
    <row r="32390" spans="20:20" x14ac:dyDescent="0.2">
      <c r="T32390" s="47"/>
    </row>
    <row r="32391" spans="20:20" x14ac:dyDescent="0.2">
      <c r="T32391" s="47"/>
    </row>
    <row r="32392" spans="20:20" x14ac:dyDescent="0.2">
      <c r="T32392" s="47"/>
    </row>
    <row r="32393" spans="20:20" x14ac:dyDescent="0.2">
      <c r="T32393" s="47"/>
    </row>
    <row r="32394" spans="20:20" x14ac:dyDescent="0.2">
      <c r="T32394" s="47"/>
    </row>
    <row r="32395" spans="20:20" x14ac:dyDescent="0.2">
      <c r="T32395" s="47"/>
    </row>
    <row r="32396" spans="20:20" x14ac:dyDescent="0.2">
      <c r="T32396" s="47"/>
    </row>
    <row r="32397" spans="20:20" x14ac:dyDescent="0.2">
      <c r="T32397" s="47"/>
    </row>
    <row r="32398" spans="20:20" x14ac:dyDescent="0.2">
      <c r="T32398" s="47"/>
    </row>
    <row r="32399" spans="20:20" x14ac:dyDescent="0.2">
      <c r="T32399" s="47"/>
    </row>
    <row r="32400" spans="20:20" x14ac:dyDescent="0.2">
      <c r="T32400" s="47"/>
    </row>
    <row r="32401" spans="20:20" x14ac:dyDescent="0.2">
      <c r="T32401" s="47"/>
    </row>
    <row r="32402" spans="20:20" x14ac:dyDescent="0.2">
      <c r="T32402" s="47"/>
    </row>
    <row r="32403" spans="20:20" x14ac:dyDescent="0.2">
      <c r="T32403" s="47"/>
    </row>
    <row r="32404" spans="20:20" x14ac:dyDescent="0.2">
      <c r="T32404" s="47"/>
    </row>
    <row r="32405" spans="20:20" x14ac:dyDescent="0.2">
      <c r="T32405" s="47"/>
    </row>
    <row r="32406" spans="20:20" x14ac:dyDescent="0.2">
      <c r="T32406" s="47"/>
    </row>
    <row r="32407" spans="20:20" x14ac:dyDescent="0.2">
      <c r="T32407" s="47"/>
    </row>
    <row r="32408" spans="20:20" x14ac:dyDescent="0.2">
      <c r="T32408" s="47"/>
    </row>
    <row r="32409" spans="20:20" x14ac:dyDescent="0.2">
      <c r="T32409" s="47"/>
    </row>
    <row r="32410" spans="20:20" x14ac:dyDescent="0.2">
      <c r="T32410" s="47"/>
    </row>
    <row r="32411" spans="20:20" x14ac:dyDescent="0.2">
      <c r="T32411" s="47"/>
    </row>
    <row r="32412" spans="20:20" x14ac:dyDescent="0.2">
      <c r="T32412" s="47"/>
    </row>
    <row r="32413" spans="20:20" x14ac:dyDescent="0.2">
      <c r="T32413" s="47"/>
    </row>
    <row r="32414" spans="20:20" x14ac:dyDescent="0.2">
      <c r="T32414" s="47"/>
    </row>
    <row r="32415" spans="20:20" x14ac:dyDescent="0.2">
      <c r="T32415" s="47"/>
    </row>
    <row r="32416" spans="20:20" x14ac:dyDescent="0.2">
      <c r="T32416" s="47"/>
    </row>
    <row r="32417" spans="20:20" x14ac:dyDescent="0.2">
      <c r="T32417" s="47"/>
    </row>
    <row r="32418" spans="20:20" x14ac:dyDescent="0.2">
      <c r="T32418" s="47"/>
    </row>
    <row r="32419" spans="20:20" x14ac:dyDescent="0.2">
      <c r="T32419" s="47"/>
    </row>
    <row r="32420" spans="20:20" x14ac:dyDescent="0.2">
      <c r="T32420" s="47"/>
    </row>
    <row r="32421" spans="20:20" x14ac:dyDescent="0.2">
      <c r="T32421" s="47"/>
    </row>
    <row r="32422" spans="20:20" x14ac:dyDescent="0.2">
      <c r="T32422" s="47"/>
    </row>
    <row r="32423" spans="20:20" x14ac:dyDescent="0.2">
      <c r="T32423" s="47"/>
    </row>
    <row r="32424" spans="20:20" x14ac:dyDescent="0.2">
      <c r="T32424" s="47"/>
    </row>
    <row r="32425" spans="20:20" x14ac:dyDescent="0.2">
      <c r="T32425" s="47"/>
    </row>
    <row r="32426" spans="20:20" x14ac:dyDescent="0.2">
      <c r="T32426" s="47"/>
    </row>
    <row r="32427" spans="20:20" x14ac:dyDescent="0.2">
      <c r="T32427" s="47"/>
    </row>
    <row r="32428" spans="20:20" x14ac:dyDescent="0.2">
      <c r="T32428" s="47"/>
    </row>
    <row r="32429" spans="20:20" x14ac:dyDescent="0.2">
      <c r="T32429" s="47"/>
    </row>
    <row r="32430" spans="20:20" x14ac:dyDescent="0.2">
      <c r="T32430" s="47"/>
    </row>
    <row r="32431" spans="20:20" x14ac:dyDescent="0.2">
      <c r="T32431" s="47"/>
    </row>
    <row r="32432" spans="20:20" x14ac:dyDescent="0.2">
      <c r="T32432" s="47"/>
    </row>
    <row r="32433" spans="20:20" x14ac:dyDescent="0.2">
      <c r="T32433" s="47"/>
    </row>
    <row r="32434" spans="20:20" x14ac:dyDescent="0.2">
      <c r="T32434" s="47"/>
    </row>
    <row r="32435" spans="20:20" x14ac:dyDescent="0.2">
      <c r="T32435" s="47"/>
    </row>
    <row r="32436" spans="20:20" x14ac:dyDescent="0.2">
      <c r="T32436" s="47"/>
    </row>
    <row r="32437" spans="20:20" x14ac:dyDescent="0.2">
      <c r="T32437" s="47"/>
    </row>
    <row r="32438" spans="20:20" x14ac:dyDescent="0.2">
      <c r="T32438" s="47"/>
    </row>
    <row r="32439" spans="20:20" x14ac:dyDescent="0.2">
      <c r="T32439" s="47"/>
    </row>
    <row r="32440" spans="20:20" x14ac:dyDescent="0.2">
      <c r="T32440" s="47"/>
    </row>
    <row r="32441" spans="20:20" x14ac:dyDescent="0.2">
      <c r="T32441" s="47"/>
    </row>
    <row r="32442" spans="20:20" x14ac:dyDescent="0.2">
      <c r="T32442" s="47"/>
    </row>
    <row r="32443" spans="20:20" x14ac:dyDescent="0.2">
      <c r="T32443" s="47"/>
    </row>
    <row r="32444" spans="20:20" x14ac:dyDescent="0.2">
      <c r="T32444" s="47"/>
    </row>
    <row r="32445" spans="20:20" x14ac:dyDescent="0.2">
      <c r="T32445" s="47"/>
    </row>
    <row r="32446" spans="20:20" x14ac:dyDescent="0.2">
      <c r="T32446" s="47"/>
    </row>
    <row r="32447" spans="20:20" x14ac:dyDescent="0.2">
      <c r="T32447" s="47"/>
    </row>
    <row r="32448" spans="20:20" x14ac:dyDescent="0.2">
      <c r="T32448" s="47"/>
    </row>
    <row r="32449" spans="20:20" x14ac:dyDescent="0.2">
      <c r="T32449" s="47"/>
    </row>
    <row r="32450" spans="20:20" x14ac:dyDescent="0.2">
      <c r="T32450" s="47"/>
    </row>
    <row r="32451" spans="20:20" x14ac:dyDescent="0.2">
      <c r="T32451" s="47"/>
    </row>
    <row r="32452" spans="20:20" x14ac:dyDescent="0.2">
      <c r="T32452" s="47"/>
    </row>
    <row r="32453" spans="20:20" x14ac:dyDescent="0.2">
      <c r="T32453" s="47"/>
    </row>
    <row r="32454" spans="20:20" x14ac:dyDescent="0.2">
      <c r="T32454" s="47"/>
    </row>
    <row r="32455" spans="20:20" x14ac:dyDescent="0.2">
      <c r="T32455" s="47"/>
    </row>
    <row r="32456" spans="20:20" x14ac:dyDescent="0.2">
      <c r="T32456" s="47"/>
    </row>
    <row r="32457" spans="20:20" x14ac:dyDescent="0.2">
      <c r="T32457" s="47"/>
    </row>
    <row r="32458" spans="20:20" x14ac:dyDescent="0.2">
      <c r="T32458" s="47"/>
    </row>
    <row r="32459" spans="20:20" x14ac:dyDescent="0.2">
      <c r="T32459" s="47"/>
    </row>
    <row r="32460" spans="20:20" x14ac:dyDescent="0.2">
      <c r="T32460" s="47"/>
    </row>
    <row r="32461" spans="20:20" x14ac:dyDescent="0.2">
      <c r="T32461" s="47"/>
    </row>
    <row r="32462" spans="20:20" x14ac:dyDescent="0.2">
      <c r="T32462" s="47"/>
    </row>
    <row r="32463" spans="20:20" x14ac:dyDescent="0.2">
      <c r="T32463" s="47"/>
    </row>
    <row r="32464" spans="20:20" x14ac:dyDescent="0.2">
      <c r="T32464" s="47"/>
    </row>
    <row r="32465" spans="20:20" x14ac:dyDescent="0.2">
      <c r="T32465" s="47"/>
    </row>
    <row r="32466" spans="20:20" x14ac:dyDescent="0.2">
      <c r="T32466" s="47"/>
    </row>
    <row r="32467" spans="20:20" x14ac:dyDescent="0.2">
      <c r="T32467" s="47"/>
    </row>
    <row r="32468" spans="20:20" x14ac:dyDescent="0.2">
      <c r="T32468" s="47"/>
    </row>
    <row r="32469" spans="20:20" x14ac:dyDescent="0.2">
      <c r="T32469" s="47"/>
    </row>
    <row r="32470" spans="20:20" x14ac:dyDescent="0.2">
      <c r="T32470" s="47"/>
    </row>
    <row r="32471" spans="20:20" x14ac:dyDescent="0.2">
      <c r="T32471" s="47"/>
    </row>
    <row r="32472" spans="20:20" x14ac:dyDescent="0.2">
      <c r="T32472" s="47"/>
    </row>
    <row r="32473" spans="20:20" x14ac:dyDescent="0.2">
      <c r="T32473" s="47"/>
    </row>
    <row r="32474" spans="20:20" x14ac:dyDescent="0.2">
      <c r="T32474" s="47"/>
    </row>
    <row r="32475" spans="20:20" x14ac:dyDescent="0.2">
      <c r="T32475" s="47"/>
    </row>
    <row r="32476" spans="20:20" x14ac:dyDescent="0.2">
      <c r="T32476" s="47"/>
    </row>
    <row r="32477" spans="20:20" x14ac:dyDescent="0.2">
      <c r="T32477" s="47"/>
    </row>
    <row r="32478" spans="20:20" x14ac:dyDescent="0.2">
      <c r="T32478" s="47"/>
    </row>
    <row r="32479" spans="20:20" x14ac:dyDescent="0.2">
      <c r="T32479" s="47"/>
    </row>
    <row r="32480" spans="20:20" x14ac:dyDescent="0.2">
      <c r="T32480" s="47"/>
    </row>
    <row r="32481" spans="20:20" x14ac:dyDescent="0.2">
      <c r="T32481" s="47"/>
    </row>
    <row r="32482" spans="20:20" x14ac:dyDescent="0.2">
      <c r="T32482" s="47"/>
    </row>
    <row r="32483" spans="20:20" x14ac:dyDescent="0.2">
      <c r="T32483" s="47"/>
    </row>
    <row r="32484" spans="20:20" x14ac:dyDescent="0.2">
      <c r="T32484" s="47"/>
    </row>
    <row r="32485" spans="20:20" x14ac:dyDescent="0.2">
      <c r="T32485" s="47"/>
    </row>
    <row r="32486" spans="20:20" x14ac:dyDescent="0.2">
      <c r="T32486" s="47"/>
    </row>
    <row r="32487" spans="20:20" x14ac:dyDescent="0.2">
      <c r="T32487" s="47"/>
    </row>
    <row r="32488" spans="20:20" x14ac:dyDescent="0.2">
      <c r="T32488" s="47"/>
    </row>
    <row r="32489" spans="20:20" x14ac:dyDescent="0.2">
      <c r="T32489" s="47"/>
    </row>
    <row r="32490" spans="20:20" x14ac:dyDescent="0.2">
      <c r="T32490" s="47"/>
    </row>
    <row r="32491" spans="20:20" x14ac:dyDescent="0.2">
      <c r="T32491" s="47"/>
    </row>
    <row r="32492" spans="20:20" x14ac:dyDescent="0.2">
      <c r="T32492" s="47"/>
    </row>
    <row r="32493" spans="20:20" x14ac:dyDescent="0.2">
      <c r="T32493" s="47"/>
    </row>
    <row r="32494" spans="20:20" x14ac:dyDescent="0.2">
      <c r="T32494" s="47"/>
    </row>
    <row r="32495" spans="20:20" x14ac:dyDescent="0.2">
      <c r="T32495" s="47"/>
    </row>
    <row r="32496" spans="20:20" x14ac:dyDescent="0.2">
      <c r="T32496" s="47"/>
    </row>
    <row r="32497" spans="20:20" x14ac:dyDescent="0.2">
      <c r="T32497" s="47"/>
    </row>
    <row r="32498" spans="20:20" x14ac:dyDescent="0.2">
      <c r="T32498" s="47"/>
    </row>
    <row r="32499" spans="20:20" x14ac:dyDescent="0.2">
      <c r="T32499" s="47"/>
    </row>
    <row r="32500" spans="20:20" x14ac:dyDescent="0.2">
      <c r="T32500" s="47"/>
    </row>
    <row r="32501" spans="20:20" x14ac:dyDescent="0.2">
      <c r="T32501" s="47"/>
    </row>
    <row r="32502" spans="20:20" x14ac:dyDescent="0.2">
      <c r="T32502" s="47"/>
    </row>
    <row r="32503" spans="20:20" x14ac:dyDescent="0.2">
      <c r="T32503" s="47"/>
    </row>
    <row r="32504" spans="20:20" x14ac:dyDescent="0.2">
      <c r="T32504" s="47"/>
    </row>
    <row r="32505" spans="20:20" x14ac:dyDescent="0.2">
      <c r="T32505" s="47"/>
    </row>
    <row r="32506" spans="20:20" x14ac:dyDescent="0.2">
      <c r="T32506" s="47"/>
    </row>
    <row r="32507" spans="20:20" x14ac:dyDescent="0.2">
      <c r="T32507" s="47"/>
    </row>
    <row r="32508" spans="20:20" x14ac:dyDescent="0.2">
      <c r="T32508" s="47"/>
    </row>
    <row r="32509" spans="20:20" x14ac:dyDescent="0.2">
      <c r="T32509" s="47"/>
    </row>
    <row r="32510" spans="20:20" x14ac:dyDescent="0.2">
      <c r="T32510" s="47"/>
    </row>
    <row r="32511" spans="20:20" x14ac:dyDescent="0.2">
      <c r="T32511" s="47"/>
    </row>
    <row r="32512" spans="20:20" x14ac:dyDescent="0.2">
      <c r="T32512" s="47"/>
    </row>
    <row r="32513" spans="20:20" x14ac:dyDescent="0.2">
      <c r="T32513" s="47"/>
    </row>
    <row r="32514" spans="20:20" x14ac:dyDescent="0.2">
      <c r="T32514" s="47"/>
    </row>
    <row r="32515" spans="20:20" x14ac:dyDescent="0.2">
      <c r="T32515" s="47"/>
    </row>
    <row r="32516" spans="20:20" x14ac:dyDescent="0.2">
      <c r="T32516" s="47"/>
    </row>
    <row r="32517" spans="20:20" x14ac:dyDescent="0.2">
      <c r="T32517" s="47"/>
    </row>
    <row r="32518" spans="20:20" x14ac:dyDescent="0.2">
      <c r="T32518" s="47"/>
    </row>
    <row r="32519" spans="20:20" x14ac:dyDescent="0.2">
      <c r="T32519" s="47"/>
    </row>
    <row r="32520" spans="20:20" x14ac:dyDescent="0.2">
      <c r="T32520" s="47"/>
    </row>
    <row r="32521" spans="20:20" x14ac:dyDescent="0.2">
      <c r="T32521" s="47"/>
    </row>
    <row r="32522" spans="20:20" x14ac:dyDescent="0.2">
      <c r="T32522" s="47"/>
    </row>
    <row r="32523" spans="20:20" x14ac:dyDescent="0.2">
      <c r="T32523" s="47"/>
    </row>
    <row r="32524" spans="20:20" x14ac:dyDescent="0.2">
      <c r="T32524" s="47"/>
    </row>
    <row r="32525" spans="20:20" x14ac:dyDescent="0.2">
      <c r="T32525" s="47"/>
    </row>
    <row r="32526" spans="20:20" x14ac:dyDescent="0.2">
      <c r="T32526" s="47"/>
    </row>
    <row r="32527" spans="20:20" x14ac:dyDescent="0.2">
      <c r="T32527" s="47"/>
    </row>
    <row r="32528" spans="20:20" x14ac:dyDescent="0.2">
      <c r="T32528" s="47"/>
    </row>
    <row r="32529" spans="20:20" x14ac:dyDescent="0.2">
      <c r="T32529" s="47"/>
    </row>
    <row r="32530" spans="20:20" x14ac:dyDescent="0.2">
      <c r="T32530" s="47"/>
    </row>
    <row r="32531" spans="20:20" x14ac:dyDescent="0.2">
      <c r="T32531" s="47"/>
    </row>
    <row r="32532" spans="20:20" x14ac:dyDescent="0.2">
      <c r="T32532" s="47"/>
    </row>
    <row r="32533" spans="20:20" x14ac:dyDescent="0.2">
      <c r="T32533" s="47"/>
    </row>
    <row r="32534" spans="20:20" x14ac:dyDescent="0.2">
      <c r="T32534" s="47"/>
    </row>
    <row r="32535" spans="20:20" x14ac:dyDescent="0.2">
      <c r="T32535" s="47"/>
    </row>
    <row r="32536" spans="20:20" x14ac:dyDescent="0.2">
      <c r="T32536" s="47"/>
    </row>
    <row r="32537" spans="20:20" x14ac:dyDescent="0.2">
      <c r="T32537" s="47"/>
    </row>
    <row r="32538" spans="20:20" x14ac:dyDescent="0.2">
      <c r="T32538" s="47"/>
    </row>
    <row r="32539" spans="20:20" x14ac:dyDescent="0.2">
      <c r="T32539" s="47"/>
    </row>
    <row r="32540" spans="20:20" x14ac:dyDescent="0.2">
      <c r="T32540" s="47"/>
    </row>
    <row r="32541" spans="20:20" x14ac:dyDescent="0.2">
      <c r="T32541" s="47"/>
    </row>
    <row r="32542" spans="20:20" x14ac:dyDescent="0.2">
      <c r="T32542" s="47"/>
    </row>
    <row r="32543" spans="20:20" x14ac:dyDescent="0.2">
      <c r="T32543" s="47"/>
    </row>
    <row r="32544" spans="20:20" x14ac:dyDescent="0.2">
      <c r="T32544" s="47"/>
    </row>
    <row r="32545" spans="20:20" x14ac:dyDescent="0.2">
      <c r="T32545" s="47"/>
    </row>
    <row r="32546" spans="20:20" x14ac:dyDescent="0.2">
      <c r="T32546" s="47"/>
    </row>
    <row r="32547" spans="20:20" x14ac:dyDescent="0.2">
      <c r="T32547" s="47"/>
    </row>
    <row r="32548" spans="20:20" x14ac:dyDescent="0.2">
      <c r="T32548" s="47"/>
    </row>
    <row r="32549" spans="20:20" x14ac:dyDescent="0.2">
      <c r="T32549" s="47"/>
    </row>
    <row r="32550" spans="20:20" x14ac:dyDescent="0.2">
      <c r="T32550" s="47"/>
    </row>
    <row r="32551" spans="20:20" x14ac:dyDescent="0.2">
      <c r="T32551" s="47"/>
    </row>
    <row r="32552" spans="20:20" x14ac:dyDescent="0.2">
      <c r="T32552" s="47"/>
    </row>
    <row r="32553" spans="20:20" x14ac:dyDescent="0.2">
      <c r="T32553" s="47"/>
    </row>
    <row r="32554" spans="20:20" x14ac:dyDescent="0.2">
      <c r="T32554" s="47"/>
    </row>
    <row r="32555" spans="20:20" x14ac:dyDescent="0.2">
      <c r="T32555" s="47"/>
    </row>
    <row r="32556" spans="20:20" x14ac:dyDescent="0.2">
      <c r="T32556" s="47"/>
    </row>
    <row r="32557" spans="20:20" x14ac:dyDescent="0.2">
      <c r="T32557" s="47"/>
    </row>
    <row r="32558" spans="20:20" x14ac:dyDescent="0.2">
      <c r="T32558" s="47"/>
    </row>
    <row r="32559" spans="20:20" x14ac:dyDescent="0.2">
      <c r="T32559" s="47"/>
    </row>
    <row r="32560" spans="20:20" x14ac:dyDescent="0.2">
      <c r="T32560" s="47"/>
    </row>
    <row r="32561" spans="20:20" x14ac:dyDescent="0.2">
      <c r="T32561" s="47"/>
    </row>
    <row r="32562" spans="20:20" x14ac:dyDescent="0.2">
      <c r="T32562" s="47"/>
    </row>
    <row r="32563" spans="20:20" x14ac:dyDescent="0.2">
      <c r="T32563" s="47"/>
    </row>
    <row r="32564" spans="20:20" x14ac:dyDescent="0.2">
      <c r="T32564" s="47"/>
    </row>
    <row r="32565" spans="20:20" x14ac:dyDescent="0.2">
      <c r="T32565" s="47"/>
    </row>
    <row r="32566" spans="20:20" x14ac:dyDescent="0.2">
      <c r="T32566" s="47"/>
    </row>
    <row r="32567" spans="20:20" x14ac:dyDescent="0.2">
      <c r="T32567" s="47"/>
    </row>
    <row r="32568" spans="20:20" x14ac:dyDescent="0.2">
      <c r="T32568" s="47"/>
    </row>
    <row r="32569" spans="20:20" x14ac:dyDescent="0.2">
      <c r="T32569" s="47"/>
    </row>
    <row r="32570" spans="20:20" x14ac:dyDescent="0.2">
      <c r="T32570" s="47"/>
    </row>
    <row r="32571" spans="20:20" x14ac:dyDescent="0.2">
      <c r="T32571" s="47"/>
    </row>
    <row r="32572" spans="20:20" x14ac:dyDescent="0.2">
      <c r="T32572" s="47"/>
    </row>
    <row r="32573" spans="20:20" x14ac:dyDescent="0.2">
      <c r="T32573" s="47"/>
    </row>
    <row r="32574" spans="20:20" x14ac:dyDescent="0.2">
      <c r="T32574" s="47"/>
    </row>
    <row r="32575" spans="20:20" x14ac:dyDescent="0.2">
      <c r="T32575" s="47"/>
    </row>
    <row r="32576" spans="20:20" x14ac:dyDescent="0.2">
      <c r="T32576" s="47"/>
    </row>
    <row r="32577" spans="20:20" x14ac:dyDescent="0.2">
      <c r="T32577" s="47"/>
    </row>
    <row r="32578" spans="20:20" x14ac:dyDescent="0.2">
      <c r="T32578" s="47"/>
    </row>
    <row r="32579" spans="20:20" x14ac:dyDescent="0.2">
      <c r="T32579" s="47"/>
    </row>
    <row r="32580" spans="20:20" x14ac:dyDescent="0.2">
      <c r="T32580" s="47"/>
    </row>
    <row r="32581" spans="20:20" x14ac:dyDescent="0.2">
      <c r="T32581" s="47"/>
    </row>
    <row r="32582" spans="20:20" x14ac:dyDescent="0.2">
      <c r="T32582" s="47"/>
    </row>
    <row r="32583" spans="20:20" x14ac:dyDescent="0.2">
      <c r="T32583" s="47"/>
    </row>
    <row r="32584" spans="20:20" x14ac:dyDescent="0.2">
      <c r="T32584" s="47"/>
    </row>
    <row r="32585" spans="20:20" x14ac:dyDescent="0.2">
      <c r="T32585" s="47"/>
    </row>
    <row r="32586" spans="20:20" x14ac:dyDescent="0.2">
      <c r="T32586" s="47"/>
    </row>
    <row r="32587" spans="20:20" x14ac:dyDescent="0.2">
      <c r="T32587" s="47"/>
    </row>
    <row r="32588" spans="20:20" x14ac:dyDescent="0.2">
      <c r="T32588" s="47"/>
    </row>
    <row r="32589" spans="20:20" x14ac:dyDescent="0.2">
      <c r="T32589" s="47"/>
    </row>
    <row r="32590" spans="20:20" x14ac:dyDescent="0.2">
      <c r="T32590" s="47"/>
    </row>
    <row r="32591" spans="20:20" x14ac:dyDescent="0.2">
      <c r="T32591" s="47"/>
    </row>
    <row r="32592" spans="20:20" x14ac:dyDescent="0.2">
      <c r="T32592" s="47"/>
    </row>
    <row r="32593" spans="20:20" x14ac:dyDescent="0.2">
      <c r="T32593" s="47"/>
    </row>
    <row r="32594" spans="20:20" x14ac:dyDescent="0.2">
      <c r="T32594" s="47"/>
    </row>
    <row r="32595" spans="20:20" x14ac:dyDescent="0.2">
      <c r="T32595" s="47"/>
    </row>
    <row r="32596" spans="20:20" x14ac:dyDescent="0.2">
      <c r="T32596" s="47"/>
    </row>
    <row r="32597" spans="20:20" x14ac:dyDescent="0.2">
      <c r="T32597" s="47"/>
    </row>
    <row r="32598" spans="20:20" x14ac:dyDescent="0.2">
      <c r="T32598" s="47"/>
    </row>
    <row r="32599" spans="20:20" x14ac:dyDescent="0.2">
      <c r="T32599" s="47"/>
    </row>
    <row r="32600" spans="20:20" x14ac:dyDescent="0.2">
      <c r="T32600" s="47"/>
    </row>
    <row r="32601" spans="20:20" x14ac:dyDescent="0.2">
      <c r="T32601" s="47"/>
    </row>
    <row r="32602" spans="20:20" x14ac:dyDescent="0.2">
      <c r="T32602" s="47"/>
    </row>
    <row r="32603" spans="20:20" x14ac:dyDescent="0.2">
      <c r="T32603" s="47"/>
    </row>
    <row r="32604" spans="20:20" x14ac:dyDescent="0.2">
      <c r="T32604" s="47"/>
    </row>
    <row r="32605" spans="20:20" x14ac:dyDescent="0.2">
      <c r="T32605" s="47"/>
    </row>
    <row r="32606" spans="20:20" x14ac:dyDescent="0.2">
      <c r="T32606" s="47"/>
    </row>
    <row r="32607" spans="20:20" x14ac:dyDescent="0.2">
      <c r="T32607" s="47"/>
    </row>
    <row r="32608" spans="20:20" x14ac:dyDescent="0.2">
      <c r="T32608" s="47"/>
    </row>
    <row r="32609" spans="20:20" x14ac:dyDescent="0.2">
      <c r="T32609" s="47"/>
    </row>
    <row r="32610" spans="20:20" x14ac:dyDescent="0.2">
      <c r="T32610" s="47"/>
    </row>
    <row r="32611" spans="20:20" x14ac:dyDescent="0.2">
      <c r="T32611" s="47"/>
    </row>
    <row r="32612" spans="20:20" x14ac:dyDescent="0.2">
      <c r="T32612" s="47"/>
    </row>
    <row r="32613" spans="20:20" x14ac:dyDescent="0.2">
      <c r="T32613" s="47"/>
    </row>
    <row r="32614" spans="20:20" x14ac:dyDescent="0.2">
      <c r="T32614" s="47"/>
    </row>
    <row r="32615" spans="20:20" x14ac:dyDescent="0.2">
      <c r="T32615" s="47"/>
    </row>
    <row r="32616" spans="20:20" x14ac:dyDescent="0.2">
      <c r="T32616" s="47"/>
    </row>
    <row r="32617" spans="20:20" x14ac:dyDescent="0.2">
      <c r="T32617" s="47"/>
    </row>
    <row r="32618" spans="20:20" x14ac:dyDescent="0.2">
      <c r="T32618" s="47"/>
    </row>
    <row r="32619" spans="20:20" x14ac:dyDescent="0.2">
      <c r="T32619" s="47"/>
    </row>
    <row r="32620" spans="20:20" x14ac:dyDescent="0.2">
      <c r="T32620" s="47"/>
    </row>
    <row r="32621" spans="20:20" x14ac:dyDescent="0.2">
      <c r="T32621" s="47"/>
    </row>
    <row r="32622" spans="20:20" x14ac:dyDescent="0.2">
      <c r="T32622" s="47"/>
    </row>
    <row r="32623" spans="20:20" x14ac:dyDescent="0.2">
      <c r="T32623" s="47"/>
    </row>
    <row r="32624" spans="20:20" x14ac:dyDescent="0.2">
      <c r="T32624" s="47"/>
    </row>
    <row r="32625" spans="20:20" x14ac:dyDescent="0.2">
      <c r="T32625" s="47"/>
    </row>
    <row r="32626" spans="20:20" x14ac:dyDescent="0.2">
      <c r="T32626" s="47"/>
    </row>
    <row r="32627" spans="20:20" x14ac:dyDescent="0.2">
      <c r="T32627" s="47"/>
    </row>
    <row r="32628" spans="20:20" x14ac:dyDescent="0.2">
      <c r="T32628" s="47"/>
    </row>
    <row r="32629" spans="20:20" x14ac:dyDescent="0.2">
      <c r="T32629" s="47"/>
    </row>
    <row r="32630" spans="20:20" x14ac:dyDescent="0.2">
      <c r="T32630" s="47"/>
    </row>
    <row r="32631" spans="20:20" x14ac:dyDescent="0.2">
      <c r="T32631" s="47"/>
    </row>
    <row r="32632" spans="20:20" x14ac:dyDescent="0.2">
      <c r="T32632" s="47"/>
    </row>
    <row r="32633" spans="20:20" x14ac:dyDescent="0.2">
      <c r="T32633" s="47"/>
    </row>
    <row r="32634" spans="20:20" x14ac:dyDescent="0.2">
      <c r="T32634" s="47"/>
    </row>
    <row r="32635" spans="20:20" x14ac:dyDescent="0.2">
      <c r="T32635" s="47"/>
    </row>
    <row r="32636" spans="20:20" x14ac:dyDescent="0.2">
      <c r="T32636" s="47"/>
    </row>
    <row r="32637" spans="20:20" x14ac:dyDescent="0.2">
      <c r="T32637" s="47"/>
    </row>
    <row r="32638" spans="20:20" x14ac:dyDescent="0.2">
      <c r="T32638" s="47"/>
    </row>
    <row r="32639" spans="20:20" x14ac:dyDescent="0.2">
      <c r="T32639" s="47"/>
    </row>
    <row r="32640" spans="20:20" x14ac:dyDescent="0.2">
      <c r="T32640" s="47"/>
    </row>
    <row r="32641" spans="20:20" x14ac:dyDescent="0.2">
      <c r="T32641" s="47"/>
    </row>
    <row r="32642" spans="20:20" x14ac:dyDescent="0.2">
      <c r="T32642" s="47"/>
    </row>
    <row r="32643" spans="20:20" x14ac:dyDescent="0.2">
      <c r="T32643" s="47"/>
    </row>
    <row r="32644" spans="20:20" x14ac:dyDescent="0.2">
      <c r="T32644" s="47"/>
    </row>
    <row r="32645" spans="20:20" x14ac:dyDescent="0.2">
      <c r="T32645" s="47"/>
    </row>
    <row r="32646" spans="20:20" x14ac:dyDescent="0.2">
      <c r="T32646" s="47"/>
    </row>
    <row r="32647" spans="20:20" x14ac:dyDescent="0.2">
      <c r="T32647" s="47"/>
    </row>
    <row r="32648" spans="20:20" x14ac:dyDescent="0.2">
      <c r="T32648" s="47"/>
    </row>
    <row r="32649" spans="20:20" x14ac:dyDescent="0.2">
      <c r="T32649" s="47"/>
    </row>
    <row r="32650" spans="20:20" x14ac:dyDescent="0.2">
      <c r="T32650" s="47"/>
    </row>
    <row r="32651" spans="20:20" x14ac:dyDescent="0.2">
      <c r="T32651" s="47"/>
    </row>
    <row r="32652" spans="20:20" x14ac:dyDescent="0.2">
      <c r="T32652" s="47"/>
    </row>
    <row r="32653" spans="20:20" x14ac:dyDescent="0.2">
      <c r="T32653" s="47"/>
    </row>
    <row r="32654" spans="20:20" x14ac:dyDescent="0.2">
      <c r="T32654" s="47"/>
    </row>
    <row r="32655" spans="20:20" x14ac:dyDescent="0.2">
      <c r="T32655" s="47"/>
    </row>
    <row r="32656" spans="20:20" x14ac:dyDescent="0.2">
      <c r="T32656" s="47"/>
    </row>
    <row r="32657" spans="20:20" x14ac:dyDescent="0.2">
      <c r="T32657" s="47"/>
    </row>
    <row r="32658" spans="20:20" x14ac:dyDescent="0.2">
      <c r="T32658" s="47"/>
    </row>
    <row r="32659" spans="20:20" x14ac:dyDescent="0.2">
      <c r="T32659" s="47"/>
    </row>
    <row r="32660" spans="20:20" x14ac:dyDescent="0.2">
      <c r="T32660" s="47"/>
    </row>
    <row r="32661" spans="20:20" x14ac:dyDescent="0.2">
      <c r="T32661" s="47"/>
    </row>
    <row r="32662" spans="20:20" x14ac:dyDescent="0.2">
      <c r="T32662" s="47"/>
    </row>
    <row r="32663" spans="20:20" x14ac:dyDescent="0.2">
      <c r="T32663" s="47"/>
    </row>
    <row r="32664" spans="20:20" x14ac:dyDescent="0.2">
      <c r="T32664" s="47"/>
    </row>
    <row r="32665" spans="20:20" x14ac:dyDescent="0.2">
      <c r="T32665" s="47"/>
    </row>
    <row r="32666" spans="20:20" x14ac:dyDescent="0.2">
      <c r="T32666" s="47"/>
    </row>
    <row r="32667" spans="20:20" x14ac:dyDescent="0.2">
      <c r="T32667" s="47"/>
    </row>
    <row r="32668" spans="20:20" x14ac:dyDescent="0.2">
      <c r="T32668" s="47"/>
    </row>
    <row r="32669" spans="20:20" x14ac:dyDescent="0.2">
      <c r="T32669" s="47"/>
    </row>
    <row r="32670" spans="20:20" x14ac:dyDescent="0.2">
      <c r="T32670" s="47"/>
    </row>
    <row r="32671" spans="20:20" x14ac:dyDescent="0.2">
      <c r="T32671" s="47"/>
    </row>
    <row r="32672" spans="20:20" x14ac:dyDescent="0.2">
      <c r="T32672" s="47"/>
    </row>
    <row r="32673" spans="20:20" x14ac:dyDescent="0.2">
      <c r="T32673" s="47"/>
    </row>
    <row r="32674" spans="20:20" x14ac:dyDescent="0.2">
      <c r="T32674" s="47"/>
    </row>
    <row r="32675" spans="20:20" x14ac:dyDescent="0.2">
      <c r="T32675" s="47"/>
    </row>
    <row r="32676" spans="20:20" x14ac:dyDescent="0.2">
      <c r="T32676" s="47"/>
    </row>
    <row r="32677" spans="20:20" x14ac:dyDescent="0.2">
      <c r="T32677" s="47"/>
    </row>
    <row r="32678" spans="20:20" x14ac:dyDescent="0.2">
      <c r="T32678" s="47"/>
    </row>
    <row r="32679" spans="20:20" x14ac:dyDescent="0.2">
      <c r="T32679" s="47"/>
    </row>
    <row r="32680" spans="20:20" x14ac:dyDescent="0.2">
      <c r="T32680" s="47"/>
    </row>
    <row r="32681" spans="20:20" x14ac:dyDescent="0.2">
      <c r="T32681" s="47"/>
    </row>
    <row r="32682" spans="20:20" x14ac:dyDescent="0.2">
      <c r="T32682" s="47"/>
    </row>
    <row r="32683" spans="20:20" x14ac:dyDescent="0.2">
      <c r="T32683" s="47"/>
    </row>
    <row r="32684" spans="20:20" x14ac:dyDescent="0.2">
      <c r="T32684" s="47"/>
    </row>
    <row r="32685" spans="20:20" x14ac:dyDescent="0.2">
      <c r="T32685" s="47"/>
    </row>
    <row r="32686" spans="20:20" x14ac:dyDescent="0.2">
      <c r="T32686" s="47"/>
    </row>
    <row r="32687" spans="20:20" x14ac:dyDescent="0.2">
      <c r="T32687" s="47"/>
    </row>
    <row r="32688" spans="20:20" x14ac:dyDescent="0.2">
      <c r="T32688" s="47"/>
    </row>
    <row r="32689" spans="20:20" x14ac:dyDescent="0.2">
      <c r="T32689" s="47"/>
    </row>
    <row r="32690" spans="20:20" x14ac:dyDescent="0.2">
      <c r="T32690" s="47"/>
    </row>
    <row r="32691" spans="20:20" x14ac:dyDescent="0.2">
      <c r="T32691" s="47"/>
    </row>
    <row r="32692" spans="20:20" x14ac:dyDescent="0.2">
      <c r="T32692" s="47"/>
    </row>
    <row r="32693" spans="20:20" x14ac:dyDescent="0.2">
      <c r="T32693" s="47"/>
    </row>
    <row r="32694" spans="20:20" x14ac:dyDescent="0.2">
      <c r="T32694" s="47"/>
    </row>
    <row r="32695" spans="20:20" x14ac:dyDescent="0.2">
      <c r="T32695" s="47"/>
    </row>
    <row r="32696" spans="20:20" x14ac:dyDescent="0.2">
      <c r="T32696" s="47"/>
    </row>
    <row r="32697" spans="20:20" x14ac:dyDescent="0.2">
      <c r="T32697" s="47"/>
    </row>
    <row r="32698" spans="20:20" x14ac:dyDescent="0.2">
      <c r="T32698" s="47"/>
    </row>
    <row r="32699" spans="20:20" x14ac:dyDescent="0.2">
      <c r="T32699" s="47"/>
    </row>
    <row r="32700" spans="20:20" x14ac:dyDescent="0.2">
      <c r="T32700" s="47"/>
    </row>
    <row r="32701" spans="20:20" x14ac:dyDescent="0.2">
      <c r="T32701" s="47"/>
    </row>
    <row r="32702" spans="20:20" x14ac:dyDescent="0.2">
      <c r="T32702" s="47"/>
    </row>
    <row r="32703" spans="20:20" x14ac:dyDescent="0.2">
      <c r="T32703" s="47"/>
    </row>
    <row r="32704" spans="20:20" x14ac:dyDescent="0.2">
      <c r="T32704" s="47"/>
    </row>
    <row r="32705" spans="20:20" x14ac:dyDescent="0.2">
      <c r="T32705" s="47"/>
    </row>
    <row r="32706" spans="20:20" x14ac:dyDescent="0.2">
      <c r="T32706" s="47"/>
    </row>
    <row r="32707" spans="20:20" x14ac:dyDescent="0.2">
      <c r="T32707" s="47"/>
    </row>
    <row r="32708" spans="20:20" x14ac:dyDescent="0.2">
      <c r="T32708" s="47"/>
    </row>
    <row r="32709" spans="20:20" x14ac:dyDescent="0.2">
      <c r="T32709" s="47"/>
    </row>
    <row r="32710" spans="20:20" x14ac:dyDescent="0.2">
      <c r="T32710" s="47"/>
    </row>
    <row r="32711" spans="20:20" x14ac:dyDescent="0.2">
      <c r="T32711" s="47"/>
    </row>
    <row r="32712" spans="20:20" x14ac:dyDescent="0.2">
      <c r="T32712" s="47"/>
    </row>
    <row r="32713" spans="20:20" x14ac:dyDescent="0.2">
      <c r="T32713" s="47"/>
    </row>
    <row r="32714" spans="20:20" x14ac:dyDescent="0.2">
      <c r="T32714" s="47"/>
    </row>
    <row r="32715" spans="20:20" x14ac:dyDescent="0.2">
      <c r="T32715" s="47"/>
    </row>
    <row r="32716" spans="20:20" x14ac:dyDescent="0.2">
      <c r="T32716" s="47"/>
    </row>
    <row r="32717" spans="20:20" x14ac:dyDescent="0.2">
      <c r="T32717" s="47"/>
    </row>
    <row r="32718" spans="20:20" x14ac:dyDescent="0.2">
      <c r="T32718" s="47"/>
    </row>
    <row r="32719" spans="20:20" x14ac:dyDescent="0.2">
      <c r="T32719" s="47"/>
    </row>
    <row r="32720" spans="20:20" x14ac:dyDescent="0.2">
      <c r="T32720" s="47"/>
    </row>
    <row r="32721" spans="20:20" x14ac:dyDescent="0.2">
      <c r="T32721" s="47"/>
    </row>
    <row r="32722" spans="20:20" x14ac:dyDescent="0.2">
      <c r="T32722" s="47"/>
    </row>
    <row r="32723" spans="20:20" x14ac:dyDescent="0.2">
      <c r="T32723" s="47"/>
    </row>
    <row r="32724" spans="20:20" x14ac:dyDescent="0.2">
      <c r="T32724" s="47"/>
    </row>
    <row r="32725" spans="20:20" x14ac:dyDescent="0.2">
      <c r="T32725" s="47"/>
    </row>
    <row r="32726" spans="20:20" x14ac:dyDescent="0.2">
      <c r="T32726" s="47"/>
    </row>
    <row r="32727" spans="20:20" x14ac:dyDescent="0.2">
      <c r="T32727" s="47"/>
    </row>
    <row r="32728" spans="20:20" x14ac:dyDescent="0.2">
      <c r="T32728" s="47"/>
    </row>
    <row r="32729" spans="20:20" x14ac:dyDescent="0.2">
      <c r="T32729" s="47"/>
    </row>
    <row r="32730" spans="20:20" x14ac:dyDescent="0.2">
      <c r="T32730" s="47"/>
    </row>
    <row r="32731" spans="20:20" x14ac:dyDescent="0.2">
      <c r="T32731" s="47"/>
    </row>
    <row r="32732" spans="20:20" x14ac:dyDescent="0.2">
      <c r="T32732" s="47"/>
    </row>
    <row r="32733" spans="20:20" x14ac:dyDescent="0.2">
      <c r="T32733" s="47"/>
    </row>
    <row r="32734" spans="20:20" x14ac:dyDescent="0.2">
      <c r="T32734" s="47"/>
    </row>
    <row r="32735" spans="20:20" x14ac:dyDescent="0.2">
      <c r="T32735" s="47"/>
    </row>
    <row r="32736" spans="20:20" x14ac:dyDescent="0.2">
      <c r="T32736" s="47"/>
    </row>
    <row r="32737" spans="20:20" x14ac:dyDescent="0.2">
      <c r="T32737" s="47"/>
    </row>
    <row r="32738" spans="20:20" x14ac:dyDescent="0.2">
      <c r="T32738" s="47"/>
    </row>
    <row r="32739" spans="20:20" x14ac:dyDescent="0.2">
      <c r="T32739" s="47"/>
    </row>
    <row r="32740" spans="20:20" x14ac:dyDescent="0.2">
      <c r="T32740" s="47"/>
    </row>
    <row r="32741" spans="20:20" x14ac:dyDescent="0.2">
      <c r="T32741" s="47"/>
    </row>
    <row r="32742" spans="20:20" x14ac:dyDescent="0.2">
      <c r="T32742" s="47"/>
    </row>
    <row r="32743" spans="20:20" x14ac:dyDescent="0.2">
      <c r="T32743" s="47"/>
    </row>
    <row r="32744" spans="20:20" x14ac:dyDescent="0.2">
      <c r="T32744" s="47"/>
    </row>
    <row r="32745" spans="20:20" x14ac:dyDescent="0.2">
      <c r="T32745" s="47"/>
    </row>
    <row r="32746" spans="20:20" x14ac:dyDescent="0.2">
      <c r="T32746" s="47"/>
    </row>
    <row r="32747" spans="20:20" x14ac:dyDescent="0.2">
      <c r="T32747" s="47"/>
    </row>
    <row r="32748" spans="20:20" x14ac:dyDescent="0.2">
      <c r="T32748" s="47"/>
    </row>
    <row r="32749" spans="20:20" x14ac:dyDescent="0.2">
      <c r="T32749" s="47"/>
    </row>
    <row r="32750" spans="20:20" x14ac:dyDescent="0.2">
      <c r="T32750" s="47"/>
    </row>
    <row r="32751" spans="20:20" x14ac:dyDescent="0.2">
      <c r="T32751" s="47"/>
    </row>
    <row r="32752" spans="20:20" x14ac:dyDescent="0.2">
      <c r="T32752" s="47"/>
    </row>
    <row r="32753" spans="20:20" x14ac:dyDescent="0.2">
      <c r="T32753" s="47"/>
    </row>
    <row r="32754" spans="20:20" x14ac:dyDescent="0.2">
      <c r="T32754" s="47"/>
    </row>
    <row r="32755" spans="20:20" x14ac:dyDescent="0.2">
      <c r="T32755" s="47"/>
    </row>
    <row r="32756" spans="20:20" x14ac:dyDescent="0.2">
      <c r="T32756" s="47"/>
    </row>
    <row r="32757" spans="20:20" x14ac:dyDescent="0.2">
      <c r="T32757" s="47"/>
    </row>
    <row r="32758" spans="20:20" x14ac:dyDescent="0.2">
      <c r="T32758" s="47"/>
    </row>
    <row r="32759" spans="20:20" x14ac:dyDescent="0.2">
      <c r="T32759" s="47"/>
    </row>
    <row r="32760" spans="20:20" x14ac:dyDescent="0.2">
      <c r="T32760" s="47"/>
    </row>
    <row r="32761" spans="20:20" x14ac:dyDescent="0.2">
      <c r="T32761" s="47"/>
    </row>
    <row r="32762" spans="20:20" x14ac:dyDescent="0.2">
      <c r="T32762" s="47"/>
    </row>
    <row r="32763" spans="20:20" x14ac:dyDescent="0.2">
      <c r="T32763" s="47"/>
    </row>
    <row r="32764" spans="20:20" x14ac:dyDescent="0.2">
      <c r="T32764" s="47"/>
    </row>
    <row r="32765" spans="20:20" x14ac:dyDescent="0.2">
      <c r="T32765" s="47"/>
    </row>
    <row r="32766" spans="20:20" x14ac:dyDescent="0.2">
      <c r="T32766" s="47"/>
    </row>
    <row r="32767" spans="20:20" x14ac:dyDescent="0.2">
      <c r="T32767" s="47"/>
    </row>
    <row r="32768" spans="20:20" x14ac:dyDescent="0.2">
      <c r="T32768" s="47"/>
    </row>
    <row r="32769" spans="20:20" x14ac:dyDescent="0.2">
      <c r="T32769" s="47"/>
    </row>
    <row r="32770" spans="20:20" x14ac:dyDescent="0.2">
      <c r="T32770" s="47"/>
    </row>
    <row r="32771" spans="20:20" x14ac:dyDescent="0.2">
      <c r="T32771" s="47"/>
    </row>
    <row r="32772" spans="20:20" x14ac:dyDescent="0.2">
      <c r="T32772" s="47"/>
    </row>
    <row r="32773" spans="20:20" x14ac:dyDescent="0.2">
      <c r="T32773" s="47"/>
    </row>
    <row r="32774" spans="20:20" x14ac:dyDescent="0.2">
      <c r="T32774" s="47"/>
    </row>
    <row r="32775" spans="20:20" x14ac:dyDescent="0.2">
      <c r="T32775" s="47"/>
    </row>
    <row r="32776" spans="20:20" x14ac:dyDescent="0.2">
      <c r="T32776" s="47"/>
    </row>
    <row r="32777" spans="20:20" x14ac:dyDescent="0.2">
      <c r="T32777" s="47"/>
    </row>
    <row r="32778" spans="20:20" x14ac:dyDescent="0.2">
      <c r="T32778" s="47"/>
    </row>
    <row r="32779" spans="20:20" x14ac:dyDescent="0.2">
      <c r="T32779" s="47"/>
    </row>
    <row r="32780" spans="20:20" x14ac:dyDescent="0.2">
      <c r="T32780" s="47"/>
    </row>
    <row r="32781" spans="20:20" x14ac:dyDescent="0.2">
      <c r="T32781" s="47"/>
    </row>
    <row r="32782" spans="20:20" x14ac:dyDescent="0.2">
      <c r="T32782" s="47"/>
    </row>
    <row r="32783" spans="20:20" x14ac:dyDescent="0.2">
      <c r="T32783" s="47"/>
    </row>
    <row r="32784" spans="20:20" x14ac:dyDescent="0.2">
      <c r="T32784" s="47"/>
    </row>
    <row r="32785" spans="20:20" x14ac:dyDescent="0.2">
      <c r="T32785" s="47"/>
    </row>
    <row r="32786" spans="20:20" x14ac:dyDescent="0.2">
      <c r="T32786" s="47"/>
    </row>
    <row r="32787" spans="20:20" x14ac:dyDescent="0.2">
      <c r="T32787" s="47"/>
    </row>
    <row r="32788" spans="20:20" x14ac:dyDescent="0.2">
      <c r="T32788" s="47"/>
    </row>
    <row r="32789" spans="20:20" x14ac:dyDescent="0.2">
      <c r="T32789" s="47"/>
    </row>
    <row r="32790" spans="20:20" x14ac:dyDescent="0.2">
      <c r="T32790" s="47"/>
    </row>
    <row r="32791" spans="20:20" x14ac:dyDescent="0.2">
      <c r="T32791" s="47"/>
    </row>
    <row r="32792" spans="20:20" x14ac:dyDescent="0.2">
      <c r="T32792" s="47"/>
    </row>
    <row r="32793" spans="20:20" x14ac:dyDescent="0.2">
      <c r="T32793" s="47"/>
    </row>
    <row r="32794" spans="20:20" x14ac:dyDescent="0.2">
      <c r="T32794" s="47"/>
    </row>
    <row r="32795" spans="20:20" x14ac:dyDescent="0.2">
      <c r="T32795" s="47"/>
    </row>
    <row r="32796" spans="20:20" x14ac:dyDescent="0.2">
      <c r="T32796" s="47"/>
    </row>
    <row r="32797" spans="20:20" x14ac:dyDescent="0.2">
      <c r="T32797" s="47"/>
    </row>
    <row r="32798" spans="20:20" x14ac:dyDescent="0.2">
      <c r="T32798" s="47"/>
    </row>
    <row r="32799" spans="20:20" x14ac:dyDescent="0.2">
      <c r="T32799" s="47"/>
    </row>
    <row r="32800" spans="20:20" x14ac:dyDescent="0.2">
      <c r="T32800" s="47"/>
    </row>
    <row r="32801" spans="20:20" x14ac:dyDescent="0.2">
      <c r="T32801" s="47"/>
    </row>
    <row r="32802" spans="20:20" x14ac:dyDescent="0.2">
      <c r="T32802" s="47"/>
    </row>
    <row r="32803" spans="20:20" x14ac:dyDescent="0.2">
      <c r="T32803" s="47"/>
    </row>
    <row r="32804" spans="20:20" x14ac:dyDescent="0.2">
      <c r="T32804" s="47"/>
    </row>
    <row r="32805" spans="20:20" x14ac:dyDescent="0.2">
      <c r="T32805" s="47"/>
    </row>
    <row r="32806" spans="20:20" x14ac:dyDescent="0.2">
      <c r="T32806" s="47"/>
    </row>
    <row r="32807" spans="20:20" x14ac:dyDescent="0.2">
      <c r="T32807" s="47"/>
    </row>
    <row r="32808" spans="20:20" x14ac:dyDescent="0.2">
      <c r="T32808" s="47"/>
    </row>
    <row r="32809" spans="20:20" x14ac:dyDescent="0.2">
      <c r="T32809" s="47"/>
    </row>
    <row r="32810" spans="20:20" x14ac:dyDescent="0.2">
      <c r="T32810" s="47"/>
    </row>
    <row r="32811" spans="20:20" x14ac:dyDescent="0.2">
      <c r="T32811" s="47"/>
    </row>
    <row r="32812" spans="20:20" x14ac:dyDescent="0.2">
      <c r="T32812" s="47"/>
    </row>
    <row r="32813" spans="20:20" x14ac:dyDescent="0.2">
      <c r="T32813" s="47"/>
    </row>
    <row r="32814" spans="20:20" x14ac:dyDescent="0.2">
      <c r="T32814" s="47"/>
    </row>
    <row r="32815" spans="20:20" x14ac:dyDescent="0.2">
      <c r="T32815" s="47"/>
    </row>
    <row r="32816" spans="20:20" x14ac:dyDescent="0.2">
      <c r="T32816" s="47"/>
    </row>
    <row r="32817" spans="20:20" x14ac:dyDescent="0.2">
      <c r="T32817" s="47"/>
    </row>
    <row r="32818" spans="20:20" x14ac:dyDescent="0.2">
      <c r="T32818" s="47"/>
    </row>
    <row r="32819" spans="20:20" x14ac:dyDescent="0.2">
      <c r="T32819" s="47"/>
    </row>
    <row r="32820" spans="20:20" x14ac:dyDescent="0.2">
      <c r="T32820" s="47"/>
    </row>
    <row r="32821" spans="20:20" x14ac:dyDescent="0.2">
      <c r="T32821" s="47"/>
    </row>
    <row r="32822" spans="20:20" x14ac:dyDescent="0.2">
      <c r="T32822" s="47"/>
    </row>
    <row r="32823" spans="20:20" x14ac:dyDescent="0.2">
      <c r="T32823" s="47"/>
    </row>
    <row r="32824" spans="20:20" x14ac:dyDescent="0.2">
      <c r="T32824" s="47"/>
    </row>
    <row r="32825" spans="20:20" x14ac:dyDescent="0.2">
      <c r="T32825" s="47"/>
    </row>
    <row r="32826" spans="20:20" x14ac:dyDescent="0.2">
      <c r="T32826" s="47"/>
    </row>
    <row r="32827" spans="20:20" x14ac:dyDescent="0.2">
      <c r="T32827" s="47"/>
    </row>
    <row r="32828" spans="20:20" x14ac:dyDescent="0.2">
      <c r="T32828" s="47"/>
    </row>
    <row r="32829" spans="20:20" x14ac:dyDescent="0.2">
      <c r="T32829" s="47"/>
    </row>
    <row r="32830" spans="20:20" x14ac:dyDescent="0.2">
      <c r="T32830" s="47"/>
    </row>
    <row r="32831" spans="20:20" x14ac:dyDescent="0.2">
      <c r="T32831" s="47"/>
    </row>
    <row r="32832" spans="20:20" x14ac:dyDescent="0.2">
      <c r="T32832" s="47"/>
    </row>
    <row r="32833" spans="20:20" x14ac:dyDescent="0.2">
      <c r="T32833" s="47"/>
    </row>
    <row r="32834" spans="20:20" x14ac:dyDescent="0.2">
      <c r="T32834" s="47"/>
    </row>
    <row r="32835" spans="20:20" x14ac:dyDescent="0.2">
      <c r="T32835" s="47"/>
    </row>
    <row r="32836" spans="20:20" x14ac:dyDescent="0.2">
      <c r="T32836" s="47"/>
    </row>
    <row r="32837" spans="20:20" x14ac:dyDescent="0.2">
      <c r="T32837" s="47"/>
    </row>
    <row r="32838" spans="20:20" x14ac:dyDescent="0.2">
      <c r="T32838" s="47"/>
    </row>
    <row r="32839" spans="20:20" x14ac:dyDescent="0.2">
      <c r="T32839" s="47"/>
    </row>
    <row r="32840" spans="20:20" x14ac:dyDescent="0.2">
      <c r="T32840" s="47"/>
    </row>
    <row r="32841" spans="20:20" x14ac:dyDescent="0.2">
      <c r="T32841" s="47"/>
    </row>
    <row r="32842" spans="20:20" x14ac:dyDescent="0.2">
      <c r="T32842" s="47"/>
    </row>
    <row r="32843" spans="20:20" x14ac:dyDescent="0.2">
      <c r="T32843" s="47"/>
    </row>
    <row r="32844" spans="20:20" x14ac:dyDescent="0.2">
      <c r="T32844" s="47"/>
    </row>
    <row r="32845" spans="20:20" x14ac:dyDescent="0.2">
      <c r="T32845" s="47"/>
    </row>
    <row r="32846" spans="20:20" x14ac:dyDescent="0.2">
      <c r="T32846" s="47"/>
    </row>
    <row r="32847" spans="20:20" x14ac:dyDescent="0.2">
      <c r="T32847" s="47"/>
    </row>
    <row r="32848" spans="20:20" x14ac:dyDescent="0.2">
      <c r="T32848" s="47"/>
    </row>
    <row r="32849" spans="20:20" x14ac:dyDescent="0.2">
      <c r="T32849" s="47"/>
    </row>
    <row r="32850" spans="20:20" x14ac:dyDescent="0.2">
      <c r="T32850" s="47"/>
    </row>
    <row r="32851" spans="20:20" x14ac:dyDescent="0.2">
      <c r="T32851" s="47"/>
    </row>
    <row r="32852" spans="20:20" x14ac:dyDescent="0.2">
      <c r="T32852" s="47"/>
    </row>
    <row r="32853" spans="20:20" x14ac:dyDescent="0.2">
      <c r="T32853" s="47"/>
    </row>
    <row r="32854" spans="20:20" x14ac:dyDescent="0.2">
      <c r="T32854" s="47"/>
    </row>
    <row r="32855" spans="20:20" x14ac:dyDescent="0.2">
      <c r="T32855" s="47"/>
    </row>
    <row r="32856" spans="20:20" x14ac:dyDescent="0.2">
      <c r="T32856" s="47"/>
    </row>
    <row r="32857" spans="20:20" x14ac:dyDescent="0.2">
      <c r="T32857" s="47"/>
    </row>
    <row r="32858" spans="20:20" x14ac:dyDescent="0.2">
      <c r="T32858" s="47"/>
    </row>
    <row r="32859" spans="20:20" x14ac:dyDescent="0.2">
      <c r="T32859" s="47"/>
    </row>
    <row r="32860" spans="20:20" x14ac:dyDescent="0.2">
      <c r="T32860" s="47"/>
    </row>
    <row r="32861" spans="20:20" x14ac:dyDescent="0.2">
      <c r="T32861" s="47"/>
    </row>
    <row r="32862" spans="20:20" x14ac:dyDescent="0.2">
      <c r="T32862" s="47"/>
    </row>
    <row r="32863" spans="20:20" x14ac:dyDescent="0.2">
      <c r="T32863" s="47"/>
    </row>
    <row r="32864" spans="20:20" x14ac:dyDescent="0.2">
      <c r="T32864" s="47"/>
    </row>
    <row r="32865" spans="20:20" x14ac:dyDescent="0.2">
      <c r="T32865" s="47"/>
    </row>
    <row r="32866" spans="20:20" x14ac:dyDescent="0.2">
      <c r="T32866" s="47"/>
    </row>
    <row r="32867" spans="20:20" x14ac:dyDescent="0.2">
      <c r="T32867" s="47"/>
    </row>
    <row r="32868" spans="20:20" x14ac:dyDescent="0.2">
      <c r="T32868" s="47"/>
    </row>
    <row r="32869" spans="20:20" x14ac:dyDescent="0.2">
      <c r="T32869" s="47"/>
    </row>
    <row r="32870" spans="20:20" x14ac:dyDescent="0.2">
      <c r="T32870" s="47"/>
    </row>
    <row r="32871" spans="20:20" x14ac:dyDescent="0.2">
      <c r="T32871" s="47"/>
    </row>
    <row r="32872" spans="20:20" x14ac:dyDescent="0.2">
      <c r="T32872" s="47"/>
    </row>
    <row r="32873" spans="20:20" x14ac:dyDescent="0.2">
      <c r="T32873" s="47"/>
    </row>
    <row r="32874" spans="20:20" x14ac:dyDescent="0.2">
      <c r="T32874" s="47"/>
    </row>
    <row r="32875" spans="20:20" x14ac:dyDescent="0.2">
      <c r="T32875" s="47"/>
    </row>
    <row r="32876" spans="20:20" x14ac:dyDescent="0.2">
      <c r="T32876" s="47"/>
    </row>
    <row r="32877" spans="20:20" x14ac:dyDescent="0.2">
      <c r="T32877" s="47"/>
    </row>
    <row r="32878" spans="20:20" x14ac:dyDescent="0.2">
      <c r="T32878" s="47"/>
    </row>
    <row r="32879" spans="20:20" x14ac:dyDescent="0.2">
      <c r="T32879" s="47"/>
    </row>
    <row r="32880" spans="20:20" x14ac:dyDescent="0.2">
      <c r="T32880" s="47"/>
    </row>
    <row r="32881" spans="20:20" x14ac:dyDescent="0.2">
      <c r="T32881" s="47"/>
    </row>
    <row r="32882" spans="20:20" x14ac:dyDescent="0.2">
      <c r="T32882" s="47"/>
    </row>
    <row r="32883" spans="20:20" x14ac:dyDescent="0.2">
      <c r="T32883" s="47"/>
    </row>
    <row r="32884" spans="20:20" x14ac:dyDescent="0.2">
      <c r="T32884" s="47"/>
    </row>
    <row r="32885" spans="20:20" x14ac:dyDescent="0.2">
      <c r="T32885" s="47"/>
    </row>
    <row r="32886" spans="20:20" x14ac:dyDescent="0.2">
      <c r="T32886" s="47"/>
    </row>
    <row r="32887" spans="20:20" x14ac:dyDescent="0.2">
      <c r="T32887" s="47"/>
    </row>
    <row r="32888" spans="20:20" x14ac:dyDescent="0.2">
      <c r="T32888" s="47"/>
    </row>
    <row r="32889" spans="20:20" x14ac:dyDescent="0.2">
      <c r="T32889" s="47"/>
    </row>
    <row r="32890" spans="20:20" x14ac:dyDescent="0.2">
      <c r="T32890" s="47"/>
    </row>
    <row r="32891" spans="20:20" x14ac:dyDescent="0.2">
      <c r="T32891" s="47"/>
    </row>
    <row r="32892" spans="20:20" x14ac:dyDescent="0.2">
      <c r="T32892" s="47"/>
    </row>
    <row r="32893" spans="20:20" x14ac:dyDescent="0.2">
      <c r="T32893" s="47"/>
    </row>
    <row r="32894" spans="20:20" x14ac:dyDescent="0.2">
      <c r="T32894" s="47"/>
    </row>
    <row r="32895" spans="20:20" x14ac:dyDescent="0.2">
      <c r="T32895" s="47"/>
    </row>
    <row r="32896" spans="20:20" x14ac:dyDescent="0.2">
      <c r="T32896" s="47"/>
    </row>
    <row r="32897" spans="20:20" x14ac:dyDescent="0.2">
      <c r="T32897" s="47"/>
    </row>
    <row r="32898" spans="20:20" x14ac:dyDescent="0.2">
      <c r="T32898" s="47"/>
    </row>
    <row r="32899" spans="20:20" x14ac:dyDescent="0.2">
      <c r="T32899" s="47"/>
    </row>
    <row r="32900" spans="20:20" x14ac:dyDescent="0.2">
      <c r="T32900" s="47"/>
    </row>
    <row r="32901" spans="20:20" x14ac:dyDescent="0.2">
      <c r="T32901" s="47"/>
    </row>
    <row r="32902" spans="20:20" x14ac:dyDescent="0.2">
      <c r="T32902" s="47"/>
    </row>
    <row r="32903" spans="20:20" x14ac:dyDescent="0.2">
      <c r="T32903" s="47"/>
    </row>
    <row r="32904" spans="20:20" x14ac:dyDescent="0.2">
      <c r="T32904" s="47"/>
    </row>
    <row r="32905" spans="20:20" x14ac:dyDescent="0.2">
      <c r="T32905" s="47"/>
    </row>
    <row r="32906" spans="20:20" x14ac:dyDescent="0.2">
      <c r="T32906" s="47"/>
    </row>
    <row r="32907" spans="20:20" x14ac:dyDescent="0.2">
      <c r="T32907" s="47"/>
    </row>
    <row r="32908" spans="20:20" x14ac:dyDescent="0.2">
      <c r="T32908" s="47"/>
    </row>
    <row r="32909" spans="20:20" x14ac:dyDescent="0.2">
      <c r="T32909" s="47"/>
    </row>
    <row r="32910" spans="20:20" x14ac:dyDescent="0.2">
      <c r="T32910" s="47"/>
    </row>
    <row r="32911" spans="20:20" x14ac:dyDescent="0.2">
      <c r="T32911" s="47"/>
    </row>
    <row r="32912" spans="20:20" x14ac:dyDescent="0.2">
      <c r="T32912" s="47"/>
    </row>
    <row r="32913" spans="20:20" x14ac:dyDescent="0.2">
      <c r="T32913" s="47"/>
    </row>
    <row r="32914" spans="20:20" x14ac:dyDescent="0.2">
      <c r="T32914" s="47"/>
    </row>
    <row r="32915" spans="20:20" x14ac:dyDescent="0.2">
      <c r="T32915" s="47"/>
    </row>
    <row r="32916" spans="20:20" x14ac:dyDescent="0.2">
      <c r="T32916" s="47"/>
    </row>
    <row r="32917" spans="20:20" x14ac:dyDescent="0.2">
      <c r="T32917" s="47"/>
    </row>
    <row r="32918" spans="20:20" x14ac:dyDescent="0.2">
      <c r="T32918" s="47"/>
    </row>
    <row r="32919" spans="20:20" x14ac:dyDescent="0.2">
      <c r="T32919" s="47"/>
    </row>
    <row r="32920" spans="20:20" x14ac:dyDescent="0.2">
      <c r="T32920" s="47"/>
    </row>
    <row r="32921" spans="20:20" x14ac:dyDescent="0.2">
      <c r="T32921" s="47"/>
    </row>
    <row r="32922" spans="20:20" x14ac:dyDescent="0.2">
      <c r="T32922" s="47"/>
    </row>
    <row r="32923" spans="20:20" x14ac:dyDescent="0.2">
      <c r="T32923" s="47"/>
    </row>
    <row r="32924" spans="20:20" x14ac:dyDescent="0.2">
      <c r="T32924" s="47"/>
    </row>
    <row r="32925" spans="20:20" x14ac:dyDescent="0.2">
      <c r="T32925" s="47"/>
    </row>
    <row r="32926" spans="20:20" x14ac:dyDescent="0.2">
      <c r="T32926" s="47"/>
    </row>
    <row r="32927" spans="20:20" x14ac:dyDescent="0.2">
      <c r="T32927" s="47"/>
    </row>
    <row r="32928" spans="20:20" x14ac:dyDescent="0.2">
      <c r="T32928" s="47"/>
    </row>
    <row r="32929" spans="20:20" x14ac:dyDescent="0.2">
      <c r="T32929" s="47"/>
    </row>
    <row r="32930" spans="20:20" x14ac:dyDescent="0.2">
      <c r="T32930" s="47"/>
    </row>
    <row r="32931" spans="20:20" x14ac:dyDescent="0.2">
      <c r="T32931" s="47"/>
    </row>
    <row r="32932" spans="20:20" x14ac:dyDescent="0.2">
      <c r="T32932" s="47"/>
    </row>
    <row r="32933" spans="20:20" x14ac:dyDescent="0.2">
      <c r="T32933" s="47"/>
    </row>
    <row r="32934" spans="20:20" x14ac:dyDescent="0.2">
      <c r="T32934" s="47"/>
    </row>
    <row r="32935" spans="20:20" x14ac:dyDescent="0.2">
      <c r="T32935" s="47"/>
    </row>
    <row r="32936" spans="20:20" x14ac:dyDescent="0.2">
      <c r="T32936" s="47"/>
    </row>
    <row r="32937" spans="20:20" x14ac:dyDescent="0.2">
      <c r="T32937" s="47"/>
    </row>
    <row r="32938" spans="20:20" x14ac:dyDescent="0.2">
      <c r="T32938" s="47"/>
    </row>
    <row r="32939" spans="20:20" x14ac:dyDescent="0.2">
      <c r="T32939" s="47"/>
    </row>
    <row r="32940" spans="20:20" x14ac:dyDescent="0.2">
      <c r="T32940" s="47"/>
    </row>
    <row r="32941" spans="20:20" x14ac:dyDescent="0.2">
      <c r="T32941" s="47"/>
    </row>
    <row r="32942" spans="20:20" x14ac:dyDescent="0.2">
      <c r="T32942" s="47"/>
    </row>
    <row r="32943" spans="20:20" x14ac:dyDescent="0.2">
      <c r="T32943" s="47"/>
    </row>
    <row r="32944" spans="20:20" x14ac:dyDescent="0.2">
      <c r="T32944" s="47"/>
    </row>
    <row r="32945" spans="20:20" x14ac:dyDescent="0.2">
      <c r="T32945" s="47"/>
    </row>
    <row r="32946" spans="20:20" x14ac:dyDescent="0.2">
      <c r="T32946" s="47"/>
    </row>
    <row r="32947" spans="20:20" x14ac:dyDescent="0.2">
      <c r="T32947" s="47"/>
    </row>
    <row r="32948" spans="20:20" x14ac:dyDescent="0.2">
      <c r="T32948" s="47"/>
    </row>
    <row r="32949" spans="20:20" x14ac:dyDescent="0.2">
      <c r="T32949" s="47"/>
    </row>
    <row r="32950" spans="20:20" x14ac:dyDescent="0.2">
      <c r="T32950" s="47"/>
    </row>
    <row r="32951" spans="20:20" x14ac:dyDescent="0.2">
      <c r="T32951" s="47"/>
    </row>
    <row r="32952" spans="20:20" x14ac:dyDescent="0.2">
      <c r="T32952" s="47"/>
    </row>
    <row r="32953" spans="20:20" x14ac:dyDescent="0.2">
      <c r="T32953" s="47"/>
    </row>
    <row r="32954" spans="20:20" x14ac:dyDescent="0.2">
      <c r="T32954" s="47"/>
    </row>
    <row r="32955" spans="20:20" x14ac:dyDescent="0.2">
      <c r="T32955" s="47"/>
    </row>
    <row r="32956" spans="20:20" x14ac:dyDescent="0.2">
      <c r="T32956" s="47"/>
    </row>
    <row r="32957" spans="20:20" x14ac:dyDescent="0.2">
      <c r="T32957" s="47"/>
    </row>
    <row r="32958" spans="20:20" x14ac:dyDescent="0.2">
      <c r="T32958" s="47"/>
    </row>
    <row r="32959" spans="20:20" x14ac:dyDescent="0.2">
      <c r="T32959" s="47"/>
    </row>
    <row r="32960" spans="20:20" x14ac:dyDescent="0.2">
      <c r="T32960" s="47"/>
    </row>
    <row r="32961" spans="20:20" x14ac:dyDescent="0.2">
      <c r="T32961" s="47"/>
    </row>
    <row r="32962" spans="20:20" x14ac:dyDescent="0.2">
      <c r="T32962" s="47"/>
    </row>
    <row r="32963" spans="20:20" x14ac:dyDescent="0.2">
      <c r="T32963" s="47"/>
    </row>
    <row r="32964" spans="20:20" x14ac:dyDescent="0.2">
      <c r="T32964" s="47"/>
    </row>
    <row r="32965" spans="20:20" x14ac:dyDescent="0.2">
      <c r="T32965" s="47"/>
    </row>
    <row r="32966" spans="20:20" x14ac:dyDescent="0.2">
      <c r="T32966" s="47"/>
    </row>
    <row r="32967" spans="20:20" x14ac:dyDescent="0.2">
      <c r="T32967" s="47"/>
    </row>
    <row r="32968" spans="20:20" x14ac:dyDescent="0.2">
      <c r="T32968" s="47"/>
    </row>
    <row r="32969" spans="20:20" x14ac:dyDescent="0.2">
      <c r="T32969" s="47"/>
    </row>
    <row r="32970" spans="20:20" x14ac:dyDescent="0.2">
      <c r="T32970" s="47"/>
    </row>
    <row r="32971" spans="20:20" x14ac:dyDescent="0.2">
      <c r="T32971" s="47"/>
    </row>
    <row r="32972" spans="20:20" x14ac:dyDescent="0.2">
      <c r="T32972" s="47"/>
    </row>
    <row r="32973" spans="20:20" x14ac:dyDescent="0.2">
      <c r="T32973" s="47"/>
    </row>
    <row r="32974" spans="20:20" x14ac:dyDescent="0.2">
      <c r="T32974" s="47"/>
    </row>
    <row r="32975" spans="20:20" x14ac:dyDescent="0.2">
      <c r="T32975" s="47"/>
    </row>
    <row r="32976" spans="20:20" x14ac:dyDescent="0.2">
      <c r="T32976" s="47"/>
    </row>
    <row r="32977" spans="20:20" x14ac:dyDescent="0.2">
      <c r="T32977" s="47"/>
    </row>
    <row r="32978" spans="20:20" x14ac:dyDescent="0.2">
      <c r="T32978" s="47"/>
    </row>
    <row r="32979" spans="20:20" x14ac:dyDescent="0.2">
      <c r="T32979" s="47"/>
    </row>
    <row r="32980" spans="20:20" x14ac:dyDescent="0.2">
      <c r="T32980" s="47"/>
    </row>
    <row r="32981" spans="20:20" x14ac:dyDescent="0.2">
      <c r="T32981" s="47"/>
    </row>
    <row r="32982" spans="20:20" x14ac:dyDescent="0.2">
      <c r="T32982" s="47"/>
    </row>
    <row r="32983" spans="20:20" x14ac:dyDescent="0.2">
      <c r="T32983" s="47"/>
    </row>
    <row r="32984" spans="20:20" x14ac:dyDescent="0.2">
      <c r="T32984" s="47"/>
    </row>
    <row r="32985" spans="20:20" x14ac:dyDescent="0.2">
      <c r="T32985" s="47"/>
    </row>
    <row r="32986" spans="20:20" x14ac:dyDescent="0.2">
      <c r="T32986" s="47"/>
    </row>
    <row r="32987" spans="20:20" x14ac:dyDescent="0.2">
      <c r="T32987" s="47"/>
    </row>
    <row r="32988" spans="20:20" x14ac:dyDescent="0.2">
      <c r="T32988" s="47"/>
    </row>
    <row r="32989" spans="20:20" x14ac:dyDescent="0.2">
      <c r="T32989" s="47"/>
    </row>
    <row r="32990" spans="20:20" x14ac:dyDescent="0.2">
      <c r="T32990" s="47"/>
    </row>
    <row r="32991" spans="20:20" x14ac:dyDescent="0.2">
      <c r="T32991" s="47"/>
    </row>
    <row r="32992" spans="20:20" x14ac:dyDescent="0.2">
      <c r="T32992" s="47"/>
    </row>
    <row r="32993" spans="20:20" x14ac:dyDescent="0.2">
      <c r="T32993" s="47"/>
    </row>
    <row r="32994" spans="20:20" x14ac:dyDescent="0.2">
      <c r="T32994" s="47"/>
    </row>
    <row r="32995" spans="20:20" x14ac:dyDescent="0.2">
      <c r="T32995" s="47"/>
    </row>
    <row r="32996" spans="20:20" x14ac:dyDescent="0.2">
      <c r="T32996" s="47"/>
    </row>
    <row r="32997" spans="20:20" x14ac:dyDescent="0.2">
      <c r="T32997" s="47"/>
    </row>
    <row r="32998" spans="20:20" x14ac:dyDescent="0.2">
      <c r="T32998" s="47"/>
    </row>
    <row r="32999" spans="20:20" x14ac:dyDescent="0.2">
      <c r="T32999" s="47"/>
    </row>
    <row r="33000" spans="20:20" x14ac:dyDescent="0.2">
      <c r="T33000" s="47"/>
    </row>
    <row r="33001" spans="20:20" x14ac:dyDescent="0.2">
      <c r="T33001" s="47"/>
    </row>
    <row r="33002" spans="20:20" x14ac:dyDescent="0.2">
      <c r="T33002" s="47"/>
    </row>
    <row r="33003" spans="20:20" x14ac:dyDescent="0.2">
      <c r="T33003" s="47"/>
    </row>
    <row r="33004" spans="20:20" x14ac:dyDescent="0.2">
      <c r="T33004" s="47"/>
    </row>
    <row r="33005" spans="20:20" x14ac:dyDescent="0.2">
      <c r="T33005" s="47"/>
    </row>
    <row r="33006" spans="20:20" x14ac:dyDescent="0.2">
      <c r="T33006" s="47"/>
    </row>
    <row r="33007" spans="20:20" x14ac:dyDescent="0.2">
      <c r="T33007" s="47"/>
    </row>
    <row r="33008" spans="20:20" x14ac:dyDescent="0.2">
      <c r="T33008" s="47"/>
    </row>
    <row r="33009" spans="20:20" x14ac:dyDescent="0.2">
      <c r="T33009" s="47"/>
    </row>
    <row r="33010" spans="20:20" x14ac:dyDescent="0.2">
      <c r="T33010" s="47"/>
    </row>
    <row r="33011" spans="20:20" x14ac:dyDescent="0.2">
      <c r="T33011" s="47"/>
    </row>
    <row r="33012" spans="20:20" x14ac:dyDescent="0.2">
      <c r="T33012" s="47"/>
    </row>
    <row r="33013" spans="20:20" x14ac:dyDescent="0.2">
      <c r="T33013" s="47"/>
    </row>
    <row r="33014" spans="20:20" x14ac:dyDescent="0.2">
      <c r="T33014" s="47"/>
    </row>
    <row r="33015" spans="20:20" x14ac:dyDescent="0.2">
      <c r="T33015" s="47"/>
    </row>
    <row r="33016" spans="20:20" x14ac:dyDescent="0.2">
      <c r="T33016" s="47"/>
    </row>
    <row r="33017" spans="20:20" x14ac:dyDescent="0.2">
      <c r="T33017" s="47"/>
    </row>
    <row r="33018" spans="20:20" x14ac:dyDescent="0.2">
      <c r="T33018" s="47"/>
    </row>
    <row r="33019" spans="20:20" x14ac:dyDescent="0.2">
      <c r="T33019" s="47"/>
    </row>
    <row r="33020" spans="20:20" x14ac:dyDescent="0.2">
      <c r="T33020" s="47"/>
    </row>
    <row r="33021" spans="20:20" x14ac:dyDescent="0.2">
      <c r="T33021" s="47"/>
    </row>
    <row r="33022" spans="20:20" x14ac:dyDescent="0.2">
      <c r="T33022" s="47"/>
    </row>
    <row r="33023" spans="20:20" x14ac:dyDescent="0.2">
      <c r="T33023" s="47"/>
    </row>
    <row r="33024" spans="20:20" x14ac:dyDescent="0.2">
      <c r="T33024" s="47"/>
    </row>
    <row r="33025" spans="20:20" x14ac:dyDescent="0.2">
      <c r="T33025" s="47"/>
    </row>
    <row r="33026" spans="20:20" x14ac:dyDescent="0.2">
      <c r="T33026" s="47"/>
    </row>
    <row r="33027" spans="20:20" x14ac:dyDescent="0.2">
      <c r="T33027" s="47"/>
    </row>
    <row r="33028" spans="20:20" x14ac:dyDescent="0.2">
      <c r="T33028" s="47"/>
    </row>
    <row r="33029" spans="20:20" x14ac:dyDescent="0.2">
      <c r="T33029" s="47"/>
    </row>
    <row r="33030" spans="20:20" x14ac:dyDescent="0.2">
      <c r="T33030" s="47"/>
    </row>
    <row r="33031" spans="20:20" x14ac:dyDescent="0.2">
      <c r="T33031" s="47"/>
    </row>
    <row r="33032" spans="20:20" x14ac:dyDescent="0.2">
      <c r="T33032" s="47"/>
    </row>
    <row r="33033" spans="20:20" x14ac:dyDescent="0.2">
      <c r="T33033" s="47"/>
    </row>
    <row r="33034" spans="20:20" x14ac:dyDescent="0.2">
      <c r="T33034" s="47"/>
    </row>
    <row r="33035" spans="20:20" x14ac:dyDescent="0.2">
      <c r="T33035" s="47"/>
    </row>
    <row r="33036" spans="20:20" x14ac:dyDescent="0.2">
      <c r="T33036" s="47"/>
    </row>
    <row r="33037" spans="20:20" x14ac:dyDescent="0.2">
      <c r="T33037" s="47"/>
    </row>
    <row r="33038" spans="20:20" x14ac:dyDescent="0.2">
      <c r="T33038" s="47"/>
    </row>
    <row r="33039" spans="20:20" x14ac:dyDescent="0.2">
      <c r="T33039" s="47"/>
    </row>
    <row r="33040" spans="20:20" x14ac:dyDescent="0.2">
      <c r="T33040" s="47"/>
    </row>
    <row r="33041" spans="20:20" x14ac:dyDescent="0.2">
      <c r="T33041" s="47"/>
    </row>
    <row r="33042" spans="20:20" x14ac:dyDescent="0.2">
      <c r="T33042" s="47"/>
    </row>
    <row r="33043" spans="20:20" x14ac:dyDescent="0.2">
      <c r="T33043" s="47"/>
    </row>
    <row r="33044" spans="20:20" x14ac:dyDescent="0.2">
      <c r="T33044" s="47"/>
    </row>
    <row r="33045" spans="20:20" x14ac:dyDescent="0.2">
      <c r="T33045" s="47"/>
    </row>
    <row r="33046" spans="20:20" x14ac:dyDescent="0.2">
      <c r="T33046" s="47"/>
    </row>
    <row r="33047" spans="20:20" x14ac:dyDescent="0.2">
      <c r="T33047" s="47"/>
    </row>
    <row r="33048" spans="20:20" x14ac:dyDescent="0.2">
      <c r="T33048" s="47"/>
    </row>
    <row r="33049" spans="20:20" x14ac:dyDescent="0.2">
      <c r="T33049" s="47"/>
    </row>
    <row r="33050" spans="20:20" x14ac:dyDescent="0.2">
      <c r="T33050" s="47"/>
    </row>
    <row r="33051" spans="20:20" x14ac:dyDescent="0.2">
      <c r="T33051" s="47"/>
    </row>
    <row r="33052" spans="20:20" x14ac:dyDescent="0.2">
      <c r="T33052" s="47"/>
    </row>
    <row r="33053" spans="20:20" x14ac:dyDescent="0.2">
      <c r="T33053" s="47"/>
    </row>
    <row r="33054" spans="20:20" x14ac:dyDescent="0.2">
      <c r="T33054" s="47"/>
    </row>
    <row r="33055" spans="20:20" x14ac:dyDescent="0.2">
      <c r="T33055" s="47"/>
    </row>
    <row r="33056" spans="20:20" x14ac:dyDescent="0.2">
      <c r="T33056" s="47"/>
    </row>
    <row r="33057" spans="20:20" x14ac:dyDescent="0.2">
      <c r="T33057" s="47"/>
    </row>
    <row r="33058" spans="20:20" x14ac:dyDescent="0.2">
      <c r="T33058" s="47"/>
    </row>
    <row r="33059" spans="20:20" x14ac:dyDescent="0.2">
      <c r="T33059" s="47"/>
    </row>
    <row r="33060" spans="20:20" x14ac:dyDescent="0.2">
      <c r="T33060" s="47"/>
    </row>
    <row r="33061" spans="20:20" x14ac:dyDescent="0.2">
      <c r="T33061" s="47"/>
    </row>
    <row r="33062" spans="20:20" x14ac:dyDescent="0.2">
      <c r="T33062" s="47"/>
    </row>
    <row r="33063" spans="20:20" x14ac:dyDescent="0.2">
      <c r="T33063" s="47"/>
    </row>
    <row r="33064" spans="20:20" x14ac:dyDescent="0.2">
      <c r="T33064" s="47"/>
    </row>
    <row r="33065" spans="20:20" x14ac:dyDescent="0.2">
      <c r="T33065" s="47"/>
    </row>
    <row r="33066" spans="20:20" x14ac:dyDescent="0.2">
      <c r="T33066" s="47"/>
    </row>
    <row r="33067" spans="20:20" x14ac:dyDescent="0.2">
      <c r="T33067" s="47"/>
    </row>
    <row r="33068" spans="20:20" x14ac:dyDescent="0.2">
      <c r="T33068" s="47"/>
    </row>
    <row r="33069" spans="20:20" x14ac:dyDescent="0.2">
      <c r="T33069" s="47"/>
    </row>
    <row r="33070" spans="20:20" x14ac:dyDescent="0.2">
      <c r="T33070" s="47"/>
    </row>
    <row r="33071" spans="20:20" x14ac:dyDescent="0.2">
      <c r="T33071" s="47"/>
    </row>
    <row r="33072" spans="20:20" x14ac:dyDescent="0.2">
      <c r="T33072" s="47"/>
    </row>
    <row r="33073" spans="20:20" x14ac:dyDescent="0.2">
      <c r="T33073" s="47"/>
    </row>
    <row r="33074" spans="20:20" x14ac:dyDescent="0.2">
      <c r="T33074" s="47"/>
    </row>
    <row r="33075" spans="20:20" x14ac:dyDescent="0.2">
      <c r="T33075" s="47"/>
    </row>
    <row r="33076" spans="20:20" x14ac:dyDescent="0.2">
      <c r="T33076" s="47"/>
    </row>
    <row r="33077" spans="20:20" x14ac:dyDescent="0.2">
      <c r="T33077" s="47"/>
    </row>
    <row r="33078" spans="20:20" x14ac:dyDescent="0.2">
      <c r="T33078" s="47"/>
    </row>
    <row r="33079" spans="20:20" x14ac:dyDescent="0.2">
      <c r="T33079" s="47"/>
    </row>
    <row r="33080" spans="20:20" x14ac:dyDescent="0.2">
      <c r="T33080" s="47"/>
    </row>
    <row r="33081" spans="20:20" x14ac:dyDescent="0.2">
      <c r="T33081" s="47"/>
    </row>
    <row r="33082" spans="20:20" x14ac:dyDescent="0.2">
      <c r="T33082" s="47"/>
    </row>
    <row r="33083" spans="20:20" x14ac:dyDescent="0.2">
      <c r="T33083" s="47"/>
    </row>
    <row r="33084" spans="20:20" x14ac:dyDescent="0.2">
      <c r="T33084" s="47"/>
    </row>
    <row r="33085" spans="20:20" x14ac:dyDescent="0.2">
      <c r="T33085" s="47"/>
    </row>
    <row r="33086" spans="20:20" x14ac:dyDescent="0.2">
      <c r="T33086" s="47"/>
    </row>
    <row r="33087" spans="20:20" x14ac:dyDescent="0.2">
      <c r="T33087" s="47"/>
    </row>
    <row r="33088" spans="20:20" x14ac:dyDescent="0.2">
      <c r="T33088" s="47"/>
    </row>
    <row r="33089" spans="20:20" x14ac:dyDescent="0.2">
      <c r="T33089" s="47"/>
    </row>
    <row r="33090" spans="20:20" x14ac:dyDescent="0.2">
      <c r="T33090" s="47"/>
    </row>
    <row r="33091" spans="20:20" x14ac:dyDescent="0.2">
      <c r="T33091" s="47"/>
    </row>
    <row r="33092" spans="20:20" x14ac:dyDescent="0.2">
      <c r="T33092" s="47"/>
    </row>
    <row r="33093" spans="20:20" x14ac:dyDescent="0.2">
      <c r="T33093" s="47"/>
    </row>
    <row r="33094" spans="20:20" x14ac:dyDescent="0.2">
      <c r="T33094" s="47"/>
    </row>
    <row r="33095" spans="20:20" x14ac:dyDescent="0.2">
      <c r="T33095" s="47"/>
    </row>
    <row r="33096" spans="20:20" x14ac:dyDescent="0.2">
      <c r="T33096" s="47"/>
    </row>
    <row r="33097" spans="20:20" x14ac:dyDescent="0.2">
      <c r="T33097" s="47"/>
    </row>
    <row r="33098" spans="20:20" x14ac:dyDescent="0.2">
      <c r="T33098" s="47"/>
    </row>
    <row r="33099" spans="20:20" x14ac:dyDescent="0.2">
      <c r="T33099" s="47"/>
    </row>
    <row r="33100" spans="20:20" x14ac:dyDescent="0.2">
      <c r="T33100" s="47"/>
    </row>
    <row r="33101" spans="20:20" x14ac:dyDescent="0.2">
      <c r="T33101" s="47"/>
    </row>
    <row r="33102" spans="20:20" x14ac:dyDescent="0.2">
      <c r="T33102" s="47"/>
    </row>
    <row r="33103" spans="20:20" x14ac:dyDescent="0.2">
      <c r="T33103" s="47"/>
    </row>
    <row r="33104" spans="20:20" x14ac:dyDescent="0.2">
      <c r="T33104" s="47"/>
    </row>
    <row r="33105" spans="20:20" x14ac:dyDescent="0.2">
      <c r="T33105" s="47"/>
    </row>
    <row r="33106" spans="20:20" x14ac:dyDescent="0.2">
      <c r="T33106" s="47"/>
    </row>
    <row r="33107" spans="20:20" x14ac:dyDescent="0.2">
      <c r="T33107" s="47"/>
    </row>
    <row r="33108" spans="20:20" x14ac:dyDescent="0.2">
      <c r="T33108" s="47"/>
    </row>
    <row r="33109" spans="20:20" x14ac:dyDescent="0.2">
      <c r="T33109" s="47"/>
    </row>
    <row r="33110" spans="20:20" x14ac:dyDescent="0.2">
      <c r="T33110" s="47"/>
    </row>
    <row r="33111" spans="20:20" x14ac:dyDescent="0.2">
      <c r="T33111" s="47"/>
    </row>
    <row r="33112" spans="20:20" x14ac:dyDescent="0.2">
      <c r="T33112" s="47"/>
    </row>
    <row r="33113" spans="20:20" x14ac:dyDescent="0.2">
      <c r="T33113" s="47"/>
    </row>
    <row r="33114" spans="20:20" x14ac:dyDescent="0.2">
      <c r="T33114" s="47"/>
    </row>
    <row r="33115" spans="20:20" x14ac:dyDescent="0.2">
      <c r="T33115" s="47"/>
    </row>
    <row r="33116" spans="20:20" x14ac:dyDescent="0.2">
      <c r="T33116" s="47"/>
    </row>
    <row r="33117" spans="20:20" x14ac:dyDescent="0.2">
      <c r="T33117" s="47"/>
    </row>
    <row r="33118" spans="20:20" x14ac:dyDescent="0.2">
      <c r="T33118" s="47"/>
    </row>
    <row r="33119" spans="20:20" x14ac:dyDescent="0.2">
      <c r="T33119" s="47"/>
    </row>
    <row r="33120" spans="20:20" x14ac:dyDescent="0.2">
      <c r="T33120" s="47"/>
    </row>
    <row r="33121" spans="20:20" x14ac:dyDescent="0.2">
      <c r="T33121" s="47"/>
    </row>
    <row r="33122" spans="20:20" x14ac:dyDescent="0.2">
      <c r="T33122" s="47"/>
    </row>
    <row r="33123" spans="20:20" x14ac:dyDescent="0.2">
      <c r="T33123" s="47"/>
    </row>
    <row r="33124" spans="20:20" x14ac:dyDescent="0.2">
      <c r="T33124" s="47"/>
    </row>
    <row r="33125" spans="20:20" x14ac:dyDescent="0.2">
      <c r="T33125" s="47"/>
    </row>
    <row r="33126" spans="20:20" x14ac:dyDescent="0.2">
      <c r="T33126" s="47"/>
    </row>
    <row r="33127" spans="20:20" x14ac:dyDescent="0.2">
      <c r="T33127" s="47"/>
    </row>
    <row r="33128" spans="20:20" x14ac:dyDescent="0.2">
      <c r="T33128" s="47"/>
    </row>
    <row r="33129" spans="20:20" x14ac:dyDescent="0.2">
      <c r="T33129" s="47"/>
    </row>
    <row r="33130" spans="20:20" x14ac:dyDescent="0.2">
      <c r="T33130" s="47"/>
    </row>
    <row r="33131" spans="20:20" x14ac:dyDescent="0.2">
      <c r="T33131" s="47"/>
    </row>
    <row r="33132" spans="20:20" x14ac:dyDescent="0.2">
      <c r="T33132" s="47"/>
    </row>
    <row r="33133" spans="20:20" x14ac:dyDescent="0.2">
      <c r="T33133" s="47"/>
    </row>
    <row r="33134" spans="20:20" x14ac:dyDescent="0.2">
      <c r="T33134" s="47"/>
    </row>
    <row r="33135" spans="20:20" x14ac:dyDescent="0.2">
      <c r="T33135" s="47"/>
    </row>
    <row r="33136" spans="20:20" x14ac:dyDescent="0.2">
      <c r="T33136" s="47"/>
    </row>
    <row r="33137" spans="20:20" x14ac:dyDescent="0.2">
      <c r="T33137" s="47"/>
    </row>
    <row r="33138" spans="20:20" x14ac:dyDescent="0.2">
      <c r="T33138" s="47"/>
    </row>
    <row r="33139" spans="20:20" x14ac:dyDescent="0.2">
      <c r="T33139" s="47"/>
    </row>
    <row r="33140" spans="20:20" x14ac:dyDescent="0.2">
      <c r="T33140" s="47"/>
    </row>
    <row r="33141" spans="20:20" x14ac:dyDescent="0.2">
      <c r="T33141" s="47"/>
    </row>
    <row r="33142" spans="20:20" x14ac:dyDescent="0.2">
      <c r="T33142" s="47"/>
    </row>
    <row r="33143" spans="20:20" x14ac:dyDescent="0.2">
      <c r="T33143" s="47"/>
    </row>
    <row r="33144" spans="20:20" x14ac:dyDescent="0.2">
      <c r="T33144" s="47"/>
    </row>
    <row r="33145" spans="20:20" x14ac:dyDescent="0.2">
      <c r="T33145" s="47"/>
    </row>
    <row r="33146" spans="20:20" x14ac:dyDescent="0.2">
      <c r="T33146" s="47"/>
    </row>
    <row r="33147" spans="20:20" x14ac:dyDescent="0.2">
      <c r="T33147" s="47"/>
    </row>
    <row r="33148" spans="20:20" x14ac:dyDescent="0.2">
      <c r="T33148" s="47"/>
    </row>
    <row r="33149" spans="20:20" x14ac:dyDescent="0.2">
      <c r="T33149" s="47"/>
    </row>
    <row r="33150" spans="20:20" x14ac:dyDescent="0.2">
      <c r="T33150" s="47"/>
    </row>
    <row r="33151" spans="20:20" x14ac:dyDescent="0.2">
      <c r="T33151" s="47"/>
    </row>
    <row r="33152" spans="20:20" x14ac:dyDescent="0.2">
      <c r="T33152" s="47"/>
    </row>
    <row r="33153" spans="20:20" x14ac:dyDescent="0.2">
      <c r="T33153" s="47"/>
    </row>
    <row r="33154" spans="20:20" x14ac:dyDescent="0.2">
      <c r="T33154" s="47"/>
    </row>
    <row r="33155" spans="20:20" x14ac:dyDescent="0.2">
      <c r="T33155" s="47"/>
    </row>
    <row r="33156" spans="20:20" x14ac:dyDescent="0.2">
      <c r="T33156" s="47"/>
    </row>
    <row r="33157" spans="20:20" x14ac:dyDescent="0.2">
      <c r="T33157" s="47"/>
    </row>
    <row r="33158" spans="20:20" x14ac:dyDescent="0.2">
      <c r="T33158" s="47"/>
    </row>
    <row r="33159" spans="20:20" x14ac:dyDescent="0.2">
      <c r="T33159" s="47"/>
    </row>
    <row r="33160" spans="20:20" x14ac:dyDescent="0.2">
      <c r="T33160" s="47"/>
    </row>
    <row r="33161" spans="20:20" x14ac:dyDescent="0.2">
      <c r="T33161" s="47"/>
    </row>
    <row r="33162" spans="20:20" x14ac:dyDescent="0.2">
      <c r="T33162" s="47"/>
    </row>
    <row r="33163" spans="20:20" x14ac:dyDescent="0.2">
      <c r="T33163" s="47"/>
    </row>
    <row r="33164" spans="20:20" x14ac:dyDescent="0.2">
      <c r="T33164" s="47"/>
    </row>
    <row r="33165" spans="20:20" x14ac:dyDescent="0.2">
      <c r="T33165" s="47"/>
    </row>
    <row r="33166" spans="20:20" x14ac:dyDescent="0.2">
      <c r="T33166" s="47"/>
    </row>
    <row r="33167" spans="20:20" x14ac:dyDescent="0.2">
      <c r="T33167" s="47"/>
    </row>
    <row r="33168" spans="20:20" x14ac:dyDescent="0.2">
      <c r="T33168" s="47"/>
    </row>
    <row r="33169" spans="20:20" x14ac:dyDescent="0.2">
      <c r="T33169" s="47"/>
    </row>
    <row r="33170" spans="20:20" x14ac:dyDescent="0.2">
      <c r="T33170" s="47"/>
    </row>
    <row r="33171" spans="20:20" x14ac:dyDescent="0.2">
      <c r="T33171" s="47"/>
    </row>
    <row r="33172" spans="20:20" x14ac:dyDescent="0.2">
      <c r="T33172" s="47"/>
    </row>
    <row r="33173" spans="20:20" x14ac:dyDescent="0.2">
      <c r="T33173" s="47"/>
    </row>
    <row r="33174" spans="20:20" x14ac:dyDescent="0.2">
      <c r="T33174" s="47"/>
    </row>
    <row r="33175" spans="20:20" x14ac:dyDescent="0.2">
      <c r="T33175" s="47"/>
    </row>
    <row r="33176" spans="20:20" x14ac:dyDescent="0.2">
      <c r="T33176" s="47"/>
    </row>
    <row r="33177" spans="20:20" x14ac:dyDescent="0.2">
      <c r="T33177" s="47"/>
    </row>
    <row r="33178" spans="20:20" x14ac:dyDescent="0.2">
      <c r="T33178" s="47"/>
    </row>
    <row r="33179" spans="20:20" x14ac:dyDescent="0.2">
      <c r="T33179" s="47"/>
    </row>
    <row r="33180" spans="20:20" x14ac:dyDescent="0.2">
      <c r="T33180" s="47"/>
    </row>
    <row r="33181" spans="20:20" x14ac:dyDescent="0.2">
      <c r="T33181" s="47"/>
    </row>
    <row r="33182" spans="20:20" x14ac:dyDescent="0.2">
      <c r="T33182" s="47"/>
    </row>
    <row r="33183" spans="20:20" x14ac:dyDescent="0.2">
      <c r="T33183" s="47"/>
    </row>
    <row r="33184" spans="20:20" x14ac:dyDescent="0.2">
      <c r="T33184" s="47"/>
    </row>
    <row r="33185" spans="20:20" x14ac:dyDescent="0.2">
      <c r="T33185" s="47"/>
    </row>
    <row r="33186" spans="20:20" x14ac:dyDescent="0.2">
      <c r="T33186" s="47"/>
    </row>
    <row r="33187" spans="20:20" x14ac:dyDescent="0.2">
      <c r="T33187" s="47"/>
    </row>
    <row r="33188" spans="20:20" x14ac:dyDescent="0.2">
      <c r="T33188" s="47"/>
    </row>
    <row r="33189" spans="20:20" x14ac:dyDescent="0.2">
      <c r="T33189" s="47"/>
    </row>
    <row r="33190" spans="20:20" x14ac:dyDescent="0.2">
      <c r="T33190" s="47"/>
    </row>
    <row r="33191" spans="20:20" x14ac:dyDescent="0.2">
      <c r="T33191" s="47"/>
    </row>
    <row r="33192" spans="20:20" x14ac:dyDescent="0.2">
      <c r="T33192" s="47"/>
    </row>
    <row r="33193" spans="20:20" x14ac:dyDescent="0.2">
      <c r="T33193" s="47"/>
    </row>
    <row r="33194" spans="20:20" x14ac:dyDescent="0.2">
      <c r="T33194" s="47"/>
    </row>
    <row r="33195" spans="20:20" x14ac:dyDescent="0.2">
      <c r="T33195" s="47"/>
    </row>
    <row r="33196" spans="20:20" x14ac:dyDescent="0.2">
      <c r="T33196" s="47"/>
    </row>
    <row r="33197" spans="20:20" x14ac:dyDescent="0.2">
      <c r="T33197" s="47"/>
    </row>
    <row r="33198" spans="20:20" x14ac:dyDescent="0.2">
      <c r="T33198" s="47"/>
    </row>
    <row r="33199" spans="20:20" x14ac:dyDescent="0.2">
      <c r="T33199" s="47"/>
    </row>
    <row r="33200" spans="20:20" x14ac:dyDescent="0.2">
      <c r="T33200" s="47"/>
    </row>
    <row r="33201" spans="20:20" x14ac:dyDescent="0.2">
      <c r="T33201" s="47"/>
    </row>
    <row r="33202" spans="20:20" x14ac:dyDescent="0.2">
      <c r="T33202" s="47"/>
    </row>
    <row r="33203" spans="20:20" x14ac:dyDescent="0.2">
      <c r="T33203" s="47"/>
    </row>
    <row r="33204" spans="20:20" x14ac:dyDescent="0.2">
      <c r="T33204" s="47"/>
    </row>
    <row r="33205" spans="20:20" x14ac:dyDescent="0.2">
      <c r="T33205" s="47"/>
    </row>
    <row r="33206" spans="20:20" x14ac:dyDescent="0.2">
      <c r="T33206" s="47"/>
    </row>
    <row r="33207" spans="20:20" x14ac:dyDescent="0.2">
      <c r="T33207" s="47"/>
    </row>
    <row r="33208" spans="20:20" x14ac:dyDescent="0.2">
      <c r="T33208" s="47"/>
    </row>
    <row r="33209" spans="20:20" x14ac:dyDescent="0.2">
      <c r="T33209" s="47"/>
    </row>
    <row r="33210" spans="20:20" x14ac:dyDescent="0.2">
      <c r="T33210" s="47"/>
    </row>
    <row r="33211" spans="20:20" x14ac:dyDescent="0.2">
      <c r="T33211" s="47"/>
    </row>
    <row r="33212" spans="20:20" x14ac:dyDescent="0.2">
      <c r="T33212" s="47"/>
    </row>
    <row r="33213" spans="20:20" x14ac:dyDescent="0.2">
      <c r="T33213" s="47"/>
    </row>
    <row r="33214" spans="20:20" x14ac:dyDescent="0.2">
      <c r="T33214" s="47"/>
    </row>
    <row r="33215" spans="20:20" x14ac:dyDescent="0.2">
      <c r="T33215" s="47"/>
    </row>
    <row r="33216" spans="20:20" x14ac:dyDescent="0.2">
      <c r="T33216" s="47"/>
    </row>
    <row r="33217" spans="20:20" x14ac:dyDescent="0.2">
      <c r="T33217" s="47"/>
    </row>
    <row r="33218" spans="20:20" x14ac:dyDescent="0.2">
      <c r="T33218" s="47"/>
    </row>
    <row r="33219" spans="20:20" x14ac:dyDescent="0.2">
      <c r="T33219" s="47"/>
    </row>
    <row r="33220" spans="20:20" x14ac:dyDescent="0.2">
      <c r="T33220" s="47"/>
    </row>
    <row r="33221" spans="20:20" x14ac:dyDescent="0.2">
      <c r="T33221" s="47"/>
    </row>
    <row r="33222" spans="20:20" x14ac:dyDescent="0.2">
      <c r="T33222" s="47"/>
    </row>
    <row r="33223" spans="20:20" x14ac:dyDescent="0.2">
      <c r="T33223" s="47"/>
    </row>
    <row r="33224" spans="20:20" x14ac:dyDescent="0.2">
      <c r="T33224" s="47"/>
    </row>
    <row r="33225" spans="20:20" x14ac:dyDescent="0.2">
      <c r="T33225" s="47"/>
    </row>
    <row r="33226" spans="20:20" x14ac:dyDescent="0.2">
      <c r="T33226" s="47"/>
    </row>
    <row r="33227" spans="20:20" x14ac:dyDescent="0.2">
      <c r="T33227" s="47"/>
    </row>
    <row r="33228" spans="20:20" x14ac:dyDescent="0.2">
      <c r="T33228" s="47"/>
    </row>
    <row r="33229" spans="20:20" x14ac:dyDescent="0.2">
      <c r="T33229" s="47"/>
    </row>
    <row r="33230" spans="20:20" x14ac:dyDescent="0.2">
      <c r="T33230" s="47"/>
    </row>
    <row r="33231" spans="20:20" x14ac:dyDescent="0.2">
      <c r="T33231" s="47"/>
    </row>
    <row r="33232" spans="20:20" x14ac:dyDescent="0.2">
      <c r="T33232" s="47"/>
    </row>
    <row r="33233" spans="20:20" x14ac:dyDescent="0.2">
      <c r="T33233" s="47"/>
    </row>
    <row r="33234" spans="20:20" x14ac:dyDescent="0.2">
      <c r="T33234" s="47"/>
    </row>
    <row r="33235" spans="20:20" x14ac:dyDescent="0.2">
      <c r="T33235" s="47"/>
    </row>
    <row r="33236" spans="20:20" x14ac:dyDescent="0.2">
      <c r="T33236" s="47"/>
    </row>
    <row r="33237" spans="20:20" x14ac:dyDescent="0.2">
      <c r="T33237" s="47"/>
    </row>
    <row r="33238" spans="20:20" x14ac:dyDescent="0.2">
      <c r="T33238" s="47"/>
    </row>
    <row r="33239" spans="20:20" x14ac:dyDescent="0.2">
      <c r="T33239" s="47"/>
    </row>
    <row r="33240" spans="20:20" x14ac:dyDescent="0.2">
      <c r="T33240" s="47"/>
    </row>
    <row r="33241" spans="20:20" x14ac:dyDescent="0.2">
      <c r="T33241" s="47"/>
    </row>
    <row r="33242" spans="20:20" x14ac:dyDescent="0.2">
      <c r="T33242" s="47"/>
    </row>
    <row r="33243" spans="20:20" x14ac:dyDescent="0.2">
      <c r="T33243" s="47"/>
    </row>
    <row r="33244" spans="20:20" x14ac:dyDescent="0.2">
      <c r="T33244" s="47"/>
    </row>
    <row r="33245" spans="20:20" x14ac:dyDescent="0.2">
      <c r="T33245" s="47"/>
    </row>
    <row r="33246" spans="20:20" x14ac:dyDescent="0.2">
      <c r="T33246" s="47"/>
    </row>
    <row r="33247" spans="20:20" x14ac:dyDescent="0.2">
      <c r="T33247" s="47"/>
    </row>
    <row r="33248" spans="20:20" x14ac:dyDescent="0.2">
      <c r="T33248" s="47"/>
    </row>
    <row r="33249" spans="20:20" x14ac:dyDescent="0.2">
      <c r="T33249" s="47"/>
    </row>
    <row r="33250" spans="20:20" x14ac:dyDescent="0.2">
      <c r="T33250" s="47"/>
    </row>
    <row r="33251" spans="20:20" x14ac:dyDescent="0.2">
      <c r="T33251" s="47"/>
    </row>
    <row r="33252" spans="20:20" x14ac:dyDescent="0.2">
      <c r="T33252" s="47"/>
    </row>
    <row r="33253" spans="20:20" x14ac:dyDescent="0.2">
      <c r="T33253" s="47"/>
    </row>
    <row r="33254" spans="20:20" x14ac:dyDescent="0.2">
      <c r="T33254" s="47"/>
    </row>
    <row r="33255" spans="20:20" x14ac:dyDescent="0.2">
      <c r="T33255" s="47"/>
    </row>
    <row r="33256" spans="20:20" x14ac:dyDescent="0.2">
      <c r="T33256" s="47"/>
    </row>
    <row r="33257" spans="20:20" x14ac:dyDescent="0.2">
      <c r="T33257" s="47"/>
    </row>
    <row r="33258" spans="20:20" x14ac:dyDescent="0.2">
      <c r="T33258" s="47"/>
    </row>
    <row r="33259" spans="20:20" x14ac:dyDescent="0.2">
      <c r="T33259" s="47"/>
    </row>
    <row r="33260" spans="20:20" x14ac:dyDescent="0.2">
      <c r="T33260" s="47"/>
    </row>
    <row r="33261" spans="20:20" x14ac:dyDescent="0.2">
      <c r="T33261" s="47"/>
    </row>
    <row r="33262" spans="20:20" x14ac:dyDescent="0.2">
      <c r="T33262" s="47"/>
    </row>
    <row r="33263" spans="20:20" x14ac:dyDescent="0.2">
      <c r="T33263" s="47"/>
    </row>
    <row r="33264" spans="20:20" x14ac:dyDescent="0.2">
      <c r="T33264" s="47"/>
    </row>
    <row r="33265" spans="20:20" x14ac:dyDescent="0.2">
      <c r="T33265" s="47"/>
    </row>
    <row r="33266" spans="20:20" x14ac:dyDescent="0.2">
      <c r="T33266" s="47"/>
    </row>
    <row r="33267" spans="20:20" x14ac:dyDescent="0.2">
      <c r="T33267" s="47"/>
    </row>
    <row r="33268" spans="20:20" x14ac:dyDescent="0.2">
      <c r="T33268" s="47"/>
    </row>
    <row r="33269" spans="20:20" x14ac:dyDescent="0.2">
      <c r="T33269" s="47"/>
    </row>
    <row r="33270" spans="20:20" x14ac:dyDescent="0.2">
      <c r="T33270" s="47"/>
    </row>
    <row r="33271" spans="20:20" x14ac:dyDescent="0.2">
      <c r="T33271" s="47"/>
    </row>
    <row r="33272" spans="20:20" x14ac:dyDescent="0.2">
      <c r="T33272" s="47"/>
    </row>
    <row r="33273" spans="20:20" x14ac:dyDescent="0.2">
      <c r="T33273" s="47"/>
    </row>
    <row r="33274" spans="20:20" x14ac:dyDescent="0.2">
      <c r="T33274" s="47"/>
    </row>
    <row r="33275" spans="20:20" x14ac:dyDescent="0.2">
      <c r="T33275" s="47"/>
    </row>
    <row r="33276" spans="20:20" x14ac:dyDescent="0.2">
      <c r="T33276" s="47"/>
    </row>
    <row r="33277" spans="20:20" x14ac:dyDescent="0.2">
      <c r="T33277" s="47"/>
    </row>
    <row r="33278" spans="20:20" x14ac:dyDescent="0.2">
      <c r="T33278" s="47"/>
    </row>
    <row r="33279" spans="20:20" x14ac:dyDescent="0.2">
      <c r="T33279" s="47"/>
    </row>
    <row r="33280" spans="20:20" x14ac:dyDescent="0.2">
      <c r="T33280" s="47"/>
    </row>
    <row r="33281" spans="20:20" x14ac:dyDescent="0.2">
      <c r="T33281" s="47"/>
    </row>
    <row r="33282" spans="20:20" x14ac:dyDescent="0.2">
      <c r="T33282" s="47"/>
    </row>
    <row r="33283" spans="20:20" x14ac:dyDescent="0.2">
      <c r="T33283" s="47"/>
    </row>
    <row r="33284" spans="20:20" x14ac:dyDescent="0.2">
      <c r="T33284" s="47"/>
    </row>
    <row r="33285" spans="20:20" x14ac:dyDescent="0.2">
      <c r="T33285" s="47"/>
    </row>
    <row r="33286" spans="20:20" x14ac:dyDescent="0.2">
      <c r="T33286" s="47"/>
    </row>
    <row r="33287" spans="20:20" x14ac:dyDescent="0.2">
      <c r="T33287" s="47"/>
    </row>
    <row r="33288" spans="20:20" x14ac:dyDescent="0.2">
      <c r="T33288" s="47"/>
    </row>
    <row r="33289" spans="20:20" x14ac:dyDescent="0.2">
      <c r="T33289" s="47"/>
    </row>
    <row r="33290" spans="20:20" x14ac:dyDescent="0.2">
      <c r="T33290" s="47"/>
    </row>
    <row r="33291" spans="20:20" x14ac:dyDescent="0.2">
      <c r="T33291" s="47"/>
    </row>
    <row r="33292" spans="20:20" x14ac:dyDescent="0.2">
      <c r="T33292" s="47"/>
    </row>
    <row r="33293" spans="20:20" x14ac:dyDescent="0.2">
      <c r="T33293" s="47"/>
    </row>
    <row r="33294" spans="20:20" x14ac:dyDescent="0.2">
      <c r="T33294" s="47"/>
    </row>
    <row r="33295" spans="20:20" x14ac:dyDescent="0.2">
      <c r="T33295" s="47"/>
    </row>
    <row r="33296" spans="20:20" x14ac:dyDescent="0.2">
      <c r="T33296" s="47"/>
    </row>
    <row r="33297" spans="20:20" x14ac:dyDescent="0.2">
      <c r="T33297" s="47"/>
    </row>
    <row r="33298" spans="20:20" x14ac:dyDescent="0.2">
      <c r="T33298" s="47"/>
    </row>
    <row r="33299" spans="20:20" x14ac:dyDescent="0.2">
      <c r="T33299" s="47"/>
    </row>
    <row r="33300" spans="20:20" x14ac:dyDescent="0.2">
      <c r="T33300" s="47"/>
    </row>
    <row r="33301" spans="20:20" x14ac:dyDescent="0.2">
      <c r="T33301" s="47"/>
    </row>
    <row r="33302" spans="20:20" x14ac:dyDescent="0.2">
      <c r="T33302" s="47"/>
    </row>
    <row r="33303" spans="20:20" x14ac:dyDescent="0.2">
      <c r="T33303" s="47"/>
    </row>
    <row r="33304" spans="20:20" x14ac:dyDescent="0.2">
      <c r="T33304" s="47"/>
    </row>
    <row r="33305" spans="20:20" x14ac:dyDescent="0.2">
      <c r="T33305" s="47"/>
    </row>
    <row r="33306" spans="20:20" x14ac:dyDescent="0.2">
      <c r="T33306" s="47"/>
    </row>
    <row r="33307" spans="20:20" x14ac:dyDescent="0.2">
      <c r="T33307" s="47"/>
    </row>
    <row r="33308" spans="20:20" x14ac:dyDescent="0.2">
      <c r="T33308" s="47"/>
    </row>
    <row r="33309" spans="20:20" x14ac:dyDescent="0.2">
      <c r="T33309" s="47"/>
    </row>
    <row r="33310" spans="20:20" x14ac:dyDescent="0.2">
      <c r="T33310" s="47"/>
    </row>
    <row r="33311" spans="20:20" x14ac:dyDescent="0.2">
      <c r="T33311" s="47"/>
    </row>
    <row r="33312" spans="20:20" x14ac:dyDescent="0.2">
      <c r="T33312" s="47"/>
    </row>
    <row r="33313" spans="20:20" x14ac:dyDescent="0.2">
      <c r="T33313" s="47"/>
    </row>
    <row r="33314" spans="20:20" x14ac:dyDescent="0.2">
      <c r="T33314" s="47"/>
    </row>
    <row r="33315" spans="20:20" x14ac:dyDescent="0.2">
      <c r="T33315" s="47"/>
    </row>
    <row r="33316" spans="20:20" x14ac:dyDescent="0.2">
      <c r="T33316" s="47"/>
    </row>
    <row r="33317" spans="20:20" x14ac:dyDescent="0.2">
      <c r="T33317" s="47"/>
    </row>
    <row r="33318" spans="20:20" x14ac:dyDescent="0.2">
      <c r="T33318" s="47"/>
    </row>
    <row r="33319" spans="20:20" x14ac:dyDescent="0.2">
      <c r="T33319" s="47"/>
    </row>
    <row r="33320" spans="20:20" x14ac:dyDescent="0.2">
      <c r="T33320" s="47"/>
    </row>
    <row r="33321" spans="20:20" x14ac:dyDescent="0.2">
      <c r="T33321" s="47"/>
    </row>
    <row r="33322" spans="20:20" x14ac:dyDescent="0.2">
      <c r="T33322" s="47"/>
    </row>
    <row r="33323" spans="20:20" x14ac:dyDescent="0.2">
      <c r="T33323" s="47"/>
    </row>
    <row r="33324" spans="20:20" x14ac:dyDescent="0.2">
      <c r="T33324" s="47"/>
    </row>
    <row r="33325" spans="20:20" x14ac:dyDescent="0.2">
      <c r="T33325" s="47"/>
    </row>
    <row r="33326" spans="20:20" x14ac:dyDescent="0.2">
      <c r="T33326" s="47"/>
    </row>
    <row r="33327" spans="20:20" x14ac:dyDescent="0.2">
      <c r="T33327" s="47"/>
    </row>
    <row r="33328" spans="20:20" x14ac:dyDescent="0.2">
      <c r="T33328" s="47"/>
    </row>
    <row r="33329" spans="20:20" x14ac:dyDescent="0.2">
      <c r="T33329" s="47"/>
    </row>
    <row r="33330" spans="20:20" x14ac:dyDescent="0.2">
      <c r="T33330" s="47"/>
    </row>
    <row r="33331" spans="20:20" x14ac:dyDescent="0.2">
      <c r="T33331" s="47"/>
    </row>
    <row r="33332" spans="20:20" x14ac:dyDescent="0.2">
      <c r="T33332" s="47"/>
    </row>
    <row r="33333" spans="20:20" x14ac:dyDescent="0.2">
      <c r="T33333" s="47"/>
    </row>
    <row r="33334" spans="20:20" x14ac:dyDescent="0.2">
      <c r="T33334" s="47"/>
    </row>
    <row r="33335" spans="20:20" x14ac:dyDescent="0.2">
      <c r="T33335" s="47"/>
    </row>
    <row r="33336" spans="20:20" x14ac:dyDescent="0.2">
      <c r="T33336" s="47"/>
    </row>
    <row r="33337" spans="20:20" x14ac:dyDescent="0.2">
      <c r="T33337" s="47"/>
    </row>
    <row r="33338" spans="20:20" x14ac:dyDescent="0.2">
      <c r="T33338" s="47"/>
    </row>
    <row r="33339" spans="20:20" x14ac:dyDescent="0.2">
      <c r="T33339" s="47"/>
    </row>
    <row r="33340" spans="20:20" x14ac:dyDescent="0.2">
      <c r="T33340" s="47"/>
    </row>
    <row r="33341" spans="20:20" x14ac:dyDescent="0.2">
      <c r="T33341" s="47"/>
    </row>
    <row r="33342" spans="20:20" x14ac:dyDescent="0.2">
      <c r="T33342" s="47"/>
    </row>
    <row r="33343" spans="20:20" x14ac:dyDescent="0.2">
      <c r="T33343" s="47"/>
    </row>
    <row r="33344" spans="20:20" x14ac:dyDescent="0.2">
      <c r="T33344" s="47"/>
    </row>
    <row r="33345" spans="20:20" x14ac:dyDescent="0.2">
      <c r="T33345" s="47"/>
    </row>
    <row r="33346" spans="20:20" x14ac:dyDescent="0.2">
      <c r="T33346" s="47"/>
    </row>
    <row r="33347" spans="20:20" x14ac:dyDescent="0.2">
      <c r="T33347" s="47"/>
    </row>
    <row r="33348" spans="20:20" x14ac:dyDescent="0.2">
      <c r="T33348" s="47"/>
    </row>
    <row r="33349" spans="20:20" x14ac:dyDescent="0.2">
      <c r="T33349" s="47"/>
    </row>
    <row r="33350" spans="20:20" x14ac:dyDescent="0.2">
      <c r="T33350" s="47"/>
    </row>
    <row r="33351" spans="20:20" x14ac:dyDescent="0.2">
      <c r="T33351" s="47"/>
    </row>
    <row r="33352" spans="20:20" x14ac:dyDescent="0.2">
      <c r="T33352" s="47"/>
    </row>
    <row r="33353" spans="20:20" x14ac:dyDescent="0.2">
      <c r="T33353" s="47"/>
    </row>
    <row r="33354" spans="20:20" x14ac:dyDescent="0.2">
      <c r="T33354" s="47"/>
    </row>
    <row r="33355" spans="20:20" x14ac:dyDescent="0.2">
      <c r="T33355" s="47"/>
    </row>
    <row r="33356" spans="20:20" x14ac:dyDescent="0.2">
      <c r="T33356" s="47"/>
    </row>
    <row r="33357" spans="20:20" x14ac:dyDescent="0.2">
      <c r="T33357" s="47"/>
    </row>
    <row r="33358" spans="20:20" x14ac:dyDescent="0.2">
      <c r="T33358" s="47"/>
    </row>
    <row r="33359" spans="20:20" x14ac:dyDescent="0.2">
      <c r="T33359" s="47"/>
    </row>
    <row r="33360" spans="20:20" x14ac:dyDescent="0.2">
      <c r="T33360" s="47"/>
    </row>
    <row r="33361" spans="20:20" x14ac:dyDescent="0.2">
      <c r="T33361" s="47"/>
    </row>
    <row r="33362" spans="20:20" x14ac:dyDescent="0.2">
      <c r="T33362" s="47"/>
    </row>
    <row r="33363" spans="20:20" x14ac:dyDescent="0.2">
      <c r="T33363" s="47"/>
    </row>
    <row r="33364" spans="20:20" x14ac:dyDescent="0.2">
      <c r="T33364" s="47"/>
    </row>
    <row r="33365" spans="20:20" x14ac:dyDescent="0.2">
      <c r="T33365" s="47"/>
    </row>
    <row r="33366" spans="20:20" x14ac:dyDescent="0.2">
      <c r="T33366" s="47"/>
    </row>
    <row r="33367" spans="20:20" x14ac:dyDescent="0.2">
      <c r="T33367" s="47"/>
    </row>
    <row r="33368" spans="20:20" x14ac:dyDescent="0.2">
      <c r="T33368" s="47"/>
    </row>
    <row r="33369" spans="20:20" x14ac:dyDescent="0.2">
      <c r="T33369" s="47"/>
    </row>
    <row r="33370" spans="20:20" x14ac:dyDescent="0.2">
      <c r="T33370" s="47"/>
    </row>
    <row r="33371" spans="20:20" x14ac:dyDescent="0.2">
      <c r="T33371" s="47"/>
    </row>
    <row r="33372" spans="20:20" x14ac:dyDescent="0.2">
      <c r="T33372" s="47"/>
    </row>
    <row r="33373" spans="20:20" x14ac:dyDescent="0.2">
      <c r="T33373" s="47"/>
    </row>
    <row r="33374" spans="20:20" x14ac:dyDescent="0.2">
      <c r="T33374" s="47"/>
    </row>
    <row r="33375" spans="20:20" x14ac:dyDescent="0.2">
      <c r="T33375" s="47"/>
    </row>
    <row r="33376" spans="20:20" x14ac:dyDescent="0.2">
      <c r="T33376" s="47"/>
    </row>
    <row r="33377" spans="20:20" x14ac:dyDescent="0.2">
      <c r="T33377" s="47"/>
    </row>
    <row r="33378" spans="20:20" x14ac:dyDescent="0.2">
      <c r="T33378" s="47"/>
    </row>
    <row r="33379" spans="20:20" x14ac:dyDescent="0.2">
      <c r="T33379" s="47"/>
    </row>
    <row r="33380" spans="20:20" x14ac:dyDescent="0.2">
      <c r="T33380" s="47"/>
    </row>
    <row r="33381" spans="20:20" x14ac:dyDescent="0.2">
      <c r="T33381" s="47"/>
    </row>
    <row r="33382" spans="20:20" x14ac:dyDescent="0.2">
      <c r="T33382" s="47"/>
    </row>
    <row r="33383" spans="20:20" x14ac:dyDescent="0.2">
      <c r="T33383" s="47"/>
    </row>
    <row r="33384" spans="20:20" x14ac:dyDescent="0.2">
      <c r="T33384" s="47"/>
    </row>
    <row r="33385" spans="20:20" x14ac:dyDescent="0.2">
      <c r="T33385" s="47"/>
    </row>
    <row r="33386" spans="20:20" x14ac:dyDescent="0.2">
      <c r="T33386" s="47"/>
    </row>
    <row r="33387" spans="20:20" x14ac:dyDescent="0.2">
      <c r="T33387" s="47"/>
    </row>
    <row r="33388" spans="20:20" x14ac:dyDescent="0.2">
      <c r="T33388" s="47"/>
    </row>
    <row r="33389" spans="20:20" x14ac:dyDescent="0.2">
      <c r="T33389" s="47"/>
    </row>
    <row r="33390" spans="20:20" x14ac:dyDescent="0.2">
      <c r="T33390" s="47"/>
    </row>
    <row r="33391" spans="20:20" x14ac:dyDescent="0.2">
      <c r="T33391" s="47"/>
    </row>
    <row r="33392" spans="20:20" x14ac:dyDescent="0.2">
      <c r="T33392" s="47"/>
    </row>
    <row r="33393" spans="20:20" x14ac:dyDescent="0.2">
      <c r="T33393" s="47"/>
    </row>
    <row r="33394" spans="20:20" x14ac:dyDescent="0.2">
      <c r="T33394" s="47"/>
    </row>
    <row r="33395" spans="20:20" x14ac:dyDescent="0.2">
      <c r="T33395" s="47"/>
    </row>
    <row r="33396" spans="20:20" x14ac:dyDescent="0.2">
      <c r="T33396" s="47"/>
    </row>
    <row r="33397" spans="20:20" x14ac:dyDescent="0.2">
      <c r="T33397" s="47"/>
    </row>
    <row r="33398" spans="20:20" x14ac:dyDescent="0.2">
      <c r="T33398" s="47"/>
    </row>
    <row r="33399" spans="20:20" x14ac:dyDescent="0.2">
      <c r="T33399" s="47"/>
    </row>
    <row r="33400" spans="20:20" x14ac:dyDescent="0.2">
      <c r="T33400" s="47"/>
    </row>
    <row r="33401" spans="20:20" x14ac:dyDescent="0.2">
      <c r="T33401" s="47"/>
    </row>
    <row r="33402" spans="20:20" x14ac:dyDescent="0.2">
      <c r="T33402" s="47"/>
    </row>
    <row r="33403" spans="20:20" x14ac:dyDescent="0.2">
      <c r="T33403" s="47"/>
    </row>
    <row r="33404" spans="20:20" x14ac:dyDescent="0.2">
      <c r="T33404" s="47"/>
    </row>
    <row r="33405" spans="20:20" x14ac:dyDescent="0.2">
      <c r="T33405" s="47"/>
    </row>
    <row r="33406" spans="20:20" x14ac:dyDescent="0.2">
      <c r="T33406" s="47"/>
    </row>
    <row r="33407" spans="20:20" x14ac:dyDescent="0.2">
      <c r="T33407" s="47"/>
    </row>
    <row r="33408" spans="20:20" x14ac:dyDescent="0.2">
      <c r="T33408" s="47"/>
    </row>
    <row r="33409" spans="20:20" x14ac:dyDescent="0.2">
      <c r="T33409" s="47"/>
    </row>
    <row r="33410" spans="20:20" x14ac:dyDescent="0.2">
      <c r="T33410" s="47"/>
    </row>
    <row r="33411" spans="20:20" x14ac:dyDescent="0.2">
      <c r="T33411" s="47"/>
    </row>
    <row r="33412" spans="20:20" x14ac:dyDescent="0.2">
      <c r="T33412" s="47"/>
    </row>
    <row r="33413" spans="20:20" x14ac:dyDescent="0.2">
      <c r="T33413" s="47"/>
    </row>
    <row r="33414" spans="20:20" x14ac:dyDescent="0.2">
      <c r="T33414" s="47"/>
    </row>
    <row r="33415" spans="20:20" x14ac:dyDescent="0.2">
      <c r="T33415" s="47"/>
    </row>
    <row r="33416" spans="20:20" x14ac:dyDescent="0.2">
      <c r="T33416" s="47"/>
    </row>
    <row r="33417" spans="20:20" x14ac:dyDescent="0.2">
      <c r="T33417" s="47"/>
    </row>
    <row r="33418" spans="20:20" x14ac:dyDescent="0.2">
      <c r="T33418" s="47"/>
    </row>
    <row r="33419" spans="20:20" x14ac:dyDescent="0.2">
      <c r="T33419" s="47"/>
    </row>
    <row r="33420" spans="20:20" x14ac:dyDescent="0.2">
      <c r="T33420" s="47"/>
    </row>
    <row r="33421" spans="20:20" x14ac:dyDescent="0.2">
      <c r="T33421" s="47"/>
    </row>
    <row r="33422" spans="20:20" x14ac:dyDescent="0.2">
      <c r="T33422" s="47"/>
    </row>
    <row r="33423" spans="20:20" x14ac:dyDescent="0.2">
      <c r="T33423" s="47"/>
    </row>
    <row r="33424" spans="20:20" x14ac:dyDescent="0.2">
      <c r="T33424" s="47"/>
    </row>
    <row r="33425" spans="20:20" x14ac:dyDescent="0.2">
      <c r="T33425" s="47"/>
    </row>
    <row r="33426" spans="20:20" x14ac:dyDescent="0.2">
      <c r="T33426" s="47"/>
    </row>
    <row r="33427" spans="20:20" x14ac:dyDescent="0.2">
      <c r="T33427" s="47"/>
    </row>
    <row r="33428" spans="20:20" x14ac:dyDescent="0.2">
      <c r="T33428" s="47"/>
    </row>
    <row r="33429" spans="20:20" x14ac:dyDescent="0.2">
      <c r="T33429" s="47"/>
    </row>
    <row r="33430" spans="20:20" x14ac:dyDescent="0.2">
      <c r="T33430" s="47"/>
    </row>
    <row r="33431" spans="20:20" x14ac:dyDescent="0.2">
      <c r="T33431" s="47"/>
    </row>
    <row r="33432" spans="20:20" x14ac:dyDescent="0.2">
      <c r="T33432" s="47"/>
    </row>
    <row r="33433" spans="20:20" x14ac:dyDescent="0.2">
      <c r="T33433" s="47"/>
    </row>
    <row r="33434" spans="20:20" x14ac:dyDescent="0.2">
      <c r="T33434" s="47"/>
    </row>
    <row r="33435" spans="20:20" x14ac:dyDescent="0.2">
      <c r="T33435" s="47"/>
    </row>
    <row r="33436" spans="20:20" x14ac:dyDescent="0.2">
      <c r="T33436" s="47"/>
    </row>
    <row r="33437" spans="20:20" x14ac:dyDescent="0.2">
      <c r="T33437" s="47"/>
    </row>
    <row r="33438" spans="20:20" x14ac:dyDescent="0.2">
      <c r="T33438" s="47"/>
    </row>
    <row r="33439" spans="20:20" x14ac:dyDescent="0.2">
      <c r="T33439" s="47"/>
    </row>
    <row r="33440" spans="20:20" x14ac:dyDescent="0.2">
      <c r="T33440" s="47"/>
    </row>
    <row r="33441" spans="20:20" x14ac:dyDescent="0.2">
      <c r="T33441" s="47"/>
    </row>
    <row r="33442" spans="20:20" x14ac:dyDescent="0.2">
      <c r="T33442" s="47"/>
    </row>
    <row r="33443" spans="20:20" x14ac:dyDescent="0.2">
      <c r="T33443" s="47"/>
    </row>
    <row r="33444" spans="20:20" x14ac:dyDescent="0.2">
      <c r="T33444" s="47"/>
    </row>
    <row r="33445" spans="20:20" x14ac:dyDescent="0.2">
      <c r="T33445" s="47"/>
    </row>
    <row r="33446" spans="20:20" x14ac:dyDescent="0.2">
      <c r="T33446" s="47"/>
    </row>
    <row r="33447" spans="20:20" x14ac:dyDescent="0.2">
      <c r="T33447" s="47"/>
    </row>
    <row r="33448" spans="20:20" x14ac:dyDescent="0.2">
      <c r="T33448" s="47"/>
    </row>
    <row r="33449" spans="20:20" x14ac:dyDescent="0.2">
      <c r="T33449" s="47"/>
    </row>
    <row r="33450" spans="20:20" x14ac:dyDescent="0.2">
      <c r="T33450" s="47"/>
    </row>
    <row r="33451" spans="20:20" x14ac:dyDescent="0.2">
      <c r="T33451" s="47"/>
    </row>
    <row r="33452" spans="20:20" x14ac:dyDescent="0.2">
      <c r="T33452" s="47"/>
    </row>
    <row r="33453" spans="20:20" x14ac:dyDescent="0.2">
      <c r="T33453" s="47"/>
    </row>
    <row r="33454" spans="20:20" x14ac:dyDescent="0.2">
      <c r="T33454" s="47"/>
    </row>
    <row r="33455" spans="20:20" x14ac:dyDescent="0.2">
      <c r="T33455" s="47"/>
    </row>
    <row r="33456" spans="20:20" x14ac:dyDescent="0.2">
      <c r="T33456" s="47"/>
    </row>
    <row r="33457" spans="20:20" x14ac:dyDescent="0.2">
      <c r="T33457" s="47"/>
    </row>
    <row r="33458" spans="20:20" x14ac:dyDescent="0.2">
      <c r="T33458" s="47"/>
    </row>
    <row r="33459" spans="20:20" x14ac:dyDescent="0.2">
      <c r="T33459" s="47"/>
    </row>
    <row r="33460" spans="20:20" x14ac:dyDescent="0.2">
      <c r="T33460" s="47"/>
    </row>
    <row r="33461" spans="20:20" x14ac:dyDescent="0.2">
      <c r="T33461" s="47"/>
    </row>
    <row r="33462" spans="20:20" x14ac:dyDescent="0.2">
      <c r="T33462" s="47"/>
    </row>
    <row r="33463" spans="20:20" x14ac:dyDescent="0.2">
      <c r="T33463" s="47"/>
    </row>
    <row r="33464" spans="20:20" x14ac:dyDescent="0.2">
      <c r="T33464" s="47"/>
    </row>
    <row r="33465" spans="20:20" x14ac:dyDescent="0.2">
      <c r="T33465" s="47"/>
    </row>
    <row r="33466" spans="20:20" x14ac:dyDescent="0.2">
      <c r="T33466" s="47"/>
    </row>
    <row r="33467" spans="20:20" x14ac:dyDescent="0.2">
      <c r="T33467" s="47"/>
    </row>
    <row r="33468" spans="20:20" x14ac:dyDescent="0.2">
      <c r="T33468" s="47"/>
    </row>
    <row r="33469" spans="20:20" x14ac:dyDescent="0.2">
      <c r="T33469" s="47"/>
    </row>
    <row r="33470" spans="20:20" x14ac:dyDescent="0.2">
      <c r="T33470" s="47"/>
    </row>
    <row r="33471" spans="20:20" x14ac:dyDescent="0.2">
      <c r="T33471" s="47"/>
    </row>
    <row r="33472" spans="20:20" x14ac:dyDescent="0.2">
      <c r="T33472" s="47"/>
    </row>
    <row r="33473" spans="20:20" x14ac:dyDescent="0.2">
      <c r="T33473" s="47"/>
    </row>
    <row r="33474" spans="20:20" x14ac:dyDescent="0.2">
      <c r="T33474" s="47"/>
    </row>
    <row r="33475" spans="20:20" x14ac:dyDescent="0.2">
      <c r="T33475" s="47"/>
    </row>
    <row r="33476" spans="20:20" x14ac:dyDescent="0.2">
      <c r="T33476" s="47"/>
    </row>
    <row r="33477" spans="20:20" x14ac:dyDescent="0.2">
      <c r="T33477" s="47"/>
    </row>
    <row r="33478" spans="20:20" x14ac:dyDescent="0.2">
      <c r="T33478" s="47"/>
    </row>
    <row r="33479" spans="20:20" x14ac:dyDescent="0.2">
      <c r="T33479" s="47"/>
    </row>
    <row r="33480" spans="20:20" x14ac:dyDescent="0.2">
      <c r="T33480" s="47"/>
    </row>
    <row r="33481" spans="20:20" x14ac:dyDescent="0.2">
      <c r="T33481" s="47"/>
    </row>
    <row r="33482" spans="20:20" x14ac:dyDescent="0.2">
      <c r="T33482" s="47"/>
    </row>
    <row r="33483" spans="20:20" x14ac:dyDescent="0.2">
      <c r="T33483" s="47"/>
    </row>
    <row r="33484" spans="20:20" x14ac:dyDescent="0.2">
      <c r="T33484" s="47"/>
    </row>
    <row r="33485" spans="20:20" x14ac:dyDescent="0.2">
      <c r="T33485" s="47"/>
    </row>
    <row r="33486" spans="20:20" x14ac:dyDescent="0.2">
      <c r="T33486" s="47"/>
    </row>
    <row r="33487" spans="20:20" x14ac:dyDescent="0.2">
      <c r="T33487" s="47"/>
    </row>
    <row r="33488" spans="20:20" x14ac:dyDescent="0.2">
      <c r="T33488" s="47"/>
    </row>
    <row r="33489" spans="20:20" x14ac:dyDescent="0.2">
      <c r="T33489" s="47"/>
    </row>
    <row r="33490" spans="20:20" x14ac:dyDescent="0.2">
      <c r="T33490" s="47"/>
    </row>
    <row r="33491" spans="20:20" x14ac:dyDescent="0.2">
      <c r="T33491" s="47"/>
    </row>
    <row r="33492" spans="20:20" x14ac:dyDescent="0.2">
      <c r="T33492" s="47"/>
    </row>
    <row r="33493" spans="20:20" x14ac:dyDescent="0.2">
      <c r="T33493" s="47"/>
    </row>
    <row r="33494" spans="20:20" x14ac:dyDescent="0.2">
      <c r="T33494" s="47"/>
    </row>
    <row r="33495" spans="20:20" x14ac:dyDescent="0.2">
      <c r="T33495" s="47"/>
    </row>
    <row r="33496" spans="20:20" x14ac:dyDescent="0.2">
      <c r="T33496" s="47"/>
    </row>
    <row r="33497" spans="20:20" x14ac:dyDescent="0.2">
      <c r="T33497" s="47"/>
    </row>
    <row r="33498" spans="20:20" x14ac:dyDescent="0.2">
      <c r="T33498" s="47"/>
    </row>
    <row r="33499" spans="20:20" x14ac:dyDescent="0.2">
      <c r="T33499" s="47"/>
    </row>
    <row r="33500" spans="20:20" x14ac:dyDescent="0.2">
      <c r="T33500" s="47"/>
    </row>
    <row r="33501" spans="20:20" x14ac:dyDescent="0.2">
      <c r="T33501" s="47"/>
    </row>
    <row r="33502" spans="20:20" x14ac:dyDescent="0.2">
      <c r="T33502" s="47"/>
    </row>
    <row r="33503" spans="20:20" x14ac:dyDescent="0.2">
      <c r="T33503" s="47"/>
    </row>
    <row r="33504" spans="20:20" x14ac:dyDescent="0.2">
      <c r="T33504" s="47"/>
    </row>
    <row r="33505" spans="20:20" x14ac:dyDescent="0.2">
      <c r="T33505" s="47"/>
    </row>
    <row r="33506" spans="20:20" x14ac:dyDescent="0.2">
      <c r="T33506" s="47"/>
    </row>
    <row r="33507" spans="20:20" x14ac:dyDescent="0.2">
      <c r="T33507" s="47"/>
    </row>
    <row r="33508" spans="20:20" x14ac:dyDescent="0.2">
      <c r="T33508" s="47"/>
    </row>
    <row r="33509" spans="20:20" x14ac:dyDescent="0.2">
      <c r="T33509" s="47"/>
    </row>
    <row r="33510" spans="20:20" x14ac:dyDescent="0.2">
      <c r="T33510" s="47"/>
    </row>
    <row r="33511" spans="20:20" x14ac:dyDescent="0.2">
      <c r="T33511" s="47"/>
    </row>
    <row r="33512" spans="20:20" x14ac:dyDescent="0.2">
      <c r="T33512" s="47"/>
    </row>
    <row r="33513" spans="20:20" x14ac:dyDescent="0.2">
      <c r="T33513" s="47"/>
    </row>
    <row r="33514" spans="20:20" x14ac:dyDescent="0.2">
      <c r="T33514" s="47"/>
    </row>
    <row r="33515" spans="20:20" x14ac:dyDescent="0.2">
      <c r="T33515" s="47"/>
    </row>
    <row r="33516" spans="20:20" x14ac:dyDescent="0.2">
      <c r="T33516" s="47"/>
    </row>
    <row r="33517" spans="20:20" x14ac:dyDescent="0.2">
      <c r="T33517" s="47"/>
    </row>
    <row r="33518" spans="20:20" x14ac:dyDescent="0.2">
      <c r="T33518" s="47"/>
    </row>
    <row r="33519" spans="20:20" x14ac:dyDescent="0.2">
      <c r="T33519" s="47"/>
    </row>
    <row r="33520" spans="20:20" x14ac:dyDescent="0.2">
      <c r="T33520" s="47"/>
    </row>
    <row r="33521" spans="20:20" x14ac:dyDescent="0.2">
      <c r="T33521" s="47"/>
    </row>
    <row r="33522" spans="20:20" x14ac:dyDescent="0.2">
      <c r="T33522" s="47"/>
    </row>
    <row r="33523" spans="20:20" x14ac:dyDescent="0.2">
      <c r="T33523" s="47"/>
    </row>
    <row r="33524" spans="20:20" x14ac:dyDescent="0.2">
      <c r="T33524" s="47"/>
    </row>
    <row r="33525" spans="20:20" x14ac:dyDescent="0.2">
      <c r="T33525" s="47"/>
    </row>
    <row r="33526" spans="20:20" x14ac:dyDescent="0.2">
      <c r="T33526" s="47"/>
    </row>
    <row r="33527" spans="20:20" x14ac:dyDescent="0.2">
      <c r="T33527" s="47"/>
    </row>
    <row r="33528" spans="20:20" x14ac:dyDescent="0.2">
      <c r="T33528" s="47"/>
    </row>
    <row r="33529" spans="20:20" x14ac:dyDescent="0.2">
      <c r="T33529" s="47"/>
    </row>
    <row r="33530" spans="20:20" x14ac:dyDescent="0.2">
      <c r="T33530" s="47"/>
    </row>
    <row r="33531" spans="20:20" x14ac:dyDescent="0.2">
      <c r="T33531" s="47"/>
    </row>
    <row r="33532" spans="20:20" x14ac:dyDescent="0.2">
      <c r="T33532" s="47"/>
    </row>
    <row r="33533" spans="20:20" x14ac:dyDescent="0.2">
      <c r="T33533" s="47"/>
    </row>
    <row r="33534" spans="20:20" x14ac:dyDescent="0.2">
      <c r="T33534" s="47"/>
    </row>
    <row r="33535" spans="20:20" x14ac:dyDescent="0.2">
      <c r="T33535" s="47"/>
    </row>
    <row r="33536" spans="20:20" x14ac:dyDescent="0.2">
      <c r="T33536" s="47"/>
    </row>
    <row r="33537" spans="20:20" x14ac:dyDescent="0.2">
      <c r="T33537" s="47"/>
    </row>
    <row r="33538" spans="20:20" x14ac:dyDescent="0.2">
      <c r="T33538" s="47"/>
    </row>
    <row r="33539" spans="20:20" x14ac:dyDescent="0.2">
      <c r="T33539" s="47"/>
    </row>
    <row r="33540" spans="20:20" x14ac:dyDescent="0.2">
      <c r="T33540" s="47"/>
    </row>
    <row r="33541" spans="20:20" x14ac:dyDescent="0.2">
      <c r="T33541" s="47"/>
    </row>
    <row r="33542" spans="20:20" x14ac:dyDescent="0.2">
      <c r="T33542" s="47"/>
    </row>
    <row r="33543" spans="20:20" x14ac:dyDescent="0.2">
      <c r="T33543" s="47"/>
    </row>
    <row r="33544" spans="20:20" x14ac:dyDescent="0.2">
      <c r="T33544" s="47"/>
    </row>
    <row r="33545" spans="20:20" x14ac:dyDescent="0.2">
      <c r="T33545" s="47"/>
    </row>
    <row r="33546" spans="20:20" x14ac:dyDescent="0.2">
      <c r="T33546" s="47"/>
    </row>
    <row r="33547" spans="20:20" x14ac:dyDescent="0.2">
      <c r="T33547" s="47"/>
    </row>
    <row r="33548" spans="20:20" x14ac:dyDescent="0.2">
      <c r="T33548" s="47"/>
    </row>
    <row r="33549" spans="20:20" x14ac:dyDescent="0.2">
      <c r="T33549" s="47"/>
    </row>
    <row r="33550" spans="20:20" x14ac:dyDescent="0.2">
      <c r="T33550" s="47"/>
    </row>
    <row r="33551" spans="20:20" x14ac:dyDescent="0.2">
      <c r="T33551" s="47"/>
    </row>
    <row r="33552" spans="20:20" x14ac:dyDescent="0.2">
      <c r="T33552" s="47"/>
    </row>
    <row r="33553" spans="20:20" x14ac:dyDescent="0.2">
      <c r="T33553" s="47"/>
    </row>
    <row r="33554" spans="20:20" x14ac:dyDescent="0.2">
      <c r="T33554" s="47"/>
    </row>
    <row r="33555" spans="20:20" x14ac:dyDescent="0.2">
      <c r="T33555" s="47"/>
    </row>
    <row r="33556" spans="20:20" x14ac:dyDescent="0.2">
      <c r="T33556" s="47"/>
    </row>
    <row r="33557" spans="20:20" x14ac:dyDescent="0.2">
      <c r="T33557" s="47"/>
    </row>
    <row r="33558" spans="20:20" x14ac:dyDescent="0.2">
      <c r="T33558" s="47"/>
    </row>
    <row r="33559" spans="20:20" x14ac:dyDescent="0.2">
      <c r="T33559" s="47"/>
    </row>
    <row r="33560" spans="20:20" x14ac:dyDescent="0.2">
      <c r="T33560" s="47"/>
    </row>
    <row r="33561" spans="20:20" x14ac:dyDescent="0.2">
      <c r="T33561" s="47"/>
    </row>
    <row r="33562" spans="20:20" x14ac:dyDescent="0.2">
      <c r="T33562" s="47"/>
    </row>
    <row r="33563" spans="20:20" x14ac:dyDescent="0.2">
      <c r="T33563" s="47"/>
    </row>
    <row r="33564" spans="20:20" x14ac:dyDescent="0.2">
      <c r="T33564" s="47"/>
    </row>
    <row r="33565" spans="20:20" x14ac:dyDescent="0.2">
      <c r="T33565" s="47"/>
    </row>
    <row r="33566" spans="20:20" x14ac:dyDescent="0.2">
      <c r="T33566" s="47"/>
    </row>
    <row r="33567" spans="20:20" x14ac:dyDescent="0.2">
      <c r="T33567" s="47"/>
    </row>
    <row r="33568" spans="20:20" x14ac:dyDescent="0.2">
      <c r="T33568" s="47"/>
    </row>
    <row r="33569" spans="20:20" x14ac:dyDescent="0.2">
      <c r="T33569" s="47"/>
    </row>
    <row r="33570" spans="20:20" x14ac:dyDescent="0.2">
      <c r="T33570" s="47"/>
    </row>
    <row r="33571" spans="20:20" x14ac:dyDescent="0.2">
      <c r="T33571" s="47"/>
    </row>
    <row r="33572" spans="20:20" x14ac:dyDescent="0.2">
      <c r="T33572" s="47"/>
    </row>
    <row r="33573" spans="20:20" x14ac:dyDescent="0.2">
      <c r="T33573" s="47"/>
    </row>
    <row r="33574" spans="20:20" x14ac:dyDescent="0.2">
      <c r="T33574" s="47"/>
    </row>
    <row r="33575" spans="20:20" x14ac:dyDescent="0.2">
      <c r="T33575" s="47"/>
    </row>
    <row r="33576" spans="20:20" x14ac:dyDescent="0.2">
      <c r="T33576" s="47"/>
    </row>
    <row r="33577" spans="20:20" x14ac:dyDescent="0.2">
      <c r="T33577" s="47"/>
    </row>
    <row r="33578" spans="20:20" x14ac:dyDescent="0.2">
      <c r="T33578" s="47"/>
    </row>
    <row r="33579" spans="20:20" x14ac:dyDescent="0.2">
      <c r="T33579" s="47"/>
    </row>
    <row r="33580" spans="20:20" x14ac:dyDescent="0.2">
      <c r="T33580" s="47"/>
    </row>
    <row r="33581" spans="20:20" x14ac:dyDescent="0.2">
      <c r="T33581" s="47"/>
    </row>
    <row r="33582" spans="20:20" x14ac:dyDescent="0.2">
      <c r="T33582" s="47"/>
    </row>
    <row r="33583" spans="20:20" x14ac:dyDescent="0.2">
      <c r="T33583" s="47"/>
    </row>
    <row r="33584" spans="20:20" x14ac:dyDescent="0.2">
      <c r="T33584" s="47"/>
    </row>
    <row r="33585" spans="20:20" x14ac:dyDescent="0.2">
      <c r="T33585" s="47"/>
    </row>
    <row r="33586" spans="20:20" x14ac:dyDescent="0.2">
      <c r="T33586" s="47"/>
    </row>
    <row r="33587" spans="20:20" x14ac:dyDescent="0.2">
      <c r="T33587" s="47"/>
    </row>
    <row r="33588" spans="20:20" x14ac:dyDescent="0.2">
      <c r="T33588" s="47"/>
    </row>
    <row r="33589" spans="20:20" x14ac:dyDescent="0.2">
      <c r="T33589" s="47"/>
    </row>
    <row r="33590" spans="20:20" x14ac:dyDescent="0.2">
      <c r="T33590" s="47"/>
    </row>
    <row r="33591" spans="20:20" x14ac:dyDescent="0.2">
      <c r="T33591" s="47"/>
    </row>
    <row r="33592" spans="20:20" x14ac:dyDescent="0.2">
      <c r="T33592" s="47"/>
    </row>
    <row r="33593" spans="20:20" x14ac:dyDescent="0.2">
      <c r="T33593" s="47"/>
    </row>
    <row r="33594" spans="20:20" x14ac:dyDescent="0.2">
      <c r="T33594" s="47"/>
    </row>
    <row r="33595" spans="20:20" x14ac:dyDescent="0.2">
      <c r="T33595" s="47"/>
    </row>
    <row r="33596" spans="20:20" x14ac:dyDescent="0.2">
      <c r="T33596" s="47"/>
    </row>
    <row r="33597" spans="20:20" x14ac:dyDescent="0.2">
      <c r="T33597" s="47"/>
    </row>
    <row r="33598" spans="20:20" x14ac:dyDescent="0.2">
      <c r="T33598" s="47"/>
    </row>
    <row r="33599" spans="20:20" x14ac:dyDescent="0.2">
      <c r="T33599" s="47"/>
    </row>
    <row r="33600" spans="20:20" x14ac:dyDescent="0.2">
      <c r="T33600" s="47"/>
    </row>
    <row r="33601" spans="20:20" x14ac:dyDescent="0.2">
      <c r="T33601" s="47"/>
    </row>
    <row r="33602" spans="20:20" x14ac:dyDescent="0.2">
      <c r="T33602" s="47"/>
    </row>
    <row r="33603" spans="20:20" x14ac:dyDescent="0.2">
      <c r="T33603" s="47"/>
    </row>
    <row r="33604" spans="20:20" x14ac:dyDescent="0.2">
      <c r="T33604" s="47"/>
    </row>
    <row r="33605" spans="20:20" x14ac:dyDescent="0.2">
      <c r="T33605" s="47"/>
    </row>
    <row r="33606" spans="20:20" x14ac:dyDescent="0.2">
      <c r="T33606" s="47"/>
    </row>
    <row r="33607" spans="20:20" x14ac:dyDescent="0.2">
      <c r="T33607" s="47"/>
    </row>
    <row r="33608" spans="20:20" x14ac:dyDescent="0.2">
      <c r="T33608" s="47"/>
    </row>
    <row r="33609" spans="20:20" x14ac:dyDescent="0.2">
      <c r="T33609" s="47"/>
    </row>
    <row r="33610" spans="20:20" x14ac:dyDescent="0.2">
      <c r="T33610" s="47"/>
    </row>
    <row r="33611" spans="20:20" x14ac:dyDescent="0.2">
      <c r="T33611" s="47"/>
    </row>
    <row r="33612" spans="20:20" x14ac:dyDescent="0.2">
      <c r="T33612" s="47"/>
    </row>
    <row r="33613" spans="20:20" x14ac:dyDescent="0.2">
      <c r="T33613" s="47"/>
    </row>
    <row r="33614" spans="20:20" x14ac:dyDescent="0.2">
      <c r="T33614" s="47"/>
    </row>
    <row r="33615" spans="20:20" x14ac:dyDescent="0.2">
      <c r="T33615" s="47"/>
    </row>
    <row r="33616" spans="20:20" x14ac:dyDescent="0.2">
      <c r="T33616" s="47"/>
    </row>
    <row r="33617" spans="20:20" x14ac:dyDescent="0.2">
      <c r="T33617" s="47"/>
    </row>
    <row r="33618" spans="20:20" x14ac:dyDescent="0.2">
      <c r="T33618" s="47"/>
    </row>
    <row r="33619" spans="20:20" x14ac:dyDescent="0.2">
      <c r="T33619" s="47"/>
    </row>
    <row r="33620" spans="20:20" x14ac:dyDescent="0.2">
      <c r="T33620" s="47"/>
    </row>
    <row r="33621" spans="20:20" x14ac:dyDescent="0.2">
      <c r="T33621" s="47"/>
    </row>
    <row r="33622" spans="20:20" x14ac:dyDescent="0.2">
      <c r="T33622" s="47"/>
    </row>
    <row r="33623" spans="20:20" x14ac:dyDescent="0.2">
      <c r="T33623" s="47"/>
    </row>
    <row r="33624" spans="20:20" x14ac:dyDescent="0.2">
      <c r="T33624" s="47"/>
    </row>
    <row r="33625" spans="20:20" x14ac:dyDescent="0.2">
      <c r="T33625" s="47"/>
    </row>
    <row r="33626" spans="20:20" x14ac:dyDescent="0.2">
      <c r="T33626" s="47"/>
    </row>
    <row r="33627" spans="20:20" x14ac:dyDescent="0.2">
      <c r="T33627" s="47"/>
    </row>
    <row r="33628" spans="20:20" x14ac:dyDescent="0.2">
      <c r="T33628" s="47"/>
    </row>
    <row r="33629" spans="20:20" x14ac:dyDescent="0.2">
      <c r="T33629" s="47"/>
    </row>
    <row r="33630" spans="20:20" x14ac:dyDescent="0.2">
      <c r="T33630" s="47"/>
    </row>
    <row r="33631" spans="20:20" x14ac:dyDescent="0.2">
      <c r="T33631" s="47"/>
    </row>
    <row r="33632" spans="20:20" x14ac:dyDescent="0.2">
      <c r="T33632" s="47"/>
    </row>
    <row r="33633" spans="20:20" x14ac:dyDescent="0.2">
      <c r="T33633" s="47"/>
    </row>
    <row r="33634" spans="20:20" x14ac:dyDescent="0.2">
      <c r="T33634" s="47"/>
    </row>
    <row r="33635" spans="20:20" x14ac:dyDescent="0.2">
      <c r="T33635" s="47"/>
    </row>
    <row r="33636" spans="20:20" x14ac:dyDescent="0.2">
      <c r="T33636" s="47"/>
    </row>
    <row r="33637" spans="20:20" x14ac:dyDescent="0.2">
      <c r="T33637" s="47"/>
    </row>
    <row r="33638" spans="20:20" x14ac:dyDescent="0.2">
      <c r="T33638" s="47"/>
    </row>
    <row r="33639" spans="20:20" x14ac:dyDescent="0.2">
      <c r="T33639" s="47"/>
    </row>
    <row r="33640" spans="20:20" x14ac:dyDescent="0.2">
      <c r="T33640" s="47"/>
    </row>
    <row r="33641" spans="20:20" x14ac:dyDescent="0.2">
      <c r="T33641" s="47"/>
    </row>
    <row r="33642" spans="20:20" x14ac:dyDescent="0.2">
      <c r="T33642" s="47"/>
    </row>
    <row r="33643" spans="20:20" x14ac:dyDescent="0.2">
      <c r="T33643" s="47"/>
    </row>
    <row r="33644" spans="20:20" x14ac:dyDescent="0.2">
      <c r="T33644" s="47"/>
    </row>
    <row r="33645" spans="20:20" x14ac:dyDescent="0.2">
      <c r="T33645" s="47"/>
    </row>
    <row r="33646" spans="20:20" x14ac:dyDescent="0.2">
      <c r="T33646" s="47"/>
    </row>
    <row r="33647" spans="20:20" x14ac:dyDescent="0.2">
      <c r="T33647" s="47"/>
    </row>
    <row r="33648" spans="20:20" x14ac:dyDescent="0.2">
      <c r="T33648" s="47"/>
    </row>
    <row r="33649" spans="20:20" x14ac:dyDescent="0.2">
      <c r="T33649" s="47"/>
    </row>
    <row r="33650" spans="20:20" x14ac:dyDescent="0.2">
      <c r="T33650" s="47"/>
    </row>
    <row r="33651" spans="20:20" x14ac:dyDescent="0.2">
      <c r="T33651" s="47"/>
    </row>
    <row r="33652" spans="20:20" x14ac:dyDescent="0.2">
      <c r="T33652" s="47"/>
    </row>
    <row r="33653" spans="20:20" x14ac:dyDescent="0.2">
      <c r="T33653" s="47"/>
    </row>
    <row r="33654" spans="20:20" x14ac:dyDescent="0.2">
      <c r="T33654" s="47"/>
    </row>
    <row r="33655" spans="20:20" x14ac:dyDescent="0.2">
      <c r="T33655" s="47"/>
    </row>
    <row r="33656" spans="20:20" x14ac:dyDescent="0.2">
      <c r="T33656" s="47"/>
    </row>
    <row r="33657" spans="20:20" x14ac:dyDescent="0.2">
      <c r="T33657" s="47"/>
    </row>
    <row r="33658" spans="20:20" x14ac:dyDescent="0.2">
      <c r="T33658" s="47"/>
    </row>
    <row r="33659" spans="20:20" x14ac:dyDescent="0.2">
      <c r="T33659" s="47"/>
    </row>
    <row r="33660" spans="20:20" x14ac:dyDescent="0.2">
      <c r="T33660" s="47"/>
    </row>
    <row r="33661" spans="20:20" x14ac:dyDescent="0.2">
      <c r="T33661" s="47"/>
    </row>
    <row r="33662" spans="20:20" x14ac:dyDescent="0.2">
      <c r="T33662" s="47"/>
    </row>
    <row r="33663" spans="20:20" x14ac:dyDescent="0.2">
      <c r="T33663" s="47"/>
    </row>
    <row r="33664" spans="20:20" x14ac:dyDescent="0.2">
      <c r="T33664" s="47"/>
    </row>
    <row r="33665" spans="20:20" x14ac:dyDescent="0.2">
      <c r="T33665" s="47"/>
    </row>
    <row r="33666" spans="20:20" x14ac:dyDescent="0.2">
      <c r="T33666" s="47"/>
    </row>
    <row r="33667" spans="20:20" x14ac:dyDescent="0.2">
      <c r="T33667" s="47"/>
    </row>
    <row r="33668" spans="20:20" x14ac:dyDescent="0.2">
      <c r="T33668" s="47"/>
    </row>
    <row r="33669" spans="20:20" x14ac:dyDescent="0.2">
      <c r="T33669" s="47"/>
    </row>
    <row r="33670" spans="20:20" x14ac:dyDescent="0.2">
      <c r="T33670" s="47"/>
    </row>
    <row r="33671" spans="20:20" x14ac:dyDescent="0.2">
      <c r="T33671" s="47"/>
    </row>
    <row r="33672" spans="20:20" x14ac:dyDescent="0.2">
      <c r="T33672" s="47"/>
    </row>
    <row r="33673" spans="20:20" x14ac:dyDescent="0.2">
      <c r="T33673" s="47"/>
    </row>
    <row r="33674" spans="20:20" x14ac:dyDescent="0.2">
      <c r="T33674" s="47"/>
    </row>
    <row r="33675" spans="20:20" x14ac:dyDescent="0.2">
      <c r="T33675" s="47"/>
    </row>
    <row r="33676" spans="20:20" x14ac:dyDescent="0.2">
      <c r="T33676" s="47"/>
    </row>
    <row r="33677" spans="20:20" x14ac:dyDescent="0.2">
      <c r="T33677" s="47"/>
    </row>
    <row r="33678" spans="20:20" x14ac:dyDescent="0.2">
      <c r="T33678" s="47"/>
    </row>
    <row r="33679" spans="20:20" x14ac:dyDescent="0.2">
      <c r="T33679" s="47"/>
    </row>
    <row r="33680" spans="20:20" x14ac:dyDescent="0.2">
      <c r="T33680" s="47"/>
    </row>
    <row r="33681" spans="20:20" x14ac:dyDescent="0.2">
      <c r="T33681" s="47"/>
    </row>
    <row r="33682" spans="20:20" x14ac:dyDescent="0.2">
      <c r="T33682" s="47"/>
    </row>
    <row r="33683" spans="20:20" x14ac:dyDescent="0.2">
      <c r="T33683" s="47"/>
    </row>
    <row r="33684" spans="20:20" x14ac:dyDescent="0.2">
      <c r="T33684" s="47"/>
    </row>
    <row r="33685" spans="20:20" x14ac:dyDescent="0.2">
      <c r="T33685" s="47"/>
    </row>
    <row r="33686" spans="20:20" x14ac:dyDescent="0.2">
      <c r="T33686" s="47"/>
    </row>
    <row r="33687" spans="20:20" x14ac:dyDescent="0.2">
      <c r="T33687" s="47"/>
    </row>
    <row r="33688" spans="20:20" x14ac:dyDescent="0.2">
      <c r="T33688" s="47"/>
    </row>
    <row r="33689" spans="20:20" x14ac:dyDescent="0.2">
      <c r="T33689" s="47"/>
    </row>
    <row r="33690" spans="20:20" x14ac:dyDescent="0.2">
      <c r="T33690" s="47"/>
    </row>
    <row r="33691" spans="20:20" x14ac:dyDescent="0.2">
      <c r="T33691" s="47"/>
    </row>
    <row r="33692" spans="20:20" x14ac:dyDescent="0.2">
      <c r="T33692" s="47"/>
    </row>
    <row r="33693" spans="20:20" x14ac:dyDescent="0.2">
      <c r="T33693" s="47"/>
    </row>
    <row r="33694" spans="20:20" x14ac:dyDescent="0.2">
      <c r="T33694" s="47"/>
    </row>
    <row r="33695" spans="20:20" x14ac:dyDescent="0.2">
      <c r="T33695" s="47"/>
    </row>
    <row r="33696" spans="20:20" x14ac:dyDescent="0.2">
      <c r="T33696" s="47"/>
    </row>
    <row r="33697" spans="20:20" x14ac:dyDescent="0.2">
      <c r="T33697" s="47"/>
    </row>
    <row r="33698" spans="20:20" x14ac:dyDescent="0.2">
      <c r="T33698" s="47"/>
    </row>
    <row r="33699" spans="20:20" x14ac:dyDescent="0.2">
      <c r="T33699" s="47"/>
    </row>
    <row r="33700" spans="20:20" x14ac:dyDescent="0.2">
      <c r="T33700" s="47"/>
    </row>
    <row r="33701" spans="20:20" x14ac:dyDescent="0.2">
      <c r="T33701" s="47"/>
    </row>
    <row r="33702" spans="20:20" x14ac:dyDescent="0.2">
      <c r="T33702" s="47"/>
    </row>
    <row r="33703" spans="20:20" x14ac:dyDescent="0.2">
      <c r="T33703" s="47"/>
    </row>
    <row r="33704" spans="20:20" x14ac:dyDescent="0.2">
      <c r="T33704" s="47"/>
    </row>
    <row r="33705" spans="20:20" x14ac:dyDescent="0.2">
      <c r="T33705" s="47"/>
    </row>
    <row r="33706" spans="20:20" x14ac:dyDescent="0.2">
      <c r="T33706" s="47"/>
    </row>
    <row r="33707" spans="20:20" x14ac:dyDescent="0.2">
      <c r="T33707" s="47"/>
    </row>
    <row r="33708" spans="20:20" x14ac:dyDescent="0.2">
      <c r="T33708" s="47"/>
    </row>
    <row r="33709" spans="20:20" x14ac:dyDescent="0.2">
      <c r="T33709" s="47"/>
    </row>
    <row r="33710" spans="20:20" x14ac:dyDescent="0.2">
      <c r="T33710" s="47"/>
    </row>
    <row r="33711" spans="20:20" x14ac:dyDescent="0.2">
      <c r="T33711" s="47"/>
    </row>
    <row r="33712" spans="20:20" x14ac:dyDescent="0.2">
      <c r="T33712" s="47"/>
    </row>
    <row r="33713" spans="20:20" x14ac:dyDescent="0.2">
      <c r="T33713" s="47"/>
    </row>
    <row r="33714" spans="20:20" x14ac:dyDescent="0.2">
      <c r="T33714" s="47"/>
    </row>
    <row r="33715" spans="20:20" x14ac:dyDescent="0.2">
      <c r="T33715" s="47"/>
    </row>
    <row r="33716" spans="20:20" x14ac:dyDescent="0.2">
      <c r="T33716" s="47"/>
    </row>
    <row r="33717" spans="20:20" x14ac:dyDescent="0.2">
      <c r="T33717" s="47"/>
    </row>
    <row r="33718" spans="20:20" x14ac:dyDescent="0.2">
      <c r="T33718" s="47"/>
    </row>
    <row r="33719" spans="20:20" x14ac:dyDescent="0.2">
      <c r="T33719" s="47"/>
    </row>
    <row r="33720" spans="20:20" x14ac:dyDescent="0.2">
      <c r="T33720" s="47"/>
    </row>
    <row r="33721" spans="20:20" x14ac:dyDescent="0.2">
      <c r="T33721" s="47"/>
    </row>
    <row r="33722" spans="20:20" x14ac:dyDescent="0.2">
      <c r="T33722" s="47"/>
    </row>
    <row r="33723" spans="20:20" x14ac:dyDescent="0.2">
      <c r="T33723" s="47"/>
    </row>
    <row r="33724" spans="20:20" x14ac:dyDescent="0.2">
      <c r="T33724" s="47"/>
    </row>
    <row r="33725" spans="20:20" x14ac:dyDescent="0.2">
      <c r="T33725" s="47"/>
    </row>
    <row r="33726" spans="20:20" x14ac:dyDescent="0.2">
      <c r="T33726" s="47"/>
    </row>
    <row r="33727" spans="20:20" x14ac:dyDescent="0.2">
      <c r="T33727" s="47"/>
    </row>
    <row r="33728" spans="20:20" x14ac:dyDescent="0.2">
      <c r="T33728" s="47"/>
    </row>
    <row r="33729" spans="20:20" x14ac:dyDescent="0.2">
      <c r="T33729" s="47"/>
    </row>
    <row r="33730" spans="20:20" x14ac:dyDescent="0.2">
      <c r="T33730" s="47"/>
    </row>
    <row r="33731" spans="20:20" x14ac:dyDescent="0.2">
      <c r="T33731" s="47"/>
    </row>
    <row r="33732" spans="20:20" x14ac:dyDescent="0.2">
      <c r="T33732" s="47"/>
    </row>
    <row r="33733" spans="20:20" x14ac:dyDescent="0.2">
      <c r="T33733" s="47"/>
    </row>
    <row r="33734" spans="20:20" x14ac:dyDescent="0.2">
      <c r="T33734" s="47"/>
    </row>
    <row r="33735" spans="20:20" x14ac:dyDescent="0.2">
      <c r="T33735" s="47"/>
    </row>
    <row r="33736" spans="20:20" x14ac:dyDescent="0.2">
      <c r="T33736" s="47"/>
    </row>
    <row r="33737" spans="20:20" x14ac:dyDescent="0.2">
      <c r="T33737" s="47"/>
    </row>
    <row r="33738" spans="20:20" x14ac:dyDescent="0.2">
      <c r="T33738" s="47"/>
    </row>
    <row r="33739" spans="20:20" x14ac:dyDescent="0.2">
      <c r="T33739" s="47"/>
    </row>
    <row r="33740" spans="20:20" x14ac:dyDescent="0.2">
      <c r="T33740" s="47"/>
    </row>
    <row r="33741" spans="20:20" x14ac:dyDescent="0.2">
      <c r="T33741" s="47"/>
    </row>
    <row r="33742" spans="20:20" x14ac:dyDescent="0.2">
      <c r="T33742" s="47"/>
    </row>
    <row r="33743" spans="20:20" x14ac:dyDescent="0.2">
      <c r="T33743" s="47"/>
    </row>
    <row r="33744" spans="20:20" x14ac:dyDescent="0.2">
      <c r="T33744" s="47"/>
    </row>
    <row r="33745" spans="20:20" x14ac:dyDescent="0.2">
      <c r="T33745" s="47"/>
    </row>
    <row r="33746" spans="20:20" x14ac:dyDescent="0.2">
      <c r="T33746" s="47"/>
    </row>
    <row r="33747" spans="20:20" x14ac:dyDescent="0.2">
      <c r="T33747" s="47"/>
    </row>
    <row r="33748" spans="20:20" x14ac:dyDescent="0.2">
      <c r="T33748" s="47"/>
    </row>
    <row r="33749" spans="20:20" x14ac:dyDescent="0.2">
      <c r="T33749" s="47"/>
    </row>
    <row r="33750" spans="20:20" x14ac:dyDescent="0.2">
      <c r="T33750" s="47"/>
    </row>
    <row r="33751" spans="20:20" x14ac:dyDescent="0.2">
      <c r="T33751" s="47"/>
    </row>
    <row r="33752" spans="20:20" x14ac:dyDescent="0.2">
      <c r="T33752" s="47"/>
    </row>
    <row r="33753" spans="20:20" x14ac:dyDescent="0.2">
      <c r="T33753" s="47"/>
    </row>
    <row r="33754" spans="20:20" x14ac:dyDescent="0.2">
      <c r="T33754" s="47"/>
    </row>
    <row r="33755" spans="20:20" x14ac:dyDescent="0.2">
      <c r="T33755" s="47"/>
    </row>
    <row r="33756" spans="20:20" x14ac:dyDescent="0.2">
      <c r="T33756" s="47"/>
    </row>
    <row r="33757" spans="20:20" x14ac:dyDescent="0.2">
      <c r="T33757" s="47"/>
    </row>
    <row r="33758" spans="20:20" x14ac:dyDescent="0.2">
      <c r="T33758" s="47"/>
    </row>
    <row r="33759" spans="20:20" x14ac:dyDescent="0.2">
      <c r="T33759" s="47"/>
    </row>
    <row r="33760" spans="20:20" x14ac:dyDescent="0.2">
      <c r="T33760" s="47"/>
    </row>
    <row r="33761" spans="20:20" x14ac:dyDescent="0.2">
      <c r="T33761" s="47"/>
    </row>
    <row r="33762" spans="20:20" x14ac:dyDescent="0.2">
      <c r="T33762" s="47"/>
    </row>
    <row r="33763" spans="20:20" x14ac:dyDescent="0.2">
      <c r="T33763" s="47"/>
    </row>
    <row r="33764" spans="20:20" x14ac:dyDescent="0.2">
      <c r="T33764" s="47"/>
    </row>
    <row r="33765" spans="20:20" x14ac:dyDescent="0.2">
      <c r="T33765" s="47"/>
    </row>
    <row r="33766" spans="20:20" x14ac:dyDescent="0.2">
      <c r="T33766" s="47"/>
    </row>
    <row r="33767" spans="20:20" x14ac:dyDescent="0.2">
      <c r="T33767" s="47"/>
    </row>
    <row r="33768" spans="20:20" x14ac:dyDescent="0.2">
      <c r="T33768" s="47"/>
    </row>
    <row r="33769" spans="20:20" x14ac:dyDescent="0.2">
      <c r="T33769" s="47"/>
    </row>
    <row r="33770" spans="20:20" x14ac:dyDescent="0.2">
      <c r="T33770" s="47"/>
    </row>
    <row r="33771" spans="20:20" x14ac:dyDescent="0.2">
      <c r="T33771" s="47"/>
    </row>
    <row r="33772" spans="20:20" x14ac:dyDescent="0.2">
      <c r="T33772" s="47"/>
    </row>
    <row r="33773" spans="20:20" x14ac:dyDescent="0.2">
      <c r="T33773" s="47"/>
    </row>
    <row r="33774" spans="20:20" x14ac:dyDescent="0.2">
      <c r="T33774" s="47"/>
    </row>
    <row r="33775" spans="20:20" x14ac:dyDescent="0.2">
      <c r="T33775" s="47"/>
    </row>
    <row r="33776" spans="20:20" x14ac:dyDescent="0.2">
      <c r="T33776" s="47"/>
    </row>
    <row r="33777" spans="20:20" x14ac:dyDescent="0.2">
      <c r="T33777" s="47"/>
    </row>
    <row r="33778" spans="20:20" x14ac:dyDescent="0.2">
      <c r="T33778" s="47"/>
    </row>
    <row r="33779" spans="20:20" x14ac:dyDescent="0.2">
      <c r="T33779" s="47"/>
    </row>
    <row r="33780" spans="20:20" x14ac:dyDescent="0.2">
      <c r="T33780" s="47"/>
    </row>
    <row r="33781" spans="20:20" x14ac:dyDescent="0.2">
      <c r="T33781" s="47"/>
    </row>
    <row r="33782" spans="20:20" x14ac:dyDescent="0.2">
      <c r="T33782" s="47"/>
    </row>
    <row r="33783" spans="20:20" x14ac:dyDescent="0.2">
      <c r="T33783" s="47"/>
    </row>
    <row r="33784" spans="20:20" x14ac:dyDescent="0.2">
      <c r="T33784" s="47"/>
    </row>
    <row r="33785" spans="20:20" x14ac:dyDescent="0.2">
      <c r="T33785" s="47"/>
    </row>
    <row r="33786" spans="20:20" x14ac:dyDescent="0.2">
      <c r="T33786" s="47"/>
    </row>
    <row r="33787" spans="20:20" x14ac:dyDescent="0.2">
      <c r="T33787" s="47"/>
    </row>
    <row r="33788" spans="20:20" x14ac:dyDescent="0.2">
      <c r="T33788" s="47"/>
    </row>
    <row r="33789" spans="20:20" x14ac:dyDescent="0.2">
      <c r="T33789" s="47"/>
    </row>
    <row r="33790" spans="20:20" x14ac:dyDescent="0.2">
      <c r="T33790" s="47"/>
    </row>
    <row r="33791" spans="20:20" x14ac:dyDescent="0.2">
      <c r="T33791" s="47"/>
    </row>
    <row r="33792" spans="20:20" x14ac:dyDescent="0.2">
      <c r="T33792" s="47"/>
    </row>
    <row r="33793" spans="20:20" x14ac:dyDescent="0.2">
      <c r="T33793" s="47"/>
    </row>
    <row r="33794" spans="20:20" x14ac:dyDescent="0.2">
      <c r="T33794" s="47"/>
    </row>
    <row r="33795" spans="20:20" x14ac:dyDescent="0.2">
      <c r="T33795" s="47"/>
    </row>
    <row r="33796" spans="20:20" x14ac:dyDescent="0.2">
      <c r="T33796" s="47"/>
    </row>
    <row r="33797" spans="20:20" x14ac:dyDescent="0.2">
      <c r="T33797" s="47"/>
    </row>
    <row r="33798" spans="20:20" x14ac:dyDescent="0.2">
      <c r="T33798" s="47"/>
    </row>
    <row r="33799" spans="20:20" x14ac:dyDescent="0.2">
      <c r="T33799" s="47"/>
    </row>
    <row r="33800" spans="20:20" x14ac:dyDescent="0.2">
      <c r="T33800" s="47"/>
    </row>
    <row r="33801" spans="20:20" x14ac:dyDescent="0.2">
      <c r="T33801" s="47"/>
    </row>
    <row r="33802" spans="20:20" x14ac:dyDescent="0.2">
      <c r="T33802" s="47"/>
    </row>
    <row r="33803" spans="20:20" x14ac:dyDescent="0.2">
      <c r="T33803" s="47"/>
    </row>
    <row r="33804" spans="20:20" x14ac:dyDescent="0.2">
      <c r="T33804" s="47"/>
    </row>
    <row r="33805" spans="20:20" x14ac:dyDescent="0.2">
      <c r="T33805" s="47"/>
    </row>
    <row r="33806" spans="20:20" x14ac:dyDescent="0.2">
      <c r="T33806" s="47"/>
    </row>
    <row r="33807" spans="20:20" x14ac:dyDescent="0.2">
      <c r="T33807" s="47"/>
    </row>
    <row r="33808" spans="20:20" x14ac:dyDescent="0.2">
      <c r="T33808" s="47"/>
    </row>
    <row r="33809" spans="20:20" x14ac:dyDescent="0.2">
      <c r="T33809" s="47"/>
    </row>
    <row r="33810" spans="20:20" x14ac:dyDescent="0.2">
      <c r="T33810" s="47"/>
    </row>
    <row r="33811" spans="20:20" x14ac:dyDescent="0.2">
      <c r="T33811" s="47"/>
    </row>
    <row r="33812" spans="20:20" x14ac:dyDescent="0.2">
      <c r="T33812" s="47"/>
    </row>
    <row r="33813" spans="20:20" x14ac:dyDescent="0.2">
      <c r="T33813" s="47"/>
    </row>
    <row r="33814" spans="20:20" x14ac:dyDescent="0.2">
      <c r="T33814" s="47"/>
    </row>
    <row r="33815" spans="20:20" x14ac:dyDescent="0.2">
      <c r="T33815" s="47"/>
    </row>
    <row r="33816" spans="20:20" x14ac:dyDescent="0.2">
      <c r="T33816" s="47"/>
    </row>
    <row r="33817" spans="20:20" x14ac:dyDescent="0.2">
      <c r="T33817" s="47"/>
    </row>
    <row r="33818" spans="20:20" x14ac:dyDescent="0.2">
      <c r="T33818" s="47"/>
    </row>
    <row r="33819" spans="20:20" x14ac:dyDescent="0.2">
      <c r="T33819" s="47"/>
    </row>
    <row r="33820" spans="20:20" x14ac:dyDescent="0.2">
      <c r="T33820" s="47"/>
    </row>
    <row r="33821" spans="20:20" x14ac:dyDescent="0.2">
      <c r="T33821" s="47"/>
    </row>
    <row r="33822" spans="20:20" x14ac:dyDescent="0.2">
      <c r="T33822" s="47"/>
    </row>
    <row r="33823" spans="20:20" x14ac:dyDescent="0.2">
      <c r="T33823" s="47"/>
    </row>
    <row r="33824" spans="20:20" x14ac:dyDescent="0.2">
      <c r="T33824" s="47"/>
    </row>
    <row r="33825" spans="20:20" x14ac:dyDescent="0.2">
      <c r="T33825" s="47"/>
    </row>
    <row r="33826" spans="20:20" x14ac:dyDescent="0.2">
      <c r="T33826" s="47"/>
    </row>
    <row r="33827" spans="20:20" x14ac:dyDescent="0.2">
      <c r="T33827" s="47"/>
    </row>
    <row r="33828" spans="20:20" x14ac:dyDescent="0.2">
      <c r="T33828" s="47"/>
    </row>
    <row r="33829" spans="20:20" x14ac:dyDescent="0.2">
      <c r="T33829" s="47"/>
    </row>
    <row r="33830" spans="20:20" x14ac:dyDescent="0.2">
      <c r="T33830" s="47"/>
    </row>
    <row r="33831" spans="20:20" x14ac:dyDescent="0.2">
      <c r="T33831" s="47"/>
    </row>
    <row r="33832" spans="20:20" x14ac:dyDescent="0.2">
      <c r="T33832" s="47"/>
    </row>
    <row r="33833" spans="20:20" x14ac:dyDescent="0.2">
      <c r="T33833" s="47"/>
    </row>
    <row r="33834" spans="20:20" x14ac:dyDescent="0.2">
      <c r="T33834" s="47"/>
    </row>
    <row r="33835" spans="20:20" x14ac:dyDescent="0.2">
      <c r="T33835" s="47"/>
    </row>
    <row r="33836" spans="20:20" x14ac:dyDescent="0.2">
      <c r="T33836" s="47"/>
    </row>
    <row r="33837" spans="20:20" x14ac:dyDescent="0.2">
      <c r="T33837" s="47"/>
    </row>
    <row r="33838" spans="20:20" x14ac:dyDescent="0.2">
      <c r="T33838" s="47"/>
    </row>
    <row r="33839" spans="20:20" x14ac:dyDescent="0.2">
      <c r="T33839" s="47"/>
    </row>
    <row r="33840" spans="20:20" x14ac:dyDescent="0.2">
      <c r="T33840" s="47"/>
    </row>
    <row r="33841" spans="20:20" x14ac:dyDescent="0.2">
      <c r="T33841" s="47"/>
    </row>
    <row r="33842" spans="20:20" x14ac:dyDescent="0.2">
      <c r="T33842" s="47"/>
    </row>
    <row r="33843" spans="20:20" x14ac:dyDescent="0.2">
      <c r="T33843" s="47"/>
    </row>
    <row r="33844" spans="20:20" x14ac:dyDescent="0.2">
      <c r="T33844" s="47"/>
    </row>
    <row r="33845" spans="20:20" x14ac:dyDescent="0.2">
      <c r="T33845" s="47"/>
    </row>
    <row r="33846" spans="20:20" x14ac:dyDescent="0.2">
      <c r="T33846" s="47"/>
    </row>
    <row r="33847" spans="20:20" x14ac:dyDescent="0.2">
      <c r="T33847" s="47"/>
    </row>
    <row r="33848" spans="20:20" x14ac:dyDescent="0.2">
      <c r="T33848" s="47"/>
    </row>
    <row r="33849" spans="20:20" x14ac:dyDescent="0.2">
      <c r="T33849" s="47"/>
    </row>
    <row r="33850" spans="20:20" x14ac:dyDescent="0.2">
      <c r="T33850" s="47"/>
    </row>
    <row r="33851" spans="20:20" x14ac:dyDescent="0.2">
      <c r="T33851" s="47"/>
    </row>
    <row r="33852" spans="20:20" x14ac:dyDescent="0.2">
      <c r="T33852" s="47"/>
    </row>
    <row r="33853" spans="20:20" x14ac:dyDescent="0.2">
      <c r="T33853" s="47"/>
    </row>
    <row r="33854" spans="20:20" x14ac:dyDescent="0.2">
      <c r="T33854" s="47"/>
    </row>
    <row r="33855" spans="20:20" x14ac:dyDescent="0.2">
      <c r="T33855" s="47"/>
    </row>
    <row r="33856" spans="20:20" x14ac:dyDescent="0.2">
      <c r="T33856" s="47"/>
    </row>
    <row r="33857" spans="20:20" x14ac:dyDescent="0.2">
      <c r="T33857" s="47"/>
    </row>
    <row r="33858" spans="20:20" x14ac:dyDescent="0.2">
      <c r="T33858" s="47"/>
    </row>
    <row r="33859" spans="20:20" x14ac:dyDescent="0.2">
      <c r="T33859" s="47"/>
    </row>
    <row r="33860" spans="20:20" x14ac:dyDescent="0.2">
      <c r="T33860" s="47"/>
    </row>
    <row r="33861" spans="20:20" x14ac:dyDescent="0.2">
      <c r="T33861" s="47"/>
    </row>
    <row r="33862" spans="20:20" x14ac:dyDescent="0.2">
      <c r="T33862" s="47"/>
    </row>
    <row r="33863" spans="20:20" x14ac:dyDescent="0.2">
      <c r="T33863" s="47"/>
    </row>
    <row r="33864" spans="20:20" x14ac:dyDescent="0.2">
      <c r="T33864" s="47"/>
    </row>
    <row r="33865" spans="20:20" x14ac:dyDescent="0.2">
      <c r="T33865" s="47"/>
    </row>
    <row r="33866" spans="20:20" x14ac:dyDescent="0.2">
      <c r="T33866" s="47"/>
    </row>
    <row r="33867" spans="20:20" x14ac:dyDescent="0.2">
      <c r="T33867" s="47"/>
    </row>
    <row r="33868" spans="20:20" x14ac:dyDescent="0.2">
      <c r="T33868" s="47"/>
    </row>
    <row r="33869" spans="20:20" x14ac:dyDescent="0.2">
      <c r="T33869" s="47"/>
    </row>
    <row r="33870" spans="20:20" x14ac:dyDescent="0.2">
      <c r="T33870" s="47"/>
    </row>
    <row r="33871" spans="20:20" x14ac:dyDescent="0.2">
      <c r="T33871" s="47"/>
    </row>
    <row r="33872" spans="20:20" x14ac:dyDescent="0.2">
      <c r="T33872" s="47"/>
    </row>
    <row r="33873" spans="20:20" x14ac:dyDescent="0.2">
      <c r="T33873" s="47"/>
    </row>
    <row r="33874" spans="20:20" x14ac:dyDescent="0.2">
      <c r="T33874" s="47"/>
    </row>
    <row r="33875" spans="20:20" x14ac:dyDescent="0.2">
      <c r="T33875" s="47"/>
    </row>
    <row r="33876" spans="20:20" x14ac:dyDescent="0.2">
      <c r="T33876" s="47"/>
    </row>
    <row r="33877" spans="20:20" x14ac:dyDescent="0.2">
      <c r="T33877" s="47"/>
    </row>
    <row r="33878" spans="20:20" x14ac:dyDescent="0.2">
      <c r="T33878" s="47"/>
    </row>
    <row r="33879" spans="20:20" x14ac:dyDescent="0.2">
      <c r="T33879" s="47"/>
    </row>
    <row r="33880" spans="20:20" x14ac:dyDescent="0.2">
      <c r="T33880" s="47"/>
    </row>
    <row r="33881" spans="20:20" x14ac:dyDescent="0.2">
      <c r="T33881" s="47"/>
    </row>
    <row r="33882" spans="20:20" x14ac:dyDescent="0.2">
      <c r="T33882" s="47"/>
    </row>
    <row r="33883" spans="20:20" x14ac:dyDescent="0.2">
      <c r="T33883" s="47"/>
    </row>
    <row r="33884" spans="20:20" x14ac:dyDescent="0.2">
      <c r="T33884" s="47"/>
    </row>
    <row r="33885" spans="20:20" x14ac:dyDescent="0.2">
      <c r="T33885" s="47"/>
    </row>
    <row r="33886" spans="20:20" x14ac:dyDescent="0.2">
      <c r="T33886" s="47"/>
    </row>
    <row r="33887" spans="20:20" x14ac:dyDescent="0.2">
      <c r="T33887" s="47"/>
    </row>
    <row r="33888" spans="20:20" x14ac:dyDescent="0.2">
      <c r="T33888" s="47"/>
    </row>
    <row r="33889" spans="20:20" x14ac:dyDescent="0.2">
      <c r="T33889" s="47"/>
    </row>
    <row r="33890" spans="20:20" x14ac:dyDescent="0.2">
      <c r="T33890" s="47"/>
    </row>
    <row r="33891" spans="20:20" x14ac:dyDescent="0.2">
      <c r="T33891" s="47"/>
    </row>
    <row r="33892" spans="20:20" x14ac:dyDescent="0.2">
      <c r="T33892" s="47"/>
    </row>
    <row r="33893" spans="20:20" x14ac:dyDescent="0.2">
      <c r="T33893" s="47"/>
    </row>
    <row r="33894" spans="20:20" x14ac:dyDescent="0.2">
      <c r="T33894" s="47"/>
    </row>
    <row r="33895" spans="20:20" x14ac:dyDescent="0.2">
      <c r="T33895" s="47"/>
    </row>
    <row r="33896" spans="20:20" x14ac:dyDescent="0.2">
      <c r="T33896" s="47"/>
    </row>
    <row r="33897" spans="20:20" x14ac:dyDescent="0.2">
      <c r="T33897" s="47"/>
    </row>
    <row r="33898" spans="20:20" x14ac:dyDescent="0.2">
      <c r="T33898" s="47"/>
    </row>
    <row r="33899" spans="20:20" x14ac:dyDescent="0.2">
      <c r="T33899" s="47"/>
    </row>
    <row r="33900" spans="20:20" x14ac:dyDescent="0.2">
      <c r="T33900" s="47"/>
    </row>
    <row r="33901" spans="20:20" x14ac:dyDescent="0.2">
      <c r="T33901" s="47"/>
    </row>
    <row r="33902" spans="20:20" x14ac:dyDescent="0.2">
      <c r="T33902" s="47"/>
    </row>
    <row r="33903" spans="20:20" x14ac:dyDescent="0.2">
      <c r="T33903" s="47"/>
    </row>
    <row r="33904" spans="20:20" x14ac:dyDescent="0.2">
      <c r="T33904" s="47"/>
    </row>
    <row r="33905" spans="20:20" x14ac:dyDescent="0.2">
      <c r="T33905" s="47"/>
    </row>
    <row r="33906" spans="20:20" x14ac:dyDescent="0.2">
      <c r="T33906" s="47"/>
    </row>
    <row r="33907" spans="20:20" x14ac:dyDescent="0.2">
      <c r="T33907" s="47"/>
    </row>
    <row r="33908" spans="20:20" x14ac:dyDescent="0.2">
      <c r="T33908" s="47"/>
    </row>
    <row r="33909" spans="20:20" x14ac:dyDescent="0.2">
      <c r="T33909" s="47"/>
    </row>
    <row r="33910" spans="20:20" x14ac:dyDescent="0.2">
      <c r="T33910" s="47"/>
    </row>
    <row r="33911" spans="20:20" x14ac:dyDescent="0.2">
      <c r="T33911" s="47"/>
    </row>
    <row r="33912" spans="20:20" x14ac:dyDescent="0.2">
      <c r="T33912" s="47"/>
    </row>
    <row r="33913" spans="20:20" x14ac:dyDescent="0.2">
      <c r="T33913" s="47"/>
    </row>
    <row r="33914" spans="20:20" x14ac:dyDescent="0.2">
      <c r="T33914" s="47"/>
    </row>
    <row r="33915" spans="20:20" x14ac:dyDescent="0.2">
      <c r="T33915" s="47"/>
    </row>
    <row r="33916" spans="20:20" x14ac:dyDescent="0.2">
      <c r="T33916" s="47"/>
    </row>
    <row r="33917" spans="20:20" x14ac:dyDescent="0.2">
      <c r="T33917" s="47"/>
    </row>
    <row r="33918" spans="20:20" x14ac:dyDescent="0.2">
      <c r="T33918" s="47"/>
    </row>
    <row r="33919" spans="20:20" x14ac:dyDescent="0.2">
      <c r="T33919" s="47"/>
    </row>
    <row r="33920" spans="20:20" x14ac:dyDescent="0.2">
      <c r="T33920" s="47"/>
    </row>
    <row r="33921" spans="20:20" x14ac:dyDescent="0.2">
      <c r="T33921" s="47"/>
    </row>
    <row r="33922" spans="20:20" x14ac:dyDescent="0.2">
      <c r="T33922" s="47"/>
    </row>
    <row r="33923" spans="20:20" x14ac:dyDescent="0.2">
      <c r="T33923" s="47"/>
    </row>
    <row r="33924" spans="20:20" x14ac:dyDescent="0.2">
      <c r="T33924" s="47"/>
    </row>
    <row r="33925" spans="20:20" x14ac:dyDescent="0.2">
      <c r="T33925" s="47"/>
    </row>
    <row r="33926" spans="20:20" x14ac:dyDescent="0.2">
      <c r="T33926" s="47"/>
    </row>
    <row r="33927" spans="20:20" x14ac:dyDescent="0.2">
      <c r="T33927" s="47"/>
    </row>
    <row r="33928" spans="20:20" x14ac:dyDescent="0.2">
      <c r="T33928" s="47"/>
    </row>
    <row r="33929" spans="20:20" x14ac:dyDescent="0.2">
      <c r="T33929" s="47"/>
    </row>
    <row r="33930" spans="20:20" x14ac:dyDescent="0.2">
      <c r="T33930" s="47"/>
    </row>
    <row r="33931" spans="20:20" x14ac:dyDescent="0.2">
      <c r="T33931" s="47"/>
    </row>
    <row r="33932" spans="20:20" x14ac:dyDescent="0.2">
      <c r="T33932" s="47"/>
    </row>
    <row r="33933" spans="20:20" x14ac:dyDescent="0.2">
      <c r="T33933" s="47"/>
    </row>
    <row r="33934" spans="20:20" x14ac:dyDescent="0.2">
      <c r="T33934" s="47"/>
    </row>
    <row r="33935" spans="20:20" x14ac:dyDescent="0.2">
      <c r="T33935" s="47"/>
    </row>
    <row r="33936" spans="20:20" x14ac:dyDescent="0.2">
      <c r="T33936" s="47"/>
    </row>
    <row r="33937" spans="20:20" x14ac:dyDescent="0.2">
      <c r="T33937" s="47"/>
    </row>
    <row r="33938" spans="20:20" x14ac:dyDescent="0.2">
      <c r="T33938" s="47"/>
    </row>
    <row r="33939" spans="20:20" x14ac:dyDescent="0.2">
      <c r="T33939" s="47"/>
    </row>
    <row r="33940" spans="20:20" x14ac:dyDescent="0.2">
      <c r="T33940" s="47"/>
    </row>
    <row r="33941" spans="20:20" x14ac:dyDescent="0.2">
      <c r="T33941" s="47"/>
    </row>
    <row r="33942" spans="20:20" x14ac:dyDescent="0.2">
      <c r="T33942" s="47"/>
    </row>
    <row r="33943" spans="20:20" x14ac:dyDescent="0.2">
      <c r="T33943" s="47"/>
    </row>
    <row r="33944" spans="20:20" x14ac:dyDescent="0.2">
      <c r="T33944" s="47"/>
    </row>
    <row r="33945" spans="20:20" x14ac:dyDescent="0.2">
      <c r="T33945" s="47"/>
    </row>
    <row r="33946" spans="20:20" x14ac:dyDescent="0.2">
      <c r="T33946" s="47"/>
    </row>
    <row r="33947" spans="20:20" x14ac:dyDescent="0.2">
      <c r="T33947" s="47"/>
    </row>
    <row r="33948" spans="20:20" x14ac:dyDescent="0.2">
      <c r="T33948" s="47"/>
    </row>
    <row r="33949" spans="20:20" x14ac:dyDescent="0.2">
      <c r="T33949" s="47"/>
    </row>
    <row r="33950" spans="20:20" x14ac:dyDescent="0.2">
      <c r="T33950" s="47"/>
    </row>
    <row r="33951" spans="20:20" x14ac:dyDescent="0.2">
      <c r="T33951" s="47"/>
    </row>
    <row r="33952" spans="20:20" x14ac:dyDescent="0.2">
      <c r="T33952" s="47"/>
    </row>
    <row r="33953" spans="20:20" x14ac:dyDescent="0.2">
      <c r="T33953" s="47"/>
    </row>
    <row r="33954" spans="20:20" x14ac:dyDescent="0.2">
      <c r="T33954" s="47"/>
    </row>
    <row r="33955" spans="20:20" x14ac:dyDescent="0.2">
      <c r="T33955" s="47"/>
    </row>
    <row r="33956" spans="20:20" x14ac:dyDescent="0.2">
      <c r="T33956" s="47"/>
    </row>
    <row r="33957" spans="20:20" x14ac:dyDescent="0.2">
      <c r="T33957" s="47"/>
    </row>
    <row r="33958" spans="20:20" x14ac:dyDescent="0.2">
      <c r="T33958" s="47"/>
    </row>
    <row r="33959" spans="20:20" x14ac:dyDescent="0.2">
      <c r="T33959" s="47"/>
    </row>
    <row r="33960" spans="20:20" x14ac:dyDescent="0.2">
      <c r="T33960" s="47"/>
    </row>
    <row r="33961" spans="20:20" x14ac:dyDescent="0.2">
      <c r="T33961" s="47"/>
    </row>
    <row r="33962" spans="20:20" x14ac:dyDescent="0.2">
      <c r="T33962" s="47"/>
    </row>
    <row r="33963" spans="20:20" x14ac:dyDescent="0.2">
      <c r="T33963" s="47"/>
    </row>
    <row r="33964" spans="20:20" x14ac:dyDescent="0.2">
      <c r="T33964" s="47"/>
    </row>
    <row r="33965" spans="20:20" x14ac:dyDescent="0.2">
      <c r="T33965" s="47"/>
    </row>
    <row r="33966" spans="20:20" x14ac:dyDescent="0.2">
      <c r="T33966" s="47"/>
    </row>
    <row r="33967" spans="20:20" x14ac:dyDescent="0.2">
      <c r="T33967" s="47"/>
    </row>
    <row r="33968" spans="20:20" x14ac:dyDescent="0.2">
      <c r="T33968" s="47"/>
    </row>
    <row r="33969" spans="20:20" x14ac:dyDescent="0.2">
      <c r="T33969" s="47"/>
    </row>
    <row r="33970" spans="20:20" x14ac:dyDescent="0.2">
      <c r="T33970" s="47"/>
    </row>
    <row r="33971" spans="20:20" x14ac:dyDescent="0.2">
      <c r="T33971" s="47"/>
    </row>
    <row r="33972" spans="20:20" x14ac:dyDescent="0.2">
      <c r="T33972" s="47"/>
    </row>
    <row r="33973" spans="20:20" x14ac:dyDescent="0.2">
      <c r="T33973" s="47"/>
    </row>
    <row r="33974" spans="20:20" x14ac:dyDescent="0.2">
      <c r="T33974" s="47"/>
    </row>
    <row r="33975" spans="20:20" x14ac:dyDescent="0.2">
      <c r="T33975" s="47"/>
    </row>
    <row r="33976" spans="20:20" x14ac:dyDescent="0.2">
      <c r="T33976" s="47"/>
    </row>
    <row r="33977" spans="20:20" x14ac:dyDescent="0.2">
      <c r="T33977" s="47"/>
    </row>
    <row r="33978" spans="20:20" x14ac:dyDescent="0.2">
      <c r="T33978" s="47"/>
    </row>
    <row r="33979" spans="20:20" x14ac:dyDescent="0.2">
      <c r="T33979" s="47"/>
    </row>
    <row r="33980" spans="20:20" x14ac:dyDescent="0.2">
      <c r="T33980" s="47"/>
    </row>
    <row r="33981" spans="20:20" x14ac:dyDescent="0.2">
      <c r="T33981" s="47"/>
    </row>
    <row r="33982" spans="20:20" x14ac:dyDescent="0.2">
      <c r="T33982" s="47"/>
    </row>
    <row r="33983" spans="20:20" x14ac:dyDescent="0.2">
      <c r="T33983" s="47"/>
    </row>
    <row r="33984" spans="20:20" x14ac:dyDescent="0.2">
      <c r="T33984" s="47"/>
    </row>
    <row r="33985" spans="20:20" x14ac:dyDescent="0.2">
      <c r="T33985" s="47"/>
    </row>
    <row r="33986" spans="20:20" x14ac:dyDescent="0.2">
      <c r="T33986" s="47"/>
    </row>
    <row r="33987" spans="20:20" x14ac:dyDescent="0.2">
      <c r="T33987" s="47"/>
    </row>
    <row r="33988" spans="20:20" x14ac:dyDescent="0.2">
      <c r="T33988" s="47"/>
    </row>
    <row r="33989" spans="20:20" x14ac:dyDescent="0.2">
      <c r="T33989" s="47"/>
    </row>
    <row r="33990" spans="20:20" x14ac:dyDescent="0.2">
      <c r="T33990" s="47"/>
    </row>
    <row r="33991" spans="20:20" x14ac:dyDescent="0.2">
      <c r="T33991" s="47"/>
    </row>
    <row r="33992" spans="20:20" x14ac:dyDescent="0.2">
      <c r="T33992" s="47"/>
    </row>
    <row r="33993" spans="20:20" x14ac:dyDescent="0.2">
      <c r="T33993" s="47"/>
    </row>
    <row r="33994" spans="20:20" x14ac:dyDescent="0.2">
      <c r="T33994" s="47"/>
    </row>
    <row r="33995" spans="20:20" x14ac:dyDescent="0.2">
      <c r="T33995" s="47"/>
    </row>
    <row r="33996" spans="20:20" x14ac:dyDescent="0.2">
      <c r="T33996" s="47"/>
    </row>
    <row r="33997" spans="20:20" x14ac:dyDescent="0.2">
      <c r="T33997" s="47"/>
    </row>
    <row r="33998" spans="20:20" x14ac:dyDescent="0.2">
      <c r="T33998" s="47"/>
    </row>
    <row r="33999" spans="20:20" x14ac:dyDescent="0.2">
      <c r="T33999" s="47"/>
    </row>
    <row r="34000" spans="20:20" x14ac:dyDescent="0.2">
      <c r="T34000" s="47"/>
    </row>
    <row r="34001" spans="20:20" x14ac:dyDescent="0.2">
      <c r="T34001" s="47"/>
    </row>
    <row r="34002" spans="20:20" x14ac:dyDescent="0.2">
      <c r="T34002" s="47"/>
    </row>
    <row r="34003" spans="20:20" x14ac:dyDescent="0.2">
      <c r="T34003" s="47"/>
    </row>
    <row r="34004" spans="20:20" x14ac:dyDescent="0.2">
      <c r="T34004" s="47"/>
    </row>
    <row r="34005" spans="20:20" x14ac:dyDescent="0.2">
      <c r="T34005" s="47"/>
    </row>
    <row r="34006" spans="20:20" x14ac:dyDescent="0.2">
      <c r="T34006" s="47"/>
    </row>
    <row r="34007" spans="20:20" x14ac:dyDescent="0.2">
      <c r="T34007" s="47"/>
    </row>
    <row r="34008" spans="20:20" x14ac:dyDescent="0.2">
      <c r="T34008" s="47"/>
    </row>
    <row r="34009" spans="20:20" x14ac:dyDescent="0.2">
      <c r="T34009" s="47"/>
    </row>
    <row r="34010" spans="20:20" x14ac:dyDescent="0.2">
      <c r="T34010" s="47"/>
    </row>
    <row r="34011" spans="20:20" x14ac:dyDescent="0.2">
      <c r="T34011" s="47"/>
    </row>
    <row r="34012" spans="20:20" x14ac:dyDescent="0.2">
      <c r="T34012" s="47"/>
    </row>
    <row r="34013" spans="20:20" x14ac:dyDescent="0.2">
      <c r="T34013" s="47"/>
    </row>
    <row r="34014" spans="20:20" x14ac:dyDescent="0.2">
      <c r="T34014" s="47"/>
    </row>
    <row r="34015" spans="20:20" x14ac:dyDescent="0.2">
      <c r="T34015" s="47"/>
    </row>
    <row r="34016" spans="20:20" x14ac:dyDescent="0.2">
      <c r="T34016" s="47"/>
    </row>
    <row r="34017" spans="20:20" x14ac:dyDescent="0.2">
      <c r="T34017" s="47"/>
    </row>
    <row r="34018" spans="20:20" x14ac:dyDescent="0.2">
      <c r="T34018" s="47"/>
    </row>
    <row r="34019" spans="20:20" x14ac:dyDescent="0.2">
      <c r="T34019" s="47"/>
    </row>
    <row r="34020" spans="20:20" x14ac:dyDescent="0.2">
      <c r="T34020" s="47"/>
    </row>
    <row r="34021" spans="20:20" x14ac:dyDescent="0.2">
      <c r="T34021" s="47"/>
    </row>
    <row r="34022" spans="20:20" x14ac:dyDescent="0.2">
      <c r="T34022" s="47"/>
    </row>
    <row r="34023" spans="20:20" x14ac:dyDescent="0.2">
      <c r="T34023" s="47"/>
    </row>
    <row r="34024" spans="20:20" x14ac:dyDescent="0.2">
      <c r="T34024" s="47"/>
    </row>
    <row r="34025" spans="20:20" x14ac:dyDescent="0.2">
      <c r="T34025" s="47"/>
    </row>
    <row r="34026" spans="20:20" x14ac:dyDescent="0.2">
      <c r="T34026" s="47"/>
    </row>
    <row r="34027" spans="20:20" x14ac:dyDescent="0.2">
      <c r="T34027" s="47"/>
    </row>
    <row r="34028" spans="20:20" x14ac:dyDescent="0.2">
      <c r="T34028" s="47"/>
    </row>
    <row r="34029" spans="20:20" x14ac:dyDescent="0.2">
      <c r="T34029" s="47"/>
    </row>
    <row r="34030" spans="20:20" x14ac:dyDescent="0.2">
      <c r="T34030" s="47"/>
    </row>
    <row r="34031" spans="20:20" x14ac:dyDescent="0.2">
      <c r="T34031" s="47"/>
    </row>
    <row r="34032" spans="20:20" x14ac:dyDescent="0.2">
      <c r="T34032" s="47"/>
    </row>
    <row r="34033" spans="20:20" x14ac:dyDescent="0.2">
      <c r="T34033" s="47"/>
    </row>
    <row r="34034" spans="20:20" x14ac:dyDescent="0.2">
      <c r="T34034" s="47"/>
    </row>
    <row r="34035" spans="20:20" x14ac:dyDescent="0.2">
      <c r="T34035" s="47"/>
    </row>
    <row r="34036" spans="20:20" x14ac:dyDescent="0.2">
      <c r="T34036" s="47"/>
    </row>
    <row r="34037" spans="20:20" x14ac:dyDescent="0.2">
      <c r="T34037" s="47"/>
    </row>
    <row r="34038" spans="20:20" x14ac:dyDescent="0.2">
      <c r="T34038" s="47"/>
    </row>
    <row r="34039" spans="20:20" x14ac:dyDescent="0.2">
      <c r="T34039" s="47"/>
    </row>
    <row r="34040" spans="20:20" x14ac:dyDescent="0.2">
      <c r="T34040" s="47"/>
    </row>
    <row r="34041" spans="20:20" x14ac:dyDescent="0.2">
      <c r="T34041" s="47"/>
    </row>
    <row r="34042" spans="20:20" x14ac:dyDescent="0.2">
      <c r="T34042" s="47"/>
    </row>
    <row r="34043" spans="20:20" x14ac:dyDescent="0.2">
      <c r="T34043" s="47"/>
    </row>
    <row r="34044" spans="20:20" x14ac:dyDescent="0.2">
      <c r="T34044" s="47"/>
    </row>
    <row r="34045" spans="20:20" x14ac:dyDescent="0.2">
      <c r="T34045" s="47"/>
    </row>
    <row r="34046" spans="20:20" x14ac:dyDescent="0.2">
      <c r="T34046" s="47"/>
    </row>
    <row r="34047" spans="20:20" x14ac:dyDescent="0.2">
      <c r="T34047" s="47"/>
    </row>
    <row r="34048" spans="20:20" x14ac:dyDescent="0.2">
      <c r="T34048" s="47"/>
    </row>
    <row r="34049" spans="20:20" x14ac:dyDescent="0.2">
      <c r="T34049" s="47"/>
    </row>
    <row r="34050" spans="20:20" x14ac:dyDescent="0.2">
      <c r="T34050" s="47"/>
    </row>
    <row r="34051" spans="20:20" x14ac:dyDescent="0.2">
      <c r="T34051" s="47"/>
    </row>
    <row r="34052" spans="20:20" x14ac:dyDescent="0.2">
      <c r="T34052" s="47"/>
    </row>
    <row r="34053" spans="20:20" x14ac:dyDescent="0.2">
      <c r="T34053" s="47"/>
    </row>
    <row r="34054" spans="20:20" x14ac:dyDescent="0.2">
      <c r="T34054" s="47"/>
    </row>
    <row r="34055" spans="20:20" x14ac:dyDescent="0.2">
      <c r="T34055" s="47"/>
    </row>
    <row r="34056" spans="20:20" x14ac:dyDescent="0.2">
      <c r="T34056" s="47"/>
    </row>
    <row r="34057" spans="20:20" x14ac:dyDescent="0.2">
      <c r="T34057" s="47"/>
    </row>
    <row r="34058" spans="20:20" x14ac:dyDescent="0.2">
      <c r="T34058" s="47"/>
    </row>
    <row r="34059" spans="20:20" x14ac:dyDescent="0.2">
      <c r="T34059" s="47"/>
    </row>
    <row r="34060" spans="20:20" x14ac:dyDescent="0.2">
      <c r="T34060" s="47"/>
    </row>
    <row r="34061" spans="20:20" x14ac:dyDescent="0.2">
      <c r="T34061" s="47"/>
    </row>
    <row r="34062" spans="20:20" x14ac:dyDescent="0.2">
      <c r="T34062" s="47"/>
    </row>
    <row r="34063" spans="20:20" x14ac:dyDescent="0.2">
      <c r="T34063" s="47"/>
    </row>
    <row r="34064" spans="20:20" x14ac:dyDescent="0.2">
      <c r="T34064" s="47"/>
    </row>
    <row r="34065" spans="20:20" x14ac:dyDescent="0.2">
      <c r="T34065" s="47"/>
    </row>
    <row r="34066" spans="20:20" x14ac:dyDescent="0.2">
      <c r="T34066" s="47"/>
    </row>
    <row r="34067" spans="20:20" x14ac:dyDescent="0.2">
      <c r="T34067" s="47"/>
    </row>
    <row r="34068" spans="20:20" x14ac:dyDescent="0.2">
      <c r="T34068" s="47"/>
    </row>
    <row r="34069" spans="20:20" x14ac:dyDescent="0.2">
      <c r="T34069" s="47"/>
    </row>
    <row r="34070" spans="20:20" x14ac:dyDescent="0.2">
      <c r="T34070" s="47"/>
    </row>
    <row r="34071" spans="20:20" x14ac:dyDescent="0.2">
      <c r="T34071" s="47"/>
    </row>
    <row r="34072" spans="20:20" x14ac:dyDescent="0.2">
      <c r="T34072" s="47"/>
    </row>
    <row r="34073" spans="20:20" x14ac:dyDescent="0.2">
      <c r="T34073" s="47"/>
    </row>
    <row r="34074" spans="20:20" x14ac:dyDescent="0.2">
      <c r="T34074" s="47"/>
    </row>
    <row r="34075" spans="20:20" x14ac:dyDescent="0.2">
      <c r="T34075" s="47"/>
    </row>
    <row r="34076" spans="20:20" x14ac:dyDescent="0.2">
      <c r="T34076" s="47"/>
    </row>
    <row r="34077" spans="20:20" x14ac:dyDescent="0.2">
      <c r="T34077" s="47"/>
    </row>
    <row r="34078" spans="20:20" x14ac:dyDescent="0.2">
      <c r="T34078" s="47"/>
    </row>
    <row r="34079" spans="20:20" x14ac:dyDescent="0.2">
      <c r="T34079" s="47"/>
    </row>
    <row r="34080" spans="20:20" x14ac:dyDescent="0.2">
      <c r="T34080" s="47"/>
    </row>
    <row r="34081" spans="20:20" x14ac:dyDescent="0.2">
      <c r="T34081" s="47"/>
    </row>
    <row r="34082" spans="20:20" x14ac:dyDescent="0.2">
      <c r="T34082" s="47"/>
    </row>
    <row r="34083" spans="20:20" x14ac:dyDescent="0.2">
      <c r="T34083" s="47"/>
    </row>
    <row r="34084" spans="20:20" x14ac:dyDescent="0.2">
      <c r="T34084" s="47"/>
    </row>
    <row r="34085" spans="20:20" x14ac:dyDescent="0.2">
      <c r="T34085" s="47"/>
    </row>
    <row r="34086" spans="20:20" x14ac:dyDescent="0.2">
      <c r="T34086" s="47"/>
    </row>
    <row r="34087" spans="20:20" x14ac:dyDescent="0.2">
      <c r="T34087" s="47"/>
    </row>
    <row r="34088" spans="20:20" x14ac:dyDescent="0.2">
      <c r="T34088" s="47"/>
    </row>
    <row r="34089" spans="20:20" x14ac:dyDescent="0.2">
      <c r="T34089" s="47"/>
    </row>
    <row r="34090" spans="20:20" x14ac:dyDescent="0.2">
      <c r="T34090" s="47"/>
    </row>
    <row r="34091" spans="20:20" x14ac:dyDescent="0.2">
      <c r="T34091" s="47"/>
    </row>
    <row r="34092" spans="20:20" x14ac:dyDescent="0.2">
      <c r="T34092" s="47"/>
    </row>
    <row r="34093" spans="20:20" x14ac:dyDescent="0.2">
      <c r="T34093" s="47"/>
    </row>
    <row r="34094" spans="20:20" x14ac:dyDescent="0.2">
      <c r="T34094" s="47"/>
    </row>
    <row r="34095" spans="20:20" x14ac:dyDescent="0.2">
      <c r="T34095" s="47"/>
    </row>
    <row r="34096" spans="20:20" x14ac:dyDescent="0.2">
      <c r="T34096" s="47"/>
    </row>
    <row r="34097" spans="20:20" x14ac:dyDescent="0.2">
      <c r="T34097" s="47"/>
    </row>
    <row r="34098" spans="20:20" x14ac:dyDescent="0.2">
      <c r="T34098" s="47"/>
    </row>
    <row r="34099" spans="20:20" x14ac:dyDescent="0.2">
      <c r="T34099" s="47"/>
    </row>
    <row r="34100" spans="20:20" x14ac:dyDescent="0.2">
      <c r="T34100" s="47"/>
    </row>
    <row r="34101" spans="20:20" x14ac:dyDescent="0.2">
      <c r="T34101" s="47"/>
    </row>
    <row r="34102" spans="20:20" x14ac:dyDescent="0.2">
      <c r="T34102" s="47"/>
    </row>
    <row r="34103" spans="20:20" x14ac:dyDescent="0.2">
      <c r="T34103" s="47"/>
    </row>
    <row r="34104" spans="20:20" x14ac:dyDescent="0.2">
      <c r="T34104" s="47"/>
    </row>
    <row r="34105" spans="20:20" x14ac:dyDescent="0.2">
      <c r="T34105" s="47"/>
    </row>
    <row r="34106" spans="20:20" x14ac:dyDescent="0.2">
      <c r="T34106" s="47"/>
    </row>
    <row r="34107" spans="20:20" x14ac:dyDescent="0.2">
      <c r="T34107" s="47"/>
    </row>
    <row r="34108" spans="20:20" x14ac:dyDescent="0.2">
      <c r="T34108" s="47"/>
    </row>
    <row r="34109" spans="20:20" x14ac:dyDescent="0.2">
      <c r="T34109" s="47"/>
    </row>
    <row r="34110" spans="20:20" x14ac:dyDescent="0.2">
      <c r="T34110" s="47"/>
    </row>
    <row r="34111" spans="20:20" x14ac:dyDescent="0.2">
      <c r="T34111" s="47"/>
    </row>
    <row r="34112" spans="20:20" x14ac:dyDescent="0.2">
      <c r="T34112" s="47"/>
    </row>
    <row r="34113" spans="20:20" x14ac:dyDescent="0.2">
      <c r="T34113" s="47"/>
    </row>
    <row r="34114" spans="20:20" x14ac:dyDescent="0.2">
      <c r="T34114" s="47"/>
    </row>
    <row r="34115" spans="20:20" x14ac:dyDescent="0.2">
      <c r="T34115" s="47"/>
    </row>
    <row r="34116" spans="20:20" x14ac:dyDescent="0.2">
      <c r="T34116" s="47"/>
    </row>
    <row r="34117" spans="20:20" x14ac:dyDescent="0.2">
      <c r="T34117" s="47"/>
    </row>
    <row r="34118" spans="20:20" x14ac:dyDescent="0.2">
      <c r="T34118" s="47"/>
    </row>
    <row r="34119" spans="20:20" x14ac:dyDescent="0.2">
      <c r="T34119" s="47"/>
    </row>
    <row r="34120" spans="20:20" x14ac:dyDescent="0.2">
      <c r="T34120" s="47"/>
    </row>
    <row r="34121" spans="20:20" x14ac:dyDescent="0.2">
      <c r="T34121" s="47"/>
    </row>
    <row r="34122" spans="20:20" x14ac:dyDescent="0.2">
      <c r="T34122" s="47"/>
    </row>
    <row r="34123" spans="20:20" x14ac:dyDescent="0.2">
      <c r="T34123" s="47"/>
    </row>
    <row r="34124" spans="20:20" x14ac:dyDescent="0.2">
      <c r="T34124" s="47"/>
    </row>
    <row r="34125" spans="20:20" x14ac:dyDescent="0.2">
      <c r="T34125" s="47"/>
    </row>
    <row r="34126" spans="20:20" x14ac:dyDescent="0.2">
      <c r="T34126" s="47"/>
    </row>
    <row r="34127" spans="20:20" x14ac:dyDescent="0.2">
      <c r="T34127" s="47"/>
    </row>
    <row r="34128" spans="20:20" x14ac:dyDescent="0.2">
      <c r="T34128" s="47"/>
    </row>
    <row r="34129" spans="20:20" x14ac:dyDescent="0.2">
      <c r="T34129" s="47"/>
    </row>
    <row r="34130" spans="20:20" x14ac:dyDescent="0.2">
      <c r="T34130" s="47"/>
    </row>
    <row r="34131" spans="20:20" x14ac:dyDescent="0.2">
      <c r="T34131" s="47"/>
    </row>
    <row r="34132" spans="20:20" x14ac:dyDescent="0.2">
      <c r="T34132" s="47"/>
    </row>
    <row r="34133" spans="20:20" x14ac:dyDescent="0.2">
      <c r="T34133" s="47"/>
    </row>
    <row r="34134" spans="20:20" x14ac:dyDescent="0.2">
      <c r="T34134" s="47"/>
    </row>
    <row r="34135" spans="20:20" x14ac:dyDescent="0.2">
      <c r="T34135" s="47"/>
    </row>
    <row r="34136" spans="20:20" x14ac:dyDescent="0.2">
      <c r="T34136" s="47"/>
    </row>
    <row r="34137" spans="20:20" x14ac:dyDescent="0.2">
      <c r="T34137" s="47"/>
    </row>
    <row r="34138" spans="20:20" x14ac:dyDescent="0.2">
      <c r="T34138" s="47"/>
    </row>
    <row r="34139" spans="20:20" x14ac:dyDescent="0.2">
      <c r="T34139" s="47"/>
    </row>
    <row r="34140" spans="20:20" x14ac:dyDescent="0.2">
      <c r="T34140" s="47"/>
    </row>
    <row r="34141" spans="20:20" x14ac:dyDescent="0.2">
      <c r="T34141" s="47"/>
    </row>
    <row r="34142" spans="20:20" x14ac:dyDescent="0.2">
      <c r="T34142" s="47"/>
    </row>
    <row r="34143" spans="20:20" x14ac:dyDescent="0.2">
      <c r="T34143" s="47"/>
    </row>
    <row r="34144" spans="20:20" x14ac:dyDescent="0.2">
      <c r="T34144" s="47"/>
    </row>
    <row r="34145" spans="20:20" x14ac:dyDescent="0.2">
      <c r="T34145" s="47"/>
    </row>
    <row r="34146" spans="20:20" x14ac:dyDescent="0.2">
      <c r="T34146" s="47"/>
    </row>
    <row r="34147" spans="20:20" x14ac:dyDescent="0.2">
      <c r="T34147" s="47"/>
    </row>
    <row r="34148" spans="20:20" x14ac:dyDescent="0.2">
      <c r="T34148" s="47"/>
    </row>
    <row r="34149" spans="20:20" x14ac:dyDescent="0.2">
      <c r="T34149" s="47"/>
    </row>
    <row r="34150" spans="20:20" x14ac:dyDescent="0.2">
      <c r="T34150" s="47"/>
    </row>
    <row r="34151" spans="20:20" x14ac:dyDescent="0.2">
      <c r="T34151" s="47"/>
    </row>
    <row r="34152" spans="20:20" x14ac:dyDescent="0.2">
      <c r="T34152" s="47"/>
    </row>
    <row r="34153" spans="20:20" x14ac:dyDescent="0.2">
      <c r="T34153" s="47"/>
    </row>
    <row r="34154" spans="20:20" x14ac:dyDescent="0.2">
      <c r="T34154" s="47"/>
    </row>
    <row r="34155" spans="20:20" x14ac:dyDescent="0.2">
      <c r="T34155" s="47"/>
    </row>
    <row r="34156" spans="20:20" x14ac:dyDescent="0.2">
      <c r="T34156" s="47"/>
    </row>
    <row r="34157" spans="20:20" x14ac:dyDescent="0.2">
      <c r="T34157" s="47"/>
    </row>
    <row r="34158" spans="20:20" x14ac:dyDescent="0.2">
      <c r="T34158" s="47"/>
    </row>
    <row r="34159" spans="20:20" x14ac:dyDescent="0.2">
      <c r="T34159" s="47"/>
    </row>
    <row r="34160" spans="20:20" x14ac:dyDescent="0.2">
      <c r="T34160" s="47"/>
    </row>
    <row r="34161" spans="20:20" x14ac:dyDescent="0.2">
      <c r="T34161" s="47"/>
    </row>
    <row r="34162" spans="20:20" x14ac:dyDescent="0.2">
      <c r="T34162" s="47"/>
    </row>
    <row r="34163" spans="20:20" x14ac:dyDescent="0.2">
      <c r="T34163" s="47"/>
    </row>
    <row r="34164" spans="20:20" x14ac:dyDescent="0.2">
      <c r="T34164" s="47"/>
    </row>
    <row r="34165" spans="20:20" x14ac:dyDescent="0.2">
      <c r="T34165" s="47"/>
    </row>
    <row r="34166" spans="20:20" x14ac:dyDescent="0.2">
      <c r="T34166" s="47"/>
    </row>
    <row r="34167" spans="20:20" x14ac:dyDescent="0.2">
      <c r="T34167" s="47"/>
    </row>
    <row r="34168" spans="20:20" x14ac:dyDescent="0.2">
      <c r="T34168" s="47"/>
    </row>
    <row r="34169" spans="20:20" x14ac:dyDescent="0.2">
      <c r="T34169" s="47"/>
    </row>
    <row r="34170" spans="20:20" x14ac:dyDescent="0.2">
      <c r="T34170" s="47"/>
    </row>
    <row r="34171" spans="20:20" x14ac:dyDescent="0.2">
      <c r="T34171" s="47"/>
    </row>
    <row r="34172" spans="20:20" x14ac:dyDescent="0.2">
      <c r="T34172" s="47"/>
    </row>
    <row r="34173" spans="20:20" x14ac:dyDescent="0.2">
      <c r="T34173" s="47"/>
    </row>
    <row r="34174" spans="20:20" x14ac:dyDescent="0.2">
      <c r="T34174" s="47"/>
    </row>
    <row r="34175" spans="20:20" x14ac:dyDescent="0.2">
      <c r="T34175" s="47"/>
    </row>
    <row r="34176" spans="20:20" x14ac:dyDescent="0.2">
      <c r="T34176" s="47"/>
    </row>
    <row r="34177" spans="20:20" x14ac:dyDescent="0.2">
      <c r="T34177" s="47"/>
    </row>
    <row r="34178" spans="20:20" x14ac:dyDescent="0.2">
      <c r="T34178" s="47"/>
    </row>
    <row r="34179" spans="20:20" x14ac:dyDescent="0.2">
      <c r="T34179" s="47"/>
    </row>
    <row r="34180" spans="20:20" x14ac:dyDescent="0.2">
      <c r="T34180" s="47"/>
    </row>
    <row r="34181" spans="20:20" x14ac:dyDescent="0.2">
      <c r="T34181" s="47"/>
    </row>
    <row r="34182" spans="20:20" x14ac:dyDescent="0.2">
      <c r="T34182" s="47"/>
    </row>
    <row r="34183" spans="20:20" x14ac:dyDescent="0.2">
      <c r="T34183" s="47"/>
    </row>
    <row r="34184" spans="20:20" x14ac:dyDescent="0.2">
      <c r="T34184" s="47"/>
    </row>
    <row r="34185" spans="20:20" x14ac:dyDescent="0.2">
      <c r="T34185" s="47"/>
    </row>
    <row r="34186" spans="20:20" x14ac:dyDescent="0.2">
      <c r="T34186" s="47"/>
    </row>
    <row r="34187" spans="20:20" x14ac:dyDescent="0.2">
      <c r="T34187" s="47"/>
    </row>
    <row r="34188" spans="20:20" x14ac:dyDescent="0.2">
      <c r="T34188" s="47"/>
    </row>
    <row r="34189" spans="20:20" x14ac:dyDescent="0.2">
      <c r="T34189" s="47"/>
    </row>
    <row r="34190" spans="20:20" x14ac:dyDescent="0.2">
      <c r="T34190" s="47"/>
    </row>
    <row r="34191" spans="20:20" x14ac:dyDescent="0.2">
      <c r="T34191" s="47"/>
    </row>
    <row r="34192" spans="20:20" x14ac:dyDescent="0.2">
      <c r="T34192" s="47"/>
    </row>
    <row r="34193" spans="20:20" x14ac:dyDescent="0.2">
      <c r="T34193" s="47"/>
    </row>
    <row r="34194" spans="20:20" x14ac:dyDescent="0.2">
      <c r="T34194" s="47"/>
    </row>
    <row r="34195" spans="20:20" x14ac:dyDescent="0.2">
      <c r="T34195" s="47"/>
    </row>
    <row r="34196" spans="20:20" x14ac:dyDescent="0.2">
      <c r="T34196" s="47"/>
    </row>
    <row r="34197" spans="20:20" x14ac:dyDescent="0.2">
      <c r="T34197" s="47"/>
    </row>
    <row r="34198" spans="20:20" x14ac:dyDescent="0.2">
      <c r="T34198" s="47"/>
    </row>
    <row r="34199" spans="20:20" x14ac:dyDescent="0.2">
      <c r="T34199" s="47"/>
    </row>
    <row r="34200" spans="20:20" x14ac:dyDescent="0.2">
      <c r="T34200" s="47"/>
    </row>
    <row r="34201" spans="20:20" x14ac:dyDescent="0.2">
      <c r="T34201" s="47"/>
    </row>
    <row r="34202" spans="20:20" x14ac:dyDescent="0.2">
      <c r="T34202" s="47"/>
    </row>
    <row r="34203" spans="20:20" x14ac:dyDescent="0.2">
      <c r="T34203" s="47"/>
    </row>
    <row r="34204" spans="20:20" x14ac:dyDescent="0.2">
      <c r="T34204" s="47"/>
    </row>
    <row r="34205" spans="20:20" x14ac:dyDescent="0.2">
      <c r="T34205" s="47"/>
    </row>
    <row r="34206" spans="20:20" x14ac:dyDescent="0.2">
      <c r="T34206" s="47"/>
    </row>
    <row r="34207" spans="20:20" x14ac:dyDescent="0.2">
      <c r="T34207" s="47"/>
    </row>
    <row r="34208" spans="20:20" x14ac:dyDescent="0.2">
      <c r="T34208" s="47"/>
    </row>
    <row r="34209" spans="20:20" x14ac:dyDescent="0.2">
      <c r="T34209" s="47"/>
    </row>
    <row r="34210" spans="20:20" x14ac:dyDescent="0.2">
      <c r="T34210" s="47"/>
    </row>
    <row r="34211" spans="20:20" x14ac:dyDescent="0.2">
      <c r="T34211" s="47"/>
    </row>
    <row r="34212" spans="20:20" x14ac:dyDescent="0.2">
      <c r="T34212" s="47"/>
    </row>
    <row r="34213" spans="20:20" x14ac:dyDescent="0.2">
      <c r="T34213" s="47"/>
    </row>
    <row r="34214" spans="20:20" x14ac:dyDescent="0.2">
      <c r="T34214" s="47"/>
    </row>
    <row r="34215" spans="20:20" x14ac:dyDescent="0.2">
      <c r="T34215" s="47"/>
    </row>
    <row r="34216" spans="20:20" x14ac:dyDescent="0.2">
      <c r="T34216" s="47"/>
    </row>
    <row r="34217" spans="20:20" x14ac:dyDescent="0.2">
      <c r="T34217" s="47"/>
    </row>
    <row r="34218" spans="20:20" x14ac:dyDescent="0.2">
      <c r="T34218" s="47"/>
    </row>
    <row r="34219" spans="20:20" x14ac:dyDescent="0.2">
      <c r="T34219" s="47"/>
    </row>
    <row r="34220" spans="20:20" x14ac:dyDescent="0.2">
      <c r="T34220" s="47"/>
    </row>
    <row r="34221" spans="20:20" x14ac:dyDescent="0.2">
      <c r="T34221" s="47"/>
    </row>
    <row r="34222" spans="20:20" x14ac:dyDescent="0.2">
      <c r="T34222" s="47"/>
    </row>
    <row r="34223" spans="20:20" x14ac:dyDescent="0.2">
      <c r="T34223" s="47"/>
    </row>
    <row r="34224" spans="20:20" x14ac:dyDescent="0.2">
      <c r="T34224" s="47"/>
    </row>
    <row r="34225" spans="20:20" x14ac:dyDescent="0.2">
      <c r="T34225" s="47"/>
    </row>
    <row r="34226" spans="20:20" x14ac:dyDescent="0.2">
      <c r="T34226" s="47"/>
    </row>
    <row r="34227" spans="20:20" x14ac:dyDescent="0.2">
      <c r="T34227" s="47"/>
    </row>
    <row r="34228" spans="20:20" x14ac:dyDescent="0.2">
      <c r="T34228" s="47"/>
    </row>
    <row r="34229" spans="20:20" x14ac:dyDescent="0.2">
      <c r="T34229" s="47"/>
    </row>
    <row r="34230" spans="20:20" x14ac:dyDescent="0.2">
      <c r="T34230" s="47"/>
    </row>
    <row r="34231" spans="20:20" x14ac:dyDescent="0.2">
      <c r="T34231" s="47"/>
    </row>
    <row r="34232" spans="20:20" x14ac:dyDescent="0.2">
      <c r="T34232" s="47"/>
    </row>
    <row r="34233" spans="20:20" x14ac:dyDescent="0.2">
      <c r="T34233" s="47"/>
    </row>
    <row r="34234" spans="20:20" x14ac:dyDescent="0.2">
      <c r="T34234" s="47"/>
    </row>
    <row r="34235" spans="20:20" x14ac:dyDescent="0.2">
      <c r="T34235" s="47"/>
    </row>
    <row r="34236" spans="20:20" x14ac:dyDescent="0.2">
      <c r="T34236" s="47"/>
    </row>
    <row r="34237" spans="20:20" x14ac:dyDescent="0.2">
      <c r="T34237" s="47"/>
    </row>
    <row r="34238" spans="20:20" x14ac:dyDescent="0.2">
      <c r="T34238" s="47"/>
    </row>
    <row r="34239" spans="20:20" x14ac:dyDescent="0.2">
      <c r="T34239" s="47"/>
    </row>
    <row r="34240" spans="20:20" x14ac:dyDescent="0.2">
      <c r="T34240" s="47"/>
    </row>
    <row r="34241" spans="20:20" x14ac:dyDescent="0.2">
      <c r="T34241" s="47"/>
    </row>
    <row r="34242" spans="20:20" x14ac:dyDescent="0.2">
      <c r="T34242" s="47"/>
    </row>
    <row r="34243" spans="20:20" x14ac:dyDescent="0.2">
      <c r="T34243" s="47"/>
    </row>
    <row r="34244" spans="20:20" x14ac:dyDescent="0.2">
      <c r="T34244" s="47"/>
    </row>
    <row r="34245" spans="20:20" x14ac:dyDescent="0.2">
      <c r="T34245" s="47"/>
    </row>
    <row r="34246" spans="20:20" x14ac:dyDescent="0.2">
      <c r="T34246" s="47"/>
    </row>
    <row r="34247" spans="20:20" x14ac:dyDescent="0.2">
      <c r="T34247" s="47"/>
    </row>
    <row r="34248" spans="20:20" x14ac:dyDescent="0.2">
      <c r="T34248" s="47"/>
    </row>
    <row r="34249" spans="20:20" x14ac:dyDescent="0.2">
      <c r="T34249" s="47"/>
    </row>
    <row r="34250" spans="20:20" x14ac:dyDescent="0.2">
      <c r="T34250" s="47"/>
    </row>
    <row r="34251" spans="20:20" x14ac:dyDescent="0.2">
      <c r="T34251" s="47"/>
    </row>
    <row r="34252" spans="20:20" x14ac:dyDescent="0.2">
      <c r="T34252" s="47"/>
    </row>
    <row r="34253" spans="20:20" x14ac:dyDescent="0.2">
      <c r="T34253" s="47"/>
    </row>
    <row r="34254" spans="20:20" x14ac:dyDescent="0.2">
      <c r="T34254" s="47"/>
    </row>
    <row r="34255" spans="20:20" x14ac:dyDescent="0.2">
      <c r="T34255" s="47"/>
    </row>
    <row r="34256" spans="20:20" x14ac:dyDescent="0.2">
      <c r="T34256" s="47"/>
    </row>
    <row r="34257" spans="20:20" x14ac:dyDescent="0.2">
      <c r="T34257" s="47"/>
    </row>
    <row r="34258" spans="20:20" x14ac:dyDescent="0.2">
      <c r="T34258" s="47"/>
    </row>
    <row r="34259" spans="20:20" x14ac:dyDescent="0.2">
      <c r="T34259" s="47"/>
    </row>
    <row r="34260" spans="20:20" x14ac:dyDescent="0.2">
      <c r="T34260" s="47"/>
    </row>
    <row r="34261" spans="20:20" x14ac:dyDescent="0.2">
      <c r="T34261" s="47"/>
    </row>
    <row r="34262" spans="20:20" x14ac:dyDescent="0.2">
      <c r="T34262" s="47"/>
    </row>
    <row r="34263" spans="20:20" x14ac:dyDescent="0.2">
      <c r="T34263" s="47"/>
    </row>
    <row r="34264" spans="20:20" x14ac:dyDescent="0.2">
      <c r="T34264" s="47"/>
    </row>
    <row r="34265" spans="20:20" x14ac:dyDescent="0.2">
      <c r="T34265" s="47"/>
    </row>
    <row r="34266" spans="20:20" x14ac:dyDescent="0.2">
      <c r="T34266" s="47"/>
    </row>
    <row r="34267" spans="20:20" x14ac:dyDescent="0.2">
      <c r="T34267" s="47"/>
    </row>
    <row r="34268" spans="20:20" x14ac:dyDescent="0.2">
      <c r="T34268" s="47"/>
    </row>
    <row r="34269" spans="20:20" x14ac:dyDescent="0.2">
      <c r="T34269" s="47"/>
    </row>
    <row r="34270" spans="20:20" x14ac:dyDescent="0.2">
      <c r="T34270" s="47"/>
    </row>
    <row r="34271" spans="20:20" x14ac:dyDescent="0.2">
      <c r="T34271" s="47"/>
    </row>
    <row r="34272" spans="20:20" x14ac:dyDescent="0.2">
      <c r="T34272" s="47"/>
    </row>
    <row r="34273" spans="20:20" x14ac:dyDescent="0.2">
      <c r="T34273" s="47"/>
    </row>
    <row r="34274" spans="20:20" x14ac:dyDescent="0.2">
      <c r="T34274" s="47"/>
    </row>
    <row r="34275" spans="20:20" x14ac:dyDescent="0.2">
      <c r="T34275" s="47"/>
    </row>
    <row r="34276" spans="20:20" x14ac:dyDescent="0.2">
      <c r="T34276" s="47"/>
    </row>
    <row r="34277" spans="20:20" x14ac:dyDescent="0.2">
      <c r="T34277" s="47"/>
    </row>
    <row r="34278" spans="20:20" x14ac:dyDescent="0.2">
      <c r="T34278" s="47"/>
    </row>
    <row r="34279" spans="20:20" x14ac:dyDescent="0.2">
      <c r="T34279" s="47"/>
    </row>
    <row r="34280" spans="20:20" x14ac:dyDescent="0.2">
      <c r="T34280" s="47"/>
    </row>
    <row r="34281" spans="20:20" x14ac:dyDescent="0.2">
      <c r="T34281" s="47"/>
    </row>
    <row r="34282" spans="20:20" x14ac:dyDescent="0.2">
      <c r="T34282" s="47"/>
    </row>
    <row r="34283" spans="20:20" x14ac:dyDescent="0.2">
      <c r="T34283" s="47"/>
    </row>
    <row r="34284" spans="20:20" x14ac:dyDescent="0.2">
      <c r="T34284" s="47"/>
    </row>
    <row r="34285" spans="20:20" x14ac:dyDescent="0.2">
      <c r="T34285" s="47"/>
    </row>
    <row r="34286" spans="20:20" x14ac:dyDescent="0.2">
      <c r="T34286" s="47"/>
    </row>
    <row r="34287" spans="20:20" x14ac:dyDescent="0.2">
      <c r="T34287" s="47"/>
    </row>
    <row r="34288" spans="20:20" x14ac:dyDescent="0.2">
      <c r="T34288" s="47"/>
    </row>
    <row r="34289" spans="20:20" x14ac:dyDescent="0.2">
      <c r="T34289" s="47"/>
    </row>
    <row r="34290" spans="20:20" x14ac:dyDescent="0.2">
      <c r="T34290" s="47"/>
    </row>
    <row r="34291" spans="20:20" x14ac:dyDescent="0.2">
      <c r="T34291" s="47"/>
    </row>
    <row r="34292" spans="20:20" x14ac:dyDescent="0.2">
      <c r="T34292" s="47"/>
    </row>
    <row r="34293" spans="20:20" x14ac:dyDescent="0.2">
      <c r="T34293" s="47"/>
    </row>
    <row r="34294" spans="20:20" x14ac:dyDescent="0.2">
      <c r="T34294" s="47"/>
    </row>
    <row r="34295" spans="20:20" x14ac:dyDescent="0.2">
      <c r="T34295" s="47"/>
    </row>
    <row r="34296" spans="20:20" x14ac:dyDescent="0.2">
      <c r="T34296" s="47"/>
    </row>
    <row r="34297" spans="20:20" x14ac:dyDescent="0.2">
      <c r="T34297" s="47"/>
    </row>
    <row r="34298" spans="20:20" x14ac:dyDescent="0.2">
      <c r="T34298" s="47"/>
    </row>
    <row r="34299" spans="20:20" x14ac:dyDescent="0.2">
      <c r="T34299" s="47"/>
    </row>
    <row r="34300" spans="20:20" x14ac:dyDescent="0.2">
      <c r="T34300" s="47"/>
    </row>
    <row r="34301" spans="20:20" x14ac:dyDescent="0.2">
      <c r="T34301" s="47"/>
    </row>
    <row r="34302" spans="20:20" x14ac:dyDescent="0.2">
      <c r="T34302" s="47"/>
    </row>
    <row r="34303" spans="20:20" x14ac:dyDescent="0.2">
      <c r="T34303" s="47"/>
    </row>
    <row r="34304" spans="20:20" x14ac:dyDescent="0.2">
      <c r="T34304" s="47"/>
    </row>
    <row r="34305" spans="20:20" x14ac:dyDescent="0.2">
      <c r="T34305" s="47"/>
    </row>
    <row r="34306" spans="20:20" x14ac:dyDescent="0.2">
      <c r="T34306" s="47"/>
    </row>
    <row r="34307" spans="20:20" x14ac:dyDescent="0.2">
      <c r="T34307" s="47"/>
    </row>
    <row r="34308" spans="20:20" x14ac:dyDescent="0.2">
      <c r="T34308" s="47"/>
    </row>
    <row r="34309" spans="20:20" x14ac:dyDescent="0.2">
      <c r="T34309" s="47"/>
    </row>
    <row r="34310" spans="20:20" x14ac:dyDescent="0.2">
      <c r="T34310" s="47"/>
    </row>
    <row r="34311" spans="20:20" x14ac:dyDescent="0.2">
      <c r="T34311" s="47"/>
    </row>
    <row r="34312" spans="20:20" x14ac:dyDescent="0.2">
      <c r="T34312" s="47"/>
    </row>
    <row r="34313" spans="20:20" x14ac:dyDescent="0.2">
      <c r="T34313" s="47"/>
    </row>
    <row r="34314" spans="20:20" x14ac:dyDescent="0.2">
      <c r="T34314" s="47"/>
    </row>
    <row r="34315" spans="20:20" x14ac:dyDescent="0.2">
      <c r="T34315" s="47"/>
    </row>
    <row r="34316" spans="20:20" x14ac:dyDescent="0.2">
      <c r="T34316" s="47"/>
    </row>
    <row r="34317" spans="20:20" x14ac:dyDescent="0.2">
      <c r="T34317" s="47"/>
    </row>
    <row r="34318" spans="20:20" x14ac:dyDescent="0.2">
      <c r="T34318" s="47"/>
    </row>
    <row r="34319" spans="20:20" x14ac:dyDescent="0.2">
      <c r="T34319" s="47"/>
    </row>
    <row r="34320" spans="20:20" x14ac:dyDescent="0.2">
      <c r="T34320" s="47"/>
    </row>
    <row r="34321" spans="20:20" x14ac:dyDescent="0.2">
      <c r="T34321" s="47"/>
    </row>
    <row r="34322" spans="20:20" x14ac:dyDescent="0.2">
      <c r="T34322" s="47"/>
    </row>
    <row r="34323" spans="20:20" x14ac:dyDescent="0.2">
      <c r="T34323" s="47"/>
    </row>
    <row r="34324" spans="20:20" x14ac:dyDescent="0.2">
      <c r="T34324" s="47"/>
    </row>
    <row r="34325" spans="20:20" x14ac:dyDescent="0.2">
      <c r="T34325" s="47"/>
    </row>
    <row r="34326" spans="20:20" x14ac:dyDescent="0.2">
      <c r="T34326" s="47"/>
    </row>
    <row r="34327" spans="20:20" x14ac:dyDescent="0.2">
      <c r="T34327" s="47"/>
    </row>
    <row r="34328" spans="20:20" x14ac:dyDescent="0.2">
      <c r="T34328" s="47"/>
    </row>
    <row r="34329" spans="20:20" x14ac:dyDescent="0.2">
      <c r="T34329" s="47"/>
    </row>
    <row r="34330" spans="20:20" x14ac:dyDescent="0.2">
      <c r="T34330" s="47"/>
    </row>
    <row r="34331" spans="20:20" x14ac:dyDescent="0.2">
      <c r="T34331" s="47"/>
    </row>
    <row r="34332" spans="20:20" x14ac:dyDescent="0.2">
      <c r="T34332" s="47"/>
    </row>
    <row r="34333" spans="20:20" x14ac:dyDescent="0.2">
      <c r="T34333" s="47"/>
    </row>
    <row r="34334" spans="20:20" x14ac:dyDescent="0.2">
      <c r="T34334" s="47"/>
    </row>
    <row r="34335" spans="20:20" x14ac:dyDescent="0.2">
      <c r="T34335" s="47"/>
    </row>
    <row r="34336" spans="20:20" x14ac:dyDescent="0.2">
      <c r="T34336" s="47"/>
    </row>
    <row r="34337" spans="20:20" x14ac:dyDescent="0.2">
      <c r="T34337" s="47"/>
    </row>
    <row r="34338" spans="20:20" x14ac:dyDescent="0.2">
      <c r="T34338" s="47"/>
    </row>
    <row r="34339" spans="20:20" x14ac:dyDescent="0.2">
      <c r="T34339" s="47"/>
    </row>
    <row r="34340" spans="20:20" x14ac:dyDescent="0.2">
      <c r="T34340" s="47"/>
    </row>
    <row r="34341" spans="20:20" x14ac:dyDescent="0.2">
      <c r="T34341" s="47"/>
    </row>
    <row r="34342" spans="20:20" x14ac:dyDescent="0.2">
      <c r="T34342" s="47"/>
    </row>
    <row r="34343" spans="20:20" x14ac:dyDescent="0.2">
      <c r="T34343" s="47"/>
    </row>
    <row r="34344" spans="20:20" x14ac:dyDescent="0.2">
      <c r="T34344" s="47"/>
    </row>
    <row r="34345" spans="20:20" x14ac:dyDescent="0.2">
      <c r="T34345" s="47"/>
    </row>
    <row r="34346" spans="20:20" x14ac:dyDescent="0.2">
      <c r="T34346" s="47"/>
    </row>
    <row r="34347" spans="20:20" x14ac:dyDescent="0.2">
      <c r="T34347" s="47"/>
    </row>
    <row r="34348" spans="20:20" x14ac:dyDescent="0.2">
      <c r="T34348" s="47"/>
    </row>
    <row r="34349" spans="20:20" x14ac:dyDescent="0.2">
      <c r="T34349" s="47"/>
    </row>
    <row r="34350" spans="20:20" x14ac:dyDescent="0.2">
      <c r="T34350" s="47"/>
    </row>
    <row r="34351" spans="20:20" x14ac:dyDescent="0.2">
      <c r="T34351" s="47"/>
    </row>
    <row r="34352" spans="20:20" x14ac:dyDescent="0.2">
      <c r="T34352" s="47"/>
    </row>
    <row r="34353" spans="20:20" x14ac:dyDescent="0.2">
      <c r="T34353" s="47"/>
    </row>
    <row r="34354" spans="20:20" x14ac:dyDescent="0.2">
      <c r="T34354" s="47"/>
    </row>
    <row r="34355" spans="20:20" x14ac:dyDescent="0.2">
      <c r="T34355" s="47"/>
    </row>
    <row r="34356" spans="20:20" x14ac:dyDescent="0.2">
      <c r="T34356" s="47"/>
    </row>
    <row r="34357" spans="20:20" x14ac:dyDescent="0.2">
      <c r="T34357" s="47"/>
    </row>
    <row r="34358" spans="20:20" x14ac:dyDescent="0.2">
      <c r="T34358" s="47"/>
    </row>
    <row r="34359" spans="20:20" x14ac:dyDescent="0.2">
      <c r="T34359" s="47"/>
    </row>
    <row r="34360" spans="20:20" x14ac:dyDescent="0.2">
      <c r="T34360" s="47"/>
    </row>
    <row r="34361" spans="20:20" x14ac:dyDescent="0.2">
      <c r="T34361" s="47"/>
    </row>
    <row r="34362" spans="20:20" x14ac:dyDescent="0.2">
      <c r="T34362" s="47"/>
    </row>
    <row r="34363" spans="20:20" x14ac:dyDescent="0.2">
      <c r="T34363" s="47"/>
    </row>
    <row r="34364" spans="20:20" x14ac:dyDescent="0.2">
      <c r="T34364" s="47"/>
    </row>
    <row r="34365" spans="20:20" x14ac:dyDescent="0.2">
      <c r="T34365" s="47"/>
    </row>
    <row r="34366" spans="20:20" x14ac:dyDescent="0.2">
      <c r="T34366" s="47"/>
    </row>
    <row r="34367" spans="20:20" x14ac:dyDescent="0.2">
      <c r="T34367" s="47"/>
    </row>
    <row r="34368" spans="20:20" x14ac:dyDescent="0.2">
      <c r="T34368" s="47"/>
    </row>
    <row r="34369" spans="20:20" x14ac:dyDescent="0.2">
      <c r="T34369" s="47"/>
    </row>
    <row r="34370" spans="20:20" x14ac:dyDescent="0.2">
      <c r="T34370" s="47"/>
    </row>
    <row r="34371" spans="20:20" x14ac:dyDescent="0.2">
      <c r="T34371" s="47"/>
    </row>
    <row r="34372" spans="20:20" x14ac:dyDescent="0.2">
      <c r="T34372" s="47"/>
    </row>
    <row r="34373" spans="20:20" x14ac:dyDescent="0.2">
      <c r="T34373" s="47"/>
    </row>
    <row r="34374" spans="20:20" x14ac:dyDescent="0.2">
      <c r="T34374" s="47"/>
    </row>
    <row r="34375" spans="20:20" x14ac:dyDescent="0.2">
      <c r="T34375" s="47"/>
    </row>
    <row r="34376" spans="20:20" x14ac:dyDescent="0.2">
      <c r="T34376" s="47"/>
    </row>
    <row r="34377" spans="20:20" x14ac:dyDescent="0.2">
      <c r="T34377" s="47"/>
    </row>
    <row r="34378" spans="20:20" x14ac:dyDescent="0.2">
      <c r="T34378" s="47"/>
    </row>
    <row r="34379" spans="20:20" x14ac:dyDescent="0.2">
      <c r="T34379" s="47"/>
    </row>
    <row r="34380" spans="20:20" x14ac:dyDescent="0.2">
      <c r="T34380" s="47"/>
    </row>
    <row r="34381" spans="20:20" x14ac:dyDescent="0.2">
      <c r="T34381" s="47"/>
    </row>
    <row r="34382" spans="20:20" x14ac:dyDescent="0.2">
      <c r="T34382" s="47"/>
    </row>
    <row r="34383" spans="20:20" x14ac:dyDescent="0.2">
      <c r="T34383" s="47"/>
    </row>
    <row r="34384" spans="20:20" x14ac:dyDescent="0.2">
      <c r="T34384" s="47"/>
    </row>
    <row r="34385" spans="20:20" x14ac:dyDescent="0.2">
      <c r="T34385" s="47"/>
    </row>
    <row r="34386" spans="20:20" x14ac:dyDescent="0.2">
      <c r="T34386" s="47"/>
    </row>
    <row r="34387" spans="20:20" x14ac:dyDescent="0.2">
      <c r="T34387" s="47"/>
    </row>
    <row r="34388" spans="20:20" x14ac:dyDescent="0.2">
      <c r="T34388" s="47"/>
    </row>
    <row r="34389" spans="20:20" x14ac:dyDescent="0.2">
      <c r="T34389" s="47"/>
    </row>
    <row r="34390" spans="20:20" x14ac:dyDescent="0.2">
      <c r="T34390" s="47"/>
    </row>
    <row r="34391" spans="20:20" x14ac:dyDescent="0.2">
      <c r="T34391" s="47"/>
    </row>
    <row r="34392" spans="20:20" x14ac:dyDescent="0.2">
      <c r="T34392" s="47"/>
    </row>
    <row r="34393" spans="20:20" x14ac:dyDescent="0.2">
      <c r="T34393" s="47"/>
    </row>
    <row r="34394" spans="20:20" x14ac:dyDescent="0.2">
      <c r="T34394" s="47"/>
    </row>
    <row r="34395" spans="20:20" x14ac:dyDescent="0.2">
      <c r="T34395" s="47"/>
    </row>
    <row r="34396" spans="20:20" x14ac:dyDescent="0.2">
      <c r="T34396" s="47"/>
    </row>
    <row r="34397" spans="20:20" x14ac:dyDescent="0.2">
      <c r="T34397" s="47"/>
    </row>
    <row r="34398" spans="20:20" x14ac:dyDescent="0.2">
      <c r="T34398" s="47"/>
    </row>
    <row r="34399" spans="20:20" x14ac:dyDescent="0.2">
      <c r="T34399" s="47"/>
    </row>
    <row r="34400" spans="20:20" x14ac:dyDescent="0.2">
      <c r="T34400" s="47"/>
    </row>
    <row r="34401" spans="20:20" x14ac:dyDescent="0.2">
      <c r="T34401" s="47"/>
    </row>
    <row r="34402" spans="20:20" x14ac:dyDescent="0.2">
      <c r="T34402" s="47"/>
    </row>
    <row r="34403" spans="20:20" x14ac:dyDescent="0.2">
      <c r="T34403" s="47"/>
    </row>
    <row r="34404" spans="20:20" x14ac:dyDescent="0.2">
      <c r="T34404" s="47"/>
    </row>
    <row r="34405" spans="20:20" x14ac:dyDescent="0.2">
      <c r="T34405" s="47"/>
    </row>
    <row r="34406" spans="20:20" x14ac:dyDescent="0.2">
      <c r="T34406" s="47"/>
    </row>
    <row r="34407" spans="20:20" x14ac:dyDescent="0.2">
      <c r="T34407" s="47"/>
    </row>
    <row r="34408" spans="20:20" x14ac:dyDescent="0.2">
      <c r="T34408" s="47"/>
    </row>
    <row r="34409" spans="20:20" x14ac:dyDescent="0.2">
      <c r="T34409" s="47"/>
    </row>
    <row r="34410" spans="20:20" x14ac:dyDescent="0.2">
      <c r="T34410" s="47"/>
    </row>
    <row r="34411" spans="20:20" x14ac:dyDescent="0.2">
      <c r="T34411" s="47"/>
    </row>
    <row r="34412" spans="20:20" x14ac:dyDescent="0.2">
      <c r="T34412" s="47"/>
    </row>
    <row r="34413" spans="20:20" x14ac:dyDescent="0.2">
      <c r="T34413" s="47"/>
    </row>
    <row r="34414" spans="20:20" x14ac:dyDescent="0.2">
      <c r="T34414" s="47"/>
    </row>
    <row r="34415" spans="20:20" x14ac:dyDescent="0.2">
      <c r="T34415" s="47"/>
    </row>
    <row r="34416" spans="20:20" x14ac:dyDescent="0.2">
      <c r="T34416" s="47"/>
    </row>
    <row r="34417" spans="20:20" x14ac:dyDescent="0.2">
      <c r="T34417" s="47"/>
    </row>
    <row r="34418" spans="20:20" x14ac:dyDescent="0.2">
      <c r="T34418" s="47"/>
    </row>
    <row r="34419" spans="20:20" x14ac:dyDescent="0.2">
      <c r="T34419" s="47"/>
    </row>
    <row r="34420" spans="20:20" x14ac:dyDescent="0.2">
      <c r="T34420" s="47"/>
    </row>
    <row r="34421" spans="20:20" x14ac:dyDescent="0.2">
      <c r="T34421" s="47"/>
    </row>
    <row r="34422" spans="20:20" x14ac:dyDescent="0.2">
      <c r="T34422" s="47"/>
    </row>
    <row r="34423" spans="20:20" x14ac:dyDescent="0.2">
      <c r="T34423" s="47"/>
    </row>
    <row r="34424" spans="20:20" x14ac:dyDescent="0.2">
      <c r="T34424" s="47"/>
    </row>
    <row r="34425" spans="20:20" x14ac:dyDescent="0.2">
      <c r="T34425" s="47"/>
    </row>
    <row r="34426" spans="20:20" x14ac:dyDescent="0.2">
      <c r="T34426" s="47"/>
    </row>
    <row r="34427" spans="20:20" x14ac:dyDescent="0.2">
      <c r="T34427" s="47"/>
    </row>
    <row r="34428" spans="20:20" x14ac:dyDescent="0.2">
      <c r="T34428" s="47"/>
    </row>
    <row r="34429" spans="20:20" x14ac:dyDescent="0.2">
      <c r="T34429" s="47"/>
    </row>
    <row r="34430" spans="20:20" x14ac:dyDescent="0.2">
      <c r="T34430" s="47"/>
    </row>
    <row r="34431" spans="20:20" x14ac:dyDescent="0.2">
      <c r="T34431" s="47"/>
    </row>
    <row r="34432" spans="20:20" x14ac:dyDescent="0.2">
      <c r="T34432" s="47"/>
    </row>
    <row r="34433" spans="20:20" x14ac:dyDescent="0.2">
      <c r="T34433" s="47"/>
    </row>
    <row r="34434" spans="20:20" x14ac:dyDescent="0.2">
      <c r="T34434" s="47"/>
    </row>
    <row r="34435" spans="20:20" x14ac:dyDescent="0.2">
      <c r="T34435" s="47"/>
    </row>
    <row r="34436" spans="20:20" x14ac:dyDescent="0.2">
      <c r="T34436" s="47"/>
    </row>
    <row r="34437" spans="20:20" x14ac:dyDescent="0.2">
      <c r="T34437" s="47"/>
    </row>
    <row r="34438" spans="20:20" x14ac:dyDescent="0.2">
      <c r="T34438" s="47"/>
    </row>
    <row r="34439" spans="20:20" x14ac:dyDescent="0.2">
      <c r="T34439" s="47"/>
    </row>
    <row r="34440" spans="20:20" x14ac:dyDescent="0.2">
      <c r="T34440" s="47"/>
    </row>
    <row r="34441" spans="20:20" x14ac:dyDescent="0.2">
      <c r="T34441" s="47"/>
    </row>
    <row r="34442" spans="20:20" x14ac:dyDescent="0.2">
      <c r="T34442" s="47"/>
    </row>
    <row r="34443" spans="20:20" x14ac:dyDescent="0.2">
      <c r="T34443" s="47"/>
    </row>
    <row r="34444" spans="20:20" x14ac:dyDescent="0.2">
      <c r="T34444" s="47"/>
    </row>
    <row r="34445" spans="20:20" x14ac:dyDescent="0.2">
      <c r="T34445" s="47"/>
    </row>
    <row r="34446" spans="20:20" x14ac:dyDescent="0.2">
      <c r="T34446" s="47"/>
    </row>
    <row r="34447" spans="20:20" x14ac:dyDescent="0.2">
      <c r="T34447" s="47"/>
    </row>
    <row r="34448" spans="20:20" x14ac:dyDescent="0.2">
      <c r="T34448" s="47"/>
    </row>
    <row r="34449" spans="20:20" x14ac:dyDescent="0.2">
      <c r="T34449" s="47"/>
    </row>
    <row r="34450" spans="20:20" x14ac:dyDescent="0.2">
      <c r="T34450" s="47"/>
    </row>
    <row r="34451" spans="20:20" x14ac:dyDescent="0.2">
      <c r="T34451" s="47"/>
    </row>
    <row r="34452" spans="20:20" x14ac:dyDescent="0.2">
      <c r="T34452" s="47"/>
    </row>
    <row r="34453" spans="20:20" x14ac:dyDescent="0.2">
      <c r="T34453" s="47"/>
    </row>
    <row r="34454" spans="20:20" x14ac:dyDescent="0.2">
      <c r="T34454" s="47"/>
    </row>
    <row r="34455" spans="20:20" x14ac:dyDescent="0.2">
      <c r="T34455" s="47"/>
    </row>
    <row r="34456" spans="20:20" x14ac:dyDescent="0.2">
      <c r="T34456" s="47"/>
    </row>
    <row r="34457" spans="20:20" x14ac:dyDescent="0.2">
      <c r="T34457" s="47"/>
    </row>
    <row r="34458" spans="20:20" x14ac:dyDescent="0.2">
      <c r="T34458" s="47"/>
    </row>
    <row r="34459" spans="20:20" x14ac:dyDescent="0.2">
      <c r="T34459" s="47"/>
    </row>
    <row r="34460" spans="20:20" x14ac:dyDescent="0.2">
      <c r="T34460" s="47"/>
    </row>
    <row r="34461" spans="20:20" x14ac:dyDescent="0.2">
      <c r="T34461" s="47"/>
    </row>
    <row r="34462" spans="20:20" x14ac:dyDescent="0.2">
      <c r="T34462" s="47"/>
    </row>
    <row r="34463" spans="20:20" x14ac:dyDescent="0.2">
      <c r="T34463" s="47"/>
    </row>
    <row r="34464" spans="20:20" x14ac:dyDescent="0.2">
      <c r="T34464" s="47"/>
    </row>
    <row r="34465" spans="20:20" x14ac:dyDescent="0.2">
      <c r="T34465" s="47"/>
    </row>
    <row r="34466" spans="20:20" x14ac:dyDescent="0.2">
      <c r="T34466" s="47"/>
    </row>
    <row r="34467" spans="20:20" x14ac:dyDescent="0.2">
      <c r="T34467" s="47"/>
    </row>
    <row r="34468" spans="20:20" x14ac:dyDescent="0.2">
      <c r="T34468" s="47"/>
    </row>
    <row r="34469" spans="20:20" x14ac:dyDescent="0.2">
      <c r="T34469" s="47"/>
    </row>
    <row r="34470" spans="20:20" x14ac:dyDescent="0.2">
      <c r="T34470" s="47"/>
    </row>
    <row r="34471" spans="20:20" x14ac:dyDescent="0.2">
      <c r="T34471" s="47"/>
    </row>
    <row r="34472" spans="20:20" x14ac:dyDescent="0.2">
      <c r="T34472" s="47"/>
    </row>
    <row r="34473" spans="20:20" x14ac:dyDescent="0.2">
      <c r="T34473" s="47"/>
    </row>
    <row r="34474" spans="20:20" x14ac:dyDescent="0.2">
      <c r="T34474" s="47"/>
    </row>
    <row r="34475" spans="20:20" x14ac:dyDescent="0.2">
      <c r="T34475" s="47"/>
    </row>
    <row r="34476" spans="20:20" x14ac:dyDescent="0.2">
      <c r="T34476" s="47"/>
    </row>
    <row r="34477" spans="20:20" x14ac:dyDescent="0.2">
      <c r="T34477" s="47"/>
    </row>
    <row r="34478" spans="20:20" x14ac:dyDescent="0.2">
      <c r="T34478" s="47"/>
    </row>
    <row r="34479" spans="20:20" x14ac:dyDescent="0.2">
      <c r="T34479" s="47"/>
    </row>
    <row r="34480" spans="20:20" x14ac:dyDescent="0.2">
      <c r="T34480" s="47"/>
    </row>
    <row r="34481" spans="20:20" x14ac:dyDescent="0.2">
      <c r="T34481" s="47"/>
    </row>
    <row r="34482" spans="20:20" x14ac:dyDescent="0.2">
      <c r="T34482" s="47"/>
    </row>
    <row r="34483" spans="20:20" x14ac:dyDescent="0.2">
      <c r="T34483" s="47"/>
    </row>
    <row r="34484" spans="20:20" x14ac:dyDescent="0.2">
      <c r="T34484" s="47"/>
    </row>
    <row r="34485" spans="20:20" x14ac:dyDescent="0.2">
      <c r="T34485" s="47"/>
    </row>
    <row r="34486" spans="20:20" x14ac:dyDescent="0.2">
      <c r="T34486" s="47"/>
    </row>
    <row r="34487" spans="20:20" x14ac:dyDescent="0.2">
      <c r="T34487" s="47"/>
    </row>
    <row r="34488" spans="20:20" x14ac:dyDescent="0.2">
      <c r="T34488" s="47"/>
    </row>
    <row r="34489" spans="20:20" x14ac:dyDescent="0.2">
      <c r="T34489" s="47"/>
    </row>
    <row r="34490" spans="20:20" x14ac:dyDescent="0.2">
      <c r="T34490" s="47"/>
    </row>
    <row r="34491" spans="20:20" x14ac:dyDescent="0.2">
      <c r="T34491" s="47"/>
    </row>
    <row r="34492" spans="20:20" x14ac:dyDescent="0.2">
      <c r="T34492" s="47"/>
    </row>
    <row r="34493" spans="20:20" x14ac:dyDescent="0.2">
      <c r="T34493" s="47"/>
    </row>
    <row r="34494" spans="20:20" x14ac:dyDescent="0.2">
      <c r="T34494" s="47"/>
    </row>
    <row r="34495" spans="20:20" x14ac:dyDescent="0.2">
      <c r="T34495" s="47"/>
    </row>
    <row r="34496" spans="20:20" x14ac:dyDescent="0.2">
      <c r="T34496" s="47"/>
    </row>
    <row r="34497" spans="20:20" x14ac:dyDescent="0.2">
      <c r="T34497" s="47"/>
    </row>
    <row r="34498" spans="20:20" x14ac:dyDescent="0.2">
      <c r="T34498" s="47"/>
    </row>
    <row r="34499" spans="20:20" x14ac:dyDescent="0.2">
      <c r="T34499" s="47"/>
    </row>
    <row r="34500" spans="20:20" x14ac:dyDescent="0.2">
      <c r="T34500" s="47"/>
    </row>
    <row r="34501" spans="20:20" x14ac:dyDescent="0.2">
      <c r="T34501" s="47"/>
    </row>
    <row r="34502" spans="20:20" x14ac:dyDescent="0.2">
      <c r="T34502" s="47"/>
    </row>
    <row r="34503" spans="20:20" x14ac:dyDescent="0.2">
      <c r="T34503" s="47"/>
    </row>
    <row r="34504" spans="20:20" x14ac:dyDescent="0.2">
      <c r="T34504" s="47"/>
    </row>
    <row r="34505" spans="20:20" x14ac:dyDescent="0.2">
      <c r="T34505" s="47"/>
    </row>
    <row r="34506" spans="20:20" x14ac:dyDescent="0.2">
      <c r="T34506" s="47"/>
    </row>
    <row r="34507" spans="20:20" x14ac:dyDescent="0.2">
      <c r="T34507" s="47"/>
    </row>
    <row r="34508" spans="20:20" x14ac:dyDescent="0.2">
      <c r="T34508" s="47"/>
    </row>
    <row r="34509" spans="20:20" x14ac:dyDescent="0.2">
      <c r="T34509" s="47"/>
    </row>
    <row r="34510" spans="20:20" x14ac:dyDescent="0.2">
      <c r="T34510" s="47"/>
    </row>
    <row r="34511" spans="20:20" x14ac:dyDescent="0.2">
      <c r="T34511" s="47"/>
    </row>
    <row r="34512" spans="20:20" x14ac:dyDescent="0.2">
      <c r="T34512" s="47"/>
    </row>
    <row r="34513" spans="20:20" x14ac:dyDescent="0.2">
      <c r="T34513" s="47"/>
    </row>
    <row r="34514" spans="20:20" x14ac:dyDescent="0.2">
      <c r="T34514" s="47"/>
    </row>
    <row r="34515" spans="20:20" x14ac:dyDescent="0.2">
      <c r="T34515" s="47"/>
    </row>
    <row r="34516" spans="20:20" x14ac:dyDescent="0.2">
      <c r="T34516" s="47"/>
    </row>
    <row r="34517" spans="20:20" x14ac:dyDescent="0.2">
      <c r="T34517" s="47"/>
    </row>
    <row r="34518" spans="20:20" x14ac:dyDescent="0.2">
      <c r="T34518" s="47"/>
    </row>
    <row r="34519" spans="20:20" x14ac:dyDescent="0.2">
      <c r="T34519" s="47"/>
    </row>
    <row r="34520" spans="20:20" x14ac:dyDescent="0.2">
      <c r="T34520" s="47"/>
    </row>
    <row r="34521" spans="20:20" x14ac:dyDescent="0.2">
      <c r="T34521" s="47"/>
    </row>
    <row r="34522" spans="20:20" x14ac:dyDescent="0.2">
      <c r="T34522" s="47"/>
    </row>
    <row r="34523" spans="20:20" x14ac:dyDescent="0.2">
      <c r="T34523" s="47"/>
    </row>
    <row r="34524" spans="20:20" x14ac:dyDescent="0.2">
      <c r="T34524" s="47"/>
    </row>
    <row r="34525" spans="20:20" x14ac:dyDescent="0.2">
      <c r="T34525" s="47"/>
    </row>
    <row r="34526" spans="20:20" x14ac:dyDescent="0.2">
      <c r="T34526" s="47"/>
    </row>
    <row r="34527" spans="20:20" x14ac:dyDescent="0.2">
      <c r="T34527" s="47"/>
    </row>
    <row r="34528" spans="20:20" x14ac:dyDescent="0.2">
      <c r="T34528" s="47"/>
    </row>
    <row r="34529" spans="20:20" x14ac:dyDescent="0.2">
      <c r="T34529" s="47"/>
    </row>
    <row r="34530" spans="20:20" x14ac:dyDescent="0.2">
      <c r="T34530" s="47"/>
    </row>
    <row r="34531" spans="20:20" x14ac:dyDescent="0.2">
      <c r="T34531" s="47"/>
    </row>
    <row r="34532" spans="20:20" x14ac:dyDescent="0.2">
      <c r="T34532" s="47"/>
    </row>
    <row r="34533" spans="20:20" x14ac:dyDescent="0.2">
      <c r="T34533" s="47"/>
    </row>
    <row r="34534" spans="20:20" x14ac:dyDescent="0.2">
      <c r="T34534" s="47"/>
    </row>
    <row r="34535" spans="20:20" x14ac:dyDescent="0.2">
      <c r="T34535" s="47"/>
    </row>
    <row r="34536" spans="20:20" x14ac:dyDescent="0.2">
      <c r="T34536" s="47"/>
    </row>
    <row r="34537" spans="20:20" x14ac:dyDescent="0.2">
      <c r="T34537" s="47"/>
    </row>
    <row r="34538" spans="20:20" x14ac:dyDescent="0.2">
      <c r="T34538" s="47"/>
    </row>
    <row r="34539" spans="20:20" x14ac:dyDescent="0.2">
      <c r="T34539" s="47"/>
    </row>
    <row r="34540" spans="20:20" x14ac:dyDescent="0.2">
      <c r="T34540" s="47"/>
    </row>
    <row r="34541" spans="20:20" x14ac:dyDescent="0.2">
      <c r="T34541" s="47"/>
    </row>
    <row r="34542" spans="20:20" x14ac:dyDescent="0.2">
      <c r="T34542" s="47"/>
    </row>
    <row r="34543" spans="20:20" x14ac:dyDescent="0.2">
      <c r="T34543" s="47"/>
    </row>
    <row r="34544" spans="20:20" x14ac:dyDescent="0.2">
      <c r="T34544" s="47"/>
    </row>
    <row r="34545" spans="20:20" x14ac:dyDescent="0.2">
      <c r="T34545" s="47"/>
    </row>
    <row r="34546" spans="20:20" x14ac:dyDescent="0.2">
      <c r="T34546" s="47"/>
    </row>
    <row r="34547" spans="20:20" x14ac:dyDescent="0.2">
      <c r="T34547" s="47"/>
    </row>
    <row r="34548" spans="20:20" x14ac:dyDescent="0.2">
      <c r="T34548" s="47"/>
    </row>
    <row r="34549" spans="20:20" x14ac:dyDescent="0.2">
      <c r="T34549" s="47"/>
    </row>
    <row r="34550" spans="20:20" x14ac:dyDescent="0.2">
      <c r="T34550" s="47"/>
    </row>
    <row r="34551" spans="20:20" x14ac:dyDescent="0.2">
      <c r="T34551" s="47"/>
    </row>
    <row r="34552" spans="20:20" x14ac:dyDescent="0.2">
      <c r="T34552" s="47"/>
    </row>
    <row r="34553" spans="20:20" x14ac:dyDescent="0.2">
      <c r="T34553" s="47"/>
    </row>
    <row r="34554" spans="20:20" x14ac:dyDescent="0.2">
      <c r="T34554" s="47"/>
    </row>
    <row r="34555" spans="20:20" x14ac:dyDescent="0.2">
      <c r="T34555" s="47"/>
    </row>
    <row r="34556" spans="20:20" x14ac:dyDescent="0.2">
      <c r="T34556" s="47"/>
    </row>
    <row r="34557" spans="20:20" x14ac:dyDescent="0.2">
      <c r="T34557" s="47"/>
    </row>
    <row r="34558" spans="20:20" x14ac:dyDescent="0.2">
      <c r="T34558" s="47"/>
    </row>
    <row r="34559" spans="20:20" x14ac:dyDescent="0.2">
      <c r="T34559" s="47"/>
    </row>
    <row r="34560" spans="20:20" x14ac:dyDescent="0.2">
      <c r="T34560" s="47"/>
    </row>
    <row r="34561" spans="20:20" x14ac:dyDescent="0.2">
      <c r="T34561" s="47"/>
    </row>
    <row r="34562" spans="20:20" x14ac:dyDescent="0.2">
      <c r="T34562" s="47"/>
    </row>
    <row r="34563" spans="20:20" x14ac:dyDescent="0.2">
      <c r="T34563" s="47"/>
    </row>
    <row r="34564" spans="20:20" x14ac:dyDescent="0.2">
      <c r="T34564" s="47"/>
    </row>
    <row r="34565" spans="20:20" x14ac:dyDescent="0.2">
      <c r="T34565" s="47"/>
    </row>
    <row r="34566" spans="20:20" x14ac:dyDescent="0.2">
      <c r="T34566" s="47"/>
    </row>
    <row r="34567" spans="20:20" x14ac:dyDescent="0.2">
      <c r="T34567" s="47"/>
    </row>
    <row r="34568" spans="20:20" x14ac:dyDescent="0.2">
      <c r="T34568" s="47"/>
    </row>
    <row r="34569" spans="20:20" x14ac:dyDescent="0.2">
      <c r="T34569" s="47"/>
    </row>
    <row r="34570" spans="20:20" x14ac:dyDescent="0.2">
      <c r="T34570" s="47"/>
    </row>
    <row r="34571" spans="20:20" x14ac:dyDescent="0.2">
      <c r="T34571" s="47"/>
    </row>
    <row r="34572" spans="20:20" x14ac:dyDescent="0.2">
      <c r="T34572" s="47"/>
    </row>
    <row r="34573" spans="20:20" x14ac:dyDescent="0.2">
      <c r="T34573" s="47"/>
    </row>
    <row r="34574" spans="20:20" x14ac:dyDescent="0.2">
      <c r="T34574" s="47"/>
    </row>
    <row r="34575" spans="20:20" x14ac:dyDescent="0.2">
      <c r="T34575" s="47"/>
    </row>
    <row r="34576" spans="20:20" x14ac:dyDescent="0.2">
      <c r="T34576" s="47"/>
    </row>
    <row r="34577" spans="20:20" x14ac:dyDescent="0.2">
      <c r="T34577" s="47"/>
    </row>
    <row r="34578" spans="20:20" x14ac:dyDescent="0.2">
      <c r="T34578" s="47"/>
    </row>
    <row r="34579" spans="20:20" x14ac:dyDescent="0.2">
      <c r="T34579" s="47"/>
    </row>
    <row r="34580" spans="20:20" x14ac:dyDescent="0.2">
      <c r="T34580" s="47"/>
    </row>
    <row r="34581" spans="20:20" x14ac:dyDescent="0.2">
      <c r="T34581" s="47"/>
    </row>
    <row r="34582" spans="20:20" x14ac:dyDescent="0.2">
      <c r="T34582" s="47"/>
    </row>
    <row r="34583" spans="20:20" x14ac:dyDescent="0.2">
      <c r="T34583" s="47"/>
    </row>
    <row r="34584" spans="20:20" x14ac:dyDescent="0.2">
      <c r="T34584" s="47"/>
    </row>
    <row r="34585" spans="20:20" x14ac:dyDescent="0.2">
      <c r="T34585" s="47"/>
    </row>
    <row r="34586" spans="20:20" x14ac:dyDescent="0.2">
      <c r="T34586" s="47"/>
    </row>
    <row r="34587" spans="20:20" x14ac:dyDescent="0.2">
      <c r="T34587" s="47"/>
    </row>
    <row r="34588" spans="20:20" x14ac:dyDescent="0.2">
      <c r="T34588" s="47"/>
    </row>
    <row r="34589" spans="20:20" x14ac:dyDescent="0.2">
      <c r="T34589" s="47"/>
    </row>
    <row r="34590" spans="20:20" x14ac:dyDescent="0.2">
      <c r="T34590" s="47"/>
    </row>
    <row r="34591" spans="20:20" x14ac:dyDescent="0.2">
      <c r="T34591" s="47"/>
    </row>
    <row r="34592" spans="20:20" x14ac:dyDescent="0.2">
      <c r="T34592" s="47"/>
    </row>
    <row r="34593" spans="20:20" x14ac:dyDescent="0.2">
      <c r="T34593" s="47"/>
    </row>
    <row r="34594" spans="20:20" x14ac:dyDescent="0.2">
      <c r="T34594" s="47"/>
    </row>
    <row r="34595" spans="20:20" x14ac:dyDescent="0.2">
      <c r="T34595" s="47"/>
    </row>
    <row r="34596" spans="20:20" x14ac:dyDescent="0.2">
      <c r="T34596" s="47"/>
    </row>
    <row r="34597" spans="20:20" x14ac:dyDescent="0.2">
      <c r="T34597" s="47"/>
    </row>
    <row r="34598" spans="20:20" x14ac:dyDescent="0.2">
      <c r="T34598" s="47"/>
    </row>
    <row r="34599" spans="20:20" x14ac:dyDescent="0.2">
      <c r="T34599" s="47"/>
    </row>
    <row r="34600" spans="20:20" x14ac:dyDescent="0.2">
      <c r="T34600" s="47"/>
    </row>
    <row r="34601" spans="20:20" x14ac:dyDescent="0.2">
      <c r="T34601" s="47"/>
    </row>
    <row r="34602" spans="20:20" x14ac:dyDescent="0.2">
      <c r="T34602" s="47"/>
    </row>
    <row r="34603" spans="20:20" x14ac:dyDescent="0.2">
      <c r="T34603" s="47"/>
    </row>
    <row r="34604" spans="20:20" x14ac:dyDescent="0.2">
      <c r="T34604" s="47"/>
    </row>
    <row r="34605" spans="20:20" x14ac:dyDescent="0.2">
      <c r="T34605" s="47"/>
    </row>
    <row r="34606" spans="20:20" x14ac:dyDescent="0.2">
      <c r="T34606" s="47"/>
    </row>
    <row r="34607" spans="20:20" x14ac:dyDescent="0.2">
      <c r="T34607" s="47"/>
    </row>
    <row r="34608" spans="20:20" x14ac:dyDescent="0.2">
      <c r="T34608" s="47"/>
    </row>
    <row r="34609" spans="20:20" x14ac:dyDescent="0.2">
      <c r="T34609" s="47"/>
    </row>
    <row r="34610" spans="20:20" x14ac:dyDescent="0.2">
      <c r="T34610" s="47"/>
    </row>
    <row r="34611" spans="20:20" x14ac:dyDescent="0.2">
      <c r="T34611" s="47"/>
    </row>
    <row r="34612" spans="20:20" x14ac:dyDescent="0.2">
      <c r="T34612" s="47"/>
    </row>
    <row r="34613" spans="20:20" x14ac:dyDescent="0.2">
      <c r="T34613" s="47"/>
    </row>
    <row r="34614" spans="20:20" x14ac:dyDescent="0.2">
      <c r="T34614" s="47"/>
    </row>
    <row r="34615" spans="20:20" x14ac:dyDescent="0.2">
      <c r="T34615" s="47"/>
    </row>
    <row r="34616" spans="20:20" x14ac:dyDescent="0.2">
      <c r="T34616" s="47"/>
    </row>
    <row r="34617" spans="20:20" x14ac:dyDescent="0.2">
      <c r="T34617" s="47"/>
    </row>
    <row r="34618" spans="20:20" x14ac:dyDescent="0.2">
      <c r="T34618" s="47"/>
    </row>
    <row r="34619" spans="20:20" x14ac:dyDescent="0.2">
      <c r="T34619" s="47"/>
    </row>
    <row r="34620" spans="20:20" x14ac:dyDescent="0.2">
      <c r="T34620" s="47"/>
    </row>
    <row r="34621" spans="20:20" x14ac:dyDescent="0.2">
      <c r="T34621" s="47"/>
    </row>
    <row r="34622" spans="20:20" x14ac:dyDescent="0.2">
      <c r="T34622" s="47"/>
    </row>
    <row r="34623" spans="20:20" x14ac:dyDescent="0.2">
      <c r="T34623" s="47"/>
    </row>
    <row r="34624" spans="20:20" x14ac:dyDescent="0.2">
      <c r="T34624" s="47"/>
    </row>
    <row r="34625" spans="20:20" x14ac:dyDescent="0.2">
      <c r="T34625" s="47"/>
    </row>
    <row r="34626" spans="20:20" x14ac:dyDescent="0.2">
      <c r="T34626" s="47"/>
    </row>
    <row r="34627" spans="20:20" x14ac:dyDescent="0.2">
      <c r="T34627" s="47"/>
    </row>
    <row r="34628" spans="20:20" x14ac:dyDescent="0.2">
      <c r="T34628" s="47"/>
    </row>
    <row r="34629" spans="20:20" x14ac:dyDescent="0.2">
      <c r="T34629" s="47"/>
    </row>
    <row r="34630" spans="20:20" x14ac:dyDescent="0.2">
      <c r="T34630" s="47"/>
    </row>
    <row r="34631" spans="20:20" x14ac:dyDescent="0.2">
      <c r="T34631" s="47"/>
    </row>
    <row r="34632" spans="20:20" x14ac:dyDescent="0.2">
      <c r="T34632" s="47"/>
    </row>
    <row r="34633" spans="20:20" x14ac:dyDescent="0.2">
      <c r="T34633" s="47"/>
    </row>
    <row r="34634" spans="20:20" x14ac:dyDescent="0.2">
      <c r="T34634" s="47"/>
    </row>
    <row r="34635" spans="20:20" x14ac:dyDescent="0.2">
      <c r="T34635" s="47"/>
    </row>
    <row r="34636" spans="20:20" x14ac:dyDescent="0.2">
      <c r="T34636" s="47"/>
    </row>
    <row r="34637" spans="20:20" x14ac:dyDescent="0.2">
      <c r="T34637" s="47"/>
    </row>
    <row r="34638" spans="20:20" x14ac:dyDescent="0.2">
      <c r="T34638" s="47"/>
    </row>
    <row r="34639" spans="20:20" x14ac:dyDescent="0.2">
      <c r="T34639" s="47"/>
    </row>
    <row r="34640" spans="20:20" x14ac:dyDescent="0.2">
      <c r="T34640" s="47"/>
    </row>
    <row r="34641" spans="20:20" x14ac:dyDescent="0.2">
      <c r="T34641" s="47"/>
    </row>
    <row r="34642" spans="20:20" x14ac:dyDescent="0.2">
      <c r="T34642" s="47"/>
    </row>
    <row r="34643" spans="20:20" x14ac:dyDescent="0.2">
      <c r="T34643" s="47"/>
    </row>
    <row r="34644" spans="20:20" x14ac:dyDescent="0.2">
      <c r="T34644" s="47"/>
    </row>
    <row r="34645" spans="20:20" x14ac:dyDescent="0.2">
      <c r="T34645" s="47"/>
    </row>
    <row r="34646" spans="20:20" x14ac:dyDescent="0.2">
      <c r="T34646" s="47"/>
    </row>
    <row r="34647" spans="20:20" x14ac:dyDescent="0.2">
      <c r="T34647" s="47"/>
    </row>
    <row r="34648" spans="20:20" x14ac:dyDescent="0.2">
      <c r="T34648" s="47"/>
    </row>
    <row r="34649" spans="20:20" x14ac:dyDescent="0.2">
      <c r="T34649" s="47"/>
    </row>
    <row r="34650" spans="20:20" x14ac:dyDescent="0.2">
      <c r="T34650" s="47"/>
    </row>
    <row r="34651" spans="20:20" x14ac:dyDescent="0.2">
      <c r="T34651" s="47"/>
    </row>
    <row r="34652" spans="20:20" x14ac:dyDescent="0.2">
      <c r="T34652" s="47"/>
    </row>
    <row r="34653" spans="20:20" x14ac:dyDescent="0.2">
      <c r="T34653" s="47"/>
    </row>
    <row r="34654" spans="20:20" x14ac:dyDescent="0.2">
      <c r="T34654" s="47"/>
    </row>
    <row r="34655" spans="20:20" x14ac:dyDescent="0.2">
      <c r="T34655" s="47"/>
    </row>
    <row r="34656" spans="20:20" x14ac:dyDescent="0.2">
      <c r="T34656" s="47"/>
    </row>
    <row r="34657" spans="20:20" x14ac:dyDescent="0.2">
      <c r="T34657" s="47"/>
    </row>
    <row r="34658" spans="20:20" x14ac:dyDescent="0.2">
      <c r="T34658" s="47"/>
    </row>
    <row r="34659" spans="20:20" x14ac:dyDescent="0.2">
      <c r="T34659" s="47"/>
    </row>
    <row r="34660" spans="20:20" x14ac:dyDescent="0.2">
      <c r="T34660" s="47"/>
    </row>
    <row r="34661" spans="20:20" x14ac:dyDescent="0.2">
      <c r="T34661" s="47"/>
    </row>
    <row r="34662" spans="20:20" x14ac:dyDescent="0.2">
      <c r="T34662" s="47"/>
    </row>
    <row r="34663" spans="20:20" x14ac:dyDescent="0.2">
      <c r="T34663" s="47"/>
    </row>
    <row r="34664" spans="20:20" x14ac:dyDescent="0.2">
      <c r="T34664" s="47"/>
    </row>
    <row r="34665" spans="20:20" x14ac:dyDescent="0.2">
      <c r="T34665" s="47"/>
    </row>
    <row r="34666" spans="20:20" x14ac:dyDescent="0.2">
      <c r="T34666" s="47"/>
    </row>
    <row r="34667" spans="20:20" x14ac:dyDescent="0.2">
      <c r="T34667" s="47"/>
    </row>
    <row r="34668" spans="20:20" x14ac:dyDescent="0.2">
      <c r="T34668" s="47"/>
    </row>
    <row r="34669" spans="20:20" x14ac:dyDescent="0.2">
      <c r="T34669" s="47"/>
    </row>
    <row r="34670" spans="20:20" x14ac:dyDescent="0.2">
      <c r="T34670" s="47"/>
    </row>
    <row r="34671" spans="20:20" x14ac:dyDescent="0.2">
      <c r="T34671" s="47"/>
    </row>
    <row r="34672" spans="20:20" x14ac:dyDescent="0.2">
      <c r="T34672" s="47"/>
    </row>
    <row r="34673" spans="20:20" x14ac:dyDescent="0.2">
      <c r="T34673" s="47"/>
    </row>
    <row r="34674" spans="20:20" x14ac:dyDescent="0.2">
      <c r="T34674" s="47"/>
    </row>
    <row r="34675" spans="20:20" x14ac:dyDescent="0.2">
      <c r="T34675" s="47"/>
    </row>
    <row r="34676" spans="20:20" x14ac:dyDescent="0.2">
      <c r="T34676" s="47"/>
    </row>
    <row r="34677" spans="20:20" x14ac:dyDescent="0.2">
      <c r="T34677" s="47"/>
    </row>
    <row r="34678" spans="20:20" x14ac:dyDescent="0.2">
      <c r="T34678" s="47"/>
    </row>
    <row r="34679" spans="20:20" x14ac:dyDescent="0.2">
      <c r="T34679" s="47"/>
    </row>
    <row r="34680" spans="20:20" x14ac:dyDescent="0.2">
      <c r="T34680" s="47"/>
    </row>
    <row r="34681" spans="20:20" x14ac:dyDescent="0.2">
      <c r="T34681" s="47"/>
    </row>
    <row r="34682" spans="20:20" x14ac:dyDescent="0.2">
      <c r="T34682" s="47"/>
    </row>
    <row r="34683" spans="20:20" x14ac:dyDescent="0.2">
      <c r="T34683" s="47"/>
    </row>
    <row r="34684" spans="20:20" x14ac:dyDescent="0.2">
      <c r="T34684" s="47"/>
    </row>
    <row r="34685" spans="20:20" x14ac:dyDescent="0.2">
      <c r="T34685" s="47"/>
    </row>
    <row r="34686" spans="20:20" x14ac:dyDescent="0.2">
      <c r="T34686" s="47"/>
    </row>
    <row r="34687" spans="20:20" x14ac:dyDescent="0.2">
      <c r="T34687" s="47"/>
    </row>
    <row r="34688" spans="20:20" x14ac:dyDescent="0.2">
      <c r="T34688" s="47"/>
    </row>
    <row r="34689" spans="20:20" x14ac:dyDescent="0.2">
      <c r="T34689" s="47"/>
    </row>
    <row r="34690" spans="20:20" x14ac:dyDescent="0.2">
      <c r="T34690" s="47"/>
    </row>
    <row r="34691" spans="20:20" x14ac:dyDescent="0.2">
      <c r="T34691" s="47"/>
    </row>
    <row r="34692" spans="20:20" x14ac:dyDescent="0.2">
      <c r="T34692" s="47"/>
    </row>
    <row r="34693" spans="20:20" x14ac:dyDescent="0.2">
      <c r="T34693" s="47"/>
    </row>
    <row r="34694" spans="20:20" x14ac:dyDescent="0.2">
      <c r="T34694" s="47"/>
    </row>
    <row r="34695" spans="20:20" x14ac:dyDescent="0.2">
      <c r="T34695" s="47"/>
    </row>
    <row r="34696" spans="20:20" x14ac:dyDescent="0.2">
      <c r="T34696" s="47"/>
    </row>
    <row r="34697" spans="20:20" x14ac:dyDescent="0.2">
      <c r="T34697" s="47"/>
    </row>
    <row r="34698" spans="20:20" x14ac:dyDescent="0.2">
      <c r="T34698" s="47"/>
    </row>
    <row r="34699" spans="20:20" x14ac:dyDescent="0.2">
      <c r="T34699" s="47"/>
    </row>
    <row r="34700" spans="20:20" x14ac:dyDescent="0.2">
      <c r="T34700" s="47"/>
    </row>
    <row r="34701" spans="20:20" x14ac:dyDescent="0.2">
      <c r="T34701" s="47"/>
    </row>
    <row r="34702" spans="20:20" x14ac:dyDescent="0.2">
      <c r="T34702" s="47"/>
    </row>
    <row r="34703" spans="20:20" x14ac:dyDescent="0.2">
      <c r="T34703" s="47"/>
    </row>
    <row r="34704" spans="20:20" x14ac:dyDescent="0.2">
      <c r="T34704" s="47"/>
    </row>
    <row r="34705" spans="20:20" x14ac:dyDescent="0.2">
      <c r="T34705" s="47"/>
    </row>
    <row r="34706" spans="20:20" x14ac:dyDescent="0.2">
      <c r="T34706" s="47"/>
    </row>
    <row r="34707" spans="20:20" x14ac:dyDescent="0.2">
      <c r="T34707" s="47"/>
    </row>
    <row r="34708" spans="20:20" x14ac:dyDescent="0.2">
      <c r="T34708" s="47"/>
    </row>
    <row r="34709" spans="20:20" x14ac:dyDescent="0.2">
      <c r="T34709" s="47"/>
    </row>
    <row r="34710" spans="20:20" x14ac:dyDescent="0.2">
      <c r="T34710" s="47"/>
    </row>
    <row r="34711" spans="20:20" x14ac:dyDescent="0.2">
      <c r="T34711" s="47"/>
    </row>
    <row r="34712" spans="20:20" x14ac:dyDescent="0.2">
      <c r="T34712" s="47"/>
    </row>
    <row r="34713" spans="20:20" x14ac:dyDescent="0.2">
      <c r="T34713" s="47"/>
    </row>
    <row r="34714" spans="20:20" x14ac:dyDescent="0.2">
      <c r="T34714" s="47"/>
    </row>
    <row r="34715" spans="20:20" x14ac:dyDescent="0.2">
      <c r="T34715" s="47"/>
    </row>
    <row r="34716" spans="20:20" x14ac:dyDescent="0.2">
      <c r="T34716" s="47"/>
    </row>
    <row r="34717" spans="20:20" x14ac:dyDescent="0.2">
      <c r="T34717" s="47"/>
    </row>
    <row r="34718" spans="20:20" x14ac:dyDescent="0.2">
      <c r="T34718" s="47"/>
    </row>
    <row r="34719" spans="20:20" x14ac:dyDescent="0.2">
      <c r="T34719" s="47"/>
    </row>
    <row r="34720" spans="20:20" x14ac:dyDescent="0.2">
      <c r="T34720" s="47"/>
    </row>
    <row r="34721" spans="20:20" x14ac:dyDescent="0.2">
      <c r="T34721" s="47"/>
    </row>
    <row r="34722" spans="20:20" x14ac:dyDescent="0.2">
      <c r="T34722" s="47"/>
    </row>
    <row r="34723" spans="20:20" x14ac:dyDescent="0.2">
      <c r="T34723" s="47"/>
    </row>
    <row r="34724" spans="20:20" x14ac:dyDescent="0.2">
      <c r="T34724" s="47"/>
    </row>
    <row r="34725" spans="20:20" x14ac:dyDescent="0.2">
      <c r="T34725" s="47"/>
    </row>
    <row r="34726" spans="20:20" x14ac:dyDescent="0.2">
      <c r="T34726" s="47"/>
    </row>
    <row r="34727" spans="20:20" x14ac:dyDescent="0.2">
      <c r="T34727" s="47"/>
    </row>
    <row r="34728" spans="20:20" x14ac:dyDescent="0.2">
      <c r="T34728" s="47"/>
    </row>
    <row r="34729" spans="20:20" x14ac:dyDescent="0.2">
      <c r="T34729" s="47"/>
    </row>
    <row r="34730" spans="20:20" x14ac:dyDescent="0.2">
      <c r="T34730" s="47"/>
    </row>
    <row r="34731" spans="20:20" x14ac:dyDescent="0.2">
      <c r="T34731" s="47"/>
    </row>
    <row r="34732" spans="20:20" x14ac:dyDescent="0.2">
      <c r="T34732" s="47"/>
    </row>
    <row r="34733" spans="20:20" x14ac:dyDescent="0.2">
      <c r="T34733" s="47"/>
    </row>
    <row r="34734" spans="20:20" x14ac:dyDescent="0.2">
      <c r="T34734" s="47"/>
    </row>
    <row r="34735" spans="20:20" x14ac:dyDescent="0.2">
      <c r="T34735" s="47"/>
    </row>
    <row r="34736" spans="20:20" x14ac:dyDescent="0.2">
      <c r="T34736" s="47"/>
    </row>
    <row r="34737" spans="20:20" x14ac:dyDescent="0.2">
      <c r="T34737" s="47"/>
    </row>
    <row r="34738" spans="20:20" x14ac:dyDescent="0.2">
      <c r="T34738" s="47"/>
    </row>
    <row r="34739" spans="20:20" x14ac:dyDescent="0.2">
      <c r="T34739" s="47"/>
    </row>
    <row r="34740" spans="20:20" x14ac:dyDescent="0.2">
      <c r="T34740" s="47"/>
    </row>
    <row r="34741" spans="20:20" x14ac:dyDescent="0.2">
      <c r="T34741" s="47"/>
    </row>
    <row r="34742" spans="20:20" x14ac:dyDescent="0.2">
      <c r="T34742" s="47"/>
    </row>
    <row r="34743" spans="20:20" x14ac:dyDescent="0.2">
      <c r="T34743" s="47"/>
    </row>
    <row r="34744" spans="20:20" x14ac:dyDescent="0.2">
      <c r="T34744" s="47"/>
    </row>
    <row r="34745" spans="20:20" x14ac:dyDescent="0.2">
      <c r="T34745" s="47"/>
    </row>
    <row r="34746" spans="20:20" x14ac:dyDescent="0.2">
      <c r="T34746" s="47"/>
    </row>
    <row r="34747" spans="20:20" x14ac:dyDescent="0.2">
      <c r="T34747" s="47"/>
    </row>
    <row r="34748" spans="20:20" x14ac:dyDescent="0.2">
      <c r="T34748" s="47"/>
    </row>
    <row r="34749" spans="20:20" x14ac:dyDescent="0.2">
      <c r="T34749" s="47"/>
    </row>
    <row r="34750" spans="20:20" x14ac:dyDescent="0.2">
      <c r="T34750" s="47"/>
    </row>
    <row r="34751" spans="20:20" x14ac:dyDescent="0.2">
      <c r="T34751" s="47"/>
    </row>
    <row r="34752" spans="20:20" x14ac:dyDescent="0.2">
      <c r="T34752" s="47"/>
    </row>
    <row r="34753" spans="20:20" x14ac:dyDescent="0.2">
      <c r="T34753" s="47"/>
    </row>
    <row r="34754" spans="20:20" x14ac:dyDescent="0.2">
      <c r="T34754" s="47"/>
    </row>
    <row r="34755" spans="20:20" x14ac:dyDescent="0.2">
      <c r="T34755" s="47"/>
    </row>
    <row r="34756" spans="20:20" x14ac:dyDescent="0.2">
      <c r="T34756" s="47"/>
    </row>
    <row r="34757" spans="20:20" x14ac:dyDescent="0.2">
      <c r="T34757" s="47"/>
    </row>
    <row r="34758" spans="20:20" x14ac:dyDescent="0.2">
      <c r="T34758" s="47"/>
    </row>
    <row r="34759" spans="20:20" x14ac:dyDescent="0.2">
      <c r="T34759" s="47"/>
    </row>
    <row r="34760" spans="20:20" x14ac:dyDescent="0.2">
      <c r="T34760" s="47"/>
    </row>
    <row r="34761" spans="20:20" x14ac:dyDescent="0.2">
      <c r="T34761" s="47"/>
    </row>
    <row r="34762" spans="20:20" x14ac:dyDescent="0.2">
      <c r="T34762" s="47"/>
    </row>
    <row r="34763" spans="20:20" x14ac:dyDescent="0.2">
      <c r="T34763" s="47"/>
    </row>
    <row r="34764" spans="20:20" x14ac:dyDescent="0.2">
      <c r="T34764" s="47"/>
    </row>
    <row r="34765" spans="20:20" x14ac:dyDescent="0.2">
      <c r="T34765" s="47"/>
    </row>
    <row r="34766" spans="20:20" x14ac:dyDescent="0.2">
      <c r="T34766" s="47"/>
    </row>
    <row r="34767" spans="20:20" x14ac:dyDescent="0.2">
      <c r="T34767" s="47"/>
    </row>
    <row r="34768" spans="20:20" x14ac:dyDescent="0.2">
      <c r="T34768" s="47"/>
    </row>
    <row r="34769" spans="20:20" x14ac:dyDescent="0.2">
      <c r="T34769" s="47"/>
    </row>
    <row r="34770" spans="20:20" x14ac:dyDescent="0.2">
      <c r="T34770" s="47"/>
    </row>
    <row r="34771" spans="20:20" x14ac:dyDescent="0.2">
      <c r="T34771" s="47"/>
    </row>
    <row r="34772" spans="20:20" x14ac:dyDescent="0.2">
      <c r="T34772" s="47"/>
    </row>
    <row r="34773" spans="20:20" x14ac:dyDescent="0.2">
      <c r="T34773" s="47"/>
    </row>
    <row r="34774" spans="20:20" x14ac:dyDescent="0.2">
      <c r="T34774" s="47"/>
    </row>
    <row r="34775" spans="20:20" x14ac:dyDescent="0.2">
      <c r="T34775" s="47"/>
    </row>
    <row r="34776" spans="20:20" x14ac:dyDescent="0.2">
      <c r="T34776" s="47"/>
    </row>
    <row r="34777" spans="20:20" x14ac:dyDescent="0.2">
      <c r="T34777" s="47"/>
    </row>
    <row r="34778" spans="20:20" x14ac:dyDescent="0.2">
      <c r="T34778" s="47"/>
    </row>
    <row r="34779" spans="20:20" x14ac:dyDescent="0.2">
      <c r="T34779" s="47"/>
    </row>
    <row r="34780" spans="20:20" x14ac:dyDescent="0.2">
      <c r="T34780" s="47"/>
    </row>
    <row r="34781" spans="20:20" x14ac:dyDescent="0.2">
      <c r="T34781" s="47"/>
    </row>
    <row r="34782" spans="20:20" x14ac:dyDescent="0.2">
      <c r="T34782" s="47"/>
    </row>
    <row r="34783" spans="20:20" x14ac:dyDescent="0.2">
      <c r="T34783" s="47"/>
    </row>
    <row r="34784" spans="20:20" x14ac:dyDescent="0.2">
      <c r="T34784" s="47"/>
    </row>
    <row r="34785" spans="20:20" x14ac:dyDescent="0.2">
      <c r="T34785" s="47"/>
    </row>
    <row r="34786" spans="20:20" x14ac:dyDescent="0.2">
      <c r="T34786" s="47"/>
    </row>
    <row r="34787" spans="20:20" x14ac:dyDescent="0.2">
      <c r="T34787" s="47"/>
    </row>
    <row r="34788" spans="20:20" x14ac:dyDescent="0.2">
      <c r="T34788" s="47"/>
    </row>
    <row r="34789" spans="20:20" x14ac:dyDescent="0.2">
      <c r="T34789" s="47"/>
    </row>
    <row r="34790" spans="20:20" x14ac:dyDescent="0.2">
      <c r="T34790" s="47"/>
    </row>
    <row r="34791" spans="20:20" x14ac:dyDescent="0.2">
      <c r="T34791" s="47"/>
    </row>
    <row r="34792" spans="20:20" x14ac:dyDescent="0.2">
      <c r="T34792" s="47"/>
    </row>
    <row r="34793" spans="20:20" x14ac:dyDescent="0.2">
      <c r="T34793" s="47"/>
    </row>
    <row r="34794" spans="20:20" x14ac:dyDescent="0.2">
      <c r="T34794" s="47"/>
    </row>
    <row r="34795" spans="20:20" x14ac:dyDescent="0.2">
      <c r="T34795" s="47"/>
    </row>
    <row r="34796" spans="20:20" x14ac:dyDescent="0.2">
      <c r="T34796" s="47"/>
    </row>
    <row r="34797" spans="20:20" x14ac:dyDescent="0.2">
      <c r="T34797" s="47"/>
    </row>
    <row r="34798" spans="20:20" x14ac:dyDescent="0.2">
      <c r="T34798" s="47"/>
    </row>
    <row r="34799" spans="20:20" x14ac:dyDescent="0.2">
      <c r="T34799" s="47"/>
    </row>
    <row r="34800" spans="20:20" x14ac:dyDescent="0.2">
      <c r="T34800" s="47"/>
    </row>
    <row r="34801" spans="20:20" x14ac:dyDescent="0.2">
      <c r="T34801" s="47"/>
    </row>
    <row r="34802" spans="20:20" x14ac:dyDescent="0.2">
      <c r="T34802" s="47"/>
    </row>
    <row r="34803" spans="20:20" x14ac:dyDescent="0.2">
      <c r="T34803" s="47"/>
    </row>
    <row r="34804" spans="20:20" x14ac:dyDescent="0.2">
      <c r="T34804" s="47"/>
    </row>
    <row r="34805" spans="20:20" x14ac:dyDescent="0.2">
      <c r="T34805" s="47"/>
    </row>
    <row r="34806" spans="20:20" x14ac:dyDescent="0.2">
      <c r="T34806" s="47"/>
    </row>
    <row r="34807" spans="20:20" x14ac:dyDescent="0.2">
      <c r="T34807" s="47"/>
    </row>
    <row r="34808" spans="20:20" x14ac:dyDescent="0.2">
      <c r="T34808" s="47"/>
    </row>
    <row r="34809" spans="20:20" x14ac:dyDescent="0.2">
      <c r="T34809" s="47"/>
    </row>
    <row r="34810" spans="20:20" x14ac:dyDescent="0.2">
      <c r="T34810" s="47"/>
    </row>
    <row r="34811" spans="20:20" x14ac:dyDescent="0.2">
      <c r="T34811" s="47"/>
    </row>
    <row r="34812" spans="20:20" x14ac:dyDescent="0.2">
      <c r="T34812" s="47"/>
    </row>
    <row r="34813" spans="20:20" x14ac:dyDescent="0.2">
      <c r="T34813" s="47"/>
    </row>
    <row r="34814" spans="20:20" x14ac:dyDescent="0.2">
      <c r="T34814" s="47"/>
    </row>
    <row r="34815" spans="20:20" x14ac:dyDescent="0.2">
      <c r="T34815" s="47"/>
    </row>
    <row r="34816" spans="20:20" x14ac:dyDescent="0.2">
      <c r="T34816" s="47"/>
    </row>
    <row r="34817" spans="20:20" x14ac:dyDescent="0.2">
      <c r="T34817" s="47"/>
    </row>
    <row r="34818" spans="20:20" x14ac:dyDescent="0.2">
      <c r="T34818" s="47"/>
    </row>
    <row r="34819" spans="20:20" x14ac:dyDescent="0.2">
      <c r="T34819" s="47"/>
    </row>
    <row r="34820" spans="20:20" x14ac:dyDescent="0.2">
      <c r="T34820" s="47"/>
    </row>
    <row r="34821" spans="20:20" x14ac:dyDescent="0.2">
      <c r="T34821" s="47"/>
    </row>
    <row r="34822" spans="20:20" x14ac:dyDescent="0.2">
      <c r="T34822" s="47"/>
    </row>
    <row r="34823" spans="20:20" x14ac:dyDescent="0.2">
      <c r="T34823" s="47"/>
    </row>
    <row r="34824" spans="20:20" x14ac:dyDescent="0.2">
      <c r="T34824" s="47"/>
    </row>
    <row r="34825" spans="20:20" x14ac:dyDescent="0.2">
      <c r="T34825" s="47"/>
    </row>
    <row r="34826" spans="20:20" x14ac:dyDescent="0.2">
      <c r="T34826" s="47"/>
    </row>
    <row r="34827" spans="20:20" x14ac:dyDescent="0.2">
      <c r="T34827" s="47"/>
    </row>
    <row r="34828" spans="20:20" x14ac:dyDescent="0.2">
      <c r="T34828" s="47"/>
    </row>
    <row r="34829" spans="20:20" x14ac:dyDescent="0.2">
      <c r="T34829" s="47"/>
    </row>
    <row r="34830" spans="20:20" x14ac:dyDescent="0.2">
      <c r="T34830" s="47"/>
    </row>
    <row r="34831" spans="20:20" x14ac:dyDescent="0.2">
      <c r="T34831" s="47"/>
    </row>
    <row r="34832" spans="20:20" x14ac:dyDescent="0.2">
      <c r="T34832" s="47"/>
    </row>
    <row r="34833" spans="20:20" x14ac:dyDescent="0.2">
      <c r="T34833" s="47"/>
    </row>
    <row r="34834" spans="20:20" x14ac:dyDescent="0.2">
      <c r="T34834" s="47"/>
    </row>
    <row r="34835" spans="20:20" x14ac:dyDescent="0.2">
      <c r="T34835" s="47"/>
    </row>
    <row r="34836" spans="20:20" x14ac:dyDescent="0.2">
      <c r="T34836" s="47"/>
    </row>
    <row r="34837" spans="20:20" x14ac:dyDescent="0.2">
      <c r="T34837" s="47"/>
    </row>
    <row r="34838" spans="20:20" x14ac:dyDescent="0.2">
      <c r="T34838" s="47"/>
    </row>
    <row r="34839" spans="20:20" x14ac:dyDescent="0.2">
      <c r="T34839" s="47"/>
    </row>
    <row r="34840" spans="20:20" x14ac:dyDescent="0.2">
      <c r="T34840" s="47"/>
    </row>
    <row r="34841" spans="20:20" x14ac:dyDescent="0.2">
      <c r="T34841" s="47"/>
    </row>
    <row r="34842" spans="20:20" x14ac:dyDescent="0.2">
      <c r="T34842" s="47"/>
    </row>
    <row r="34843" spans="20:20" x14ac:dyDescent="0.2">
      <c r="T34843" s="47"/>
    </row>
    <row r="34844" spans="20:20" x14ac:dyDescent="0.2">
      <c r="T34844" s="47"/>
    </row>
    <row r="34845" spans="20:20" x14ac:dyDescent="0.2">
      <c r="T34845" s="47"/>
    </row>
    <row r="34846" spans="20:20" x14ac:dyDescent="0.2">
      <c r="T34846" s="47"/>
    </row>
    <row r="34847" spans="20:20" x14ac:dyDescent="0.2">
      <c r="T34847" s="47"/>
    </row>
    <row r="34848" spans="20:20" x14ac:dyDescent="0.2">
      <c r="T34848" s="47"/>
    </row>
    <row r="34849" spans="20:20" x14ac:dyDescent="0.2">
      <c r="T34849" s="47"/>
    </row>
    <row r="34850" spans="20:20" x14ac:dyDescent="0.2">
      <c r="T34850" s="47"/>
    </row>
    <row r="34851" spans="20:20" x14ac:dyDescent="0.2">
      <c r="T34851" s="47"/>
    </row>
    <row r="34852" spans="20:20" x14ac:dyDescent="0.2">
      <c r="T34852" s="47"/>
    </row>
    <row r="34853" spans="20:20" x14ac:dyDescent="0.2">
      <c r="T34853" s="47"/>
    </row>
    <row r="34854" spans="20:20" x14ac:dyDescent="0.2">
      <c r="T34854" s="47"/>
    </row>
    <row r="34855" spans="20:20" x14ac:dyDescent="0.2">
      <c r="T34855" s="47"/>
    </row>
    <row r="34856" spans="20:20" x14ac:dyDescent="0.2">
      <c r="T34856" s="47"/>
    </row>
    <row r="34857" spans="20:20" x14ac:dyDescent="0.2">
      <c r="T34857" s="47"/>
    </row>
    <row r="34858" spans="20:20" x14ac:dyDescent="0.2">
      <c r="T34858" s="47"/>
    </row>
    <row r="34859" spans="20:20" x14ac:dyDescent="0.2">
      <c r="T34859" s="47"/>
    </row>
    <row r="34860" spans="20:20" x14ac:dyDescent="0.2">
      <c r="T34860" s="47"/>
    </row>
    <row r="34861" spans="20:20" x14ac:dyDescent="0.2">
      <c r="T34861" s="47"/>
    </row>
    <row r="34862" spans="20:20" x14ac:dyDescent="0.2">
      <c r="T34862" s="47"/>
    </row>
    <row r="34863" spans="20:20" x14ac:dyDescent="0.2">
      <c r="T34863" s="47"/>
    </row>
    <row r="34864" spans="20:20" x14ac:dyDescent="0.2">
      <c r="T34864" s="47"/>
    </row>
    <row r="34865" spans="20:20" x14ac:dyDescent="0.2">
      <c r="T34865" s="47"/>
    </row>
    <row r="34866" spans="20:20" x14ac:dyDescent="0.2">
      <c r="T34866" s="47"/>
    </row>
    <row r="34867" spans="20:20" x14ac:dyDescent="0.2">
      <c r="T34867" s="47"/>
    </row>
    <row r="34868" spans="20:20" x14ac:dyDescent="0.2">
      <c r="T34868" s="47"/>
    </row>
    <row r="34869" spans="20:20" x14ac:dyDescent="0.2">
      <c r="T34869" s="47"/>
    </row>
    <row r="34870" spans="20:20" x14ac:dyDescent="0.2">
      <c r="T34870" s="47"/>
    </row>
    <row r="34871" spans="20:20" x14ac:dyDescent="0.2">
      <c r="T34871" s="47"/>
    </row>
    <row r="34872" spans="20:20" x14ac:dyDescent="0.2">
      <c r="T34872" s="47"/>
    </row>
    <row r="34873" spans="20:20" x14ac:dyDescent="0.2">
      <c r="T34873" s="47"/>
    </row>
    <row r="34874" spans="20:20" x14ac:dyDescent="0.2">
      <c r="T34874" s="47"/>
    </row>
    <row r="34875" spans="20:20" x14ac:dyDescent="0.2">
      <c r="T34875" s="47"/>
    </row>
    <row r="34876" spans="20:20" x14ac:dyDescent="0.2">
      <c r="T34876" s="47"/>
    </row>
    <row r="34877" spans="20:20" x14ac:dyDescent="0.2">
      <c r="T34877" s="47"/>
    </row>
    <row r="34878" spans="20:20" x14ac:dyDescent="0.2">
      <c r="T34878" s="47"/>
    </row>
    <row r="34879" spans="20:20" x14ac:dyDescent="0.2">
      <c r="T34879" s="47"/>
    </row>
    <row r="34880" spans="20:20" x14ac:dyDescent="0.2">
      <c r="T34880" s="47"/>
    </row>
    <row r="34881" spans="20:20" x14ac:dyDescent="0.2">
      <c r="T34881" s="47"/>
    </row>
    <row r="34882" spans="20:20" x14ac:dyDescent="0.2">
      <c r="T34882" s="47"/>
    </row>
    <row r="34883" spans="20:20" x14ac:dyDescent="0.2">
      <c r="T34883" s="47"/>
    </row>
    <row r="34884" spans="20:20" x14ac:dyDescent="0.2">
      <c r="T34884" s="47"/>
    </row>
    <row r="34885" spans="20:20" x14ac:dyDescent="0.2">
      <c r="T34885" s="47"/>
    </row>
    <row r="34886" spans="20:20" x14ac:dyDescent="0.2">
      <c r="T34886" s="47"/>
    </row>
    <row r="34887" spans="20:20" x14ac:dyDescent="0.2">
      <c r="T34887" s="47"/>
    </row>
    <row r="34888" spans="20:20" x14ac:dyDescent="0.2">
      <c r="T34888" s="47"/>
    </row>
    <row r="34889" spans="20:20" x14ac:dyDescent="0.2">
      <c r="T34889" s="47"/>
    </row>
    <row r="34890" spans="20:20" x14ac:dyDescent="0.2">
      <c r="T34890" s="47"/>
    </row>
    <row r="34891" spans="20:20" x14ac:dyDescent="0.2">
      <c r="T34891" s="47"/>
    </row>
    <row r="34892" spans="20:20" x14ac:dyDescent="0.2">
      <c r="T34892" s="47"/>
    </row>
    <row r="34893" spans="20:20" x14ac:dyDescent="0.2">
      <c r="T34893" s="47"/>
    </row>
    <row r="34894" spans="20:20" x14ac:dyDescent="0.2">
      <c r="T34894" s="47"/>
    </row>
    <row r="34895" spans="20:20" x14ac:dyDescent="0.2">
      <c r="T34895" s="47"/>
    </row>
    <row r="34896" spans="20:20" x14ac:dyDescent="0.2">
      <c r="T34896" s="47"/>
    </row>
    <row r="34897" spans="20:20" x14ac:dyDescent="0.2">
      <c r="T34897" s="47"/>
    </row>
    <row r="34898" spans="20:20" x14ac:dyDescent="0.2">
      <c r="T34898" s="47"/>
    </row>
    <row r="34899" spans="20:20" x14ac:dyDescent="0.2">
      <c r="T34899" s="47"/>
    </row>
    <row r="34900" spans="20:20" x14ac:dyDescent="0.2">
      <c r="T34900" s="47"/>
    </row>
    <row r="34901" spans="20:20" x14ac:dyDescent="0.2">
      <c r="T34901" s="47"/>
    </row>
    <row r="34902" spans="20:20" x14ac:dyDescent="0.2">
      <c r="T34902" s="47"/>
    </row>
    <row r="34903" spans="20:20" x14ac:dyDescent="0.2">
      <c r="T34903" s="47"/>
    </row>
    <row r="34904" spans="20:20" x14ac:dyDescent="0.2">
      <c r="T34904" s="47"/>
    </row>
    <row r="34905" spans="20:20" x14ac:dyDescent="0.2">
      <c r="T34905" s="47"/>
    </row>
    <row r="34906" spans="20:20" x14ac:dyDescent="0.2">
      <c r="T34906" s="47"/>
    </row>
    <row r="34907" spans="20:20" x14ac:dyDescent="0.2">
      <c r="T34907" s="47"/>
    </row>
    <row r="34908" spans="20:20" x14ac:dyDescent="0.2">
      <c r="T34908" s="47"/>
    </row>
    <row r="34909" spans="20:20" x14ac:dyDescent="0.2">
      <c r="T34909" s="47"/>
    </row>
    <row r="34910" spans="20:20" x14ac:dyDescent="0.2">
      <c r="T34910" s="47"/>
    </row>
    <row r="34911" spans="20:20" x14ac:dyDescent="0.2">
      <c r="T34911" s="47"/>
    </row>
    <row r="34912" spans="20:20" x14ac:dyDescent="0.2">
      <c r="T34912" s="47"/>
    </row>
    <row r="34913" spans="20:20" x14ac:dyDescent="0.2">
      <c r="T34913" s="47"/>
    </row>
    <row r="34914" spans="20:20" x14ac:dyDescent="0.2">
      <c r="T34914" s="47"/>
    </row>
    <row r="34915" spans="20:20" x14ac:dyDescent="0.2">
      <c r="T34915" s="47"/>
    </row>
    <row r="34916" spans="20:20" x14ac:dyDescent="0.2">
      <c r="T34916" s="47"/>
    </row>
    <row r="34917" spans="20:20" x14ac:dyDescent="0.2">
      <c r="T34917" s="47"/>
    </row>
    <row r="34918" spans="20:20" x14ac:dyDescent="0.2">
      <c r="T34918" s="47"/>
    </row>
    <row r="34919" spans="20:20" x14ac:dyDescent="0.2">
      <c r="T34919" s="47"/>
    </row>
    <row r="34920" spans="20:20" x14ac:dyDescent="0.2">
      <c r="T34920" s="47"/>
    </row>
    <row r="34921" spans="20:20" x14ac:dyDescent="0.2">
      <c r="T34921" s="47"/>
    </row>
    <row r="34922" spans="20:20" x14ac:dyDescent="0.2">
      <c r="T34922" s="47"/>
    </row>
    <row r="34923" spans="20:20" x14ac:dyDescent="0.2">
      <c r="T34923" s="47"/>
    </row>
    <row r="34924" spans="20:20" x14ac:dyDescent="0.2">
      <c r="T34924" s="47"/>
    </row>
    <row r="34925" spans="20:20" x14ac:dyDescent="0.2">
      <c r="T34925" s="47"/>
    </row>
    <row r="34926" spans="20:20" x14ac:dyDescent="0.2">
      <c r="T34926" s="47"/>
    </row>
    <row r="34927" spans="20:20" x14ac:dyDescent="0.2">
      <c r="T34927" s="47"/>
    </row>
    <row r="34928" spans="20:20" x14ac:dyDescent="0.2">
      <c r="T34928" s="47"/>
    </row>
    <row r="34929" spans="20:20" x14ac:dyDescent="0.2">
      <c r="T34929" s="47"/>
    </row>
    <row r="34930" spans="20:20" x14ac:dyDescent="0.2">
      <c r="T34930" s="47"/>
    </row>
    <row r="34931" spans="20:20" x14ac:dyDescent="0.2">
      <c r="T34931" s="47"/>
    </row>
    <row r="34932" spans="20:20" x14ac:dyDescent="0.2">
      <c r="T34932" s="47"/>
    </row>
    <row r="34933" spans="20:20" x14ac:dyDescent="0.2">
      <c r="T34933" s="47"/>
    </row>
    <row r="34934" spans="20:20" x14ac:dyDescent="0.2">
      <c r="T34934" s="47"/>
    </row>
    <row r="34935" spans="20:20" x14ac:dyDescent="0.2">
      <c r="T34935" s="47"/>
    </row>
    <row r="34936" spans="20:20" x14ac:dyDescent="0.2">
      <c r="T34936" s="47"/>
    </row>
    <row r="34937" spans="20:20" x14ac:dyDescent="0.2">
      <c r="T34937" s="47"/>
    </row>
    <row r="34938" spans="20:20" x14ac:dyDescent="0.2">
      <c r="T34938" s="47"/>
    </row>
    <row r="34939" spans="20:20" x14ac:dyDescent="0.2">
      <c r="T34939" s="47"/>
    </row>
    <row r="34940" spans="20:20" x14ac:dyDescent="0.2">
      <c r="T34940" s="47"/>
    </row>
    <row r="34941" spans="20:20" x14ac:dyDescent="0.2">
      <c r="T34941" s="47"/>
    </row>
    <row r="34942" spans="20:20" x14ac:dyDescent="0.2">
      <c r="T34942" s="47"/>
    </row>
    <row r="34943" spans="20:20" x14ac:dyDescent="0.2">
      <c r="T34943" s="47"/>
    </row>
    <row r="34944" spans="20:20" x14ac:dyDescent="0.2">
      <c r="T34944" s="47"/>
    </row>
    <row r="34945" spans="20:20" x14ac:dyDescent="0.2">
      <c r="T34945" s="47"/>
    </row>
    <row r="34946" spans="20:20" x14ac:dyDescent="0.2">
      <c r="T34946" s="47"/>
    </row>
    <row r="34947" spans="20:20" x14ac:dyDescent="0.2">
      <c r="T34947" s="47"/>
    </row>
    <row r="34948" spans="20:20" x14ac:dyDescent="0.2">
      <c r="T34948" s="47"/>
    </row>
    <row r="34949" spans="20:20" x14ac:dyDescent="0.2">
      <c r="T34949" s="47"/>
    </row>
    <row r="34950" spans="20:20" x14ac:dyDescent="0.2">
      <c r="T34950" s="47"/>
    </row>
    <row r="34951" spans="20:20" x14ac:dyDescent="0.2">
      <c r="T34951" s="47"/>
    </row>
    <row r="34952" spans="20:20" x14ac:dyDescent="0.2">
      <c r="T34952" s="47"/>
    </row>
    <row r="34953" spans="20:20" x14ac:dyDescent="0.2">
      <c r="T34953" s="47"/>
    </row>
    <row r="34954" spans="20:20" x14ac:dyDescent="0.2">
      <c r="T34954" s="47"/>
    </row>
    <row r="34955" spans="20:20" x14ac:dyDescent="0.2">
      <c r="T34955" s="47"/>
    </row>
    <row r="34956" spans="20:20" x14ac:dyDescent="0.2">
      <c r="T34956" s="47"/>
    </row>
    <row r="34957" spans="20:20" x14ac:dyDescent="0.2">
      <c r="T34957" s="47"/>
    </row>
    <row r="34958" spans="20:20" x14ac:dyDescent="0.2">
      <c r="T34958" s="47"/>
    </row>
    <row r="34959" spans="20:20" x14ac:dyDescent="0.2">
      <c r="T34959" s="47"/>
    </row>
    <row r="34960" spans="20:20" x14ac:dyDescent="0.2">
      <c r="T34960" s="47"/>
    </row>
    <row r="34961" spans="20:20" x14ac:dyDescent="0.2">
      <c r="T34961" s="47"/>
    </row>
    <row r="34962" spans="20:20" x14ac:dyDescent="0.2">
      <c r="T34962" s="47"/>
    </row>
    <row r="34963" spans="20:20" x14ac:dyDescent="0.2">
      <c r="T34963" s="47"/>
    </row>
    <row r="34964" spans="20:20" x14ac:dyDescent="0.2">
      <c r="T34964" s="47"/>
    </row>
    <row r="34965" spans="20:20" x14ac:dyDescent="0.2">
      <c r="T34965" s="47"/>
    </row>
    <row r="34966" spans="20:20" x14ac:dyDescent="0.2">
      <c r="T34966" s="47"/>
    </row>
    <row r="34967" spans="20:20" x14ac:dyDescent="0.2">
      <c r="T34967" s="47"/>
    </row>
    <row r="34968" spans="20:20" x14ac:dyDescent="0.2">
      <c r="T34968" s="47"/>
    </row>
    <row r="34969" spans="20:20" x14ac:dyDescent="0.2">
      <c r="T34969" s="47"/>
    </row>
    <row r="34970" spans="20:20" x14ac:dyDescent="0.2">
      <c r="T34970" s="47"/>
    </row>
    <row r="34971" spans="20:20" x14ac:dyDescent="0.2">
      <c r="T34971" s="47"/>
    </row>
    <row r="34972" spans="20:20" x14ac:dyDescent="0.2">
      <c r="T34972" s="47"/>
    </row>
    <row r="34973" spans="20:20" x14ac:dyDescent="0.2">
      <c r="T34973" s="47"/>
    </row>
    <row r="34974" spans="20:20" x14ac:dyDescent="0.2">
      <c r="T34974" s="47"/>
    </row>
    <row r="34975" spans="20:20" x14ac:dyDescent="0.2">
      <c r="T34975" s="47"/>
    </row>
    <row r="34976" spans="20:20" x14ac:dyDescent="0.2">
      <c r="T34976" s="47"/>
    </row>
    <row r="34977" spans="20:20" x14ac:dyDescent="0.2">
      <c r="T34977" s="47"/>
    </row>
    <row r="34978" spans="20:20" x14ac:dyDescent="0.2">
      <c r="T34978" s="47"/>
    </row>
    <row r="34979" spans="20:20" x14ac:dyDescent="0.2">
      <c r="T34979" s="47"/>
    </row>
    <row r="34980" spans="20:20" x14ac:dyDescent="0.2">
      <c r="T34980" s="47"/>
    </row>
    <row r="34981" spans="20:20" x14ac:dyDescent="0.2">
      <c r="T34981" s="47"/>
    </row>
    <row r="34982" spans="20:20" x14ac:dyDescent="0.2">
      <c r="T34982" s="47"/>
    </row>
    <row r="34983" spans="20:20" x14ac:dyDescent="0.2">
      <c r="T34983" s="47"/>
    </row>
    <row r="34984" spans="20:20" x14ac:dyDescent="0.2">
      <c r="T34984" s="47"/>
    </row>
    <row r="34985" spans="20:20" x14ac:dyDescent="0.2">
      <c r="T34985" s="47"/>
    </row>
    <row r="34986" spans="20:20" x14ac:dyDescent="0.2">
      <c r="T34986" s="47"/>
    </row>
    <row r="34987" spans="20:20" x14ac:dyDescent="0.2">
      <c r="T34987" s="47"/>
    </row>
    <row r="34988" spans="20:20" x14ac:dyDescent="0.2">
      <c r="T34988" s="47"/>
    </row>
    <row r="34989" spans="20:20" x14ac:dyDescent="0.2">
      <c r="T34989" s="47"/>
    </row>
    <row r="34990" spans="20:20" x14ac:dyDescent="0.2">
      <c r="T34990" s="47"/>
    </row>
    <row r="34991" spans="20:20" x14ac:dyDescent="0.2">
      <c r="T34991" s="47"/>
    </row>
    <row r="34992" spans="20:20" x14ac:dyDescent="0.2">
      <c r="T34992" s="47"/>
    </row>
    <row r="34993" spans="20:20" x14ac:dyDescent="0.2">
      <c r="T34993" s="47"/>
    </row>
    <row r="34994" spans="20:20" x14ac:dyDescent="0.2">
      <c r="T34994" s="47"/>
    </row>
    <row r="34995" spans="20:20" x14ac:dyDescent="0.2">
      <c r="T34995" s="47"/>
    </row>
    <row r="34996" spans="20:20" x14ac:dyDescent="0.2">
      <c r="T34996" s="47"/>
    </row>
    <row r="34997" spans="20:20" x14ac:dyDescent="0.2">
      <c r="T34997" s="47"/>
    </row>
    <row r="34998" spans="20:20" x14ac:dyDescent="0.2">
      <c r="T34998" s="47"/>
    </row>
    <row r="34999" spans="20:20" x14ac:dyDescent="0.2">
      <c r="T34999" s="47"/>
    </row>
    <row r="35000" spans="20:20" x14ac:dyDescent="0.2">
      <c r="T35000" s="47"/>
    </row>
    <row r="35001" spans="20:20" x14ac:dyDescent="0.2">
      <c r="T35001" s="47"/>
    </row>
    <row r="35002" spans="20:20" x14ac:dyDescent="0.2">
      <c r="T35002" s="47"/>
    </row>
    <row r="35003" spans="20:20" x14ac:dyDescent="0.2">
      <c r="T35003" s="47"/>
    </row>
    <row r="35004" spans="20:20" x14ac:dyDescent="0.2">
      <c r="T35004" s="47"/>
    </row>
    <row r="35005" spans="20:20" x14ac:dyDescent="0.2">
      <c r="T35005" s="47"/>
    </row>
    <row r="35006" spans="20:20" x14ac:dyDescent="0.2">
      <c r="T35006" s="47"/>
    </row>
    <row r="35007" spans="20:20" x14ac:dyDescent="0.2">
      <c r="T35007" s="47"/>
    </row>
    <row r="35008" spans="20:20" x14ac:dyDescent="0.2">
      <c r="T35008" s="47"/>
    </row>
    <row r="35009" spans="20:20" x14ac:dyDescent="0.2">
      <c r="T35009" s="47"/>
    </row>
    <row r="35010" spans="20:20" x14ac:dyDescent="0.2">
      <c r="T35010" s="47"/>
    </row>
    <row r="35011" spans="20:20" x14ac:dyDescent="0.2">
      <c r="T35011" s="47"/>
    </row>
    <row r="35012" spans="20:20" x14ac:dyDescent="0.2">
      <c r="T35012" s="47"/>
    </row>
    <row r="35013" spans="20:20" x14ac:dyDescent="0.2">
      <c r="T35013" s="47"/>
    </row>
    <row r="35014" spans="20:20" x14ac:dyDescent="0.2">
      <c r="T35014" s="47"/>
    </row>
    <row r="35015" spans="20:20" x14ac:dyDescent="0.2">
      <c r="T35015" s="47"/>
    </row>
    <row r="35016" spans="20:20" x14ac:dyDescent="0.2">
      <c r="T35016" s="47"/>
    </row>
    <row r="35017" spans="20:20" x14ac:dyDescent="0.2">
      <c r="T35017" s="47"/>
    </row>
    <row r="35018" spans="20:20" x14ac:dyDescent="0.2">
      <c r="T35018" s="47"/>
    </row>
    <row r="35019" spans="20:20" x14ac:dyDescent="0.2">
      <c r="T35019" s="47"/>
    </row>
    <row r="35020" spans="20:20" x14ac:dyDescent="0.2">
      <c r="T35020" s="47"/>
    </row>
    <row r="35021" spans="20:20" x14ac:dyDescent="0.2">
      <c r="T35021" s="47"/>
    </row>
    <row r="35022" spans="20:20" x14ac:dyDescent="0.2">
      <c r="T35022" s="47"/>
    </row>
    <row r="35023" spans="20:20" x14ac:dyDescent="0.2">
      <c r="T35023" s="47"/>
    </row>
    <row r="35024" spans="20:20" x14ac:dyDescent="0.2">
      <c r="T35024" s="47"/>
    </row>
    <row r="35025" spans="20:20" x14ac:dyDescent="0.2">
      <c r="T35025" s="47"/>
    </row>
    <row r="35026" spans="20:20" x14ac:dyDescent="0.2">
      <c r="T35026" s="47"/>
    </row>
    <row r="35027" spans="20:20" x14ac:dyDescent="0.2">
      <c r="T35027" s="47"/>
    </row>
    <row r="35028" spans="20:20" x14ac:dyDescent="0.2">
      <c r="T35028" s="47"/>
    </row>
    <row r="35029" spans="20:20" x14ac:dyDescent="0.2">
      <c r="T35029" s="47"/>
    </row>
    <row r="35030" spans="20:20" x14ac:dyDescent="0.2">
      <c r="T35030" s="47"/>
    </row>
    <row r="35031" spans="20:20" x14ac:dyDescent="0.2">
      <c r="T35031" s="47"/>
    </row>
    <row r="35032" spans="20:20" x14ac:dyDescent="0.2">
      <c r="T35032" s="47"/>
    </row>
    <row r="35033" spans="20:20" x14ac:dyDescent="0.2">
      <c r="T35033" s="47"/>
    </row>
    <row r="35034" spans="20:20" x14ac:dyDescent="0.2">
      <c r="T35034" s="47"/>
    </row>
    <row r="35035" spans="20:20" x14ac:dyDescent="0.2">
      <c r="T35035" s="47"/>
    </row>
    <row r="35036" spans="20:20" x14ac:dyDescent="0.2">
      <c r="T35036" s="47"/>
    </row>
    <row r="35037" spans="20:20" x14ac:dyDescent="0.2">
      <c r="T35037" s="47"/>
    </row>
    <row r="35038" spans="20:20" x14ac:dyDescent="0.2">
      <c r="T35038" s="47"/>
    </row>
    <row r="35039" spans="20:20" x14ac:dyDescent="0.2">
      <c r="T35039" s="47"/>
    </row>
    <row r="35040" spans="20:20" x14ac:dyDescent="0.2">
      <c r="T35040" s="47"/>
    </row>
    <row r="35041" spans="20:20" x14ac:dyDescent="0.2">
      <c r="T35041" s="47"/>
    </row>
    <row r="35042" spans="20:20" x14ac:dyDescent="0.2">
      <c r="T35042" s="47"/>
    </row>
    <row r="35043" spans="20:20" x14ac:dyDescent="0.2">
      <c r="T35043" s="47"/>
    </row>
    <row r="35044" spans="20:20" x14ac:dyDescent="0.2">
      <c r="T35044" s="47"/>
    </row>
    <row r="35045" spans="20:20" x14ac:dyDescent="0.2">
      <c r="T35045" s="47"/>
    </row>
    <row r="35046" spans="20:20" x14ac:dyDescent="0.2">
      <c r="T35046" s="47"/>
    </row>
    <row r="35047" spans="20:20" x14ac:dyDescent="0.2">
      <c r="T35047" s="47"/>
    </row>
    <row r="35048" spans="20:20" x14ac:dyDescent="0.2">
      <c r="T35048" s="47"/>
    </row>
    <row r="35049" spans="20:20" x14ac:dyDescent="0.2">
      <c r="T35049" s="47"/>
    </row>
    <row r="35050" spans="20:20" x14ac:dyDescent="0.2">
      <c r="T35050" s="47"/>
    </row>
    <row r="35051" spans="20:20" x14ac:dyDescent="0.2">
      <c r="T35051" s="47"/>
    </row>
    <row r="35052" spans="20:20" x14ac:dyDescent="0.2">
      <c r="T35052" s="47"/>
    </row>
    <row r="35053" spans="20:20" x14ac:dyDescent="0.2">
      <c r="T35053" s="47"/>
    </row>
    <row r="35054" spans="20:20" x14ac:dyDescent="0.2">
      <c r="T35054" s="47"/>
    </row>
    <row r="35055" spans="20:20" x14ac:dyDescent="0.2">
      <c r="T35055" s="47"/>
    </row>
    <row r="35056" spans="20:20" x14ac:dyDescent="0.2">
      <c r="T35056" s="47"/>
    </row>
    <row r="35057" spans="20:20" x14ac:dyDescent="0.2">
      <c r="T35057" s="47"/>
    </row>
    <row r="35058" spans="20:20" x14ac:dyDescent="0.2">
      <c r="T35058" s="47"/>
    </row>
    <row r="35059" spans="20:20" x14ac:dyDescent="0.2">
      <c r="T35059" s="47"/>
    </row>
    <row r="35060" spans="20:20" x14ac:dyDescent="0.2">
      <c r="T35060" s="47"/>
    </row>
    <row r="35061" spans="20:20" x14ac:dyDescent="0.2">
      <c r="T35061" s="47"/>
    </row>
    <row r="35062" spans="20:20" x14ac:dyDescent="0.2">
      <c r="T35062" s="47"/>
    </row>
    <row r="35063" spans="20:20" x14ac:dyDescent="0.2">
      <c r="T35063" s="47"/>
    </row>
    <row r="35064" spans="20:20" x14ac:dyDescent="0.2">
      <c r="T35064" s="47"/>
    </row>
    <row r="35065" spans="20:20" x14ac:dyDescent="0.2">
      <c r="T35065" s="47"/>
    </row>
    <row r="35066" spans="20:20" x14ac:dyDescent="0.2">
      <c r="T35066" s="47"/>
    </row>
    <row r="35067" spans="20:20" x14ac:dyDescent="0.2">
      <c r="T35067" s="47"/>
    </row>
    <row r="35068" spans="20:20" x14ac:dyDescent="0.2">
      <c r="T35068" s="47"/>
    </row>
    <row r="35069" spans="20:20" x14ac:dyDescent="0.2">
      <c r="T35069" s="47"/>
    </row>
    <row r="35070" spans="20:20" x14ac:dyDescent="0.2">
      <c r="T35070" s="47"/>
    </row>
    <row r="35071" spans="20:20" x14ac:dyDescent="0.2">
      <c r="T35071" s="47"/>
    </row>
    <row r="35072" spans="20:20" x14ac:dyDescent="0.2">
      <c r="T35072" s="47"/>
    </row>
    <row r="35073" spans="20:20" x14ac:dyDescent="0.2">
      <c r="T35073" s="47"/>
    </row>
    <row r="35074" spans="20:20" x14ac:dyDescent="0.2">
      <c r="T35074" s="47"/>
    </row>
    <row r="35075" spans="20:20" x14ac:dyDescent="0.2">
      <c r="T35075" s="47"/>
    </row>
    <row r="35076" spans="20:20" x14ac:dyDescent="0.2">
      <c r="T35076" s="47"/>
    </row>
    <row r="35077" spans="20:20" x14ac:dyDescent="0.2">
      <c r="T35077" s="47"/>
    </row>
    <row r="35078" spans="20:20" x14ac:dyDescent="0.2">
      <c r="T35078" s="47"/>
    </row>
    <row r="35079" spans="20:20" x14ac:dyDescent="0.2">
      <c r="T35079" s="47"/>
    </row>
    <row r="35080" spans="20:20" x14ac:dyDescent="0.2">
      <c r="T35080" s="47"/>
    </row>
    <row r="35081" spans="20:20" x14ac:dyDescent="0.2">
      <c r="T35081" s="47"/>
    </row>
    <row r="35082" spans="20:20" x14ac:dyDescent="0.2">
      <c r="T35082" s="47"/>
    </row>
    <row r="35083" spans="20:20" x14ac:dyDescent="0.2">
      <c r="T35083" s="47"/>
    </row>
    <row r="35084" spans="20:20" x14ac:dyDescent="0.2">
      <c r="T35084" s="47"/>
    </row>
    <row r="35085" spans="20:20" x14ac:dyDescent="0.2">
      <c r="T35085" s="47"/>
    </row>
    <row r="35086" spans="20:20" x14ac:dyDescent="0.2">
      <c r="T35086" s="47"/>
    </row>
    <row r="35087" spans="20:20" x14ac:dyDescent="0.2">
      <c r="T35087" s="47"/>
    </row>
    <row r="35088" spans="20:20" x14ac:dyDescent="0.2">
      <c r="T35088" s="47"/>
    </row>
    <row r="35089" spans="20:20" x14ac:dyDescent="0.2">
      <c r="T35089" s="47"/>
    </row>
    <row r="35090" spans="20:20" x14ac:dyDescent="0.2">
      <c r="T35090" s="47"/>
    </row>
    <row r="35091" spans="20:20" x14ac:dyDescent="0.2">
      <c r="T35091" s="47"/>
    </row>
    <row r="35092" spans="20:20" x14ac:dyDescent="0.2">
      <c r="T35092" s="47"/>
    </row>
    <row r="35093" spans="20:20" x14ac:dyDescent="0.2">
      <c r="T35093" s="47"/>
    </row>
    <row r="35094" spans="20:20" x14ac:dyDescent="0.2">
      <c r="T35094" s="47"/>
    </row>
    <row r="35095" spans="20:20" x14ac:dyDescent="0.2">
      <c r="T35095" s="47"/>
    </row>
    <row r="35096" spans="20:20" x14ac:dyDescent="0.2">
      <c r="T35096" s="47"/>
    </row>
    <row r="35097" spans="20:20" x14ac:dyDescent="0.2">
      <c r="T35097" s="47"/>
    </row>
    <row r="35098" spans="20:20" x14ac:dyDescent="0.2">
      <c r="T35098" s="47"/>
    </row>
    <row r="35099" spans="20:20" x14ac:dyDescent="0.2">
      <c r="T35099" s="47"/>
    </row>
    <row r="35100" spans="20:20" x14ac:dyDescent="0.2">
      <c r="T35100" s="47"/>
    </row>
    <row r="35101" spans="20:20" x14ac:dyDescent="0.2">
      <c r="T35101" s="47"/>
    </row>
    <row r="35102" spans="20:20" x14ac:dyDescent="0.2">
      <c r="T35102" s="47"/>
    </row>
    <row r="35103" spans="20:20" x14ac:dyDescent="0.2">
      <c r="T35103" s="47"/>
    </row>
    <row r="35104" spans="20:20" x14ac:dyDescent="0.2">
      <c r="T35104" s="47"/>
    </row>
    <row r="35105" spans="20:20" x14ac:dyDescent="0.2">
      <c r="T35105" s="47"/>
    </row>
    <row r="35106" spans="20:20" x14ac:dyDescent="0.2">
      <c r="T35106" s="47"/>
    </row>
    <row r="35107" spans="20:20" x14ac:dyDescent="0.2">
      <c r="T35107" s="47"/>
    </row>
    <row r="35108" spans="20:20" x14ac:dyDescent="0.2">
      <c r="T35108" s="47"/>
    </row>
    <row r="35109" spans="20:20" x14ac:dyDescent="0.2">
      <c r="T35109" s="47"/>
    </row>
    <row r="35110" spans="20:20" x14ac:dyDescent="0.2">
      <c r="T35110" s="47"/>
    </row>
    <row r="35111" spans="20:20" x14ac:dyDescent="0.2">
      <c r="T35111" s="47"/>
    </row>
    <row r="35112" spans="20:20" x14ac:dyDescent="0.2">
      <c r="T35112" s="47"/>
    </row>
    <row r="35113" spans="20:20" x14ac:dyDescent="0.2">
      <c r="T35113" s="47"/>
    </row>
    <row r="35114" spans="20:20" x14ac:dyDescent="0.2">
      <c r="T35114" s="47"/>
    </row>
    <row r="35115" spans="20:20" x14ac:dyDescent="0.2">
      <c r="T35115" s="47"/>
    </row>
    <row r="35116" spans="20:20" x14ac:dyDescent="0.2">
      <c r="T35116" s="47"/>
    </row>
    <row r="35117" spans="20:20" x14ac:dyDescent="0.2">
      <c r="T35117" s="47"/>
    </row>
    <row r="35118" spans="20:20" x14ac:dyDescent="0.2">
      <c r="T35118" s="47"/>
    </row>
    <row r="35119" spans="20:20" x14ac:dyDescent="0.2">
      <c r="T35119" s="47"/>
    </row>
    <row r="35120" spans="20:20" x14ac:dyDescent="0.2">
      <c r="T35120" s="47"/>
    </row>
    <row r="35121" spans="20:20" x14ac:dyDescent="0.2">
      <c r="T35121" s="47"/>
    </row>
    <row r="35122" spans="20:20" x14ac:dyDescent="0.2">
      <c r="T35122" s="47"/>
    </row>
    <row r="35123" spans="20:20" x14ac:dyDescent="0.2">
      <c r="T35123" s="47"/>
    </row>
    <row r="35124" spans="20:20" x14ac:dyDescent="0.2">
      <c r="T35124" s="47"/>
    </row>
    <row r="35125" spans="20:20" x14ac:dyDescent="0.2">
      <c r="T35125" s="47"/>
    </row>
    <row r="35126" spans="20:20" x14ac:dyDescent="0.2">
      <c r="T35126" s="47"/>
    </row>
    <row r="35127" spans="20:20" x14ac:dyDescent="0.2">
      <c r="T35127" s="47"/>
    </row>
    <row r="35128" spans="20:20" x14ac:dyDescent="0.2">
      <c r="T35128" s="47"/>
    </row>
    <row r="35129" spans="20:20" x14ac:dyDescent="0.2">
      <c r="T35129" s="47"/>
    </row>
    <row r="35130" spans="20:20" x14ac:dyDescent="0.2">
      <c r="T35130" s="47"/>
    </row>
    <row r="35131" spans="20:20" x14ac:dyDescent="0.2">
      <c r="T35131" s="47"/>
    </row>
    <row r="35132" spans="20:20" x14ac:dyDescent="0.2">
      <c r="T35132" s="47"/>
    </row>
    <row r="35133" spans="20:20" x14ac:dyDescent="0.2">
      <c r="T35133" s="47"/>
    </row>
    <row r="35134" spans="20:20" x14ac:dyDescent="0.2">
      <c r="T35134" s="47"/>
    </row>
    <row r="35135" spans="20:20" x14ac:dyDescent="0.2">
      <c r="T35135" s="47"/>
    </row>
    <row r="35136" spans="20:20" x14ac:dyDescent="0.2">
      <c r="T35136" s="47"/>
    </row>
    <row r="35137" spans="20:20" x14ac:dyDescent="0.2">
      <c r="T35137" s="47"/>
    </row>
    <row r="35138" spans="20:20" x14ac:dyDescent="0.2">
      <c r="T35138" s="47"/>
    </row>
    <row r="35139" spans="20:20" x14ac:dyDescent="0.2">
      <c r="T35139" s="47"/>
    </row>
    <row r="35140" spans="20:20" x14ac:dyDescent="0.2">
      <c r="T35140" s="47"/>
    </row>
    <row r="35141" spans="20:20" x14ac:dyDescent="0.2">
      <c r="T35141" s="47"/>
    </row>
    <row r="35142" spans="20:20" x14ac:dyDescent="0.2">
      <c r="T35142" s="47"/>
    </row>
    <row r="35143" spans="20:20" x14ac:dyDescent="0.2">
      <c r="T35143" s="47"/>
    </row>
    <row r="35144" spans="20:20" x14ac:dyDescent="0.2">
      <c r="T35144" s="47"/>
    </row>
    <row r="35145" spans="20:20" x14ac:dyDescent="0.2">
      <c r="T35145" s="47"/>
    </row>
    <row r="35146" spans="20:20" x14ac:dyDescent="0.2">
      <c r="T35146" s="47"/>
    </row>
    <row r="35147" spans="20:20" x14ac:dyDescent="0.2">
      <c r="T35147" s="47"/>
    </row>
    <row r="35148" spans="20:20" x14ac:dyDescent="0.2">
      <c r="T35148" s="47"/>
    </row>
    <row r="35149" spans="20:20" x14ac:dyDescent="0.2">
      <c r="T35149" s="47"/>
    </row>
    <row r="35150" spans="20:20" x14ac:dyDescent="0.2">
      <c r="T35150" s="47"/>
    </row>
    <row r="35151" spans="20:20" x14ac:dyDescent="0.2">
      <c r="T35151" s="47"/>
    </row>
    <row r="35152" spans="20:20" x14ac:dyDescent="0.2">
      <c r="T35152" s="47"/>
    </row>
    <row r="35153" spans="20:20" x14ac:dyDescent="0.2">
      <c r="T35153" s="47"/>
    </row>
    <row r="35154" spans="20:20" x14ac:dyDescent="0.2">
      <c r="T35154" s="47"/>
    </row>
    <row r="35155" spans="20:20" x14ac:dyDescent="0.2">
      <c r="T35155" s="47"/>
    </row>
    <row r="35156" spans="20:20" x14ac:dyDescent="0.2">
      <c r="T35156" s="47"/>
    </row>
    <row r="35157" spans="20:20" x14ac:dyDescent="0.2">
      <c r="T35157" s="47"/>
    </row>
    <row r="35158" spans="20:20" x14ac:dyDescent="0.2">
      <c r="T35158" s="47"/>
    </row>
    <row r="35159" spans="20:20" x14ac:dyDescent="0.2">
      <c r="T35159" s="47"/>
    </row>
    <row r="35160" spans="20:20" x14ac:dyDescent="0.2">
      <c r="T35160" s="47"/>
    </row>
    <row r="35161" spans="20:20" x14ac:dyDescent="0.2">
      <c r="T35161" s="47"/>
    </row>
    <row r="35162" spans="20:20" x14ac:dyDescent="0.2">
      <c r="T35162" s="47"/>
    </row>
    <row r="35163" spans="20:20" x14ac:dyDescent="0.2">
      <c r="T35163" s="47"/>
    </row>
    <row r="35164" spans="20:20" x14ac:dyDescent="0.2">
      <c r="T35164" s="47"/>
    </row>
    <row r="35165" spans="20:20" x14ac:dyDescent="0.2">
      <c r="T35165" s="47"/>
    </row>
    <row r="35166" spans="20:20" x14ac:dyDescent="0.2">
      <c r="T35166" s="47"/>
    </row>
    <row r="35167" spans="20:20" x14ac:dyDescent="0.2">
      <c r="T35167" s="47"/>
    </row>
    <row r="35168" spans="20:20" x14ac:dyDescent="0.2">
      <c r="T35168" s="47"/>
    </row>
    <row r="35169" spans="20:20" x14ac:dyDescent="0.2">
      <c r="T35169" s="47"/>
    </row>
    <row r="35170" spans="20:20" x14ac:dyDescent="0.2">
      <c r="T35170" s="47"/>
    </row>
    <row r="35171" spans="20:20" x14ac:dyDescent="0.2">
      <c r="T35171" s="47"/>
    </row>
    <row r="35172" spans="20:20" x14ac:dyDescent="0.2">
      <c r="T35172" s="47"/>
    </row>
    <row r="35173" spans="20:20" x14ac:dyDescent="0.2">
      <c r="T35173" s="47"/>
    </row>
    <row r="35174" spans="20:20" x14ac:dyDescent="0.2">
      <c r="T35174" s="47"/>
    </row>
    <row r="35175" spans="20:20" x14ac:dyDescent="0.2">
      <c r="T35175" s="47"/>
    </row>
    <row r="35176" spans="20:20" x14ac:dyDescent="0.2">
      <c r="T35176" s="47"/>
    </row>
    <row r="35177" spans="20:20" x14ac:dyDescent="0.2">
      <c r="T35177" s="47"/>
    </row>
    <row r="35178" spans="20:20" x14ac:dyDescent="0.2">
      <c r="T35178" s="47"/>
    </row>
    <row r="35179" spans="20:20" x14ac:dyDescent="0.2">
      <c r="T35179" s="47"/>
    </row>
    <row r="35180" spans="20:20" x14ac:dyDescent="0.2">
      <c r="T35180" s="47"/>
    </row>
    <row r="35181" spans="20:20" x14ac:dyDescent="0.2">
      <c r="T35181" s="47"/>
    </row>
    <row r="35182" spans="20:20" x14ac:dyDescent="0.2">
      <c r="T35182" s="47"/>
    </row>
    <row r="35183" spans="20:20" x14ac:dyDescent="0.2">
      <c r="T35183" s="47"/>
    </row>
    <row r="35184" spans="20:20" x14ac:dyDescent="0.2">
      <c r="T35184" s="47"/>
    </row>
    <row r="35185" spans="20:20" x14ac:dyDescent="0.2">
      <c r="T35185" s="47"/>
    </row>
    <row r="35186" spans="20:20" x14ac:dyDescent="0.2">
      <c r="T35186" s="47"/>
    </row>
    <row r="35187" spans="20:20" x14ac:dyDescent="0.2">
      <c r="T35187" s="47"/>
    </row>
    <row r="35188" spans="20:20" x14ac:dyDescent="0.2">
      <c r="T35188" s="47"/>
    </row>
    <row r="35189" spans="20:20" x14ac:dyDescent="0.2">
      <c r="T35189" s="47"/>
    </row>
    <row r="35190" spans="20:20" x14ac:dyDescent="0.2">
      <c r="T35190" s="47"/>
    </row>
    <row r="35191" spans="20:20" x14ac:dyDescent="0.2">
      <c r="T35191" s="47"/>
    </row>
    <row r="35192" spans="20:20" x14ac:dyDescent="0.2">
      <c r="T35192" s="47"/>
    </row>
    <row r="35193" spans="20:20" x14ac:dyDescent="0.2">
      <c r="T35193" s="47"/>
    </row>
    <row r="35194" spans="20:20" x14ac:dyDescent="0.2">
      <c r="T35194" s="47"/>
    </row>
    <row r="35195" spans="20:20" x14ac:dyDescent="0.2">
      <c r="T35195" s="47"/>
    </row>
    <row r="35196" spans="20:20" x14ac:dyDescent="0.2">
      <c r="T35196" s="47"/>
    </row>
    <row r="35197" spans="20:20" x14ac:dyDescent="0.2">
      <c r="T35197" s="47"/>
    </row>
    <row r="35198" spans="20:20" x14ac:dyDescent="0.2">
      <c r="T35198" s="47"/>
    </row>
    <row r="35199" spans="20:20" x14ac:dyDescent="0.2">
      <c r="T35199" s="47"/>
    </row>
    <row r="35200" spans="20:20" x14ac:dyDescent="0.2">
      <c r="T35200" s="47"/>
    </row>
    <row r="35201" spans="20:20" x14ac:dyDescent="0.2">
      <c r="T35201" s="47"/>
    </row>
    <row r="35202" spans="20:20" x14ac:dyDescent="0.2">
      <c r="T35202" s="47"/>
    </row>
    <row r="35203" spans="20:20" x14ac:dyDescent="0.2">
      <c r="T35203" s="47"/>
    </row>
    <row r="35204" spans="20:20" x14ac:dyDescent="0.2">
      <c r="T35204" s="47"/>
    </row>
    <row r="35205" spans="20:20" x14ac:dyDescent="0.2">
      <c r="T35205" s="47"/>
    </row>
    <row r="35206" spans="20:20" x14ac:dyDescent="0.2">
      <c r="T35206" s="47"/>
    </row>
    <row r="35207" spans="20:20" x14ac:dyDescent="0.2">
      <c r="T35207" s="47"/>
    </row>
    <row r="35208" spans="20:20" x14ac:dyDescent="0.2">
      <c r="T35208" s="47"/>
    </row>
    <row r="35209" spans="20:20" x14ac:dyDescent="0.2">
      <c r="T35209" s="47"/>
    </row>
    <row r="35210" spans="20:20" x14ac:dyDescent="0.2">
      <c r="T35210" s="47"/>
    </row>
    <row r="35211" spans="20:20" x14ac:dyDescent="0.2">
      <c r="T35211" s="47"/>
    </row>
    <row r="35212" spans="20:20" x14ac:dyDescent="0.2">
      <c r="T35212" s="47"/>
    </row>
    <row r="35213" spans="20:20" x14ac:dyDescent="0.2">
      <c r="T35213" s="47"/>
    </row>
    <row r="35214" spans="20:20" x14ac:dyDescent="0.2">
      <c r="T35214" s="47"/>
    </row>
    <row r="35215" spans="20:20" x14ac:dyDescent="0.2">
      <c r="T35215" s="47"/>
    </row>
    <row r="35216" spans="20:20" x14ac:dyDescent="0.2">
      <c r="T35216" s="47"/>
    </row>
    <row r="35217" spans="20:20" x14ac:dyDescent="0.2">
      <c r="T35217" s="47"/>
    </row>
    <row r="35218" spans="20:20" x14ac:dyDescent="0.2">
      <c r="T35218" s="47"/>
    </row>
    <row r="35219" spans="20:20" x14ac:dyDescent="0.2">
      <c r="T35219" s="47"/>
    </row>
    <row r="35220" spans="20:20" x14ac:dyDescent="0.2">
      <c r="T35220" s="47"/>
    </row>
    <row r="35221" spans="20:20" x14ac:dyDescent="0.2">
      <c r="T35221" s="47"/>
    </row>
    <row r="35222" spans="20:20" x14ac:dyDescent="0.2">
      <c r="T35222" s="47"/>
    </row>
    <row r="35223" spans="20:20" x14ac:dyDescent="0.2">
      <c r="T35223" s="47"/>
    </row>
    <row r="35224" spans="20:20" x14ac:dyDescent="0.2">
      <c r="T35224" s="47"/>
    </row>
    <row r="35225" spans="20:20" x14ac:dyDescent="0.2">
      <c r="T35225" s="47"/>
    </row>
    <row r="35226" spans="20:20" x14ac:dyDescent="0.2">
      <c r="T35226" s="47"/>
    </row>
    <row r="35227" spans="20:20" x14ac:dyDescent="0.2">
      <c r="T35227" s="47"/>
    </row>
    <row r="35228" spans="20:20" x14ac:dyDescent="0.2">
      <c r="T35228" s="47"/>
    </row>
    <row r="35229" spans="20:20" x14ac:dyDescent="0.2">
      <c r="T35229" s="47"/>
    </row>
    <row r="35230" spans="20:20" x14ac:dyDescent="0.2">
      <c r="T35230" s="47"/>
    </row>
    <row r="35231" spans="20:20" x14ac:dyDescent="0.2">
      <c r="T35231" s="47"/>
    </row>
    <row r="35232" spans="20:20" x14ac:dyDescent="0.2">
      <c r="T35232" s="47"/>
    </row>
    <row r="35233" spans="20:20" x14ac:dyDescent="0.2">
      <c r="T35233" s="47"/>
    </row>
    <row r="35234" spans="20:20" x14ac:dyDescent="0.2">
      <c r="T35234" s="47"/>
    </row>
    <row r="35235" spans="20:20" x14ac:dyDescent="0.2">
      <c r="T35235" s="47"/>
    </row>
    <row r="35236" spans="20:20" x14ac:dyDescent="0.2">
      <c r="T35236" s="47"/>
    </row>
    <row r="35237" spans="20:20" x14ac:dyDescent="0.2">
      <c r="T35237" s="47"/>
    </row>
    <row r="35238" spans="20:20" x14ac:dyDescent="0.2">
      <c r="T35238" s="47"/>
    </row>
    <row r="35239" spans="20:20" x14ac:dyDescent="0.2">
      <c r="T35239" s="47"/>
    </row>
    <row r="35240" spans="20:20" x14ac:dyDescent="0.2">
      <c r="T35240" s="47"/>
    </row>
    <row r="35241" spans="20:20" x14ac:dyDescent="0.2">
      <c r="T35241" s="47"/>
    </row>
    <row r="35242" spans="20:20" x14ac:dyDescent="0.2">
      <c r="T35242" s="47"/>
    </row>
    <row r="35243" spans="20:20" x14ac:dyDescent="0.2">
      <c r="T35243" s="47"/>
    </row>
    <row r="35244" spans="20:20" x14ac:dyDescent="0.2">
      <c r="T35244" s="47"/>
    </row>
    <row r="35245" spans="20:20" x14ac:dyDescent="0.2">
      <c r="T35245" s="47"/>
    </row>
    <row r="35246" spans="20:20" x14ac:dyDescent="0.2">
      <c r="T35246" s="47"/>
    </row>
    <row r="35247" spans="20:20" x14ac:dyDescent="0.2">
      <c r="T35247" s="47"/>
    </row>
    <row r="35248" spans="20:20" x14ac:dyDescent="0.2">
      <c r="T35248" s="47"/>
    </row>
    <row r="35249" spans="20:20" x14ac:dyDescent="0.2">
      <c r="T35249" s="47"/>
    </row>
    <row r="35250" spans="20:20" x14ac:dyDescent="0.2">
      <c r="T35250" s="47"/>
    </row>
    <row r="35251" spans="20:20" x14ac:dyDescent="0.2">
      <c r="T35251" s="47"/>
    </row>
    <row r="35252" spans="20:20" x14ac:dyDescent="0.2">
      <c r="T35252" s="47"/>
    </row>
    <row r="35253" spans="20:20" x14ac:dyDescent="0.2">
      <c r="T35253" s="47"/>
    </row>
    <row r="35254" spans="20:20" x14ac:dyDescent="0.2">
      <c r="T35254" s="47"/>
    </row>
    <row r="35255" spans="20:20" x14ac:dyDescent="0.2">
      <c r="T35255" s="47"/>
    </row>
    <row r="35256" spans="20:20" x14ac:dyDescent="0.2">
      <c r="T35256" s="47"/>
    </row>
    <row r="35257" spans="20:20" x14ac:dyDescent="0.2">
      <c r="T35257" s="47"/>
    </row>
    <row r="35258" spans="20:20" x14ac:dyDescent="0.2">
      <c r="T35258" s="47"/>
    </row>
    <row r="35259" spans="20:20" x14ac:dyDescent="0.2">
      <c r="T35259" s="47"/>
    </row>
    <row r="35260" spans="20:20" x14ac:dyDescent="0.2">
      <c r="T35260" s="47"/>
    </row>
    <row r="35261" spans="20:20" x14ac:dyDescent="0.2">
      <c r="T35261" s="47"/>
    </row>
    <row r="35262" spans="20:20" x14ac:dyDescent="0.2">
      <c r="T35262" s="47"/>
    </row>
    <row r="35263" spans="20:20" x14ac:dyDescent="0.2">
      <c r="T35263" s="47"/>
    </row>
    <row r="35264" spans="20:20" x14ac:dyDescent="0.2">
      <c r="T35264" s="47"/>
    </row>
    <row r="35265" spans="20:20" x14ac:dyDescent="0.2">
      <c r="T35265" s="47"/>
    </row>
    <row r="35266" spans="20:20" x14ac:dyDescent="0.2">
      <c r="T35266" s="47"/>
    </row>
    <row r="35267" spans="20:20" x14ac:dyDescent="0.2">
      <c r="T35267" s="47"/>
    </row>
    <row r="35268" spans="20:20" x14ac:dyDescent="0.2">
      <c r="T35268" s="47"/>
    </row>
    <row r="35269" spans="20:20" x14ac:dyDescent="0.2">
      <c r="T35269" s="47"/>
    </row>
    <row r="35270" spans="20:20" x14ac:dyDescent="0.2">
      <c r="T35270" s="47"/>
    </row>
    <row r="35271" spans="20:20" x14ac:dyDescent="0.2">
      <c r="T35271" s="47"/>
    </row>
    <row r="35272" spans="20:20" x14ac:dyDescent="0.2">
      <c r="T35272" s="47"/>
    </row>
    <row r="35273" spans="20:20" x14ac:dyDescent="0.2">
      <c r="T35273" s="47"/>
    </row>
    <row r="35274" spans="20:20" x14ac:dyDescent="0.2">
      <c r="T35274" s="47"/>
    </row>
    <row r="35275" spans="20:20" x14ac:dyDescent="0.2">
      <c r="T35275" s="47"/>
    </row>
    <row r="35276" spans="20:20" x14ac:dyDescent="0.2">
      <c r="T35276" s="47"/>
    </row>
    <row r="35277" spans="20:20" x14ac:dyDescent="0.2">
      <c r="T35277" s="47"/>
    </row>
    <row r="35278" spans="20:20" x14ac:dyDescent="0.2">
      <c r="T35278" s="47"/>
    </row>
    <row r="35279" spans="20:20" x14ac:dyDescent="0.2">
      <c r="T35279" s="47"/>
    </row>
    <row r="35280" spans="20:20" x14ac:dyDescent="0.2">
      <c r="T35280" s="47"/>
    </row>
    <row r="35281" spans="20:20" x14ac:dyDescent="0.2">
      <c r="T35281" s="47"/>
    </row>
    <row r="35282" spans="20:20" x14ac:dyDescent="0.2">
      <c r="T35282" s="47"/>
    </row>
    <row r="35283" spans="20:20" x14ac:dyDescent="0.2">
      <c r="T35283" s="47"/>
    </row>
    <row r="35284" spans="20:20" x14ac:dyDescent="0.2">
      <c r="T35284" s="47"/>
    </row>
    <row r="35285" spans="20:20" x14ac:dyDescent="0.2">
      <c r="T35285" s="47"/>
    </row>
    <row r="35286" spans="20:20" x14ac:dyDescent="0.2">
      <c r="T35286" s="47"/>
    </row>
    <row r="35287" spans="20:20" x14ac:dyDescent="0.2">
      <c r="T35287" s="47"/>
    </row>
    <row r="35288" spans="20:20" x14ac:dyDescent="0.2">
      <c r="T35288" s="47"/>
    </row>
    <row r="35289" spans="20:20" x14ac:dyDescent="0.2">
      <c r="T35289" s="47"/>
    </row>
    <row r="35290" spans="20:20" x14ac:dyDescent="0.2">
      <c r="T35290" s="47"/>
    </row>
    <row r="35291" spans="20:20" x14ac:dyDescent="0.2">
      <c r="T35291" s="47"/>
    </row>
    <row r="35292" spans="20:20" x14ac:dyDescent="0.2">
      <c r="T35292" s="47"/>
    </row>
    <row r="35293" spans="20:20" x14ac:dyDescent="0.2">
      <c r="T35293" s="47"/>
    </row>
    <row r="35294" spans="20:20" x14ac:dyDescent="0.2">
      <c r="T35294" s="47"/>
    </row>
    <row r="35295" spans="20:20" x14ac:dyDescent="0.2">
      <c r="T35295" s="47"/>
    </row>
    <row r="35296" spans="20:20" x14ac:dyDescent="0.2">
      <c r="T35296" s="47"/>
    </row>
    <row r="35297" spans="20:20" x14ac:dyDescent="0.2">
      <c r="T35297" s="47"/>
    </row>
    <row r="35298" spans="20:20" x14ac:dyDescent="0.2">
      <c r="T35298" s="47"/>
    </row>
    <row r="35299" spans="20:20" x14ac:dyDescent="0.2">
      <c r="T35299" s="47"/>
    </row>
    <row r="35300" spans="20:20" x14ac:dyDescent="0.2">
      <c r="T35300" s="47"/>
    </row>
    <row r="35301" spans="20:20" x14ac:dyDescent="0.2">
      <c r="T35301" s="47"/>
    </row>
    <row r="35302" spans="20:20" x14ac:dyDescent="0.2">
      <c r="T35302" s="47"/>
    </row>
    <row r="35303" spans="20:20" x14ac:dyDescent="0.2">
      <c r="T35303" s="47"/>
    </row>
    <row r="35304" spans="20:20" x14ac:dyDescent="0.2">
      <c r="T35304" s="47"/>
    </row>
    <row r="35305" spans="20:20" x14ac:dyDescent="0.2">
      <c r="T35305" s="47"/>
    </row>
    <row r="35306" spans="20:20" x14ac:dyDescent="0.2">
      <c r="T35306" s="47"/>
    </row>
    <row r="35307" spans="20:20" x14ac:dyDescent="0.2">
      <c r="T35307" s="47"/>
    </row>
    <row r="35308" spans="20:20" x14ac:dyDescent="0.2">
      <c r="T35308" s="47"/>
    </row>
    <row r="35309" spans="20:20" x14ac:dyDescent="0.2">
      <c r="T35309" s="47"/>
    </row>
    <row r="35310" spans="20:20" x14ac:dyDescent="0.2">
      <c r="T35310" s="47"/>
    </row>
    <row r="35311" spans="20:20" x14ac:dyDescent="0.2">
      <c r="T35311" s="47"/>
    </row>
    <row r="35312" spans="20:20" x14ac:dyDescent="0.2">
      <c r="T35312" s="47"/>
    </row>
    <row r="35313" spans="20:20" x14ac:dyDescent="0.2">
      <c r="T35313" s="47"/>
    </row>
    <row r="35314" spans="20:20" x14ac:dyDescent="0.2">
      <c r="T35314" s="47"/>
    </row>
    <row r="35315" spans="20:20" x14ac:dyDescent="0.2">
      <c r="T35315" s="47"/>
    </row>
    <row r="35316" spans="20:20" x14ac:dyDescent="0.2">
      <c r="T35316" s="47"/>
    </row>
    <row r="35317" spans="20:20" x14ac:dyDescent="0.2">
      <c r="T35317" s="47"/>
    </row>
    <row r="35318" spans="20:20" x14ac:dyDescent="0.2">
      <c r="T35318" s="47"/>
    </row>
    <row r="35319" spans="20:20" x14ac:dyDescent="0.2">
      <c r="T35319" s="47"/>
    </row>
    <row r="35320" spans="20:20" x14ac:dyDescent="0.2">
      <c r="T35320" s="47"/>
    </row>
    <row r="35321" spans="20:20" x14ac:dyDescent="0.2">
      <c r="T35321" s="47"/>
    </row>
    <row r="35322" spans="20:20" x14ac:dyDescent="0.2">
      <c r="T35322" s="47"/>
    </row>
    <row r="35323" spans="20:20" x14ac:dyDescent="0.2">
      <c r="T35323" s="47"/>
    </row>
    <row r="35324" spans="20:20" x14ac:dyDescent="0.2">
      <c r="T35324" s="47"/>
    </row>
    <row r="35325" spans="20:20" x14ac:dyDescent="0.2">
      <c r="T35325" s="47"/>
    </row>
    <row r="35326" spans="20:20" x14ac:dyDescent="0.2">
      <c r="T35326" s="47"/>
    </row>
    <row r="35327" spans="20:20" x14ac:dyDescent="0.2">
      <c r="T35327" s="47"/>
    </row>
    <row r="35328" spans="20:20" x14ac:dyDescent="0.2">
      <c r="T35328" s="47"/>
    </row>
    <row r="35329" spans="20:20" x14ac:dyDescent="0.2">
      <c r="T35329" s="47"/>
    </row>
    <row r="35330" spans="20:20" x14ac:dyDescent="0.2">
      <c r="T35330" s="47"/>
    </row>
    <row r="35331" spans="20:20" x14ac:dyDescent="0.2">
      <c r="T35331" s="47"/>
    </row>
    <row r="35332" spans="20:20" x14ac:dyDescent="0.2">
      <c r="T35332" s="47"/>
    </row>
    <row r="35333" spans="20:20" x14ac:dyDescent="0.2">
      <c r="T35333" s="47"/>
    </row>
    <row r="35334" spans="20:20" x14ac:dyDescent="0.2">
      <c r="T35334" s="47"/>
    </row>
    <row r="35335" spans="20:20" x14ac:dyDescent="0.2">
      <c r="T35335" s="47"/>
    </row>
    <row r="35336" spans="20:20" x14ac:dyDescent="0.2">
      <c r="T35336" s="47"/>
    </row>
    <row r="35337" spans="20:20" x14ac:dyDescent="0.2">
      <c r="T35337" s="47"/>
    </row>
    <row r="35338" spans="20:20" x14ac:dyDescent="0.2">
      <c r="T35338" s="47"/>
    </row>
    <row r="35339" spans="20:20" x14ac:dyDescent="0.2">
      <c r="T35339" s="47"/>
    </row>
    <row r="35340" spans="20:20" x14ac:dyDescent="0.2">
      <c r="T35340" s="47"/>
    </row>
    <row r="35341" spans="20:20" x14ac:dyDescent="0.2">
      <c r="T35341" s="47"/>
    </row>
    <row r="35342" spans="20:20" x14ac:dyDescent="0.2">
      <c r="T35342" s="47"/>
    </row>
    <row r="35343" spans="20:20" x14ac:dyDescent="0.2">
      <c r="T35343" s="47"/>
    </row>
    <row r="35344" spans="20:20" x14ac:dyDescent="0.2">
      <c r="T35344" s="47"/>
    </row>
    <row r="35345" spans="20:20" x14ac:dyDescent="0.2">
      <c r="T35345" s="47"/>
    </row>
    <row r="35346" spans="20:20" x14ac:dyDescent="0.2">
      <c r="T35346" s="47"/>
    </row>
    <row r="35347" spans="20:20" x14ac:dyDescent="0.2">
      <c r="T35347" s="47"/>
    </row>
    <row r="35348" spans="20:20" x14ac:dyDescent="0.2">
      <c r="T35348" s="47"/>
    </row>
    <row r="35349" spans="20:20" x14ac:dyDescent="0.2">
      <c r="T35349" s="47"/>
    </row>
    <row r="35350" spans="20:20" x14ac:dyDescent="0.2">
      <c r="T35350" s="47"/>
    </row>
    <row r="35351" spans="20:20" x14ac:dyDescent="0.2">
      <c r="T35351" s="47"/>
    </row>
    <row r="35352" spans="20:20" x14ac:dyDescent="0.2">
      <c r="T35352" s="47"/>
    </row>
    <row r="35353" spans="20:20" x14ac:dyDescent="0.2">
      <c r="T35353" s="47"/>
    </row>
    <row r="35354" spans="20:20" x14ac:dyDescent="0.2">
      <c r="T35354" s="47"/>
    </row>
    <row r="35355" spans="20:20" x14ac:dyDescent="0.2">
      <c r="T35355" s="47"/>
    </row>
    <row r="35356" spans="20:20" x14ac:dyDescent="0.2">
      <c r="T35356" s="47"/>
    </row>
    <row r="35357" spans="20:20" x14ac:dyDescent="0.2">
      <c r="T35357" s="47"/>
    </row>
    <row r="35358" spans="20:20" x14ac:dyDescent="0.2">
      <c r="T35358" s="47"/>
    </row>
    <row r="35359" spans="20:20" x14ac:dyDescent="0.2">
      <c r="T35359" s="47"/>
    </row>
    <row r="35360" spans="20:20" x14ac:dyDescent="0.2">
      <c r="T35360" s="47"/>
    </row>
    <row r="35361" spans="20:20" x14ac:dyDescent="0.2">
      <c r="T35361" s="47"/>
    </row>
    <row r="35362" spans="20:20" x14ac:dyDescent="0.2">
      <c r="T35362" s="47"/>
    </row>
    <row r="35363" spans="20:20" x14ac:dyDescent="0.2">
      <c r="T35363" s="47"/>
    </row>
    <row r="35364" spans="20:20" x14ac:dyDescent="0.2">
      <c r="T35364" s="47"/>
    </row>
    <row r="35365" spans="20:20" x14ac:dyDescent="0.2">
      <c r="T35365" s="47"/>
    </row>
    <row r="35366" spans="20:20" x14ac:dyDescent="0.2">
      <c r="T35366" s="47"/>
    </row>
    <row r="35367" spans="20:20" x14ac:dyDescent="0.2">
      <c r="T35367" s="47"/>
    </row>
    <row r="35368" spans="20:20" x14ac:dyDescent="0.2">
      <c r="T35368" s="47"/>
    </row>
    <row r="35369" spans="20:20" x14ac:dyDescent="0.2">
      <c r="T35369" s="47"/>
    </row>
    <row r="35370" spans="20:20" x14ac:dyDescent="0.2">
      <c r="T35370" s="47"/>
    </row>
    <row r="35371" spans="20:20" x14ac:dyDescent="0.2">
      <c r="T35371" s="47"/>
    </row>
    <row r="35372" spans="20:20" x14ac:dyDescent="0.2">
      <c r="T35372" s="47"/>
    </row>
    <row r="35373" spans="20:20" x14ac:dyDescent="0.2">
      <c r="T35373" s="47"/>
    </row>
    <row r="35374" spans="20:20" x14ac:dyDescent="0.2">
      <c r="T35374" s="47"/>
    </row>
    <row r="35375" spans="20:20" x14ac:dyDescent="0.2">
      <c r="T35375" s="47"/>
    </row>
    <row r="35376" spans="20:20" x14ac:dyDescent="0.2">
      <c r="T35376" s="47"/>
    </row>
    <row r="35377" spans="20:20" x14ac:dyDescent="0.2">
      <c r="T35377" s="47"/>
    </row>
    <row r="35378" spans="20:20" x14ac:dyDescent="0.2">
      <c r="T35378" s="47"/>
    </row>
    <row r="35379" spans="20:20" x14ac:dyDescent="0.2">
      <c r="T35379" s="47"/>
    </row>
    <row r="35380" spans="20:20" x14ac:dyDescent="0.2">
      <c r="T35380" s="47"/>
    </row>
    <row r="35381" spans="20:20" x14ac:dyDescent="0.2">
      <c r="T35381" s="47"/>
    </row>
    <row r="35382" spans="20:20" x14ac:dyDescent="0.2">
      <c r="T35382" s="47"/>
    </row>
    <row r="35383" spans="20:20" x14ac:dyDescent="0.2">
      <c r="T35383" s="47"/>
    </row>
    <row r="35384" spans="20:20" x14ac:dyDescent="0.2">
      <c r="T35384" s="47"/>
    </row>
    <row r="35385" spans="20:20" x14ac:dyDescent="0.2">
      <c r="T35385" s="47"/>
    </row>
    <row r="35386" spans="20:20" x14ac:dyDescent="0.2">
      <c r="T35386" s="47"/>
    </row>
    <row r="35387" spans="20:20" x14ac:dyDescent="0.2">
      <c r="T35387" s="47"/>
    </row>
    <row r="35388" spans="20:20" x14ac:dyDescent="0.2">
      <c r="T35388" s="47"/>
    </row>
    <row r="35389" spans="20:20" x14ac:dyDescent="0.2">
      <c r="T35389" s="47"/>
    </row>
    <row r="35390" spans="20:20" x14ac:dyDescent="0.2">
      <c r="T35390" s="47"/>
    </row>
    <row r="35391" spans="20:20" x14ac:dyDescent="0.2">
      <c r="T35391" s="47"/>
    </row>
    <row r="35392" spans="20:20" x14ac:dyDescent="0.2">
      <c r="T35392" s="47"/>
    </row>
    <row r="35393" spans="20:20" x14ac:dyDescent="0.2">
      <c r="T35393" s="47"/>
    </row>
    <row r="35394" spans="20:20" x14ac:dyDescent="0.2">
      <c r="T35394" s="47"/>
    </row>
    <row r="35395" spans="20:20" x14ac:dyDescent="0.2">
      <c r="T35395" s="47"/>
    </row>
    <row r="35396" spans="20:20" x14ac:dyDescent="0.2">
      <c r="T35396" s="47"/>
    </row>
    <row r="35397" spans="20:20" x14ac:dyDescent="0.2">
      <c r="T35397" s="47"/>
    </row>
    <row r="35398" spans="20:20" x14ac:dyDescent="0.2">
      <c r="T35398" s="47"/>
    </row>
    <row r="35399" spans="20:20" x14ac:dyDescent="0.2">
      <c r="T35399" s="47"/>
    </row>
    <row r="35400" spans="20:20" x14ac:dyDescent="0.2">
      <c r="T35400" s="47"/>
    </row>
    <row r="35401" spans="20:20" x14ac:dyDescent="0.2">
      <c r="T35401" s="47"/>
    </row>
    <row r="35402" spans="20:20" x14ac:dyDescent="0.2">
      <c r="T35402" s="47"/>
    </row>
    <row r="35403" spans="20:20" x14ac:dyDescent="0.2">
      <c r="T35403" s="47"/>
    </row>
    <row r="35404" spans="20:20" x14ac:dyDescent="0.2">
      <c r="T35404" s="47"/>
    </row>
    <row r="35405" spans="20:20" x14ac:dyDescent="0.2">
      <c r="T35405" s="47"/>
    </row>
    <row r="35406" spans="20:20" x14ac:dyDescent="0.2">
      <c r="T35406" s="47"/>
    </row>
    <row r="35407" spans="20:20" x14ac:dyDescent="0.2">
      <c r="T35407" s="47"/>
    </row>
    <row r="35408" spans="20:20" x14ac:dyDescent="0.2">
      <c r="T35408" s="47"/>
    </row>
    <row r="35409" spans="20:20" x14ac:dyDescent="0.2">
      <c r="T35409" s="47"/>
    </row>
    <row r="35410" spans="20:20" x14ac:dyDescent="0.2">
      <c r="T35410" s="47"/>
    </row>
    <row r="35411" spans="20:20" x14ac:dyDescent="0.2">
      <c r="T35411" s="47"/>
    </row>
    <row r="35412" spans="20:20" x14ac:dyDescent="0.2">
      <c r="T35412" s="47"/>
    </row>
    <row r="35413" spans="20:20" x14ac:dyDescent="0.2">
      <c r="T35413" s="47"/>
    </row>
    <row r="35414" spans="20:20" x14ac:dyDescent="0.2">
      <c r="T35414" s="47"/>
    </row>
    <row r="35415" spans="20:20" x14ac:dyDescent="0.2">
      <c r="T35415" s="47"/>
    </row>
    <row r="35416" spans="20:20" x14ac:dyDescent="0.2">
      <c r="T35416" s="47"/>
    </row>
    <row r="35417" spans="20:20" x14ac:dyDescent="0.2">
      <c r="T35417" s="47"/>
    </row>
    <row r="35418" spans="20:20" x14ac:dyDescent="0.2">
      <c r="T35418" s="47"/>
    </row>
    <row r="35419" spans="20:20" x14ac:dyDescent="0.2">
      <c r="T35419" s="47"/>
    </row>
    <row r="35420" spans="20:20" x14ac:dyDescent="0.2">
      <c r="T35420" s="47"/>
    </row>
    <row r="35421" spans="20:20" x14ac:dyDescent="0.2">
      <c r="T35421" s="47"/>
    </row>
    <row r="35422" spans="20:20" x14ac:dyDescent="0.2">
      <c r="T35422" s="47"/>
    </row>
    <row r="35423" spans="20:20" x14ac:dyDescent="0.2">
      <c r="T35423" s="47"/>
    </row>
    <row r="35424" spans="20:20" x14ac:dyDescent="0.2">
      <c r="T35424" s="47"/>
    </row>
    <row r="35425" spans="20:20" x14ac:dyDescent="0.2">
      <c r="T35425" s="47"/>
    </row>
    <row r="35426" spans="20:20" x14ac:dyDescent="0.2">
      <c r="T35426" s="47"/>
    </row>
    <row r="35427" spans="20:20" x14ac:dyDescent="0.2">
      <c r="T35427" s="47"/>
    </row>
    <row r="35428" spans="20:20" x14ac:dyDescent="0.2">
      <c r="T35428" s="47"/>
    </row>
    <row r="35429" spans="20:20" x14ac:dyDescent="0.2">
      <c r="T35429" s="47"/>
    </row>
    <row r="35430" spans="20:20" x14ac:dyDescent="0.2">
      <c r="T35430" s="47"/>
    </row>
    <row r="35431" spans="20:20" x14ac:dyDescent="0.2">
      <c r="T35431" s="47"/>
    </row>
    <row r="35432" spans="20:20" x14ac:dyDescent="0.2">
      <c r="T35432" s="47"/>
    </row>
    <row r="35433" spans="20:20" x14ac:dyDescent="0.2">
      <c r="T35433" s="47"/>
    </row>
    <row r="35434" spans="20:20" x14ac:dyDescent="0.2">
      <c r="T35434" s="47"/>
    </row>
    <row r="35435" spans="20:20" x14ac:dyDescent="0.2">
      <c r="T35435" s="47"/>
    </row>
    <row r="35436" spans="20:20" x14ac:dyDescent="0.2">
      <c r="T35436" s="47"/>
    </row>
    <row r="35437" spans="20:20" x14ac:dyDescent="0.2">
      <c r="T35437" s="47"/>
    </row>
    <row r="35438" spans="20:20" x14ac:dyDescent="0.2">
      <c r="T35438" s="47"/>
    </row>
    <row r="35439" spans="20:20" x14ac:dyDescent="0.2">
      <c r="T35439" s="47"/>
    </row>
    <row r="35440" spans="20:20" x14ac:dyDescent="0.2">
      <c r="T35440" s="47"/>
    </row>
    <row r="35441" spans="20:20" x14ac:dyDescent="0.2">
      <c r="T35441" s="47"/>
    </row>
    <row r="35442" spans="20:20" x14ac:dyDescent="0.2">
      <c r="T35442" s="47"/>
    </row>
    <row r="35443" spans="20:20" x14ac:dyDescent="0.2">
      <c r="T35443" s="47"/>
    </row>
    <row r="35444" spans="20:20" x14ac:dyDescent="0.2">
      <c r="T35444" s="47"/>
    </row>
    <row r="35445" spans="20:20" x14ac:dyDescent="0.2">
      <c r="T35445" s="47"/>
    </row>
    <row r="35446" spans="20:20" x14ac:dyDescent="0.2">
      <c r="T35446" s="47"/>
    </row>
    <row r="35447" spans="20:20" x14ac:dyDescent="0.2">
      <c r="T35447" s="47"/>
    </row>
    <row r="35448" spans="20:20" x14ac:dyDescent="0.2">
      <c r="T35448" s="47"/>
    </row>
    <row r="35449" spans="20:20" x14ac:dyDescent="0.2">
      <c r="T35449" s="47"/>
    </row>
    <row r="35450" spans="20:20" x14ac:dyDescent="0.2">
      <c r="T35450" s="47"/>
    </row>
    <row r="35451" spans="20:20" x14ac:dyDescent="0.2">
      <c r="T35451" s="47"/>
    </row>
    <row r="35452" spans="20:20" x14ac:dyDescent="0.2">
      <c r="T35452" s="47"/>
    </row>
    <row r="35453" spans="20:20" x14ac:dyDescent="0.2">
      <c r="T35453" s="47"/>
    </row>
    <row r="35454" spans="20:20" x14ac:dyDescent="0.2">
      <c r="T35454" s="47"/>
    </row>
    <row r="35455" spans="20:20" x14ac:dyDescent="0.2">
      <c r="T35455" s="47"/>
    </row>
    <row r="35456" spans="20:20" x14ac:dyDescent="0.2">
      <c r="T35456" s="47"/>
    </row>
    <row r="35457" spans="20:20" x14ac:dyDescent="0.2">
      <c r="T35457" s="47"/>
    </row>
    <row r="35458" spans="20:20" x14ac:dyDescent="0.2">
      <c r="T35458" s="47"/>
    </row>
    <row r="35459" spans="20:20" x14ac:dyDescent="0.2">
      <c r="T35459" s="47"/>
    </row>
    <row r="35460" spans="20:20" x14ac:dyDescent="0.2">
      <c r="T35460" s="47"/>
    </row>
    <row r="35461" spans="20:20" x14ac:dyDescent="0.2">
      <c r="T35461" s="47"/>
    </row>
    <row r="35462" spans="20:20" x14ac:dyDescent="0.2">
      <c r="T35462" s="47"/>
    </row>
    <row r="35463" spans="20:20" x14ac:dyDescent="0.2">
      <c r="T35463" s="47"/>
    </row>
    <row r="35464" spans="20:20" x14ac:dyDescent="0.2">
      <c r="T35464" s="47"/>
    </row>
    <row r="35465" spans="20:20" x14ac:dyDescent="0.2">
      <c r="T35465" s="47"/>
    </row>
    <row r="35466" spans="20:20" x14ac:dyDescent="0.2">
      <c r="T35466" s="47"/>
    </row>
    <row r="35467" spans="20:20" x14ac:dyDescent="0.2">
      <c r="T35467" s="47"/>
    </row>
    <row r="35468" spans="20:20" x14ac:dyDescent="0.2">
      <c r="T35468" s="47"/>
    </row>
    <row r="35469" spans="20:20" x14ac:dyDescent="0.2">
      <c r="T35469" s="47"/>
    </row>
    <row r="35470" spans="20:20" x14ac:dyDescent="0.2">
      <c r="T35470" s="47"/>
    </row>
    <row r="35471" spans="20:20" x14ac:dyDescent="0.2">
      <c r="T35471" s="47"/>
    </row>
    <row r="35472" spans="20:20" x14ac:dyDescent="0.2">
      <c r="T35472" s="47"/>
    </row>
    <row r="35473" spans="20:20" x14ac:dyDescent="0.2">
      <c r="T35473" s="47"/>
    </row>
    <row r="35474" spans="20:20" x14ac:dyDescent="0.2">
      <c r="T35474" s="47"/>
    </row>
    <row r="35475" spans="20:20" x14ac:dyDescent="0.2">
      <c r="T35475" s="47"/>
    </row>
    <row r="35476" spans="20:20" x14ac:dyDescent="0.2">
      <c r="T35476" s="47"/>
    </row>
    <row r="35477" spans="20:20" x14ac:dyDescent="0.2">
      <c r="T35477" s="47"/>
    </row>
    <row r="35478" spans="20:20" x14ac:dyDescent="0.2">
      <c r="T35478" s="47"/>
    </row>
    <row r="35479" spans="20:20" x14ac:dyDescent="0.2">
      <c r="T35479" s="47"/>
    </row>
    <row r="35480" spans="20:20" x14ac:dyDescent="0.2">
      <c r="T35480" s="47"/>
    </row>
    <row r="35481" spans="20:20" x14ac:dyDescent="0.2">
      <c r="T35481" s="47"/>
    </row>
    <row r="35482" spans="20:20" x14ac:dyDescent="0.2">
      <c r="T35482" s="47"/>
    </row>
    <row r="35483" spans="20:20" x14ac:dyDescent="0.2">
      <c r="T35483" s="47"/>
    </row>
    <row r="35484" spans="20:20" x14ac:dyDescent="0.2">
      <c r="T35484" s="47"/>
    </row>
    <row r="35485" spans="20:20" x14ac:dyDescent="0.2">
      <c r="T35485" s="47"/>
    </row>
    <row r="35486" spans="20:20" x14ac:dyDescent="0.2">
      <c r="T35486" s="47"/>
    </row>
    <row r="35487" spans="20:20" x14ac:dyDescent="0.2">
      <c r="T35487" s="47"/>
    </row>
    <row r="35488" spans="20:20" x14ac:dyDescent="0.2">
      <c r="T35488" s="47"/>
    </row>
    <row r="35489" spans="20:20" x14ac:dyDescent="0.2">
      <c r="T35489" s="47"/>
    </row>
    <row r="35490" spans="20:20" x14ac:dyDescent="0.2">
      <c r="T35490" s="47"/>
    </row>
    <row r="35491" spans="20:20" x14ac:dyDescent="0.2">
      <c r="T35491" s="47"/>
    </row>
    <row r="35492" spans="20:20" x14ac:dyDescent="0.2">
      <c r="T35492" s="47"/>
    </row>
    <row r="35493" spans="20:20" x14ac:dyDescent="0.2">
      <c r="T35493" s="47"/>
    </row>
    <row r="35494" spans="20:20" x14ac:dyDescent="0.2">
      <c r="T35494" s="47"/>
    </row>
    <row r="35495" spans="20:20" x14ac:dyDescent="0.2">
      <c r="T35495" s="47"/>
    </row>
    <row r="35496" spans="20:20" x14ac:dyDescent="0.2">
      <c r="T35496" s="47"/>
    </row>
    <row r="35497" spans="20:20" x14ac:dyDescent="0.2">
      <c r="T35497" s="47"/>
    </row>
    <row r="35498" spans="20:20" x14ac:dyDescent="0.2">
      <c r="T35498" s="47"/>
    </row>
    <row r="35499" spans="20:20" x14ac:dyDescent="0.2">
      <c r="T35499" s="47"/>
    </row>
    <row r="35500" spans="20:20" x14ac:dyDescent="0.2">
      <c r="T35500" s="47"/>
    </row>
    <row r="35501" spans="20:20" x14ac:dyDescent="0.2">
      <c r="T35501" s="47"/>
    </row>
    <row r="35502" spans="20:20" x14ac:dyDescent="0.2">
      <c r="T35502" s="47"/>
    </row>
    <row r="35503" spans="20:20" x14ac:dyDescent="0.2">
      <c r="T35503" s="47"/>
    </row>
    <row r="35504" spans="20:20" x14ac:dyDescent="0.2">
      <c r="T35504" s="47"/>
    </row>
    <row r="35505" spans="20:20" x14ac:dyDescent="0.2">
      <c r="T35505" s="47"/>
    </row>
    <row r="35506" spans="20:20" x14ac:dyDescent="0.2">
      <c r="T35506" s="47"/>
    </row>
    <row r="35507" spans="20:20" x14ac:dyDescent="0.2">
      <c r="T35507" s="47"/>
    </row>
    <row r="35508" spans="20:20" x14ac:dyDescent="0.2">
      <c r="T35508" s="47"/>
    </row>
    <row r="35509" spans="20:20" x14ac:dyDescent="0.2">
      <c r="T35509" s="47"/>
    </row>
    <row r="35510" spans="20:20" x14ac:dyDescent="0.2">
      <c r="T35510" s="47"/>
    </row>
    <row r="35511" spans="20:20" x14ac:dyDescent="0.2">
      <c r="T35511" s="47"/>
    </row>
    <row r="35512" spans="20:20" x14ac:dyDescent="0.2">
      <c r="T35512" s="47"/>
    </row>
    <row r="35513" spans="20:20" x14ac:dyDescent="0.2">
      <c r="T35513" s="47"/>
    </row>
    <row r="35514" spans="20:20" x14ac:dyDescent="0.2">
      <c r="T35514" s="47"/>
    </row>
    <row r="35515" spans="20:20" x14ac:dyDescent="0.2">
      <c r="T35515" s="47"/>
    </row>
    <row r="35516" spans="20:20" x14ac:dyDescent="0.2">
      <c r="T35516" s="47"/>
    </row>
    <row r="35517" spans="20:20" x14ac:dyDescent="0.2">
      <c r="T35517" s="47"/>
    </row>
    <row r="35518" spans="20:20" x14ac:dyDescent="0.2">
      <c r="T35518" s="47"/>
    </row>
    <row r="35519" spans="20:20" x14ac:dyDescent="0.2">
      <c r="T35519" s="47"/>
    </row>
    <row r="35520" spans="20:20" x14ac:dyDescent="0.2">
      <c r="T35520" s="47"/>
    </row>
    <row r="35521" spans="20:20" x14ac:dyDescent="0.2">
      <c r="T35521" s="47"/>
    </row>
    <row r="35522" spans="20:20" x14ac:dyDescent="0.2">
      <c r="T35522" s="47"/>
    </row>
    <row r="35523" spans="20:20" x14ac:dyDescent="0.2">
      <c r="T35523" s="47"/>
    </row>
    <row r="35524" spans="20:20" x14ac:dyDescent="0.2">
      <c r="T35524" s="47"/>
    </row>
    <row r="35525" spans="20:20" x14ac:dyDescent="0.2">
      <c r="T35525" s="47"/>
    </row>
    <row r="35526" spans="20:20" x14ac:dyDescent="0.2">
      <c r="T35526" s="47"/>
    </row>
    <row r="35527" spans="20:20" x14ac:dyDescent="0.2">
      <c r="T35527" s="47"/>
    </row>
    <row r="35528" spans="20:20" x14ac:dyDescent="0.2">
      <c r="T35528" s="47"/>
    </row>
    <row r="35529" spans="20:20" x14ac:dyDescent="0.2">
      <c r="T35529" s="47"/>
    </row>
    <row r="35530" spans="20:20" x14ac:dyDescent="0.2">
      <c r="T35530" s="47"/>
    </row>
    <row r="35531" spans="20:20" x14ac:dyDescent="0.2">
      <c r="T35531" s="47"/>
    </row>
    <row r="35532" spans="20:20" x14ac:dyDescent="0.2">
      <c r="T35532" s="47"/>
    </row>
    <row r="35533" spans="20:20" x14ac:dyDescent="0.2">
      <c r="T35533" s="47"/>
    </row>
    <row r="35534" spans="20:20" x14ac:dyDescent="0.2">
      <c r="T35534" s="47"/>
    </row>
    <row r="35535" spans="20:20" x14ac:dyDescent="0.2">
      <c r="T35535" s="47"/>
    </row>
    <row r="35536" spans="20:20" x14ac:dyDescent="0.2">
      <c r="T35536" s="47"/>
    </row>
    <row r="35537" spans="20:20" x14ac:dyDescent="0.2">
      <c r="T35537" s="47"/>
    </row>
    <row r="35538" spans="20:20" x14ac:dyDescent="0.2">
      <c r="T35538" s="47"/>
    </row>
    <row r="35539" spans="20:20" x14ac:dyDescent="0.2">
      <c r="T35539" s="47"/>
    </row>
    <row r="35540" spans="20:20" x14ac:dyDescent="0.2">
      <c r="T35540" s="47"/>
    </row>
    <row r="35541" spans="20:20" x14ac:dyDescent="0.2">
      <c r="T35541" s="47"/>
    </row>
    <row r="35542" spans="20:20" x14ac:dyDescent="0.2">
      <c r="T35542" s="47"/>
    </row>
    <row r="35543" spans="20:20" x14ac:dyDescent="0.2">
      <c r="T35543" s="47"/>
    </row>
    <row r="35544" spans="20:20" x14ac:dyDescent="0.2">
      <c r="T35544" s="47"/>
    </row>
    <row r="35545" spans="20:20" x14ac:dyDescent="0.2">
      <c r="T35545" s="47"/>
    </row>
    <row r="35546" spans="20:20" x14ac:dyDescent="0.2">
      <c r="T35546" s="47"/>
    </row>
    <row r="35547" spans="20:20" x14ac:dyDescent="0.2">
      <c r="T35547" s="47"/>
    </row>
    <row r="35548" spans="20:20" x14ac:dyDescent="0.2">
      <c r="T35548" s="47"/>
    </row>
    <row r="35549" spans="20:20" x14ac:dyDescent="0.2">
      <c r="T35549" s="47"/>
    </row>
    <row r="35550" spans="20:20" x14ac:dyDescent="0.2">
      <c r="T35550" s="47"/>
    </row>
    <row r="35551" spans="20:20" x14ac:dyDescent="0.2">
      <c r="T35551" s="47"/>
    </row>
    <row r="35552" spans="20:20" x14ac:dyDescent="0.2">
      <c r="T35552" s="47"/>
    </row>
    <row r="35553" spans="20:20" x14ac:dyDescent="0.2">
      <c r="T35553" s="47"/>
    </row>
    <row r="35554" spans="20:20" x14ac:dyDescent="0.2">
      <c r="T35554" s="47"/>
    </row>
    <row r="35555" spans="20:20" x14ac:dyDescent="0.2">
      <c r="T35555" s="47"/>
    </row>
    <row r="35556" spans="20:20" x14ac:dyDescent="0.2">
      <c r="T35556" s="47"/>
    </row>
    <row r="35557" spans="20:20" x14ac:dyDescent="0.2">
      <c r="T35557" s="47"/>
    </row>
    <row r="35558" spans="20:20" x14ac:dyDescent="0.2">
      <c r="T35558" s="47"/>
    </row>
    <row r="35559" spans="20:20" x14ac:dyDescent="0.2">
      <c r="T35559" s="47"/>
    </row>
    <row r="35560" spans="20:20" x14ac:dyDescent="0.2">
      <c r="T35560" s="47"/>
    </row>
    <row r="35561" spans="20:20" x14ac:dyDescent="0.2">
      <c r="T35561" s="47"/>
    </row>
    <row r="35562" spans="20:20" x14ac:dyDescent="0.2">
      <c r="T35562" s="47"/>
    </row>
    <row r="35563" spans="20:20" x14ac:dyDescent="0.2">
      <c r="T35563" s="47"/>
    </row>
    <row r="35564" spans="20:20" x14ac:dyDescent="0.2">
      <c r="T35564" s="47"/>
    </row>
    <row r="35565" spans="20:20" x14ac:dyDescent="0.2">
      <c r="T35565" s="47"/>
    </row>
    <row r="35566" spans="20:20" x14ac:dyDescent="0.2">
      <c r="T35566" s="47"/>
    </row>
    <row r="35567" spans="20:20" x14ac:dyDescent="0.2">
      <c r="T35567" s="47"/>
    </row>
    <row r="35568" spans="20:20" x14ac:dyDescent="0.2">
      <c r="T35568" s="47"/>
    </row>
    <row r="35569" spans="20:20" x14ac:dyDescent="0.2">
      <c r="T35569" s="47"/>
    </row>
    <row r="35570" spans="20:20" x14ac:dyDescent="0.2">
      <c r="T35570" s="47"/>
    </row>
    <row r="35571" spans="20:20" x14ac:dyDescent="0.2">
      <c r="T35571" s="47"/>
    </row>
    <row r="35572" spans="20:20" x14ac:dyDescent="0.2">
      <c r="T35572" s="47"/>
    </row>
    <row r="35573" spans="20:20" x14ac:dyDescent="0.2">
      <c r="T35573" s="47"/>
    </row>
    <row r="35574" spans="20:20" x14ac:dyDescent="0.2">
      <c r="T35574" s="47"/>
    </row>
    <row r="35575" spans="20:20" x14ac:dyDescent="0.2">
      <c r="T35575" s="47"/>
    </row>
    <row r="35576" spans="20:20" x14ac:dyDescent="0.2">
      <c r="T35576" s="47"/>
    </row>
    <row r="35577" spans="20:20" x14ac:dyDescent="0.2">
      <c r="T35577" s="47"/>
    </row>
    <row r="35578" spans="20:20" x14ac:dyDescent="0.2">
      <c r="T35578" s="47"/>
    </row>
    <row r="35579" spans="20:20" x14ac:dyDescent="0.2">
      <c r="T35579" s="47"/>
    </row>
    <row r="35580" spans="20:20" x14ac:dyDescent="0.2">
      <c r="T35580" s="47"/>
    </row>
    <row r="35581" spans="20:20" x14ac:dyDescent="0.2">
      <c r="T35581" s="47"/>
    </row>
    <row r="35582" spans="20:20" x14ac:dyDescent="0.2">
      <c r="T35582" s="47"/>
    </row>
    <row r="35583" spans="20:20" x14ac:dyDescent="0.2">
      <c r="T35583" s="47"/>
    </row>
    <row r="35584" spans="20:20" x14ac:dyDescent="0.2">
      <c r="T35584" s="47"/>
    </row>
    <row r="35585" spans="20:20" x14ac:dyDescent="0.2">
      <c r="T35585" s="47"/>
    </row>
    <row r="35586" spans="20:20" x14ac:dyDescent="0.2">
      <c r="T35586" s="47"/>
    </row>
    <row r="35587" spans="20:20" x14ac:dyDescent="0.2">
      <c r="T35587" s="47"/>
    </row>
    <row r="35588" spans="20:20" x14ac:dyDescent="0.2">
      <c r="T35588" s="47"/>
    </row>
    <row r="35589" spans="20:20" x14ac:dyDescent="0.2">
      <c r="T35589" s="47"/>
    </row>
    <row r="35590" spans="20:20" x14ac:dyDescent="0.2">
      <c r="T35590" s="47"/>
    </row>
    <row r="35591" spans="20:20" x14ac:dyDescent="0.2">
      <c r="T35591" s="47"/>
    </row>
    <row r="35592" spans="20:20" x14ac:dyDescent="0.2">
      <c r="T35592" s="47"/>
    </row>
    <row r="35593" spans="20:20" x14ac:dyDescent="0.2">
      <c r="T35593" s="47"/>
    </row>
    <row r="35594" spans="20:20" x14ac:dyDescent="0.2">
      <c r="T35594" s="47"/>
    </row>
    <row r="35595" spans="20:20" x14ac:dyDescent="0.2">
      <c r="T35595" s="47"/>
    </row>
    <row r="35596" spans="20:20" x14ac:dyDescent="0.2">
      <c r="T35596" s="47"/>
    </row>
    <row r="35597" spans="20:20" x14ac:dyDescent="0.2">
      <c r="T35597" s="47"/>
    </row>
    <row r="35598" spans="20:20" x14ac:dyDescent="0.2">
      <c r="T35598" s="47"/>
    </row>
    <row r="35599" spans="20:20" x14ac:dyDescent="0.2">
      <c r="T35599" s="47"/>
    </row>
    <row r="35600" spans="20:20" x14ac:dyDescent="0.2">
      <c r="T35600" s="47"/>
    </row>
    <row r="35601" spans="20:20" x14ac:dyDescent="0.2">
      <c r="T35601" s="47"/>
    </row>
    <row r="35602" spans="20:20" x14ac:dyDescent="0.2">
      <c r="T35602" s="47"/>
    </row>
    <row r="35603" spans="20:20" x14ac:dyDescent="0.2">
      <c r="T35603" s="47"/>
    </row>
    <row r="35604" spans="20:20" x14ac:dyDescent="0.2">
      <c r="T35604" s="47"/>
    </row>
    <row r="35605" spans="20:20" x14ac:dyDescent="0.2">
      <c r="T35605" s="47"/>
    </row>
    <row r="35606" spans="20:20" x14ac:dyDescent="0.2">
      <c r="T35606" s="47"/>
    </row>
    <row r="35607" spans="20:20" x14ac:dyDescent="0.2">
      <c r="T35607" s="47"/>
    </row>
    <row r="35608" spans="20:20" x14ac:dyDescent="0.2">
      <c r="T35608" s="47"/>
    </row>
    <row r="35609" spans="20:20" x14ac:dyDescent="0.2">
      <c r="T35609" s="47"/>
    </row>
    <row r="35610" spans="20:20" x14ac:dyDescent="0.2">
      <c r="T35610" s="47"/>
    </row>
    <row r="35611" spans="20:20" x14ac:dyDescent="0.2">
      <c r="T35611" s="47"/>
    </row>
    <row r="35612" spans="20:20" x14ac:dyDescent="0.2">
      <c r="T35612" s="47"/>
    </row>
    <row r="35613" spans="20:20" x14ac:dyDescent="0.2">
      <c r="T35613" s="47"/>
    </row>
    <row r="35614" spans="20:20" x14ac:dyDescent="0.2">
      <c r="T35614" s="47"/>
    </row>
    <row r="35615" spans="20:20" x14ac:dyDescent="0.2">
      <c r="T35615" s="47"/>
    </row>
    <row r="35616" spans="20:20" x14ac:dyDescent="0.2">
      <c r="T35616" s="47"/>
    </row>
    <row r="35617" spans="20:20" x14ac:dyDescent="0.2">
      <c r="T35617" s="47"/>
    </row>
    <row r="35618" spans="20:20" x14ac:dyDescent="0.2">
      <c r="T35618" s="47"/>
    </row>
    <row r="35619" spans="20:20" x14ac:dyDescent="0.2">
      <c r="T35619" s="47"/>
    </row>
    <row r="35620" spans="20:20" x14ac:dyDescent="0.2">
      <c r="T35620" s="47"/>
    </row>
    <row r="35621" spans="20:20" x14ac:dyDescent="0.2">
      <c r="T35621" s="47"/>
    </row>
    <row r="35622" spans="20:20" x14ac:dyDescent="0.2">
      <c r="T35622" s="47"/>
    </row>
    <row r="35623" spans="20:20" x14ac:dyDescent="0.2">
      <c r="T35623" s="47"/>
    </row>
    <row r="35624" spans="20:20" x14ac:dyDescent="0.2">
      <c r="T35624" s="47"/>
    </row>
    <row r="35625" spans="20:20" x14ac:dyDescent="0.2">
      <c r="T35625" s="47"/>
    </row>
    <row r="35626" spans="20:20" x14ac:dyDescent="0.2">
      <c r="T35626" s="47"/>
    </row>
    <row r="35627" spans="20:20" x14ac:dyDescent="0.2">
      <c r="T35627" s="47"/>
    </row>
    <row r="35628" spans="20:20" x14ac:dyDescent="0.2">
      <c r="T35628" s="47"/>
    </row>
    <row r="35629" spans="20:20" x14ac:dyDescent="0.2">
      <c r="T35629" s="47"/>
    </row>
    <row r="35630" spans="20:20" x14ac:dyDescent="0.2">
      <c r="T35630" s="47"/>
    </row>
    <row r="35631" spans="20:20" x14ac:dyDescent="0.2">
      <c r="T35631" s="47"/>
    </row>
    <row r="35632" spans="20:20" x14ac:dyDescent="0.2">
      <c r="T35632" s="47"/>
    </row>
    <row r="35633" spans="20:20" x14ac:dyDescent="0.2">
      <c r="T35633" s="47"/>
    </row>
    <row r="35634" spans="20:20" x14ac:dyDescent="0.2">
      <c r="T35634" s="47"/>
    </row>
    <row r="35635" spans="20:20" x14ac:dyDescent="0.2">
      <c r="T35635" s="47"/>
    </row>
    <row r="35636" spans="20:20" x14ac:dyDescent="0.2">
      <c r="T35636" s="47"/>
    </row>
    <row r="35637" spans="20:20" x14ac:dyDescent="0.2">
      <c r="T35637" s="47"/>
    </row>
    <row r="35638" spans="20:20" x14ac:dyDescent="0.2">
      <c r="T35638" s="47"/>
    </row>
    <row r="35639" spans="20:20" x14ac:dyDescent="0.2">
      <c r="T35639" s="47"/>
    </row>
    <row r="35640" spans="20:20" x14ac:dyDescent="0.2">
      <c r="T35640" s="47"/>
    </row>
    <row r="35641" spans="20:20" x14ac:dyDescent="0.2">
      <c r="T35641" s="47"/>
    </row>
    <row r="35642" spans="20:20" x14ac:dyDescent="0.2">
      <c r="T35642" s="47"/>
    </row>
    <row r="35643" spans="20:20" x14ac:dyDescent="0.2">
      <c r="T35643" s="47"/>
    </row>
    <row r="35644" spans="20:20" x14ac:dyDescent="0.2">
      <c r="T35644" s="47"/>
    </row>
    <row r="35645" spans="20:20" x14ac:dyDescent="0.2">
      <c r="T35645" s="47"/>
    </row>
    <row r="35646" spans="20:20" x14ac:dyDescent="0.2">
      <c r="T35646" s="47"/>
    </row>
    <row r="35647" spans="20:20" x14ac:dyDescent="0.2">
      <c r="T35647" s="47"/>
    </row>
    <row r="35648" spans="20:20" x14ac:dyDescent="0.2">
      <c r="T35648" s="47"/>
    </row>
    <row r="35649" spans="20:20" x14ac:dyDescent="0.2">
      <c r="T35649" s="47"/>
    </row>
    <row r="35650" spans="20:20" x14ac:dyDescent="0.2">
      <c r="T35650" s="47"/>
    </row>
    <row r="35651" spans="20:20" x14ac:dyDescent="0.2">
      <c r="T35651" s="47"/>
    </row>
    <row r="35652" spans="20:20" x14ac:dyDescent="0.2">
      <c r="T35652" s="47"/>
    </row>
    <row r="35653" spans="20:20" x14ac:dyDescent="0.2">
      <c r="T35653" s="47"/>
    </row>
    <row r="35654" spans="20:20" x14ac:dyDescent="0.2">
      <c r="T35654" s="47"/>
    </row>
    <row r="35655" spans="20:20" x14ac:dyDescent="0.2">
      <c r="T35655" s="47"/>
    </row>
    <row r="35656" spans="20:20" x14ac:dyDescent="0.2">
      <c r="T35656" s="47"/>
    </row>
    <row r="35657" spans="20:20" x14ac:dyDescent="0.2">
      <c r="T35657" s="47"/>
    </row>
    <row r="35658" spans="20:20" x14ac:dyDescent="0.2">
      <c r="T35658" s="47"/>
    </row>
    <row r="35659" spans="20:20" x14ac:dyDescent="0.2">
      <c r="T35659" s="47"/>
    </row>
    <row r="35660" spans="20:20" x14ac:dyDescent="0.2">
      <c r="T35660" s="47"/>
    </row>
    <row r="35661" spans="20:20" x14ac:dyDescent="0.2">
      <c r="T35661" s="47"/>
    </row>
    <row r="35662" spans="20:20" x14ac:dyDescent="0.2">
      <c r="T35662" s="47"/>
    </row>
    <row r="35663" spans="20:20" x14ac:dyDescent="0.2">
      <c r="T35663" s="47"/>
    </row>
    <row r="35664" spans="20:20" x14ac:dyDescent="0.2">
      <c r="T35664" s="47"/>
    </row>
    <row r="35665" spans="20:20" x14ac:dyDescent="0.2">
      <c r="T35665" s="47"/>
    </row>
    <row r="35666" spans="20:20" x14ac:dyDescent="0.2">
      <c r="T35666" s="47"/>
    </row>
    <row r="35667" spans="20:20" x14ac:dyDescent="0.2">
      <c r="T35667" s="47"/>
    </row>
    <row r="35668" spans="20:20" x14ac:dyDescent="0.2">
      <c r="T35668" s="47"/>
    </row>
    <row r="35669" spans="20:20" x14ac:dyDescent="0.2">
      <c r="T35669" s="47"/>
    </row>
    <row r="35670" spans="20:20" x14ac:dyDescent="0.2">
      <c r="T35670" s="47"/>
    </row>
    <row r="35671" spans="20:20" x14ac:dyDescent="0.2">
      <c r="T35671" s="47"/>
    </row>
    <row r="35672" spans="20:20" x14ac:dyDescent="0.2">
      <c r="T35672" s="47"/>
    </row>
    <row r="35673" spans="20:20" x14ac:dyDescent="0.2">
      <c r="T35673" s="47"/>
    </row>
    <row r="35674" spans="20:20" x14ac:dyDescent="0.2">
      <c r="T35674" s="47"/>
    </row>
    <row r="35675" spans="20:20" x14ac:dyDescent="0.2">
      <c r="T35675" s="47"/>
    </row>
    <row r="35676" spans="20:20" x14ac:dyDescent="0.2">
      <c r="T35676" s="47"/>
    </row>
    <row r="35677" spans="20:20" x14ac:dyDescent="0.2">
      <c r="T35677" s="47"/>
    </row>
    <row r="35678" spans="20:20" x14ac:dyDescent="0.2">
      <c r="T35678" s="47"/>
    </row>
    <row r="35679" spans="20:20" x14ac:dyDescent="0.2">
      <c r="T35679" s="47"/>
    </row>
    <row r="35680" spans="20:20" x14ac:dyDescent="0.2">
      <c r="T35680" s="47"/>
    </row>
    <row r="35681" spans="20:20" x14ac:dyDescent="0.2">
      <c r="T35681" s="47"/>
    </row>
    <row r="35682" spans="20:20" x14ac:dyDescent="0.2">
      <c r="T35682" s="47"/>
    </row>
    <row r="35683" spans="20:20" x14ac:dyDescent="0.2">
      <c r="T35683" s="47"/>
    </row>
    <row r="35684" spans="20:20" x14ac:dyDescent="0.2">
      <c r="T35684" s="47"/>
    </row>
    <row r="35685" spans="20:20" x14ac:dyDescent="0.2">
      <c r="T35685" s="47"/>
    </row>
    <row r="35686" spans="20:20" x14ac:dyDescent="0.2">
      <c r="T35686" s="47"/>
    </row>
    <row r="35687" spans="20:20" x14ac:dyDescent="0.2">
      <c r="T35687" s="47"/>
    </row>
    <row r="35688" spans="20:20" x14ac:dyDescent="0.2">
      <c r="T35688" s="47"/>
    </row>
    <row r="35689" spans="20:20" x14ac:dyDescent="0.2">
      <c r="T35689" s="47"/>
    </row>
    <row r="35690" spans="20:20" x14ac:dyDescent="0.2">
      <c r="T35690" s="47"/>
    </row>
    <row r="35691" spans="20:20" x14ac:dyDescent="0.2">
      <c r="T35691" s="47"/>
    </row>
    <row r="35692" spans="20:20" x14ac:dyDescent="0.2">
      <c r="T35692" s="47"/>
    </row>
    <row r="35693" spans="20:20" x14ac:dyDescent="0.2">
      <c r="T35693" s="47"/>
    </row>
    <row r="35694" spans="20:20" x14ac:dyDescent="0.2">
      <c r="T35694" s="47"/>
    </row>
    <row r="35695" spans="20:20" x14ac:dyDescent="0.2">
      <c r="T35695" s="47"/>
    </row>
    <row r="35696" spans="20:20" x14ac:dyDescent="0.2">
      <c r="T35696" s="47"/>
    </row>
    <row r="35697" spans="20:20" x14ac:dyDescent="0.2">
      <c r="T35697" s="47"/>
    </row>
    <row r="35698" spans="20:20" x14ac:dyDescent="0.2">
      <c r="T35698" s="47"/>
    </row>
    <row r="35699" spans="20:20" x14ac:dyDescent="0.2">
      <c r="T35699" s="47"/>
    </row>
    <row r="35700" spans="20:20" x14ac:dyDescent="0.2">
      <c r="T35700" s="47"/>
    </row>
    <row r="35701" spans="20:20" x14ac:dyDescent="0.2">
      <c r="T35701" s="47"/>
    </row>
    <row r="35702" spans="20:20" x14ac:dyDescent="0.2">
      <c r="T35702" s="47"/>
    </row>
    <row r="35703" spans="20:20" x14ac:dyDescent="0.2">
      <c r="T35703" s="47"/>
    </row>
    <row r="35704" spans="20:20" x14ac:dyDescent="0.2">
      <c r="T35704" s="47"/>
    </row>
    <row r="35705" spans="20:20" x14ac:dyDescent="0.2">
      <c r="T35705" s="47"/>
    </row>
    <row r="35706" spans="20:20" x14ac:dyDescent="0.2">
      <c r="T35706" s="47"/>
    </row>
    <row r="35707" spans="20:20" x14ac:dyDescent="0.2">
      <c r="T35707" s="47"/>
    </row>
    <row r="35708" spans="20:20" x14ac:dyDescent="0.2">
      <c r="T35708" s="47"/>
    </row>
    <row r="35709" spans="20:20" x14ac:dyDescent="0.2">
      <c r="T35709" s="47"/>
    </row>
    <row r="35710" spans="20:20" x14ac:dyDescent="0.2">
      <c r="T35710" s="47"/>
    </row>
    <row r="35711" spans="20:20" x14ac:dyDescent="0.2">
      <c r="T35711" s="47"/>
    </row>
    <row r="35712" spans="20:20" x14ac:dyDescent="0.2">
      <c r="T35712" s="47"/>
    </row>
    <row r="35713" spans="20:20" x14ac:dyDescent="0.2">
      <c r="T35713" s="47"/>
    </row>
    <row r="35714" spans="20:20" x14ac:dyDescent="0.2">
      <c r="T35714" s="47"/>
    </row>
    <row r="35715" spans="20:20" x14ac:dyDescent="0.2">
      <c r="T35715" s="47"/>
    </row>
    <row r="35716" spans="20:20" x14ac:dyDescent="0.2">
      <c r="T35716" s="47"/>
    </row>
    <row r="35717" spans="20:20" x14ac:dyDescent="0.2">
      <c r="T35717" s="47"/>
    </row>
    <row r="35718" spans="20:20" x14ac:dyDescent="0.2">
      <c r="T35718" s="47"/>
    </row>
    <row r="35719" spans="20:20" x14ac:dyDescent="0.2">
      <c r="T35719" s="47"/>
    </row>
    <row r="35720" spans="20:20" x14ac:dyDescent="0.2">
      <c r="T35720" s="47"/>
    </row>
    <row r="35721" spans="20:20" x14ac:dyDescent="0.2">
      <c r="T35721" s="47"/>
    </row>
    <row r="35722" spans="20:20" x14ac:dyDescent="0.2">
      <c r="T35722" s="47"/>
    </row>
    <row r="35723" spans="20:20" x14ac:dyDescent="0.2">
      <c r="T35723" s="47"/>
    </row>
    <row r="35724" spans="20:20" x14ac:dyDescent="0.2">
      <c r="T35724" s="47"/>
    </row>
    <row r="35725" spans="20:20" x14ac:dyDescent="0.2">
      <c r="T35725" s="47"/>
    </row>
    <row r="35726" spans="20:20" x14ac:dyDescent="0.2">
      <c r="T35726" s="47"/>
    </row>
    <row r="35727" spans="20:20" x14ac:dyDescent="0.2">
      <c r="T35727" s="47"/>
    </row>
    <row r="35728" spans="20:20" x14ac:dyDescent="0.2">
      <c r="T35728" s="47"/>
    </row>
    <row r="35729" spans="20:20" x14ac:dyDescent="0.2">
      <c r="T35729" s="47"/>
    </row>
    <row r="35730" spans="20:20" x14ac:dyDescent="0.2">
      <c r="T35730" s="47"/>
    </row>
    <row r="35731" spans="20:20" x14ac:dyDescent="0.2">
      <c r="T35731" s="47"/>
    </row>
    <row r="35732" spans="20:20" x14ac:dyDescent="0.2">
      <c r="T35732" s="47"/>
    </row>
    <row r="35733" spans="20:20" x14ac:dyDescent="0.2">
      <c r="T35733" s="47"/>
    </row>
    <row r="35734" spans="20:20" x14ac:dyDescent="0.2">
      <c r="T35734" s="47"/>
    </row>
    <row r="35735" spans="20:20" x14ac:dyDescent="0.2">
      <c r="T35735" s="47"/>
    </row>
    <row r="35736" spans="20:20" x14ac:dyDescent="0.2">
      <c r="T35736" s="47"/>
    </row>
    <row r="35737" spans="20:20" x14ac:dyDescent="0.2">
      <c r="T35737" s="47"/>
    </row>
    <row r="35738" spans="20:20" x14ac:dyDescent="0.2">
      <c r="T35738" s="47"/>
    </row>
    <row r="35739" spans="20:20" x14ac:dyDescent="0.2">
      <c r="T35739" s="47"/>
    </row>
    <row r="35740" spans="20:20" x14ac:dyDescent="0.2">
      <c r="T35740" s="47"/>
    </row>
    <row r="35741" spans="20:20" x14ac:dyDescent="0.2">
      <c r="T35741" s="47"/>
    </row>
    <row r="35742" spans="20:20" x14ac:dyDescent="0.2">
      <c r="T35742" s="47"/>
    </row>
    <row r="35743" spans="20:20" x14ac:dyDescent="0.2">
      <c r="T35743" s="47"/>
    </row>
    <row r="35744" spans="20:20" x14ac:dyDescent="0.2">
      <c r="T35744" s="47"/>
    </row>
    <row r="35745" spans="20:20" x14ac:dyDescent="0.2">
      <c r="T35745" s="47"/>
    </row>
    <row r="35746" spans="20:20" x14ac:dyDescent="0.2">
      <c r="T35746" s="47"/>
    </row>
    <row r="35747" spans="20:20" x14ac:dyDescent="0.2">
      <c r="T35747" s="47"/>
    </row>
    <row r="35748" spans="20:20" x14ac:dyDescent="0.2">
      <c r="T35748" s="47"/>
    </row>
    <row r="35749" spans="20:20" x14ac:dyDescent="0.2">
      <c r="T35749" s="47"/>
    </row>
    <row r="35750" spans="20:20" x14ac:dyDescent="0.2">
      <c r="T35750" s="47"/>
    </row>
    <row r="35751" spans="20:20" x14ac:dyDescent="0.2">
      <c r="T35751" s="47"/>
    </row>
    <row r="35752" spans="20:20" x14ac:dyDescent="0.2">
      <c r="T35752" s="47"/>
    </row>
    <row r="35753" spans="20:20" x14ac:dyDescent="0.2">
      <c r="T35753" s="47"/>
    </row>
    <row r="35754" spans="20:20" x14ac:dyDescent="0.2">
      <c r="T35754" s="47"/>
    </row>
    <row r="35755" spans="20:20" x14ac:dyDescent="0.2">
      <c r="T35755" s="47"/>
    </row>
    <row r="35756" spans="20:20" x14ac:dyDescent="0.2">
      <c r="T35756" s="47"/>
    </row>
    <row r="35757" spans="20:20" x14ac:dyDescent="0.2">
      <c r="T35757" s="47"/>
    </row>
    <row r="35758" spans="20:20" x14ac:dyDescent="0.2">
      <c r="T35758" s="47"/>
    </row>
    <row r="35759" spans="20:20" x14ac:dyDescent="0.2">
      <c r="T35759" s="47"/>
    </row>
    <row r="35760" spans="20:20" x14ac:dyDescent="0.2">
      <c r="T35760" s="47"/>
    </row>
    <row r="35761" spans="20:20" x14ac:dyDescent="0.2">
      <c r="T35761" s="47"/>
    </row>
    <row r="35762" spans="20:20" x14ac:dyDescent="0.2">
      <c r="T35762" s="47"/>
    </row>
    <row r="35763" spans="20:20" x14ac:dyDescent="0.2">
      <c r="T35763" s="47"/>
    </row>
    <row r="35764" spans="20:20" x14ac:dyDescent="0.2">
      <c r="T35764" s="47"/>
    </row>
    <row r="35765" spans="20:20" x14ac:dyDescent="0.2">
      <c r="T35765" s="47"/>
    </row>
    <row r="35766" spans="20:20" x14ac:dyDescent="0.2">
      <c r="T35766" s="47"/>
    </row>
    <row r="35767" spans="20:20" x14ac:dyDescent="0.2">
      <c r="T35767" s="47"/>
    </row>
    <row r="35768" spans="20:20" x14ac:dyDescent="0.2">
      <c r="T35768" s="47"/>
    </row>
    <row r="35769" spans="20:20" x14ac:dyDescent="0.2">
      <c r="T35769" s="47"/>
    </row>
    <row r="35770" spans="20:20" x14ac:dyDescent="0.2">
      <c r="T35770" s="47"/>
    </row>
    <row r="35771" spans="20:20" x14ac:dyDescent="0.2">
      <c r="T35771" s="47"/>
    </row>
    <row r="35772" spans="20:20" x14ac:dyDescent="0.2">
      <c r="T35772" s="47"/>
    </row>
    <row r="35773" spans="20:20" x14ac:dyDescent="0.2">
      <c r="T35773" s="47"/>
    </row>
    <row r="35774" spans="20:20" x14ac:dyDescent="0.2">
      <c r="T35774" s="47"/>
    </row>
    <row r="35775" spans="20:20" x14ac:dyDescent="0.2">
      <c r="T35775" s="47"/>
    </row>
    <row r="35776" spans="20:20" x14ac:dyDescent="0.2">
      <c r="T35776" s="47"/>
    </row>
    <row r="35777" spans="20:20" x14ac:dyDescent="0.2">
      <c r="T35777" s="47"/>
    </row>
    <row r="35778" spans="20:20" x14ac:dyDescent="0.2">
      <c r="T35778" s="47"/>
    </row>
    <row r="35779" spans="20:20" x14ac:dyDescent="0.2">
      <c r="T35779" s="47"/>
    </row>
    <row r="35780" spans="20:20" x14ac:dyDescent="0.2">
      <c r="T35780" s="47"/>
    </row>
    <row r="35781" spans="20:20" x14ac:dyDescent="0.2">
      <c r="T35781" s="47"/>
    </row>
    <row r="35782" spans="20:20" x14ac:dyDescent="0.2">
      <c r="T35782" s="47"/>
    </row>
    <row r="35783" spans="20:20" x14ac:dyDescent="0.2">
      <c r="T35783" s="47"/>
    </row>
    <row r="35784" spans="20:20" x14ac:dyDescent="0.2">
      <c r="T35784" s="47"/>
    </row>
    <row r="35785" spans="20:20" x14ac:dyDescent="0.2">
      <c r="T35785" s="47"/>
    </row>
    <row r="35786" spans="20:20" x14ac:dyDescent="0.2">
      <c r="T35786" s="47"/>
    </row>
    <row r="35787" spans="20:20" x14ac:dyDescent="0.2">
      <c r="T35787" s="47"/>
    </row>
    <row r="35788" spans="20:20" x14ac:dyDescent="0.2">
      <c r="T35788" s="47"/>
    </row>
    <row r="35789" spans="20:20" x14ac:dyDescent="0.2">
      <c r="T35789" s="47"/>
    </row>
    <row r="35790" spans="20:20" x14ac:dyDescent="0.2">
      <c r="T35790" s="47"/>
    </row>
    <row r="35791" spans="20:20" x14ac:dyDescent="0.2">
      <c r="T35791" s="47"/>
    </row>
    <row r="35792" spans="20:20" x14ac:dyDescent="0.2">
      <c r="T35792" s="47"/>
    </row>
    <row r="35793" spans="20:20" x14ac:dyDescent="0.2">
      <c r="T35793" s="47"/>
    </row>
    <row r="35794" spans="20:20" x14ac:dyDescent="0.2">
      <c r="T35794" s="47"/>
    </row>
    <row r="35795" spans="20:20" x14ac:dyDescent="0.2">
      <c r="T35795" s="47"/>
    </row>
    <row r="35796" spans="20:20" x14ac:dyDescent="0.2">
      <c r="T35796" s="47"/>
    </row>
    <row r="35797" spans="20:20" x14ac:dyDescent="0.2">
      <c r="T35797" s="47"/>
    </row>
    <row r="35798" spans="20:20" x14ac:dyDescent="0.2">
      <c r="T35798" s="47"/>
    </row>
    <row r="35799" spans="20:20" x14ac:dyDescent="0.2">
      <c r="T35799" s="47"/>
    </row>
    <row r="35800" spans="20:20" x14ac:dyDescent="0.2">
      <c r="T35800" s="47"/>
    </row>
    <row r="35801" spans="20:20" x14ac:dyDescent="0.2">
      <c r="T35801" s="47"/>
    </row>
    <row r="35802" spans="20:20" x14ac:dyDescent="0.2">
      <c r="T35802" s="47"/>
    </row>
    <row r="35803" spans="20:20" x14ac:dyDescent="0.2">
      <c r="T35803" s="47"/>
    </row>
    <row r="35804" spans="20:20" x14ac:dyDescent="0.2">
      <c r="T35804" s="47"/>
    </row>
    <row r="35805" spans="20:20" x14ac:dyDescent="0.2">
      <c r="T35805" s="47"/>
    </row>
    <row r="35806" spans="20:20" x14ac:dyDescent="0.2">
      <c r="T35806" s="47"/>
    </row>
    <row r="35807" spans="20:20" x14ac:dyDescent="0.2">
      <c r="T35807" s="47"/>
    </row>
    <row r="35808" spans="20:20" x14ac:dyDescent="0.2">
      <c r="T35808" s="47"/>
    </row>
    <row r="35809" spans="20:20" x14ac:dyDescent="0.2">
      <c r="T35809" s="47"/>
    </row>
    <row r="35810" spans="20:20" x14ac:dyDescent="0.2">
      <c r="T35810" s="47"/>
    </row>
    <row r="35811" spans="20:20" x14ac:dyDescent="0.2">
      <c r="T35811" s="47"/>
    </row>
    <row r="35812" spans="20:20" x14ac:dyDescent="0.2">
      <c r="T35812" s="47"/>
    </row>
    <row r="35813" spans="20:20" x14ac:dyDescent="0.2">
      <c r="T35813" s="47"/>
    </row>
    <row r="35814" spans="20:20" x14ac:dyDescent="0.2">
      <c r="T35814" s="47"/>
    </row>
    <row r="35815" spans="20:20" x14ac:dyDescent="0.2">
      <c r="T35815" s="47"/>
    </row>
    <row r="35816" spans="20:20" x14ac:dyDescent="0.2">
      <c r="T35816" s="47"/>
    </row>
    <row r="35817" spans="20:20" x14ac:dyDescent="0.2">
      <c r="T35817" s="47"/>
    </row>
    <row r="35818" spans="20:20" x14ac:dyDescent="0.2">
      <c r="T35818" s="47"/>
    </row>
    <row r="35819" spans="20:20" x14ac:dyDescent="0.2">
      <c r="T35819" s="47"/>
    </row>
    <row r="35820" spans="20:20" x14ac:dyDescent="0.2">
      <c r="T35820" s="47"/>
    </row>
    <row r="35821" spans="20:20" x14ac:dyDescent="0.2">
      <c r="T35821" s="47"/>
    </row>
    <row r="35822" spans="20:20" x14ac:dyDescent="0.2">
      <c r="T35822" s="47"/>
    </row>
    <row r="35823" spans="20:20" x14ac:dyDescent="0.2">
      <c r="T35823" s="47"/>
    </row>
    <row r="35824" spans="20:20" x14ac:dyDescent="0.2">
      <c r="T35824" s="47"/>
    </row>
    <row r="35825" spans="20:20" x14ac:dyDescent="0.2">
      <c r="T35825" s="47"/>
    </row>
    <row r="35826" spans="20:20" x14ac:dyDescent="0.2">
      <c r="T35826" s="47"/>
    </row>
    <row r="35827" spans="20:20" x14ac:dyDescent="0.2">
      <c r="T35827" s="47"/>
    </row>
    <row r="35828" spans="20:20" x14ac:dyDescent="0.2">
      <c r="T35828" s="47"/>
    </row>
    <row r="35829" spans="20:20" x14ac:dyDescent="0.2">
      <c r="T35829" s="47"/>
    </row>
    <row r="35830" spans="20:20" x14ac:dyDescent="0.2">
      <c r="T35830" s="47"/>
    </row>
    <row r="35831" spans="20:20" x14ac:dyDescent="0.2">
      <c r="T35831" s="47"/>
    </row>
    <row r="35832" spans="20:20" x14ac:dyDescent="0.2">
      <c r="T35832" s="47"/>
    </row>
    <row r="35833" spans="20:20" x14ac:dyDescent="0.2">
      <c r="T35833" s="47"/>
    </row>
    <row r="35834" spans="20:20" x14ac:dyDescent="0.2">
      <c r="T35834" s="47"/>
    </row>
    <row r="35835" spans="20:20" x14ac:dyDescent="0.2">
      <c r="T35835" s="47"/>
    </row>
    <row r="35836" spans="20:20" x14ac:dyDescent="0.2">
      <c r="T35836" s="47"/>
    </row>
    <row r="35837" spans="20:20" x14ac:dyDescent="0.2">
      <c r="T35837" s="47"/>
    </row>
    <row r="35838" spans="20:20" x14ac:dyDescent="0.2">
      <c r="T35838" s="47"/>
    </row>
    <row r="35839" spans="20:20" x14ac:dyDescent="0.2">
      <c r="T35839" s="47"/>
    </row>
    <row r="35840" spans="20:20" x14ac:dyDescent="0.2">
      <c r="T35840" s="47"/>
    </row>
    <row r="35841" spans="20:20" x14ac:dyDescent="0.2">
      <c r="T35841" s="47"/>
    </row>
    <row r="35842" spans="20:20" x14ac:dyDescent="0.2">
      <c r="T35842" s="47"/>
    </row>
    <row r="35843" spans="20:20" x14ac:dyDescent="0.2">
      <c r="T35843" s="47"/>
    </row>
    <row r="35844" spans="20:20" x14ac:dyDescent="0.2">
      <c r="T35844" s="47"/>
    </row>
    <row r="35845" spans="20:20" x14ac:dyDescent="0.2">
      <c r="T35845" s="47"/>
    </row>
    <row r="35846" spans="20:20" x14ac:dyDescent="0.2">
      <c r="T35846" s="47"/>
    </row>
    <row r="35847" spans="20:20" x14ac:dyDescent="0.2">
      <c r="T35847" s="47"/>
    </row>
    <row r="35848" spans="20:20" x14ac:dyDescent="0.2">
      <c r="T35848" s="47"/>
    </row>
    <row r="35849" spans="20:20" x14ac:dyDescent="0.2">
      <c r="T35849" s="47"/>
    </row>
    <row r="35850" spans="20:20" x14ac:dyDescent="0.2">
      <c r="T35850" s="47"/>
    </row>
    <row r="35851" spans="20:20" x14ac:dyDescent="0.2">
      <c r="T35851" s="47"/>
    </row>
    <row r="35852" spans="20:20" x14ac:dyDescent="0.2">
      <c r="T35852" s="47"/>
    </row>
    <row r="35853" spans="20:20" x14ac:dyDescent="0.2">
      <c r="T35853" s="47"/>
    </row>
    <row r="35854" spans="20:20" x14ac:dyDescent="0.2">
      <c r="T35854" s="47"/>
    </row>
    <row r="35855" spans="20:20" x14ac:dyDescent="0.2">
      <c r="T35855" s="47"/>
    </row>
    <row r="35856" spans="20:20" x14ac:dyDescent="0.2">
      <c r="T35856" s="47"/>
    </row>
    <row r="35857" spans="20:20" x14ac:dyDescent="0.2">
      <c r="T35857" s="47"/>
    </row>
    <row r="35858" spans="20:20" x14ac:dyDescent="0.2">
      <c r="T35858" s="47"/>
    </row>
    <row r="35859" spans="20:20" x14ac:dyDescent="0.2">
      <c r="T35859" s="47"/>
    </row>
    <row r="35860" spans="20:20" x14ac:dyDescent="0.2">
      <c r="T35860" s="47"/>
    </row>
    <row r="35861" spans="20:20" x14ac:dyDescent="0.2">
      <c r="T35861" s="47"/>
    </row>
    <row r="35862" spans="20:20" x14ac:dyDescent="0.2">
      <c r="T35862" s="47"/>
    </row>
    <row r="35863" spans="20:20" x14ac:dyDescent="0.2">
      <c r="T35863" s="47"/>
    </row>
    <row r="35864" spans="20:20" x14ac:dyDescent="0.2">
      <c r="T35864" s="47"/>
    </row>
    <row r="35865" spans="20:20" x14ac:dyDescent="0.2">
      <c r="T35865" s="47"/>
    </row>
    <row r="35866" spans="20:20" x14ac:dyDescent="0.2">
      <c r="T35866" s="47"/>
    </row>
    <row r="35867" spans="20:20" x14ac:dyDescent="0.2">
      <c r="T35867" s="47"/>
    </row>
    <row r="35868" spans="20:20" x14ac:dyDescent="0.2">
      <c r="T35868" s="47"/>
    </row>
    <row r="35869" spans="20:20" x14ac:dyDescent="0.2">
      <c r="T35869" s="47"/>
    </row>
    <row r="35870" spans="20:20" x14ac:dyDescent="0.2">
      <c r="T35870" s="47"/>
    </row>
    <row r="35871" spans="20:20" x14ac:dyDescent="0.2">
      <c r="T35871" s="47"/>
    </row>
    <row r="35872" spans="20:20" x14ac:dyDescent="0.2">
      <c r="T35872" s="47"/>
    </row>
    <row r="35873" spans="20:20" x14ac:dyDescent="0.2">
      <c r="T35873" s="47"/>
    </row>
    <row r="35874" spans="20:20" x14ac:dyDescent="0.2">
      <c r="T35874" s="47"/>
    </row>
    <row r="35875" spans="20:20" x14ac:dyDescent="0.2">
      <c r="T35875" s="47"/>
    </row>
    <row r="35876" spans="20:20" x14ac:dyDescent="0.2">
      <c r="T35876" s="47"/>
    </row>
    <row r="35877" spans="20:20" x14ac:dyDescent="0.2">
      <c r="T35877" s="47"/>
    </row>
    <row r="35878" spans="20:20" x14ac:dyDescent="0.2">
      <c r="T35878" s="47"/>
    </row>
    <row r="35879" spans="20:20" x14ac:dyDescent="0.2">
      <c r="T35879" s="47"/>
    </row>
    <row r="35880" spans="20:20" x14ac:dyDescent="0.2">
      <c r="T35880" s="47"/>
    </row>
    <row r="35881" spans="20:20" x14ac:dyDescent="0.2">
      <c r="T35881" s="47"/>
    </row>
    <row r="35882" spans="20:20" x14ac:dyDescent="0.2">
      <c r="T35882" s="47"/>
    </row>
    <row r="35883" spans="20:20" x14ac:dyDescent="0.2">
      <c r="T35883" s="47"/>
    </row>
    <row r="35884" spans="20:20" x14ac:dyDescent="0.2">
      <c r="T35884" s="47"/>
    </row>
    <row r="35885" spans="20:20" x14ac:dyDescent="0.2">
      <c r="T35885" s="47"/>
    </row>
    <row r="35886" spans="20:20" x14ac:dyDescent="0.2">
      <c r="T35886" s="47"/>
    </row>
    <row r="35887" spans="20:20" x14ac:dyDescent="0.2">
      <c r="T35887" s="47"/>
    </row>
    <row r="35888" spans="20:20" x14ac:dyDescent="0.2">
      <c r="T35888" s="47"/>
    </row>
    <row r="35889" spans="20:20" x14ac:dyDescent="0.2">
      <c r="T35889" s="47"/>
    </row>
    <row r="35890" spans="20:20" x14ac:dyDescent="0.2">
      <c r="T35890" s="47"/>
    </row>
    <row r="35891" spans="20:20" x14ac:dyDescent="0.2">
      <c r="T35891" s="47"/>
    </row>
    <row r="35892" spans="20:20" x14ac:dyDescent="0.2">
      <c r="T35892" s="47"/>
    </row>
    <row r="35893" spans="20:20" x14ac:dyDescent="0.2">
      <c r="T35893" s="47"/>
    </row>
    <row r="35894" spans="20:20" x14ac:dyDescent="0.2">
      <c r="T35894" s="47"/>
    </row>
    <row r="35895" spans="20:20" x14ac:dyDescent="0.2">
      <c r="T35895" s="47"/>
    </row>
    <row r="35896" spans="20:20" x14ac:dyDescent="0.2">
      <c r="T35896" s="47"/>
    </row>
    <row r="35897" spans="20:20" x14ac:dyDescent="0.2">
      <c r="T35897" s="47"/>
    </row>
    <row r="35898" spans="20:20" x14ac:dyDescent="0.2">
      <c r="T35898" s="47"/>
    </row>
    <row r="35899" spans="20:20" x14ac:dyDescent="0.2">
      <c r="T35899" s="47"/>
    </row>
    <row r="35900" spans="20:20" x14ac:dyDescent="0.2">
      <c r="T35900" s="47"/>
    </row>
    <row r="35901" spans="20:20" x14ac:dyDescent="0.2">
      <c r="T35901" s="47"/>
    </row>
    <row r="35902" spans="20:20" x14ac:dyDescent="0.2">
      <c r="T35902" s="47"/>
    </row>
    <row r="35903" spans="20:20" x14ac:dyDescent="0.2">
      <c r="T35903" s="47"/>
    </row>
    <row r="35904" spans="20:20" x14ac:dyDescent="0.2">
      <c r="T35904" s="47"/>
    </row>
    <row r="35905" spans="20:20" x14ac:dyDescent="0.2">
      <c r="T35905" s="47"/>
    </row>
    <row r="35906" spans="20:20" x14ac:dyDescent="0.2">
      <c r="T35906" s="47"/>
    </row>
    <row r="35907" spans="20:20" x14ac:dyDescent="0.2">
      <c r="T35907" s="47"/>
    </row>
    <row r="35908" spans="20:20" x14ac:dyDescent="0.2">
      <c r="T35908" s="47"/>
    </row>
    <row r="35909" spans="20:20" x14ac:dyDescent="0.2">
      <c r="T35909" s="47"/>
    </row>
    <row r="35910" spans="20:20" x14ac:dyDescent="0.2">
      <c r="T35910" s="47"/>
    </row>
    <row r="35911" spans="20:20" x14ac:dyDescent="0.2">
      <c r="T35911" s="47"/>
    </row>
    <row r="35912" spans="20:20" x14ac:dyDescent="0.2">
      <c r="T35912" s="47"/>
    </row>
    <row r="35913" spans="20:20" x14ac:dyDescent="0.2">
      <c r="T35913" s="47"/>
    </row>
    <row r="35914" spans="20:20" x14ac:dyDescent="0.2">
      <c r="T35914" s="47"/>
    </row>
    <row r="35915" spans="20:20" x14ac:dyDescent="0.2">
      <c r="T35915" s="47"/>
    </row>
    <row r="35916" spans="20:20" x14ac:dyDescent="0.2">
      <c r="T35916" s="47"/>
    </row>
    <row r="35917" spans="20:20" x14ac:dyDescent="0.2">
      <c r="T35917" s="47"/>
    </row>
    <row r="35918" spans="20:20" x14ac:dyDescent="0.2">
      <c r="T35918" s="47"/>
    </row>
    <row r="35919" spans="20:20" x14ac:dyDescent="0.2">
      <c r="T35919" s="47"/>
    </row>
    <row r="35920" spans="20:20" x14ac:dyDescent="0.2">
      <c r="T35920" s="47"/>
    </row>
    <row r="35921" spans="20:20" x14ac:dyDescent="0.2">
      <c r="T35921" s="47"/>
    </row>
    <row r="35922" spans="20:20" x14ac:dyDescent="0.2">
      <c r="T35922" s="47"/>
    </row>
    <row r="35923" spans="20:20" x14ac:dyDescent="0.2">
      <c r="T35923" s="47"/>
    </row>
    <row r="35924" spans="20:20" x14ac:dyDescent="0.2">
      <c r="T35924" s="47"/>
    </row>
    <row r="35925" spans="20:20" x14ac:dyDescent="0.2">
      <c r="T35925" s="47"/>
    </row>
    <row r="35926" spans="20:20" x14ac:dyDescent="0.2">
      <c r="T35926" s="47"/>
    </row>
    <row r="35927" spans="20:20" x14ac:dyDescent="0.2">
      <c r="T35927" s="47"/>
    </row>
    <row r="35928" spans="20:20" x14ac:dyDescent="0.2">
      <c r="T35928" s="47"/>
    </row>
    <row r="35929" spans="20:20" x14ac:dyDescent="0.2">
      <c r="T35929" s="47"/>
    </row>
    <row r="35930" spans="20:20" x14ac:dyDescent="0.2">
      <c r="T35930" s="47"/>
    </row>
    <row r="35931" spans="20:20" x14ac:dyDescent="0.2">
      <c r="T35931" s="47"/>
    </row>
    <row r="35932" spans="20:20" x14ac:dyDescent="0.2">
      <c r="T35932" s="47"/>
    </row>
    <row r="35933" spans="20:20" x14ac:dyDescent="0.2">
      <c r="T35933" s="47"/>
    </row>
    <row r="35934" spans="20:20" x14ac:dyDescent="0.2">
      <c r="T35934" s="47"/>
    </row>
    <row r="35935" spans="20:20" x14ac:dyDescent="0.2">
      <c r="T35935" s="47"/>
    </row>
    <row r="35936" spans="20:20" x14ac:dyDescent="0.2">
      <c r="T35936" s="47"/>
    </row>
    <row r="35937" spans="20:20" x14ac:dyDescent="0.2">
      <c r="T35937" s="47"/>
    </row>
    <row r="35938" spans="20:20" x14ac:dyDescent="0.2">
      <c r="T35938" s="47"/>
    </row>
    <row r="35939" spans="20:20" x14ac:dyDescent="0.2">
      <c r="T35939" s="47"/>
    </row>
    <row r="35940" spans="20:20" x14ac:dyDescent="0.2">
      <c r="T35940" s="47"/>
    </row>
    <row r="35941" spans="20:20" x14ac:dyDescent="0.2">
      <c r="T35941" s="47"/>
    </row>
    <row r="35942" spans="20:20" x14ac:dyDescent="0.2">
      <c r="T35942" s="47"/>
    </row>
    <row r="35943" spans="20:20" x14ac:dyDescent="0.2">
      <c r="T35943" s="47"/>
    </row>
    <row r="35944" spans="20:20" x14ac:dyDescent="0.2">
      <c r="T35944" s="47"/>
    </row>
    <row r="35945" spans="20:20" x14ac:dyDescent="0.2">
      <c r="T35945" s="47"/>
    </row>
    <row r="35946" spans="20:20" x14ac:dyDescent="0.2">
      <c r="T35946" s="47"/>
    </row>
    <row r="35947" spans="20:20" x14ac:dyDescent="0.2">
      <c r="T35947" s="47"/>
    </row>
    <row r="35948" spans="20:20" x14ac:dyDescent="0.2">
      <c r="T35948" s="47"/>
    </row>
    <row r="35949" spans="20:20" x14ac:dyDescent="0.2">
      <c r="T35949" s="47"/>
    </row>
    <row r="35950" spans="20:20" x14ac:dyDescent="0.2">
      <c r="T35950" s="47"/>
    </row>
    <row r="35951" spans="20:20" x14ac:dyDescent="0.2">
      <c r="T35951" s="47"/>
    </row>
    <row r="35952" spans="20:20" x14ac:dyDescent="0.2">
      <c r="T35952" s="47"/>
    </row>
    <row r="35953" spans="20:20" x14ac:dyDescent="0.2">
      <c r="T35953" s="47"/>
    </row>
    <row r="35954" spans="20:20" x14ac:dyDescent="0.2">
      <c r="T35954" s="47"/>
    </row>
    <row r="35955" spans="20:20" x14ac:dyDescent="0.2">
      <c r="T35955" s="47"/>
    </row>
    <row r="35956" spans="20:20" x14ac:dyDescent="0.2">
      <c r="T35956" s="47"/>
    </row>
    <row r="35957" spans="20:20" x14ac:dyDescent="0.2">
      <c r="T35957" s="47"/>
    </row>
    <row r="35958" spans="20:20" x14ac:dyDescent="0.2">
      <c r="T35958" s="47"/>
    </row>
    <row r="35959" spans="20:20" x14ac:dyDescent="0.2">
      <c r="T35959" s="47"/>
    </row>
    <row r="35960" spans="20:20" x14ac:dyDescent="0.2">
      <c r="T35960" s="47"/>
    </row>
    <row r="35961" spans="20:20" x14ac:dyDescent="0.2">
      <c r="T35961" s="47"/>
    </row>
    <row r="35962" spans="20:20" x14ac:dyDescent="0.2">
      <c r="T35962" s="47"/>
    </row>
    <row r="35963" spans="20:20" x14ac:dyDescent="0.2">
      <c r="T35963" s="47"/>
    </row>
    <row r="35964" spans="20:20" x14ac:dyDescent="0.2">
      <c r="T35964" s="47"/>
    </row>
    <row r="35965" spans="20:20" x14ac:dyDescent="0.2">
      <c r="T35965" s="47"/>
    </row>
    <row r="35966" spans="20:20" x14ac:dyDescent="0.2">
      <c r="T35966" s="47"/>
    </row>
    <row r="35967" spans="20:20" x14ac:dyDescent="0.2">
      <c r="T35967" s="47"/>
    </row>
    <row r="35968" spans="20:20" x14ac:dyDescent="0.2">
      <c r="T35968" s="47"/>
    </row>
    <row r="35969" spans="20:20" x14ac:dyDescent="0.2">
      <c r="T35969" s="47"/>
    </row>
    <row r="35970" spans="20:20" x14ac:dyDescent="0.2">
      <c r="T35970" s="47"/>
    </row>
    <row r="35971" spans="20:20" x14ac:dyDescent="0.2">
      <c r="T35971" s="47"/>
    </row>
    <row r="35972" spans="20:20" x14ac:dyDescent="0.2">
      <c r="T35972" s="47"/>
    </row>
    <row r="35973" spans="20:20" x14ac:dyDescent="0.2">
      <c r="T35973" s="47"/>
    </row>
    <row r="35974" spans="20:20" x14ac:dyDescent="0.2">
      <c r="T35974" s="47"/>
    </row>
    <row r="35975" spans="20:20" x14ac:dyDescent="0.2">
      <c r="T35975" s="47"/>
    </row>
    <row r="35976" spans="20:20" x14ac:dyDescent="0.2">
      <c r="T35976" s="47"/>
    </row>
    <row r="35977" spans="20:20" x14ac:dyDescent="0.2">
      <c r="T35977" s="47"/>
    </row>
    <row r="35978" spans="20:20" x14ac:dyDescent="0.2">
      <c r="T35978" s="47"/>
    </row>
    <row r="35979" spans="20:20" x14ac:dyDescent="0.2">
      <c r="T35979" s="47"/>
    </row>
    <row r="35980" spans="20:20" x14ac:dyDescent="0.2">
      <c r="T35980" s="47"/>
    </row>
    <row r="35981" spans="20:20" x14ac:dyDescent="0.2">
      <c r="T35981" s="47"/>
    </row>
    <row r="35982" spans="20:20" x14ac:dyDescent="0.2">
      <c r="T35982" s="47"/>
    </row>
    <row r="35983" spans="20:20" x14ac:dyDescent="0.2">
      <c r="T35983" s="47"/>
    </row>
    <row r="35984" spans="20:20" x14ac:dyDescent="0.2">
      <c r="T35984" s="47"/>
    </row>
    <row r="35985" spans="20:20" x14ac:dyDescent="0.2">
      <c r="T35985" s="47"/>
    </row>
    <row r="35986" spans="20:20" x14ac:dyDescent="0.2">
      <c r="T35986" s="47"/>
    </row>
    <row r="35987" spans="20:20" x14ac:dyDescent="0.2">
      <c r="T35987" s="47"/>
    </row>
    <row r="35988" spans="20:20" x14ac:dyDescent="0.2">
      <c r="T35988" s="47"/>
    </row>
    <row r="35989" spans="20:20" x14ac:dyDescent="0.2">
      <c r="T35989" s="47"/>
    </row>
    <row r="35990" spans="20:20" x14ac:dyDescent="0.2">
      <c r="T35990" s="47"/>
    </row>
    <row r="35991" spans="20:20" x14ac:dyDescent="0.2">
      <c r="T35991" s="47"/>
    </row>
    <row r="35992" spans="20:20" x14ac:dyDescent="0.2">
      <c r="T35992" s="47"/>
    </row>
    <row r="35993" spans="20:20" x14ac:dyDescent="0.2">
      <c r="T35993" s="47"/>
    </row>
    <row r="35994" spans="20:20" x14ac:dyDescent="0.2">
      <c r="T35994" s="47"/>
    </row>
    <row r="35995" spans="20:20" x14ac:dyDescent="0.2">
      <c r="T35995" s="47"/>
    </row>
    <row r="35996" spans="20:20" x14ac:dyDescent="0.2">
      <c r="T35996" s="47"/>
    </row>
    <row r="35997" spans="20:20" x14ac:dyDescent="0.2">
      <c r="T35997" s="47"/>
    </row>
    <row r="35998" spans="20:20" x14ac:dyDescent="0.2">
      <c r="T35998" s="47"/>
    </row>
    <row r="35999" spans="20:20" x14ac:dyDescent="0.2">
      <c r="T35999" s="47"/>
    </row>
    <row r="36000" spans="20:20" x14ac:dyDescent="0.2">
      <c r="T36000" s="47"/>
    </row>
    <row r="36001" spans="20:20" x14ac:dyDescent="0.2">
      <c r="T36001" s="47"/>
    </row>
    <row r="36002" spans="20:20" x14ac:dyDescent="0.2">
      <c r="T36002" s="47"/>
    </row>
    <row r="36003" spans="20:20" x14ac:dyDescent="0.2">
      <c r="T36003" s="47"/>
    </row>
    <row r="36004" spans="20:20" x14ac:dyDescent="0.2">
      <c r="T36004" s="47"/>
    </row>
    <row r="36005" spans="20:20" x14ac:dyDescent="0.2">
      <c r="T36005" s="47"/>
    </row>
    <row r="36006" spans="20:20" x14ac:dyDescent="0.2">
      <c r="T36006" s="47"/>
    </row>
    <row r="36007" spans="20:20" x14ac:dyDescent="0.2">
      <c r="T36007" s="47"/>
    </row>
    <row r="36008" spans="20:20" x14ac:dyDescent="0.2">
      <c r="T36008" s="47"/>
    </row>
    <row r="36009" spans="20:20" x14ac:dyDescent="0.2">
      <c r="T36009" s="47"/>
    </row>
    <row r="36010" spans="20:20" x14ac:dyDescent="0.2">
      <c r="T36010" s="47"/>
    </row>
    <row r="36011" spans="20:20" x14ac:dyDescent="0.2">
      <c r="T36011" s="47"/>
    </row>
    <row r="36012" spans="20:20" x14ac:dyDescent="0.2">
      <c r="T36012" s="47"/>
    </row>
    <row r="36013" spans="20:20" x14ac:dyDescent="0.2">
      <c r="T36013" s="47"/>
    </row>
    <row r="36014" spans="20:20" x14ac:dyDescent="0.2">
      <c r="T36014" s="47"/>
    </row>
    <row r="36015" spans="20:20" x14ac:dyDescent="0.2">
      <c r="T36015" s="47"/>
    </row>
    <row r="36016" spans="20:20" x14ac:dyDescent="0.2">
      <c r="T36016" s="47"/>
    </row>
    <row r="36017" spans="20:20" x14ac:dyDescent="0.2">
      <c r="T36017" s="47"/>
    </row>
    <row r="36018" spans="20:20" x14ac:dyDescent="0.2">
      <c r="T36018" s="47"/>
    </row>
    <row r="36019" spans="20:20" x14ac:dyDescent="0.2">
      <c r="T36019" s="47"/>
    </row>
    <row r="36020" spans="20:20" x14ac:dyDescent="0.2">
      <c r="T36020" s="47"/>
    </row>
    <row r="36021" spans="20:20" x14ac:dyDescent="0.2">
      <c r="T36021" s="47"/>
    </row>
    <row r="36022" spans="20:20" x14ac:dyDescent="0.2">
      <c r="T36022" s="47"/>
    </row>
    <row r="36023" spans="20:20" x14ac:dyDescent="0.2">
      <c r="T36023" s="47"/>
    </row>
    <row r="36024" spans="20:20" x14ac:dyDescent="0.2">
      <c r="T36024" s="47"/>
    </row>
    <row r="36025" spans="20:20" x14ac:dyDescent="0.2">
      <c r="T36025" s="47"/>
    </row>
    <row r="36026" spans="20:20" x14ac:dyDescent="0.2">
      <c r="T36026" s="47"/>
    </row>
    <row r="36027" spans="20:20" x14ac:dyDescent="0.2">
      <c r="T36027" s="47"/>
    </row>
    <row r="36028" spans="20:20" x14ac:dyDescent="0.2">
      <c r="T36028" s="47"/>
    </row>
    <row r="36029" spans="20:20" x14ac:dyDescent="0.2">
      <c r="T36029" s="47"/>
    </row>
    <row r="36030" spans="20:20" x14ac:dyDescent="0.2">
      <c r="T36030" s="47"/>
    </row>
    <row r="36031" spans="20:20" x14ac:dyDescent="0.2">
      <c r="T36031" s="47"/>
    </row>
    <row r="36032" spans="20:20" x14ac:dyDescent="0.2">
      <c r="T36032" s="47"/>
    </row>
    <row r="36033" spans="20:20" x14ac:dyDescent="0.2">
      <c r="T36033" s="47"/>
    </row>
    <row r="36034" spans="20:20" x14ac:dyDescent="0.2">
      <c r="T36034" s="47"/>
    </row>
    <row r="36035" spans="20:20" x14ac:dyDescent="0.2">
      <c r="T36035" s="47"/>
    </row>
    <row r="36036" spans="20:20" x14ac:dyDescent="0.2">
      <c r="T36036" s="47"/>
    </row>
    <row r="36037" spans="20:20" x14ac:dyDescent="0.2">
      <c r="T36037" s="47"/>
    </row>
    <row r="36038" spans="20:20" x14ac:dyDescent="0.2">
      <c r="T36038" s="47"/>
    </row>
    <row r="36039" spans="20:20" x14ac:dyDescent="0.2">
      <c r="T36039" s="47"/>
    </row>
    <row r="36040" spans="20:20" x14ac:dyDescent="0.2">
      <c r="T36040" s="47"/>
    </row>
    <row r="36041" spans="20:20" x14ac:dyDescent="0.2">
      <c r="T36041" s="47"/>
    </row>
    <row r="36042" spans="20:20" x14ac:dyDescent="0.2">
      <c r="T36042" s="47"/>
    </row>
    <row r="36043" spans="20:20" x14ac:dyDescent="0.2">
      <c r="T36043" s="47"/>
    </row>
    <row r="36044" spans="20:20" x14ac:dyDescent="0.2">
      <c r="T36044" s="47"/>
    </row>
    <row r="36045" spans="20:20" x14ac:dyDescent="0.2">
      <c r="T36045" s="47"/>
    </row>
    <row r="36046" spans="20:20" x14ac:dyDescent="0.2">
      <c r="T36046" s="47"/>
    </row>
    <row r="36047" spans="20:20" x14ac:dyDescent="0.2">
      <c r="T36047" s="47"/>
    </row>
    <row r="36048" spans="20:20" x14ac:dyDescent="0.2">
      <c r="T36048" s="47"/>
    </row>
    <row r="36049" spans="20:20" x14ac:dyDescent="0.2">
      <c r="T36049" s="47"/>
    </row>
    <row r="36050" spans="20:20" x14ac:dyDescent="0.2">
      <c r="T36050" s="47"/>
    </row>
    <row r="36051" spans="20:20" x14ac:dyDescent="0.2">
      <c r="T36051" s="47"/>
    </row>
    <row r="36052" spans="20:20" x14ac:dyDescent="0.2">
      <c r="T36052" s="47"/>
    </row>
    <row r="36053" spans="20:20" x14ac:dyDescent="0.2">
      <c r="T36053" s="47"/>
    </row>
    <row r="36054" spans="20:20" x14ac:dyDescent="0.2">
      <c r="T36054" s="47"/>
    </row>
    <row r="36055" spans="20:20" x14ac:dyDescent="0.2">
      <c r="T36055" s="47"/>
    </row>
    <row r="36056" spans="20:20" x14ac:dyDescent="0.2">
      <c r="T36056" s="47"/>
    </row>
    <row r="36057" spans="20:20" x14ac:dyDescent="0.2">
      <c r="T36057" s="47"/>
    </row>
    <row r="36058" spans="20:20" x14ac:dyDescent="0.2">
      <c r="T36058" s="47"/>
    </row>
    <row r="36059" spans="20:20" x14ac:dyDescent="0.2">
      <c r="T36059" s="47"/>
    </row>
    <row r="36060" spans="20:20" x14ac:dyDescent="0.2">
      <c r="T36060" s="47"/>
    </row>
    <row r="36061" spans="20:20" x14ac:dyDescent="0.2">
      <c r="T36061" s="47"/>
    </row>
    <row r="36062" spans="20:20" x14ac:dyDescent="0.2">
      <c r="T36062" s="47"/>
    </row>
    <row r="36063" spans="20:20" x14ac:dyDescent="0.2">
      <c r="T36063" s="47"/>
    </row>
    <row r="36064" spans="20:20" x14ac:dyDescent="0.2">
      <c r="T36064" s="47"/>
    </row>
    <row r="36065" spans="20:20" x14ac:dyDescent="0.2">
      <c r="T36065" s="47"/>
    </row>
    <row r="36066" spans="20:20" x14ac:dyDescent="0.2">
      <c r="T36066" s="47"/>
    </row>
    <row r="36067" spans="20:20" x14ac:dyDescent="0.2">
      <c r="T36067" s="47"/>
    </row>
    <row r="36068" spans="20:20" x14ac:dyDescent="0.2">
      <c r="T36068" s="47"/>
    </row>
    <row r="36069" spans="20:20" x14ac:dyDescent="0.2">
      <c r="T36069" s="47"/>
    </row>
    <row r="36070" spans="20:20" x14ac:dyDescent="0.2">
      <c r="T36070" s="47"/>
    </row>
    <row r="36071" spans="20:20" x14ac:dyDescent="0.2">
      <c r="T36071" s="47"/>
    </row>
    <row r="36072" spans="20:20" x14ac:dyDescent="0.2">
      <c r="T36072" s="47"/>
    </row>
    <row r="36073" spans="20:20" x14ac:dyDescent="0.2">
      <c r="T36073" s="47"/>
    </row>
    <row r="36074" spans="20:20" x14ac:dyDescent="0.2">
      <c r="T36074" s="47"/>
    </row>
    <row r="36075" spans="20:20" x14ac:dyDescent="0.2">
      <c r="T36075" s="47"/>
    </row>
    <row r="36076" spans="20:20" x14ac:dyDescent="0.2">
      <c r="T36076" s="47"/>
    </row>
    <row r="36077" spans="20:20" x14ac:dyDescent="0.2">
      <c r="T36077" s="47"/>
    </row>
    <row r="36078" spans="20:20" x14ac:dyDescent="0.2">
      <c r="T36078" s="47"/>
    </row>
    <row r="36079" spans="20:20" x14ac:dyDescent="0.2">
      <c r="T36079" s="47"/>
    </row>
    <row r="36080" spans="20:20" x14ac:dyDescent="0.2">
      <c r="T36080" s="47"/>
    </row>
    <row r="36081" spans="20:20" x14ac:dyDescent="0.2">
      <c r="T36081" s="47"/>
    </row>
    <row r="36082" spans="20:20" x14ac:dyDescent="0.2">
      <c r="T36082" s="47"/>
    </row>
    <row r="36083" spans="20:20" x14ac:dyDescent="0.2">
      <c r="T36083" s="47"/>
    </row>
    <row r="36084" spans="20:20" x14ac:dyDescent="0.2">
      <c r="T36084" s="47"/>
    </row>
    <row r="36085" spans="20:20" x14ac:dyDescent="0.2">
      <c r="T36085" s="47"/>
    </row>
    <row r="36086" spans="20:20" x14ac:dyDescent="0.2">
      <c r="T36086" s="47"/>
    </row>
    <row r="36087" spans="20:20" x14ac:dyDescent="0.2">
      <c r="T36087" s="47"/>
    </row>
    <row r="36088" spans="20:20" x14ac:dyDescent="0.2">
      <c r="T36088" s="47"/>
    </row>
    <row r="36089" spans="20:20" x14ac:dyDescent="0.2">
      <c r="T36089" s="47"/>
    </row>
    <row r="36090" spans="20:20" x14ac:dyDescent="0.2">
      <c r="T36090" s="47"/>
    </row>
    <row r="36091" spans="20:20" x14ac:dyDescent="0.2">
      <c r="T36091" s="47"/>
    </row>
    <row r="36092" spans="20:20" x14ac:dyDescent="0.2">
      <c r="T36092" s="47"/>
    </row>
    <row r="36093" spans="20:20" x14ac:dyDescent="0.2">
      <c r="T36093" s="47"/>
    </row>
    <row r="36094" spans="20:20" x14ac:dyDescent="0.2">
      <c r="T36094" s="47"/>
    </row>
    <row r="36095" spans="20:20" x14ac:dyDescent="0.2">
      <c r="T36095" s="47"/>
    </row>
    <row r="36096" spans="20:20" x14ac:dyDescent="0.2">
      <c r="T36096" s="47"/>
    </row>
    <row r="36097" spans="20:20" x14ac:dyDescent="0.2">
      <c r="T36097" s="47"/>
    </row>
    <row r="36098" spans="20:20" x14ac:dyDescent="0.2">
      <c r="T36098" s="47"/>
    </row>
    <row r="36099" spans="20:20" x14ac:dyDescent="0.2">
      <c r="T36099" s="47"/>
    </row>
    <row r="36100" spans="20:20" x14ac:dyDescent="0.2">
      <c r="T36100" s="47"/>
    </row>
    <row r="36101" spans="20:20" x14ac:dyDescent="0.2">
      <c r="T36101" s="47"/>
    </row>
    <row r="36102" spans="20:20" x14ac:dyDescent="0.2">
      <c r="T36102" s="47"/>
    </row>
    <row r="36103" spans="20:20" x14ac:dyDescent="0.2">
      <c r="T36103" s="47"/>
    </row>
    <row r="36104" spans="20:20" x14ac:dyDescent="0.2">
      <c r="T36104" s="47"/>
    </row>
    <row r="36105" spans="20:20" x14ac:dyDescent="0.2">
      <c r="T36105" s="47"/>
    </row>
    <row r="36106" spans="20:20" x14ac:dyDescent="0.2">
      <c r="T36106" s="47"/>
    </row>
    <row r="36107" spans="20:20" x14ac:dyDescent="0.2">
      <c r="T36107" s="47"/>
    </row>
    <row r="36108" spans="20:20" x14ac:dyDescent="0.2">
      <c r="T36108" s="47"/>
    </row>
    <row r="36109" spans="20:20" x14ac:dyDescent="0.2">
      <c r="T36109" s="47"/>
    </row>
    <row r="36110" spans="20:20" x14ac:dyDescent="0.2">
      <c r="T36110" s="47"/>
    </row>
    <row r="36111" spans="20:20" x14ac:dyDescent="0.2">
      <c r="T36111" s="47"/>
    </row>
    <row r="36112" spans="20:20" x14ac:dyDescent="0.2">
      <c r="T36112" s="47"/>
    </row>
    <row r="36113" spans="20:20" x14ac:dyDescent="0.2">
      <c r="T36113" s="47"/>
    </row>
    <row r="36114" spans="20:20" x14ac:dyDescent="0.2">
      <c r="T36114" s="47"/>
    </row>
    <row r="36115" spans="20:20" x14ac:dyDescent="0.2">
      <c r="T36115" s="47"/>
    </row>
    <row r="36116" spans="20:20" x14ac:dyDescent="0.2">
      <c r="T36116" s="47"/>
    </row>
    <row r="36117" spans="20:20" x14ac:dyDescent="0.2">
      <c r="T36117" s="47"/>
    </row>
    <row r="36118" spans="20:20" x14ac:dyDescent="0.2">
      <c r="T36118" s="47"/>
    </row>
    <row r="36119" spans="20:20" x14ac:dyDescent="0.2">
      <c r="T36119" s="47"/>
    </row>
    <row r="36120" spans="20:20" x14ac:dyDescent="0.2">
      <c r="T36120" s="47"/>
    </row>
    <row r="36121" spans="20:20" x14ac:dyDescent="0.2">
      <c r="T36121" s="47"/>
    </row>
    <row r="36122" spans="20:20" x14ac:dyDescent="0.2">
      <c r="T36122" s="47"/>
    </row>
    <row r="36123" spans="20:20" x14ac:dyDescent="0.2">
      <c r="T36123" s="47"/>
    </row>
    <row r="36124" spans="20:20" x14ac:dyDescent="0.2">
      <c r="T36124" s="47"/>
    </row>
    <row r="36125" spans="20:20" x14ac:dyDescent="0.2">
      <c r="T36125" s="47"/>
    </row>
    <row r="36126" spans="20:20" x14ac:dyDescent="0.2">
      <c r="T36126" s="47"/>
    </row>
    <row r="36127" spans="20:20" x14ac:dyDescent="0.2">
      <c r="T36127" s="47"/>
    </row>
    <row r="36128" spans="20:20" x14ac:dyDescent="0.2">
      <c r="T36128" s="47"/>
    </row>
    <row r="36129" spans="20:20" x14ac:dyDescent="0.2">
      <c r="T36129" s="47"/>
    </row>
    <row r="36130" spans="20:20" x14ac:dyDescent="0.2">
      <c r="T36130" s="47"/>
    </row>
    <row r="36131" spans="20:20" x14ac:dyDescent="0.2">
      <c r="T36131" s="47"/>
    </row>
    <row r="36132" spans="20:20" x14ac:dyDescent="0.2">
      <c r="T36132" s="47"/>
    </row>
    <row r="36133" spans="20:20" x14ac:dyDescent="0.2">
      <c r="T36133" s="47"/>
    </row>
    <row r="36134" spans="20:20" x14ac:dyDescent="0.2">
      <c r="T36134" s="47"/>
    </row>
    <row r="36135" spans="20:20" x14ac:dyDescent="0.2">
      <c r="T36135" s="47"/>
    </row>
    <row r="36136" spans="20:20" x14ac:dyDescent="0.2">
      <c r="T36136" s="47"/>
    </row>
    <row r="36137" spans="20:20" x14ac:dyDescent="0.2">
      <c r="T36137" s="47"/>
    </row>
    <row r="36138" spans="20:20" x14ac:dyDescent="0.2">
      <c r="T36138" s="47"/>
    </row>
    <row r="36139" spans="20:20" x14ac:dyDescent="0.2">
      <c r="T36139" s="47"/>
    </row>
    <row r="36140" spans="20:20" x14ac:dyDescent="0.2">
      <c r="T36140" s="47"/>
    </row>
    <row r="36141" spans="20:20" x14ac:dyDescent="0.2">
      <c r="T36141" s="47"/>
    </row>
    <row r="36142" spans="20:20" x14ac:dyDescent="0.2">
      <c r="T36142" s="47"/>
    </row>
    <row r="36143" spans="20:20" x14ac:dyDescent="0.2">
      <c r="T36143" s="47"/>
    </row>
    <row r="36144" spans="20:20" x14ac:dyDescent="0.2">
      <c r="T36144" s="47"/>
    </row>
    <row r="36145" spans="20:20" x14ac:dyDescent="0.2">
      <c r="T36145" s="47"/>
    </row>
    <row r="36146" spans="20:20" x14ac:dyDescent="0.2">
      <c r="T36146" s="47"/>
    </row>
    <row r="36147" spans="20:20" x14ac:dyDescent="0.2">
      <c r="T36147" s="47"/>
    </row>
    <row r="36148" spans="20:20" x14ac:dyDescent="0.2">
      <c r="T36148" s="47"/>
    </row>
    <row r="36149" spans="20:20" x14ac:dyDescent="0.2">
      <c r="T36149" s="47"/>
    </row>
    <row r="36150" spans="20:20" x14ac:dyDescent="0.2">
      <c r="T36150" s="47"/>
    </row>
    <row r="36151" spans="20:20" x14ac:dyDescent="0.2">
      <c r="T36151" s="47"/>
    </row>
    <row r="36152" spans="20:20" x14ac:dyDescent="0.2">
      <c r="T36152" s="47"/>
    </row>
    <row r="36153" spans="20:20" x14ac:dyDescent="0.2">
      <c r="T36153" s="47"/>
    </row>
    <row r="36154" spans="20:20" x14ac:dyDescent="0.2">
      <c r="T36154" s="47"/>
    </row>
    <row r="36155" spans="20:20" x14ac:dyDescent="0.2">
      <c r="T36155" s="47"/>
    </row>
    <row r="36156" spans="20:20" x14ac:dyDescent="0.2">
      <c r="T36156" s="47"/>
    </row>
    <row r="36157" spans="20:20" x14ac:dyDescent="0.2">
      <c r="T36157" s="47"/>
    </row>
    <row r="36158" spans="20:20" x14ac:dyDescent="0.2">
      <c r="T36158" s="47"/>
    </row>
    <row r="36159" spans="20:20" x14ac:dyDescent="0.2">
      <c r="T36159" s="47"/>
    </row>
    <row r="36160" spans="20:20" x14ac:dyDescent="0.2">
      <c r="T36160" s="47"/>
    </row>
    <row r="36161" spans="20:20" x14ac:dyDescent="0.2">
      <c r="T36161" s="47"/>
    </row>
    <row r="36162" spans="20:20" x14ac:dyDescent="0.2">
      <c r="T36162" s="47"/>
    </row>
    <row r="36163" spans="20:20" x14ac:dyDescent="0.2">
      <c r="T36163" s="47"/>
    </row>
    <row r="36164" spans="20:20" x14ac:dyDescent="0.2">
      <c r="T36164" s="47"/>
    </row>
    <row r="36165" spans="20:20" x14ac:dyDescent="0.2">
      <c r="T36165" s="47"/>
    </row>
    <row r="36166" spans="20:20" x14ac:dyDescent="0.2">
      <c r="T36166" s="47"/>
    </row>
    <row r="36167" spans="20:20" x14ac:dyDescent="0.2">
      <c r="T36167" s="47"/>
    </row>
    <row r="36168" spans="20:20" x14ac:dyDescent="0.2">
      <c r="T36168" s="47"/>
    </row>
    <row r="36169" spans="20:20" x14ac:dyDescent="0.2">
      <c r="T36169" s="47"/>
    </row>
    <row r="36170" spans="20:20" x14ac:dyDescent="0.2">
      <c r="T36170" s="47"/>
    </row>
    <row r="36171" spans="20:20" x14ac:dyDescent="0.2">
      <c r="T36171" s="47"/>
    </row>
    <row r="36172" spans="20:20" x14ac:dyDescent="0.2">
      <c r="T36172" s="47"/>
    </row>
    <row r="36173" spans="20:20" x14ac:dyDescent="0.2">
      <c r="T36173" s="47"/>
    </row>
    <row r="36174" spans="20:20" x14ac:dyDescent="0.2">
      <c r="T36174" s="47"/>
    </row>
    <row r="36175" spans="20:20" x14ac:dyDescent="0.2">
      <c r="T36175" s="47"/>
    </row>
    <row r="36176" spans="20:20" x14ac:dyDescent="0.2">
      <c r="T36176" s="47"/>
    </row>
    <row r="36177" spans="20:20" x14ac:dyDescent="0.2">
      <c r="T36177" s="47"/>
    </row>
    <row r="36178" spans="20:20" x14ac:dyDescent="0.2">
      <c r="T36178" s="47"/>
    </row>
    <row r="36179" spans="20:20" x14ac:dyDescent="0.2">
      <c r="T36179" s="47"/>
    </row>
    <row r="36180" spans="20:20" x14ac:dyDescent="0.2">
      <c r="T36180" s="47"/>
    </row>
    <row r="36181" spans="20:20" x14ac:dyDescent="0.2">
      <c r="T36181" s="47"/>
    </row>
    <row r="36182" spans="20:20" x14ac:dyDescent="0.2">
      <c r="T36182" s="47"/>
    </row>
    <row r="36183" spans="20:20" x14ac:dyDescent="0.2">
      <c r="T36183" s="47"/>
    </row>
    <row r="36184" spans="20:20" x14ac:dyDescent="0.2">
      <c r="T36184" s="47"/>
    </row>
    <row r="36185" spans="20:20" x14ac:dyDescent="0.2">
      <c r="T36185" s="47"/>
    </row>
    <row r="36186" spans="20:20" x14ac:dyDescent="0.2">
      <c r="T36186" s="47"/>
    </row>
    <row r="36187" spans="20:20" x14ac:dyDescent="0.2">
      <c r="T36187" s="47"/>
    </row>
    <row r="36188" spans="20:20" x14ac:dyDescent="0.2">
      <c r="T36188" s="47"/>
    </row>
    <row r="36189" spans="20:20" x14ac:dyDescent="0.2">
      <c r="T36189" s="47"/>
    </row>
    <row r="36190" spans="20:20" x14ac:dyDescent="0.2">
      <c r="T36190" s="47"/>
    </row>
    <row r="36191" spans="20:20" x14ac:dyDescent="0.2">
      <c r="T36191" s="47"/>
    </row>
    <row r="36192" spans="20:20" x14ac:dyDescent="0.2">
      <c r="T36192" s="47"/>
    </row>
    <row r="36193" spans="20:20" x14ac:dyDescent="0.2">
      <c r="T36193" s="47"/>
    </row>
    <row r="36194" spans="20:20" x14ac:dyDescent="0.2">
      <c r="T36194" s="47"/>
    </row>
    <row r="36195" spans="20:20" x14ac:dyDescent="0.2">
      <c r="T36195" s="47"/>
    </row>
    <row r="36196" spans="20:20" x14ac:dyDescent="0.2">
      <c r="T36196" s="47"/>
    </row>
    <row r="36197" spans="20:20" x14ac:dyDescent="0.2">
      <c r="T36197" s="47"/>
    </row>
    <row r="36198" spans="20:20" x14ac:dyDescent="0.2">
      <c r="T36198" s="47"/>
    </row>
    <row r="36199" spans="20:20" x14ac:dyDescent="0.2">
      <c r="T36199" s="47"/>
    </row>
    <row r="36200" spans="20:20" x14ac:dyDescent="0.2">
      <c r="T36200" s="47"/>
    </row>
    <row r="36201" spans="20:20" x14ac:dyDescent="0.2">
      <c r="T36201" s="47"/>
    </row>
    <row r="36202" spans="20:20" x14ac:dyDescent="0.2">
      <c r="T36202" s="47"/>
    </row>
    <row r="36203" spans="20:20" x14ac:dyDescent="0.2">
      <c r="T36203" s="47"/>
    </row>
    <row r="36204" spans="20:20" x14ac:dyDescent="0.2">
      <c r="T36204" s="47"/>
    </row>
    <row r="36205" spans="20:20" x14ac:dyDescent="0.2">
      <c r="T36205" s="47"/>
    </row>
    <row r="36206" spans="20:20" x14ac:dyDescent="0.2">
      <c r="T36206" s="47"/>
    </row>
    <row r="36207" spans="20:20" x14ac:dyDescent="0.2">
      <c r="T36207" s="47"/>
    </row>
    <row r="36208" spans="20:20" x14ac:dyDescent="0.2">
      <c r="T36208" s="47"/>
    </row>
    <row r="36209" spans="20:20" x14ac:dyDescent="0.2">
      <c r="T36209" s="47"/>
    </row>
    <row r="36210" spans="20:20" x14ac:dyDescent="0.2">
      <c r="T36210" s="47"/>
    </row>
    <row r="36211" spans="20:20" x14ac:dyDescent="0.2">
      <c r="T36211" s="47"/>
    </row>
    <row r="36212" spans="20:20" x14ac:dyDescent="0.2">
      <c r="T36212" s="47"/>
    </row>
    <row r="36213" spans="20:20" x14ac:dyDescent="0.2">
      <c r="T36213" s="47"/>
    </row>
    <row r="36214" spans="20:20" x14ac:dyDescent="0.2">
      <c r="T36214" s="47"/>
    </row>
    <row r="36215" spans="20:20" x14ac:dyDescent="0.2">
      <c r="T36215" s="47"/>
    </row>
    <row r="36216" spans="20:20" x14ac:dyDescent="0.2">
      <c r="T36216" s="47"/>
    </row>
    <row r="36217" spans="20:20" x14ac:dyDescent="0.2">
      <c r="T36217" s="47"/>
    </row>
    <row r="36218" spans="20:20" x14ac:dyDescent="0.2">
      <c r="T36218" s="47"/>
    </row>
    <row r="36219" spans="20:20" x14ac:dyDescent="0.2">
      <c r="T36219" s="47"/>
    </row>
    <row r="36220" spans="20:20" x14ac:dyDescent="0.2">
      <c r="T36220" s="47"/>
    </row>
    <row r="36221" spans="20:20" x14ac:dyDescent="0.2">
      <c r="T36221" s="47"/>
    </row>
    <row r="36222" spans="20:20" x14ac:dyDescent="0.2">
      <c r="T36222" s="47"/>
    </row>
    <row r="36223" spans="20:20" x14ac:dyDescent="0.2">
      <c r="T36223" s="47"/>
    </row>
    <row r="36224" spans="20:20" x14ac:dyDescent="0.2">
      <c r="T36224" s="47"/>
    </row>
    <row r="36225" spans="20:20" x14ac:dyDescent="0.2">
      <c r="T36225" s="47"/>
    </row>
    <row r="36226" spans="20:20" x14ac:dyDescent="0.2">
      <c r="T36226" s="47"/>
    </row>
    <row r="36227" spans="20:20" x14ac:dyDescent="0.2">
      <c r="T36227" s="47"/>
    </row>
    <row r="36228" spans="20:20" x14ac:dyDescent="0.2">
      <c r="T36228" s="47"/>
    </row>
    <row r="36229" spans="20:20" x14ac:dyDescent="0.2">
      <c r="T36229" s="47"/>
    </row>
    <row r="36230" spans="20:20" x14ac:dyDescent="0.2">
      <c r="T36230" s="47"/>
    </row>
    <row r="36231" spans="20:20" x14ac:dyDescent="0.2">
      <c r="T36231" s="47"/>
    </row>
    <row r="36232" spans="20:20" x14ac:dyDescent="0.2">
      <c r="T36232" s="47"/>
    </row>
    <row r="36233" spans="20:20" x14ac:dyDescent="0.2">
      <c r="T36233" s="47"/>
    </row>
    <row r="36234" spans="20:20" x14ac:dyDescent="0.2">
      <c r="T36234" s="47"/>
    </row>
    <row r="36235" spans="20:20" x14ac:dyDescent="0.2">
      <c r="T36235" s="47"/>
    </row>
    <row r="36236" spans="20:20" x14ac:dyDescent="0.2">
      <c r="T36236" s="47"/>
    </row>
    <row r="36237" spans="20:20" x14ac:dyDescent="0.2">
      <c r="T36237" s="47"/>
    </row>
    <row r="36238" spans="20:20" x14ac:dyDescent="0.2">
      <c r="T36238" s="47"/>
    </row>
    <row r="36239" spans="20:20" x14ac:dyDescent="0.2">
      <c r="T36239" s="47"/>
    </row>
    <row r="36240" spans="20:20" x14ac:dyDescent="0.2">
      <c r="T36240" s="47"/>
    </row>
    <row r="36241" spans="20:20" x14ac:dyDescent="0.2">
      <c r="T36241" s="47"/>
    </row>
    <row r="36242" spans="20:20" x14ac:dyDescent="0.2">
      <c r="T36242" s="47"/>
    </row>
    <row r="36243" spans="20:20" x14ac:dyDescent="0.2">
      <c r="T36243" s="47"/>
    </row>
    <row r="36244" spans="20:20" x14ac:dyDescent="0.2">
      <c r="T36244" s="47"/>
    </row>
    <row r="36245" spans="20:20" x14ac:dyDescent="0.2">
      <c r="T36245" s="47"/>
    </row>
    <row r="36246" spans="20:20" x14ac:dyDescent="0.2">
      <c r="T36246" s="47"/>
    </row>
    <row r="36247" spans="20:20" x14ac:dyDescent="0.2">
      <c r="T36247" s="47"/>
    </row>
    <row r="36248" spans="20:20" x14ac:dyDescent="0.2">
      <c r="T36248" s="47"/>
    </row>
    <row r="36249" spans="20:20" x14ac:dyDescent="0.2">
      <c r="T36249" s="47"/>
    </row>
    <row r="36250" spans="20:20" x14ac:dyDescent="0.2">
      <c r="T36250" s="47"/>
    </row>
    <row r="36251" spans="20:20" x14ac:dyDescent="0.2">
      <c r="T36251" s="47"/>
    </row>
    <row r="36252" spans="20:20" x14ac:dyDescent="0.2">
      <c r="T36252" s="47"/>
    </row>
    <row r="36253" spans="20:20" x14ac:dyDescent="0.2">
      <c r="T36253" s="47"/>
    </row>
    <row r="36254" spans="20:20" x14ac:dyDescent="0.2">
      <c r="T36254" s="47"/>
    </row>
    <row r="36255" spans="20:20" x14ac:dyDescent="0.2">
      <c r="T36255" s="47"/>
    </row>
    <row r="36256" spans="20:20" x14ac:dyDescent="0.2">
      <c r="T36256" s="47"/>
    </row>
    <row r="36257" spans="20:20" x14ac:dyDescent="0.2">
      <c r="T36257" s="47"/>
    </row>
    <row r="36258" spans="20:20" x14ac:dyDescent="0.2">
      <c r="T36258" s="47"/>
    </row>
    <row r="36259" spans="20:20" x14ac:dyDescent="0.2">
      <c r="T36259" s="47"/>
    </row>
    <row r="36260" spans="20:20" x14ac:dyDescent="0.2">
      <c r="T36260" s="47"/>
    </row>
    <row r="36261" spans="20:20" x14ac:dyDescent="0.2">
      <c r="T36261" s="47"/>
    </row>
    <row r="36262" spans="20:20" x14ac:dyDescent="0.2">
      <c r="T36262" s="47"/>
    </row>
    <row r="36263" spans="20:20" x14ac:dyDescent="0.2">
      <c r="T36263" s="47"/>
    </row>
    <row r="36264" spans="20:20" x14ac:dyDescent="0.2">
      <c r="T36264" s="47"/>
    </row>
    <row r="36265" spans="20:20" x14ac:dyDescent="0.2">
      <c r="T36265" s="47"/>
    </row>
    <row r="36266" spans="20:20" x14ac:dyDescent="0.2">
      <c r="T36266" s="47"/>
    </row>
    <row r="36267" spans="20:20" x14ac:dyDescent="0.2">
      <c r="T36267" s="47"/>
    </row>
    <row r="36268" spans="20:20" x14ac:dyDescent="0.2">
      <c r="T36268" s="47"/>
    </row>
    <row r="36269" spans="20:20" x14ac:dyDescent="0.2">
      <c r="T36269" s="47"/>
    </row>
    <row r="36270" spans="20:20" x14ac:dyDescent="0.2">
      <c r="T36270" s="47"/>
    </row>
    <row r="36271" spans="20:20" x14ac:dyDescent="0.2">
      <c r="T36271" s="47"/>
    </row>
    <row r="36272" spans="20:20" x14ac:dyDescent="0.2">
      <c r="T36272" s="47"/>
    </row>
    <row r="36273" spans="20:20" x14ac:dyDescent="0.2">
      <c r="T36273" s="47"/>
    </row>
    <row r="36274" spans="20:20" x14ac:dyDescent="0.2">
      <c r="T36274" s="47"/>
    </row>
    <row r="36275" spans="20:20" x14ac:dyDescent="0.2">
      <c r="T36275" s="47"/>
    </row>
    <row r="36276" spans="20:20" x14ac:dyDescent="0.2">
      <c r="T36276" s="47"/>
    </row>
    <row r="36277" spans="20:20" x14ac:dyDescent="0.2">
      <c r="T36277" s="47"/>
    </row>
    <row r="36278" spans="20:20" x14ac:dyDescent="0.2">
      <c r="T36278" s="47"/>
    </row>
    <row r="36279" spans="20:20" x14ac:dyDescent="0.2">
      <c r="T36279" s="47"/>
    </row>
    <row r="36280" spans="20:20" x14ac:dyDescent="0.2">
      <c r="T36280" s="47"/>
    </row>
    <row r="36281" spans="20:20" x14ac:dyDescent="0.2">
      <c r="T36281" s="47"/>
    </row>
    <row r="36282" spans="20:20" x14ac:dyDescent="0.2">
      <c r="T36282" s="47"/>
    </row>
    <row r="36283" spans="20:20" x14ac:dyDescent="0.2">
      <c r="T36283" s="47"/>
    </row>
    <row r="36284" spans="20:20" x14ac:dyDescent="0.2">
      <c r="T36284" s="47"/>
    </row>
    <row r="36285" spans="20:20" x14ac:dyDescent="0.2">
      <c r="T36285" s="47"/>
    </row>
    <row r="36286" spans="20:20" x14ac:dyDescent="0.2">
      <c r="T36286" s="47"/>
    </row>
    <row r="36287" spans="20:20" x14ac:dyDescent="0.2">
      <c r="T36287" s="47"/>
    </row>
    <row r="36288" spans="20:20" x14ac:dyDescent="0.2">
      <c r="T36288" s="47"/>
    </row>
    <row r="36289" spans="20:20" x14ac:dyDescent="0.2">
      <c r="T36289" s="47"/>
    </row>
    <row r="36290" spans="20:20" x14ac:dyDescent="0.2">
      <c r="T36290" s="47"/>
    </row>
    <row r="36291" spans="20:20" x14ac:dyDescent="0.2">
      <c r="T36291" s="47"/>
    </row>
    <row r="36292" spans="20:20" x14ac:dyDescent="0.2">
      <c r="T36292" s="47"/>
    </row>
    <row r="36293" spans="20:20" x14ac:dyDescent="0.2">
      <c r="T36293" s="47"/>
    </row>
    <row r="36294" spans="20:20" x14ac:dyDescent="0.2">
      <c r="T36294" s="47"/>
    </row>
    <row r="36295" spans="20:20" x14ac:dyDescent="0.2">
      <c r="T36295" s="47"/>
    </row>
    <row r="36296" spans="20:20" x14ac:dyDescent="0.2">
      <c r="T36296" s="47"/>
    </row>
    <row r="36297" spans="20:20" x14ac:dyDescent="0.2">
      <c r="T36297" s="47"/>
    </row>
    <row r="36298" spans="20:20" x14ac:dyDescent="0.2">
      <c r="T36298" s="47"/>
    </row>
    <row r="36299" spans="20:20" x14ac:dyDescent="0.2">
      <c r="T36299" s="47"/>
    </row>
    <row r="36300" spans="20:20" x14ac:dyDescent="0.2">
      <c r="T36300" s="47"/>
    </row>
    <row r="36301" spans="20:20" x14ac:dyDescent="0.2">
      <c r="T36301" s="47"/>
    </row>
    <row r="36302" spans="20:20" x14ac:dyDescent="0.2">
      <c r="T36302" s="47"/>
    </row>
    <row r="36303" spans="20:20" x14ac:dyDescent="0.2">
      <c r="T36303" s="47"/>
    </row>
    <row r="36304" spans="20:20" x14ac:dyDescent="0.2">
      <c r="T36304" s="47"/>
    </row>
    <row r="36305" spans="20:20" x14ac:dyDescent="0.2">
      <c r="T36305" s="47"/>
    </row>
    <row r="36306" spans="20:20" x14ac:dyDescent="0.2">
      <c r="T36306" s="47"/>
    </row>
    <row r="36307" spans="20:20" x14ac:dyDescent="0.2">
      <c r="T36307" s="47"/>
    </row>
    <row r="36308" spans="20:20" x14ac:dyDescent="0.2">
      <c r="T36308" s="47"/>
    </row>
    <row r="36309" spans="20:20" x14ac:dyDescent="0.2">
      <c r="T36309" s="47"/>
    </row>
    <row r="36310" spans="20:20" x14ac:dyDescent="0.2">
      <c r="T36310" s="47"/>
    </row>
    <row r="36311" spans="20:20" x14ac:dyDescent="0.2">
      <c r="T36311" s="47"/>
    </row>
    <row r="36312" spans="20:20" x14ac:dyDescent="0.2">
      <c r="T36312" s="47"/>
    </row>
    <row r="36313" spans="20:20" x14ac:dyDescent="0.2">
      <c r="T36313" s="47"/>
    </row>
    <row r="36314" spans="20:20" x14ac:dyDescent="0.2">
      <c r="T36314" s="47"/>
    </row>
    <row r="36315" spans="20:20" x14ac:dyDescent="0.2">
      <c r="T36315" s="47"/>
    </row>
    <row r="36316" spans="20:20" x14ac:dyDescent="0.2">
      <c r="T36316" s="47"/>
    </row>
    <row r="36317" spans="20:20" x14ac:dyDescent="0.2">
      <c r="T36317" s="47"/>
    </row>
    <row r="36318" spans="20:20" x14ac:dyDescent="0.2">
      <c r="T36318" s="47"/>
    </row>
    <row r="36319" spans="20:20" x14ac:dyDescent="0.2">
      <c r="T36319" s="47"/>
    </row>
    <row r="36320" spans="20:20" x14ac:dyDescent="0.2">
      <c r="T36320" s="47"/>
    </row>
    <row r="36321" spans="20:20" x14ac:dyDescent="0.2">
      <c r="T36321" s="47"/>
    </row>
    <row r="36322" spans="20:20" x14ac:dyDescent="0.2">
      <c r="T36322" s="47"/>
    </row>
    <row r="36323" spans="20:20" x14ac:dyDescent="0.2">
      <c r="T36323" s="47"/>
    </row>
    <row r="36324" spans="20:20" x14ac:dyDescent="0.2">
      <c r="T36324" s="47"/>
    </row>
    <row r="36325" spans="20:20" x14ac:dyDescent="0.2">
      <c r="T36325" s="47"/>
    </row>
    <row r="36326" spans="20:20" x14ac:dyDescent="0.2">
      <c r="T36326" s="47"/>
    </row>
    <row r="36327" spans="20:20" x14ac:dyDescent="0.2">
      <c r="T36327" s="47"/>
    </row>
    <row r="36328" spans="20:20" x14ac:dyDescent="0.2">
      <c r="T36328" s="47"/>
    </row>
    <row r="36329" spans="20:20" x14ac:dyDescent="0.2">
      <c r="T36329" s="47"/>
    </row>
    <row r="36330" spans="20:20" x14ac:dyDescent="0.2">
      <c r="T36330" s="47"/>
    </row>
    <row r="36331" spans="20:20" x14ac:dyDescent="0.2">
      <c r="T36331" s="47"/>
    </row>
    <row r="36332" spans="20:20" x14ac:dyDescent="0.2">
      <c r="T36332" s="47"/>
    </row>
    <row r="36333" spans="20:20" x14ac:dyDescent="0.2">
      <c r="T36333" s="47"/>
    </row>
    <row r="36334" spans="20:20" x14ac:dyDescent="0.2">
      <c r="T36334" s="47"/>
    </row>
    <row r="36335" spans="20:20" x14ac:dyDescent="0.2">
      <c r="T36335" s="47"/>
    </row>
    <row r="36336" spans="20:20" x14ac:dyDescent="0.2">
      <c r="T36336" s="47"/>
    </row>
    <row r="36337" spans="20:20" x14ac:dyDescent="0.2">
      <c r="T36337" s="47"/>
    </row>
    <row r="36338" spans="20:20" x14ac:dyDescent="0.2">
      <c r="T36338" s="47"/>
    </row>
    <row r="36339" spans="20:20" x14ac:dyDescent="0.2">
      <c r="T36339" s="47"/>
    </row>
    <row r="36340" spans="20:20" x14ac:dyDescent="0.2">
      <c r="T36340" s="47"/>
    </row>
    <row r="36341" spans="20:20" x14ac:dyDescent="0.2">
      <c r="T36341" s="47"/>
    </row>
    <row r="36342" spans="20:20" x14ac:dyDescent="0.2">
      <c r="T36342" s="47"/>
    </row>
    <row r="36343" spans="20:20" x14ac:dyDescent="0.2">
      <c r="T36343" s="47"/>
    </row>
    <row r="36344" spans="20:20" x14ac:dyDescent="0.2">
      <c r="T36344" s="47"/>
    </row>
    <row r="36345" spans="20:20" x14ac:dyDescent="0.2">
      <c r="T36345" s="47"/>
    </row>
    <row r="36346" spans="20:20" x14ac:dyDescent="0.2">
      <c r="T36346" s="47"/>
    </row>
    <row r="36347" spans="20:20" x14ac:dyDescent="0.2">
      <c r="T36347" s="47"/>
    </row>
    <row r="36348" spans="20:20" x14ac:dyDescent="0.2">
      <c r="T36348" s="47"/>
    </row>
    <row r="36349" spans="20:20" x14ac:dyDescent="0.2">
      <c r="T36349" s="47"/>
    </row>
    <row r="36350" spans="20:20" x14ac:dyDescent="0.2">
      <c r="T36350" s="47"/>
    </row>
    <row r="36351" spans="20:20" x14ac:dyDescent="0.2">
      <c r="T36351" s="47"/>
    </row>
    <row r="36352" spans="20:20" x14ac:dyDescent="0.2">
      <c r="T36352" s="47"/>
    </row>
    <row r="36353" spans="20:20" x14ac:dyDescent="0.2">
      <c r="T36353" s="47"/>
    </row>
    <row r="36354" spans="20:20" x14ac:dyDescent="0.2">
      <c r="T36354" s="47"/>
    </row>
    <row r="36355" spans="20:20" x14ac:dyDescent="0.2">
      <c r="T36355" s="47"/>
    </row>
    <row r="36356" spans="20:20" x14ac:dyDescent="0.2">
      <c r="T36356" s="47"/>
    </row>
    <row r="36357" spans="20:20" x14ac:dyDescent="0.2">
      <c r="T36357" s="47"/>
    </row>
    <row r="36358" spans="20:20" x14ac:dyDescent="0.2">
      <c r="T36358" s="47"/>
    </row>
    <row r="36359" spans="20:20" x14ac:dyDescent="0.2">
      <c r="T36359" s="47"/>
    </row>
    <row r="36360" spans="20:20" x14ac:dyDescent="0.2">
      <c r="T36360" s="47"/>
    </row>
    <row r="36361" spans="20:20" x14ac:dyDescent="0.2">
      <c r="T36361" s="47"/>
    </row>
    <row r="36362" spans="20:20" x14ac:dyDescent="0.2">
      <c r="T36362" s="47"/>
    </row>
    <row r="36363" spans="20:20" x14ac:dyDescent="0.2">
      <c r="T36363" s="47"/>
    </row>
    <row r="36364" spans="20:20" x14ac:dyDescent="0.2">
      <c r="T36364" s="47"/>
    </row>
    <row r="36365" spans="20:20" x14ac:dyDescent="0.2">
      <c r="T36365" s="47"/>
    </row>
    <row r="36366" spans="20:20" x14ac:dyDescent="0.2">
      <c r="T36366" s="47"/>
    </row>
    <row r="36367" spans="20:20" x14ac:dyDescent="0.2">
      <c r="T36367" s="47"/>
    </row>
    <row r="36368" spans="20:20" x14ac:dyDescent="0.2">
      <c r="T36368" s="47"/>
    </row>
    <row r="36369" spans="20:20" x14ac:dyDescent="0.2">
      <c r="T36369" s="47"/>
    </row>
    <row r="36370" spans="20:20" x14ac:dyDescent="0.2">
      <c r="T36370" s="47"/>
    </row>
    <row r="36371" spans="20:20" x14ac:dyDescent="0.2">
      <c r="T36371" s="47"/>
    </row>
    <row r="36372" spans="20:20" x14ac:dyDescent="0.2">
      <c r="T36372" s="47"/>
    </row>
    <row r="36373" spans="20:20" x14ac:dyDescent="0.2">
      <c r="T36373" s="47"/>
    </row>
    <row r="36374" spans="20:20" x14ac:dyDescent="0.2">
      <c r="T36374" s="47"/>
    </row>
    <row r="36375" spans="20:20" x14ac:dyDescent="0.2">
      <c r="T36375" s="47"/>
    </row>
    <row r="36376" spans="20:20" x14ac:dyDescent="0.2">
      <c r="T36376" s="47"/>
    </row>
    <row r="36377" spans="20:20" x14ac:dyDescent="0.2">
      <c r="T36377" s="47"/>
    </row>
    <row r="36378" spans="20:20" x14ac:dyDescent="0.2">
      <c r="T36378" s="47"/>
    </row>
    <row r="36379" spans="20:20" x14ac:dyDescent="0.2">
      <c r="T36379" s="47"/>
    </row>
    <row r="36380" spans="20:20" x14ac:dyDescent="0.2">
      <c r="T36380" s="47"/>
    </row>
    <row r="36381" spans="20:20" x14ac:dyDescent="0.2">
      <c r="T36381" s="47"/>
    </row>
    <row r="36382" spans="20:20" x14ac:dyDescent="0.2">
      <c r="T36382" s="47"/>
    </row>
    <row r="36383" spans="20:20" x14ac:dyDescent="0.2">
      <c r="T36383" s="47"/>
    </row>
    <row r="36384" spans="20:20" x14ac:dyDescent="0.2">
      <c r="T36384" s="47"/>
    </row>
    <row r="36385" spans="20:20" x14ac:dyDescent="0.2">
      <c r="T36385" s="47"/>
    </row>
    <row r="36386" spans="20:20" x14ac:dyDescent="0.2">
      <c r="T36386" s="47"/>
    </row>
    <row r="36387" spans="20:20" x14ac:dyDescent="0.2">
      <c r="T36387" s="47"/>
    </row>
    <row r="36388" spans="20:20" x14ac:dyDescent="0.2">
      <c r="T36388" s="47"/>
    </row>
    <row r="36389" spans="20:20" x14ac:dyDescent="0.2">
      <c r="T36389" s="47"/>
    </row>
    <row r="36390" spans="20:20" x14ac:dyDescent="0.2">
      <c r="T36390" s="47"/>
    </row>
    <row r="36391" spans="20:20" x14ac:dyDescent="0.2">
      <c r="T36391" s="47"/>
    </row>
    <row r="36392" spans="20:20" x14ac:dyDescent="0.2">
      <c r="T36392" s="47"/>
    </row>
    <row r="36393" spans="20:20" x14ac:dyDescent="0.2">
      <c r="T36393" s="47"/>
    </row>
    <row r="36394" spans="20:20" x14ac:dyDescent="0.2">
      <c r="T36394" s="47"/>
    </row>
    <row r="36395" spans="20:20" x14ac:dyDescent="0.2">
      <c r="T36395" s="47"/>
    </row>
    <row r="36396" spans="20:20" x14ac:dyDescent="0.2">
      <c r="T36396" s="47"/>
    </row>
    <row r="36397" spans="20:20" x14ac:dyDescent="0.2">
      <c r="T36397" s="47"/>
    </row>
    <row r="36398" spans="20:20" x14ac:dyDescent="0.2">
      <c r="T36398" s="47"/>
    </row>
    <row r="36399" spans="20:20" x14ac:dyDescent="0.2">
      <c r="T36399" s="47"/>
    </row>
    <row r="36400" spans="20:20" x14ac:dyDescent="0.2">
      <c r="T36400" s="47"/>
    </row>
    <row r="36401" spans="20:20" x14ac:dyDescent="0.2">
      <c r="T36401" s="47"/>
    </row>
    <row r="36402" spans="20:20" x14ac:dyDescent="0.2">
      <c r="T36402" s="47"/>
    </row>
    <row r="36403" spans="20:20" x14ac:dyDescent="0.2">
      <c r="T36403" s="47"/>
    </row>
    <row r="36404" spans="20:20" x14ac:dyDescent="0.2">
      <c r="T36404" s="47"/>
    </row>
    <row r="36405" spans="20:20" x14ac:dyDescent="0.2">
      <c r="T36405" s="47"/>
    </row>
    <row r="36406" spans="20:20" x14ac:dyDescent="0.2">
      <c r="T36406" s="47"/>
    </row>
    <row r="36407" spans="20:20" x14ac:dyDescent="0.2">
      <c r="T36407" s="47"/>
    </row>
    <row r="36408" spans="20:20" x14ac:dyDescent="0.2">
      <c r="T36408" s="47"/>
    </row>
    <row r="36409" spans="20:20" x14ac:dyDescent="0.2">
      <c r="T36409" s="47"/>
    </row>
    <row r="36410" spans="20:20" x14ac:dyDescent="0.2">
      <c r="T36410" s="47"/>
    </row>
    <row r="36411" spans="20:20" x14ac:dyDescent="0.2">
      <c r="T36411" s="47"/>
    </row>
    <row r="36412" spans="20:20" x14ac:dyDescent="0.2">
      <c r="T36412" s="47"/>
    </row>
    <row r="36413" spans="20:20" x14ac:dyDescent="0.2">
      <c r="T36413" s="47"/>
    </row>
    <row r="36414" spans="20:20" x14ac:dyDescent="0.2">
      <c r="T36414" s="47"/>
    </row>
    <row r="36415" spans="20:20" x14ac:dyDescent="0.2">
      <c r="T36415" s="47"/>
    </row>
    <row r="36416" spans="20:20" x14ac:dyDescent="0.2">
      <c r="T36416" s="47"/>
    </row>
    <row r="36417" spans="20:20" x14ac:dyDescent="0.2">
      <c r="T36417" s="47"/>
    </row>
    <row r="36418" spans="20:20" x14ac:dyDescent="0.2">
      <c r="T36418" s="47"/>
    </row>
    <row r="36419" spans="20:20" x14ac:dyDescent="0.2">
      <c r="T36419" s="47"/>
    </row>
    <row r="36420" spans="20:20" x14ac:dyDescent="0.2">
      <c r="T36420" s="47"/>
    </row>
    <row r="36421" spans="20:20" x14ac:dyDescent="0.2">
      <c r="T36421" s="47"/>
    </row>
    <row r="36422" spans="20:20" x14ac:dyDescent="0.2">
      <c r="T36422" s="47"/>
    </row>
    <row r="36423" spans="20:20" x14ac:dyDescent="0.2">
      <c r="T36423" s="47"/>
    </row>
    <row r="36424" spans="20:20" x14ac:dyDescent="0.2">
      <c r="T36424" s="47"/>
    </row>
    <row r="36425" spans="20:20" x14ac:dyDescent="0.2">
      <c r="T36425" s="47"/>
    </row>
    <row r="36426" spans="20:20" x14ac:dyDescent="0.2">
      <c r="T36426" s="47"/>
    </row>
    <row r="36427" spans="20:20" x14ac:dyDescent="0.2">
      <c r="T36427" s="47"/>
    </row>
    <row r="36428" spans="20:20" x14ac:dyDescent="0.2">
      <c r="T36428" s="47"/>
    </row>
    <row r="36429" spans="20:20" x14ac:dyDescent="0.2">
      <c r="T36429" s="47"/>
    </row>
    <row r="36430" spans="20:20" x14ac:dyDescent="0.2">
      <c r="T36430" s="47"/>
    </row>
    <row r="36431" spans="20:20" x14ac:dyDescent="0.2">
      <c r="T36431" s="47"/>
    </row>
    <row r="36432" spans="20:20" x14ac:dyDescent="0.2">
      <c r="T36432" s="47"/>
    </row>
    <row r="36433" spans="20:20" x14ac:dyDescent="0.2">
      <c r="T36433" s="47"/>
    </row>
    <row r="36434" spans="20:20" x14ac:dyDescent="0.2">
      <c r="T36434" s="47"/>
    </row>
    <row r="36435" spans="20:20" x14ac:dyDescent="0.2">
      <c r="T36435" s="47"/>
    </row>
    <row r="36436" spans="20:20" x14ac:dyDescent="0.2">
      <c r="T36436" s="47"/>
    </row>
    <row r="36437" spans="20:20" x14ac:dyDescent="0.2">
      <c r="T36437" s="47"/>
    </row>
    <row r="36438" spans="20:20" x14ac:dyDescent="0.2">
      <c r="T36438" s="47"/>
    </row>
    <row r="36439" spans="20:20" x14ac:dyDescent="0.2">
      <c r="T36439" s="47"/>
    </row>
    <row r="36440" spans="20:20" x14ac:dyDescent="0.2">
      <c r="T36440" s="47"/>
    </row>
    <row r="36441" spans="20:20" x14ac:dyDescent="0.2">
      <c r="T36441" s="47"/>
    </row>
    <row r="36442" spans="20:20" x14ac:dyDescent="0.2">
      <c r="T36442" s="47"/>
    </row>
    <row r="36443" spans="20:20" x14ac:dyDescent="0.2">
      <c r="T36443" s="47"/>
    </row>
    <row r="36444" spans="20:20" x14ac:dyDescent="0.2">
      <c r="T36444" s="47"/>
    </row>
    <row r="36445" spans="20:20" x14ac:dyDescent="0.2">
      <c r="T36445" s="47"/>
    </row>
    <row r="36446" spans="20:20" x14ac:dyDescent="0.2">
      <c r="T36446" s="47"/>
    </row>
    <row r="36447" spans="20:20" x14ac:dyDescent="0.2">
      <c r="T36447" s="47"/>
    </row>
    <row r="36448" spans="20:20" x14ac:dyDescent="0.2">
      <c r="T36448" s="47"/>
    </row>
    <row r="36449" spans="20:20" x14ac:dyDescent="0.2">
      <c r="T36449" s="47"/>
    </row>
    <row r="36450" spans="20:20" x14ac:dyDescent="0.2">
      <c r="T36450" s="47"/>
    </row>
    <row r="36451" spans="20:20" x14ac:dyDescent="0.2">
      <c r="T36451" s="47"/>
    </row>
    <row r="36452" spans="20:20" x14ac:dyDescent="0.2">
      <c r="T36452" s="47"/>
    </row>
    <row r="36453" spans="20:20" x14ac:dyDescent="0.2">
      <c r="T36453" s="47"/>
    </row>
    <row r="36454" spans="20:20" x14ac:dyDescent="0.2">
      <c r="T36454" s="47"/>
    </row>
    <row r="36455" spans="20:20" x14ac:dyDescent="0.2">
      <c r="T36455" s="47"/>
    </row>
    <row r="36456" spans="20:20" x14ac:dyDescent="0.2">
      <c r="T36456" s="47"/>
    </row>
    <row r="36457" spans="20:20" x14ac:dyDescent="0.2">
      <c r="T36457" s="47"/>
    </row>
    <row r="36458" spans="20:20" x14ac:dyDescent="0.2">
      <c r="T36458" s="47"/>
    </row>
    <row r="36459" spans="20:20" x14ac:dyDescent="0.2">
      <c r="T36459" s="47"/>
    </row>
    <row r="36460" spans="20:20" x14ac:dyDescent="0.2">
      <c r="T36460" s="47"/>
    </row>
    <row r="36461" spans="20:20" x14ac:dyDescent="0.2">
      <c r="T36461" s="47"/>
    </row>
    <row r="36462" spans="20:20" x14ac:dyDescent="0.2">
      <c r="T36462" s="47"/>
    </row>
    <row r="36463" spans="20:20" x14ac:dyDescent="0.2">
      <c r="T36463" s="47"/>
    </row>
    <row r="36464" spans="20:20" x14ac:dyDescent="0.2">
      <c r="T36464" s="47"/>
    </row>
    <row r="36465" spans="20:20" x14ac:dyDescent="0.2">
      <c r="T36465" s="47"/>
    </row>
    <row r="36466" spans="20:20" x14ac:dyDescent="0.2">
      <c r="T36466" s="47"/>
    </row>
    <row r="36467" spans="20:20" x14ac:dyDescent="0.2">
      <c r="T36467" s="47"/>
    </row>
    <row r="36468" spans="20:20" x14ac:dyDescent="0.2">
      <c r="T36468" s="47"/>
    </row>
    <row r="36469" spans="20:20" x14ac:dyDescent="0.2">
      <c r="T36469" s="47"/>
    </row>
    <row r="36470" spans="20:20" x14ac:dyDescent="0.2">
      <c r="T36470" s="47"/>
    </row>
    <row r="36471" spans="20:20" x14ac:dyDescent="0.2">
      <c r="T36471" s="47"/>
    </row>
    <row r="36472" spans="20:20" x14ac:dyDescent="0.2">
      <c r="T36472" s="47"/>
    </row>
    <row r="36473" spans="20:20" x14ac:dyDescent="0.2">
      <c r="T36473" s="47"/>
    </row>
    <row r="36474" spans="20:20" x14ac:dyDescent="0.2">
      <c r="T36474" s="47"/>
    </row>
    <row r="36475" spans="20:20" x14ac:dyDescent="0.2">
      <c r="T36475" s="47"/>
    </row>
    <row r="36476" spans="20:20" x14ac:dyDescent="0.2">
      <c r="T36476" s="47"/>
    </row>
    <row r="36477" spans="20:20" x14ac:dyDescent="0.2">
      <c r="T36477" s="47"/>
    </row>
    <row r="36478" spans="20:20" x14ac:dyDescent="0.2">
      <c r="T36478" s="47"/>
    </row>
    <row r="36479" spans="20:20" x14ac:dyDescent="0.2">
      <c r="T36479" s="47"/>
    </row>
    <row r="36480" spans="20:20" x14ac:dyDescent="0.2">
      <c r="T36480" s="47"/>
    </row>
    <row r="36481" spans="20:20" x14ac:dyDescent="0.2">
      <c r="T36481" s="47"/>
    </row>
    <row r="36482" spans="20:20" x14ac:dyDescent="0.2">
      <c r="T36482" s="47"/>
    </row>
    <row r="36483" spans="20:20" x14ac:dyDescent="0.2">
      <c r="T36483" s="47"/>
    </row>
    <row r="36484" spans="20:20" x14ac:dyDescent="0.2">
      <c r="T36484" s="47"/>
    </row>
    <row r="36485" spans="20:20" x14ac:dyDescent="0.2">
      <c r="T36485" s="47"/>
    </row>
    <row r="36486" spans="20:20" x14ac:dyDescent="0.2">
      <c r="T36486" s="47"/>
    </row>
    <row r="36487" spans="20:20" x14ac:dyDescent="0.2">
      <c r="T36487" s="47"/>
    </row>
    <row r="36488" spans="20:20" x14ac:dyDescent="0.2">
      <c r="T36488" s="47"/>
    </row>
    <row r="36489" spans="20:20" x14ac:dyDescent="0.2">
      <c r="T36489" s="47"/>
    </row>
    <row r="36490" spans="20:20" x14ac:dyDescent="0.2">
      <c r="T36490" s="47"/>
    </row>
    <row r="36491" spans="20:20" x14ac:dyDescent="0.2">
      <c r="T36491" s="47"/>
    </row>
    <row r="36492" spans="20:20" x14ac:dyDescent="0.2">
      <c r="T36492" s="47"/>
    </row>
    <row r="36493" spans="20:20" x14ac:dyDescent="0.2">
      <c r="T36493" s="47"/>
    </row>
    <row r="36494" spans="20:20" x14ac:dyDescent="0.2">
      <c r="T36494" s="47"/>
    </row>
    <row r="36495" spans="20:20" x14ac:dyDescent="0.2">
      <c r="T36495" s="47"/>
    </row>
    <row r="36496" spans="20:20" x14ac:dyDescent="0.2">
      <c r="T36496" s="47"/>
    </row>
    <row r="36497" spans="20:20" x14ac:dyDescent="0.2">
      <c r="T36497" s="47"/>
    </row>
    <row r="36498" spans="20:20" x14ac:dyDescent="0.2">
      <c r="T36498" s="47"/>
    </row>
    <row r="36499" spans="20:20" x14ac:dyDescent="0.2">
      <c r="T36499" s="47"/>
    </row>
    <row r="36500" spans="20:20" x14ac:dyDescent="0.2">
      <c r="T36500" s="47"/>
    </row>
    <row r="36501" spans="20:20" x14ac:dyDescent="0.2">
      <c r="T36501" s="47"/>
    </row>
    <row r="36502" spans="20:20" x14ac:dyDescent="0.2">
      <c r="T36502" s="47"/>
    </row>
    <row r="36503" spans="20:20" x14ac:dyDescent="0.2">
      <c r="T36503" s="47"/>
    </row>
    <row r="36504" spans="20:20" x14ac:dyDescent="0.2">
      <c r="T36504" s="47"/>
    </row>
    <row r="36505" spans="20:20" x14ac:dyDescent="0.2">
      <c r="T36505" s="47"/>
    </row>
    <row r="36506" spans="20:20" x14ac:dyDescent="0.2">
      <c r="T36506" s="47"/>
    </row>
    <row r="36507" spans="20:20" x14ac:dyDescent="0.2">
      <c r="T36507" s="47"/>
    </row>
    <row r="36508" spans="20:20" x14ac:dyDescent="0.2">
      <c r="T36508" s="47"/>
    </row>
    <row r="36509" spans="20:20" x14ac:dyDescent="0.2">
      <c r="T36509" s="47"/>
    </row>
    <row r="36510" spans="20:20" x14ac:dyDescent="0.2">
      <c r="T36510" s="47"/>
    </row>
    <row r="36511" spans="20:20" x14ac:dyDescent="0.2">
      <c r="T36511" s="47"/>
    </row>
    <row r="36512" spans="20:20" x14ac:dyDescent="0.2">
      <c r="T36512" s="47"/>
    </row>
    <row r="36513" spans="20:20" x14ac:dyDescent="0.2">
      <c r="T36513" s="47"/>
    </row>
    <row r="36514" spans="20:20" x14ac:dyDescent="0.2">
      <c r="T36514" s="47"/>
    </row>
    <row r="36515" spans="20:20" x14ac:dyDescent="0.2">
      <c r="T36515" s="47"/>
    </row>
    <row r="36516" spans="20:20" x14ac:dyDescent="0.2">
      <c r="T36516" s="47"/>
    </row>
    <row r="36517" spans="20:20" x14ac:dyDescent="0.2">
      <c r="T36517" s="47"/>
    </row>
    <row r="36518" spans="20:20" x14ac:dyDescent="0.2">
      <c r="T36518" s="47"/>
    </row>
    <row r="36519" spans="20:20" x14ac:dyDescent="0.2">
      <c r="T36519" s="47"/>
    </row>
    <row r="36520" spans="20:20" x14ac:dyDescent="0.2">
      <c r="T36520" s="47"/>
    </row>
    <row r="36521" spans="20:20" x14ac:dyDescent="0.2">
      <c r="T36521" s="47"/>
    </row>
    <row r="36522" spans="20:20" x14ac:dyDescent="0.2">
      <c r="T36522" s="47"/>
    </row>
    <row r="36523" spans="20:20" x14ac:dyDescent="0.2">
      <c r="T36523" s="47"/>
    </row>
    <row r="36524" spans="20:20" x14ac:dyDescent="0.2">
      <c r="T36524" s="47"/>
    </row>
    <row r="36525" spans="20:20" x14ac:dyDescent="0.2">
      <c r="T36525" s="47"/>
    </row>
    <row r="36526" spans="20:20" x14ac:dyDescent="0.2">
      <c r="T36526" s="47"/>
    </row>
    <row r="36527" spans="20:20" x14ac:dyDescent="0.2">
      <c r="T36527" s="47"/>
    </row>
    <row r="36528" spans="20:20" x14ac:dyDescent="0.2">
      <c r="T36528" s="47"/>
    </row>
    <row r="36529" spans="20:20" x14ac:dyDescent="0.2">
      <c r="T36529" s="47"/>
    </row>
    <row r="36530" spans="20:20" x14ac:dyDescent="0.2">
      <c r="T36530" s="47"/>
    </row>
    <row r="36531" spans="20:20" x14ac:dyDescent="0.2">
      <c r="T36531" s="47"/>
    </row>
    <row r="36532" spans="20:20" x14ac:dyDescent="0.2">
      <c r="T36532" s="47"/>
    </row>
    <row r="36533" spans="20:20" x14ac:dyDescent="0.2">
      <c r="T36533" s="47"/>
    </row>
    <row r="36534" spans="20:20" x14ac:dyDescent="0.2">
      <c r="T36534" s="47"/>
    </row>
    <row r="36535" spans="20:20" x14ac:dyDescent="0.2">
      <c r="T36535" s="47"/>
    </row>
    <row r="36536" spans="20:20" x14ac:dyDescent="0.2">
      <c r="T36536" s="47"/>
    </row>
    <row r="36537" spans="20:20" x14ac:dyDescent="0.2">
      <c r="T36537" s="47"/>
    </row>
    <row r="36538" spans="20:20" x14ac:dyDescent="0.2">
      <c r="T36538" s="47"/>
    </row>
    <row r="36539" spans="20:20" x14ac:dyDescent="0.2">
      <c r="T36539" s="47"/>
    </row>
    <row r="36540" spans="20:20" x14ac:dyDescent="0.2">
      <c r="T36540" s="47"/>
    </row>
    <row r="36541" spans="20:20" x14ac:dyDescent="0.2">
      <c r="T36541" s="47"/>
    </row>
    <row r="36542" spans="20:20" x14ac:dyDescent="0.2">
      <c r="T36542" s="47"/>
    </row>
    <row r="36543" spans="20:20" x14ac:dyDescent="0.2">
      <c r="T36543" s="47"/>
    </row>
    <row r="36544" spans="20:20" x14ac:dyDescent="0.2">
      <c r="T36544" s="47"/>
    </row>
    <row r="36545" spans="20:20" x14ac:dyDescent="0.2">
      <c r="T36545" s="47"/>
    </row>
    <row r="36546" spans="20:20" x14ac:dyDescent="0.2">
      <c r="T36546" s="47"/>
    </row>
    <row r="36547" spans="20:20" x14ac:dyDescent="0.2">
      <c r="T36547" s="47"/>
    </row>
    <row r="36548" spans="20:20" x14ac:dyDescent="0.2">
      <c r="T36548" s="47"/>
    </row>
    <row r="36549" spans="20:20" x14ac:dyDescent="0.2">
      <c r="T36549" s="47"/>
    </row>
    <row r="36550" spans="20:20" x14ac:dyDescent="0.2">
      <c r="T36550" s="47"/>
    </row>
    <row r="36551" spans="20:20" x14ac:dyDescent="0.2">
      <c r="T36551" s="47"/>
    </row>
    <row r="36552" spans="20:20" x14ac:dyDescent="0.2">
      <c r="T36552" s="47"/>
    </row>
    <row r="36553" spans="20:20" x14ac:dyDescent="0.2">
      <c r="T36553" s="47"/>
    </row>
    <row r="36554" spans="20:20" x14ac:dyDescent="0.2">
      <c r="T36554" s="47"/>
    </row>
    <row r="36555" spans="20:20" x14ac:dyDescent="0.2">
      <c r="T36555" s="47"/>
    </row>
    <row r="36556" spans="20:20" x14ac:dyDescent="0.2">
      <c r="T36556" s="47"/>
    </row>
    <row r="36557" spans="20:20" x14ac:dyDescent="0.2">
      <c r="T36557" s="47"/>
    </row>
    <row r="36558" spans="20:20" x14ac:dyDescent="0.2">
      <c r="T36558" s="47"/>
    </row>
    <row r="36559" spans="20:20" x14ac:dyDescent="0.2">
      <c r="T36559" s="47"/>
    </row>
    <row r="36560" spans="20:20" x14ac:dyDescent="0.2">
      <c r="T36560" s="47"/>
    </row>
    <row r="36561" spans="20:20" x14ac:dyDescent="0.2">
      <c r="T36561" s="47"/>
    </row>
    <row r="36562" spans="20:20" x14ac:dyDescent="0.2">
      <c r="T36562" s="47"/>
    </row>
    <row r="36563" spans="20:20" x14ac:dyDescent="0.2">
      <c r="T36563" s="47"/>
    </row>
    <row r="36564" spans="20:20" x14ac:dyDescent="0.2">
      <c r="T36564" s="47"/>
    </row>
    <row r="36565" spans="20:20" x14ac:dyDescent="0.2">
      <c r="T36565" s="47"/>
    </row>
    <row r="36566" spans="20:20" x14ac:dyDescent="0.2">
      <c r="T36566" s="47"/>
    </row>
    <row r="36567" spans="20:20" x14ac:dyDescent="0.2">
      <c r="T36567" s="47"/>
    </row>
    <row r="36568" spans="20:20" x14ac:dyDescent="0.2">
      <c r="T36568" s="47"/>
    </row>
    <row r="36569" spans="20:20" x14ac:dyDescent="0.2">
      <c r="T36569" s="47"/>
    </row>
    <row r="36570" spans="20:20" x14ac:dyDescent="0.2">
      <c r="T36570" s="47"/>
    </row>
    <row r="36571" spans="20:20" x14ac:dyDescent="0.2">
      <c r="T36571" s="47"/>
    </row>
    <row r="36572" spans="20:20" x14ac:dyDescent="0.2">
      <c r="T36572" s="47"/>
    </row>
    <row r="36573" spans="20:20" x14ac:dyDescent="0.2">
      <c r="T36573" s="47"/>
    </row>
    <row r="36574" spans="20:20" x14ac:dyDescent="0.2">
      <c r="T36574" s="47"/>
    </row>
    <row r="36575" spans="20:20" x14ac:dyDescent="0.2">
      <c r="T36575" s="47"/>
    </row>
    <row r="36576" spans="20:20" x14ac:dyDescent="0.2">
      <c r="T36576" s="47"/>
    </row>
    <row r="36577" spans="20:20" x14ac:dyDescent="0.2">
      <c r="T36577" s="47"/>
    </row>
    <row r="36578" spans="20:20" x14ac:dyDescent="0.2">
      <c r="T36578" s="47"/>
    </row>
    <row r="36579" spans="20:20" x14ac:dyDescent="0.2">
      <c r="T36579" s="47"/>
    </row>
    <row r="36580" spans="20:20" x14ac:dyDescent="0.2">
      <c r="T36580" s="47"/>
    </row>
    <row r="36581" spans="20:20" x14ac:dyDescent="0.2">
      <c r="T36581" s="47"/>
    </row>
    <row r="36582" spans="20:20" x14ac:dyDescent="0.2">
      <c r="T36582" s="47"/>
    </row>
    <row r="36583" spans="20:20" x14ac:dyDescent="0.2">
      <c r="T36583" s="47"/>
    </row>
    <row r="36584" spans="20:20" x14ac:dyDescent="0.2">
      <c r="T36584" s="47"/>
    </row>
    <row r="36585" spans="20:20" x14ac:dyDescent="0.2">
      <c r="T36585" s="47"/>
    </row>
    <row r="36586" spans="20:20" x14ac:dyDescent="0.2">
      <c r="T36586" s="47"/>
    </row>
    <row r="36587" spans="20:20" x14ac:dyDescent="0.2">
      <c r="T36587" s="47"/>
    </row>
    <row r="36588" spans="20:20" x14ac:dyDescent="0.2">
      <c r="T36588" s="47"/>
    </row>
    <row r="36589" spans="20:20" x14ac:dyDescent="0.2">
      <c r="T36589" s="47"/>
    </row>
    <row r="36590" spans="20:20" x14ac:dyDescent="0.2">
      <c r="T36590" s="47"/>
    </row>
    <row r="36591" spans="20:20" x14ac:dyDescent="0.2">
      <c r="T36591" s="47"/>
    </row>
    <row r="36592" spans="20:20" x14ac:dyDescent="0.2">
      <c r="T36592" s="47"/>
    </row>
    <row r="36593" spans="20:20" x14ac:dyDescent="0.2">
      <c r="T36593" s="47"/>
    </row>
    <row r="36594" spans="20:20" x14ac:dyDescent="0.2">
      <c r="T36594" s="47"/>
    </row>
    <row r="36595" spans="20:20" x14ac:dyDescent="0.2">
      <c r="T36595" s="47"/>
    </row>
    <row r="36596" spans="20:20" x14ac:dyDescent="0.2">
      <c r="T36596" s="47"/>
    </row>
    <row r="36597" spans="20:20" x14ac:dyDescent="0.2">
      <c r="T36597" s="47"/>
    </row>
    <row r="36598" spans="20:20" x14ac:dyDescent="0.2">
      <c r="T36598" s="47"/>
    </row>
    <row r="36599" spans="20:20" x14ac:dyDescent="0.2">
      <c r="T36599" s="47"/>
    </row>
    <row r="36600" spans="20:20" x14ac:dyDescent="0.2">
      <c r="T36600" s="47"/>
    </row>
    <row r="36601" spans="20:20" x14ac:dyDescent="0.2">
      <c r="T36601" s="47"/>
    </row>
    <row r="36602" spans="20:20" x14ac:dyDescent="0.2">
      <c r="T36602" s="47"/>
    </row>
    <row r="36603" spans="20:20" x14ac:dyDescent="0.2">
      <c r="T36603" s="47"/>
    </row>
    <row r="36604" spans="20:20" x14ac:dyDescent="0.2">
      <c r="T36604" s="47"/>
    </row>
    <row r="36605" spans="20:20" x14ac:dyDescent="0.2">
      <c r="T36605" s="47"/>
    </row>
    <row r="36606" spans="20:20" x14ac:dyDescent="0.2">
      <c r="T36606" s="47"/>
    </row>
    <row r="36607" spans="20:20" x14ac:dyDescent="0.2">
      <c r="T36607" s="47"/>
    </row>
    <row r="36608" spans="20:20" x14ac:dyDescent="0.2">
      <c r="T36608" s="47"/>
    </row>
    <row r="36609" spans="20:20" x14ac:dyDescent="0.2">
      <c r="T36609" s="47"/>
    </row>
    <row r="36610" spans="20:20" x14ac:dyDescent="0.2">
      <c r="T36610" s="47"/>
    </row>
    <row r="36611" spans="20:20" x14ac:dyDescent="0.2">
      <c r="T36611" s="47"/>
    </row>
    <row r="36612" spans="20:20" x14ac:dyDescent="0.2">
      <c r="T36612" s="47"/>
    </row>
    <row r="36613" spans="20:20" x14ac:dyDescent="0.2">
      <c r="T36613" s="47"/>
    </row>
    <row r="36614" spans="20:20" x14ac:dyDescent="0.2">
      <c r="T36614" s="47"/>
    </row>
    <row r="36615" spans="20:20" x14ac:dyDescent="0.2">
      <c r="T36615" s="47"/>
    </row>
    <row r="36616" spans="20:20" x14ac:dyDescent="0.2">
      <c r="T36616" s="47"/>
    </row>
    <row r="36617" spans="20:20" x14ac:dyDescent="0.2">
      <c r="T36617" s="47"/>
    </row>
    <row r="36618" spans="20:20" x14ac:dyDescent="0.2">
      <c r="T36618" s="47"/>
    </row>
    <row r="36619" spans="20:20" x14ac:dyDescent="0.2">
      <c r="T36619" s="47"/>
    </row>
    <row r="36620" spans="20:20" x14ac:dyDescent="0.2">
      <c r="T36620" s="47"/>
    </row>
    <row r="36621" spans="20:20" x14ac:dyDescent="0.2">
      <c r="T36621" s="47"/>
    </row>
    <row r="36622" spans="20:20" x14ac:dyDescent="0.2">
      <c r="T36622" s="47"/>
    </row>
    <row r="36623" spans="20:20" x14ac:dyDescent="0.2">
      <c r="T36623" s="47"/>
    </row>
    <row r="36624" spans="20:20" x14ac:dyDescent="0.2">
      <c r="T36624" s="47"/>
    </row>
    <row r="36625" spans="20:20" x14ac:dyDescent="0.2">
      <c r="T36625" s="47"/>
    </row>
    <row r="36626" spans="20:20" x14ac:dyDescent="0.2">
      <c r="T36626" s="47"/>
    </row>
    <row r="36627" spans="20:20" x14ac:dyDescent="0.2">
      <c r="T36627" s="47"/>
    </row>
    <row r="36628" spans="20:20" x14ac:dyDescent="0.2">
      <c r="T36628" s="47"/>
    </row>
    <row r="36629" spans="20:20" x14ac:dyDescent="0.2">
      <c r="T36629" s="47"/>
    </row>
    <row r="36630" spans="20:20" x14ac:dyDescent="0.2">
      <c r="T36630" s="47"/>
    </row>
    <row r="36631" spans="20:20" x14ac:dyDescent="0.2">
      <c r="T36631" s="47"/>
    </row>
    <row r="36632" spans="20:20" x14ac:dyDescent="0.2">
      <c r="T36632" s="47"/>
    </row>
    <row r="36633" spans="20:20" x14ac:dyDescent="0.2">
      <c r="T36633" s="47"/>
    </row>
    <row r="36634" spans="20:20" x14ac:dyDescent="0.2">
      <c r="T36634" s="47"/>
    </row>
    <row r="36635" spans="20:20" x14ac:dyDescent="0.2">
      <c r="T36635" s="47"/>
    </row>
    <row r="36636" spans="20:20" x14ac:dyDescent="0.2">
      <c r="T36636" s="47"/>
    </row>
    <row r="36637" spans="20:20" x14ac:dyDescent="0.2">
      <c r="T36637" s="47"/>
    </row>
    <row r="36638" spans="20:20" x14ac:dyDescent="0.2">
      <c r="T36638" s="47"/>
    </row>
    <row r="36639" spans="20:20" x14ac:dyDescent="0.2">
      <c r="T36639" s="47"/>
    </row>
    <row r="36640" spans="20:20" x14ac:dyDescent="0.2">
      <c r="T36640" s="47"/>
    </row>
    <row r="36641" spans="20:20" x14ac:dyDescent="0.2">
      <c r="T36641" s="47"/>
    </row>
    <row r="36642" spans="20:20" x14ac:dyDescent="0.2">
      <c r="T36642" s="47"/>
    </row>
    <row r="36643" spans="20:20" x14ac:dyDescent="0.2">
      <c r="T36643" s="47"/>
    </row>
    <row r="36644" spans="20:20" x14ac:dyDescent="0.2">
      <c r="T36644" s="47"/>
    </row>
    <row r="36645" spans="20:20" x14ac:dyDescent="0.2">
      <c r="T36645" s="47"/>
    </row>
    <row r="36646" spans="20:20" x14ac:dyDescent="0.2">
      <c r="T36646" s="47"/>
    </row>
    <row r="36647" spans="20:20" x14ac:dyDescent="0.2">
      <c r="T36647" s="47"/>
    </row>
    <row r="36648" spans="20:20" x14ac:dyDescent="0.2">
      <c r="T36648" s="47"/>
    </row>
    <row r="36649" spans="20:20" x14ac:dyDescent="0.2">
      <c r="T36649" s="47"/>
    </row>
    <row r="36650" spans="20:20" x14ac:dyDescent="0.2">
      <c r="T36650" s="47"/>
    </row>
    <row r="36651" spans="20:20" x14ac:dyDescent="0.2">
      <c r="T36651" s="47"/>
    </row>
    <row r="36652" spans="20:20" x14ac:dyDescent="0.2">
      <c r="T36652" s="47"/>
    </row>
    <row r="36653" spans="20:20" x14ac:dyDescent="0.2">
      <c r="T36653" s="47"/>
    </row>
    <row r="36654" spans="20:20" x14ac:dyDescent="0.2">
      <c r="T36654" s="47"/>
    </row>
    <row r="36655" spans="20:20" x14ac:dyDescent="0.2">
      <c r="T36655" s="47"/>
    </row>
    <row r="36656" spans="20:20" x14ac:dyDescent="0.2">
      <c r="T36656" s="47"/>
    </row>
    <row r="36657" spans="20:20" x14ac:dyDescent="0.2">
      <c r="T36657" s="47"/>
    </row>
    <row r="36658" spans="20:20" x14ac:dyDescent="0.2">
      <c r="T36658" s="47"/>
    </row>
    <row r="36659" spans="20:20" x14ac:dyDescent="0.2">
      <c r="T36659" s="47"/>
    </row>
    <row r="36660" spans="20:20" x14ac:dyDescent="0.2">
      <c r="T36660" s="47"/>
    </row>
    <row r="36661" spans="20:20" x14ac:dyDescent="0.2">
      <c r="T36661" s="47"/>
    </row>
    <row r="36662" spans="20:20" x14ac:dyDescent="0.2">
      <c r="T36662" s="47"/>
    </row>
    <row r="36663" spans="20:20" x14ac:dyDescent="0.2">
      <c r="T36663" s="47"/>
    </row>
    <row r="36664" spans="20:20" x14ac:dyDescent="0.2">
      <c r="T36664" s="47"/>
    </row>
    <row r="36665" spans="20:20" x14ac:dyDescent="0.2">
      <c r="T36665" s="47"/>
    </row>
    <row r="36666" spans="20:20" x14ac:dyDescent="0.2">
      <c r="T36666" s="47"/>
    </row>
    <row r="36667" spans="20:20" x14ac:dyDescent="0.2">
      <c r="T36667" s="47"/>
    </row>
    <row r="36668" spans="20:20" x14ac:dyDescent="0.2">
      <c r="T36668" s="47"/>
    </row>
    <row r="36669" spans="20:20" x14ac:dyDescent="0.2">
      <c r="T36669" s="47"/>
    </row>
    <row r="36670" spans="20:20" x14ac:dyDescent="0.2">
      <c r="T36670" s="47"/>
    </row>
    <row r="36671" spans="20:20" x14ac:dyDescent="0.2">
      <c r="T36671" s="47"/>
    </row>
    <row r="36672" spans="20:20" x14ac:dyDescent="0.2">
      <c r="T36672" s="47"/>
    </row>
    <row r="36673" spans="20:20" x14ac:dyDescent="0.2">
      <c r="T36673" s="47"/>
    </row>
    <row r="36674" spans="20:20" x14ac:dyDescent="0.2">
      <c r="T36674" s="47"/>
    </row>
    <row r="36675" spans="20:20" x14ac:dyDescent="0.2">
      <c r="T36675" s="47"/>
    </row>
    <row r="36676" spans="20:20" x14ac:dyDescent="0.2">
      <c r="T36676" s="47"/>
    </row>
    <row r="36677" spans="20:20" x14ac:dyDescent="0.2">
      <c r="T36677" s="47"/>
    </row>
    <row r="36678" spans="20:20" x14ac:dyDescent="0.2">
      <c r="T36678" s="47"/>
    </row>
    <row r="36679" spans="20:20" x14ac:dyDescent="0.2">
      <c r="T36679" s="47"/>
    </row>
    <row r="36680" spans="20:20" x14ac:dyDescent="0.2">
      <c r="T36680" s="47"/>
    </row>
    <row r="36681" spans="20:20" x14ac:dyDescent="0.2">
      <c r="T36681" s="47"/>
    </row>
    <row r="36682" spans="20:20" x14ac:dyDescent="0.2">
      <c r="T36682" s="47"/>
    </row>
    <row r="36683" spans="20:20" x14ac:dyDescent="0.2">
      <c r="T36683" s="47"/>
    </row>
    <row r="36684" spans="20:20" x14ac:dyDescent="0.2">
      <c r="T36684" s="47"/>
    </row>
    <row r="36685" spans="20:20" x14ac:dyDescent="0.2">
      <c r="T36685" s="47"/>
    </row>
    <row r="36686" spans="20:20" x14ac:dyDescent="0.2">
      <c r="T36686" s="47"/>
    </row>
    <row r="36687" spans="20:20" x14ac:dyDescent="0.2">
      <c r="T36687" s="47"/>
    </row>
    <row r="36688" spans="20:20" x14ac:dyDescent="0.2">
      <c r="T36688" s="47"/>
    </row>
    <row r="36689" spans="20:20" x14ac:dyDescent="0.2">
      <c r="T36689" s="47"/>
    </row>
    <row r="36690" spans="20:20" x14ac:dyDescent="0.2">
      <c r="T36690" s="47"/>
    </row>
    <row r="36691" spans="20:20" x14ac:dyDescent="0.2">
      <c r="T36691" s="47"/>
    </row>
    <row r="36692" spans="20:20" x14ac:dyDescent="0.2">
      <c r="T36692" s="47"/>
    </row>
    <row r="36693" spans="20:20" x14ac:dyDescent="0.2">
      <c r="T36693" s="47"/>
    </row>
    <row r="36694" spans="20:20" x14ac:dyDescent="0.2">
      <c r="T36694" s="47"/>
    </row>
    <row r="36695" spans="20:20" x14ac:dyDescent="0.2">
      <c r="T36695" s="47"/>
    </row>
    <row r="36696" spans="20:20" x14ac:dyDescent="0.2">
      <c r="T36696" s="47"/>
    </row>
    <row r="36697" spans="20:20" x14ac:dyDescent="0.2">
      <c r="T36697" s="47"/>
    </row>
    <row r="36698" spans="20:20" x14ac:dyDescent="0.2">
      <c r="T36698" s="47"/>
    </row>
    <row r="36699" spans="20:20" x14ac:dyDescent="0.2">
      <c r="T36699" s="47"/>
    </row>
    <row r="36700" spans="20:20" x14ac:dyDescent="0.2">
      <c r="T36700" s="47"/>
    </row>
    <row r="36701" spans="20:20" x14ac:dyDescent="0.2">
      <c r="T36701" s="47"/>
    </row>
    <row r="36702" spans="20:20" x14ac:dyDescent="0.2">
      <c r="T36702" s="47"/>
    </row>
    <row r="36703" spans="20:20" x14ac:dyDescent="0.2">
      <c r="T36703" s="47"/>
    </row>
    <row r="36704" spans="20:20" x14ac:dyDescent="0.2">
      <c r="T36704" s="47"/>
    </row>
    <row r="36705" spans="20:20" x14ac:dyDescent="0.2">
      <c r="T36705" s="47"/>
    </row>
    <row r="36706" spans="20:20" x14ac:dyDescent="0.2">
      <c r="T36706" s="47"/>
    </row>
    <row r="36707" spans="20:20" x14ac:dyDescent="0.2">
      <c r="T36707" s="47"/>
    </row>
    <row r="36708" spans="20:20" x14ac:dyDescent="0.2">
      <c r="T36708" s="47"/>
    </row>
    <row r="36709" spans="20:20" x14ac:dyDescent="0.2">
      <c r="T36709" s="47"/>
    </row>
    <row r="36710" spans="20:20" x14ac:dyDescent="0.2">
      <c r="T36710" s="47"/>
    </row>
    <row r="36711" spans="20:20" x14ac:dyDescent="0.2">
      <c r="T36711" s="47"/>
    </row>
    <row r="36712" spans="20:20" x14ac:dyDescent="0.2">
      <c r="T36712" s="47"/>
    </row>
    <row r="36713" spans="20:20" x14ac:dyDescent="0.2">
      <c r="T36713" s="47"/>
    </row>
    <row r="36714" spans="20:20" x14ac:dyDescent="0.2">
      <c r="T36714" s="47"/>
    </row>
    <row r="36715" spans="20:20" x14ac:dyDescent="0.2">
      <c r="T36715" s="47"/>
    </row>
    <row r="36716" spans="20:20" x14ac:dyDescent="0.2">
      <c r="T36716" s="47"/>
    </row>
    <row r="36717" spans="20:20" x14ac:dyDescent="0.2">
      <c r="T36717" s="47"/>
    </row>
    <row r="36718" spans="20:20" x14ac:dyDescent="0.2">
      <c r="T36718" s="47"/>
    </row>
    <row r="36719" spans="20:20" x14ac:dyDescent="0.2">
      <c r="T36719" s="47"/>
    </row>
    <row r="36720" spans="20:20" x14ac:dyDescent="0.2">
      <c r="T36720" s="47"/>
    </row>
    <row r="36721" spans="20:20" x14ac:dyDescent="0.2">
      <c r="T36721" s="47"/>
    </row>
    <row r="36722" spans="20:20" x14ac:dyDescent="0.2">
      <c r="T36722" s="47"/>
    </row>
    <row r="36723" spans="20:20" x14ac:dyDescent="0.2">
      <c r="T36723" s="47"/>
    </row>
    <row r="36724" spans="20:20" x14ac:dyDescent="0.2">
      <c r="T36724" s="47"/>
    </row>
    <row r="36725" spans="20:20" x14ac:dyDescent="0.2">
      <c r="T36725" s="47"/>
    </row>
    <row r="36726" spans="20:20" x14ac:dyDescent="0.2">
      <c r="T36726" s="47"/>
    </row>
    <row r="36727" spans="20:20" x14ac:dyDescent="0.2">
      <c r="T36727" s="47"/>
    </row>
    <row r="36728" spans="20:20" x14ac:dyDescent="0.2">
      <c r="T36728" s="47"/>
    </row>
    <row r="36729" spans="20:20" x14ac:dyDescent="0.2">
      <c r="T36729" s="47"/>
    </row>
    <row r="36730" spans="20:20" x14ac:dyDescent="0.2">
      <c r="T36730" s="47"/>
    </row>
    <row r="36731" spans="20:20" x14ac:dyDescent="0.2">
      <c r="T36731" s="47"/>
    </row>
    <row r="36732" spans="20:20" x14ac:dyDescent="0.2">
      <c r="T36732" s="47"/>
    </row>
    <row r="36733" spans="20:20" x14ac:dyDescent="0.2">
      <c r="T36733" s="47"/>
    </row>
    <row r="36734" spans="20:20" x14ac:dyDescent="0.2">
      <c r="T36734" s="47"/>
    </row>
    <row r="36735" spans="20:20" x14ac:dyDescent="0.2">
      <c r="T36735" s="47"/>
    </row>
    <row r="36736" spans="20:20" x14ac:dyDescent="0.2">
      <c r="T36736" s="47"/>
    </row>
    <row r="36737" spans="20:20" x14ac:dyDescent="0.2">
      <c r="T36737" s="47"/>
    </row>
    <row r="36738" spans="20:20" x14ac:dyDescent="0.2">
      <c r="T36738" s="47"/>
    </row>
    <row r="36739" spans="20:20" x14ac:dyDescent="0.2">
      <c r="T36739" s="47"/>
    </row>
    <row r="36740" spans="20:20" x14ac:dyDescent="0.2">
      <c r="T36740" s="47"/>
    </row>
    <row r="36741" spans="20:20" x14ac:dyDescent="0.2">
      <c r="T36741" s="47"/>
    </row>
    <row r="36742" spans="20:20" x14ac:dyDescent="0.2">
      <c r="T36742" s="47"/>
    </row>
    <row r="36743" spans="20:20" x14ac:dyDescent="0.2">
      <c r="T36743" s="47"/>
    </row>
    <row r="36744" spans="20:20" x14ac:dyDescent="0.2">
      <c r="T36744" s="47"/>
    </row>
    <row r="36745" spans="20:20" x14ac:dyDescent="0.2">
      <c r="T36745" s="47"/>
    </row>
    <row r="36746" spans="20:20" x14ac:dyDescent="0.2">
      <c r="T36746" s="47"/>
    </row>
    <row r="36747" spans="20:20" x14ac:dyDescent="0.2">
      <c r="T36747" s="47"/>
    </row>
    <row r="36748" spans="20:20" x14ac:dyDescent="0.2">
      <c r="T36748" s="47"/>
    </row>
    <row r="36749" spans="20:20" x14ac:dyDescent="0.2">
      <c r="T36749" s="47"/>
    </row>
    <row r="36750" spans="20:20" x14ac:dyDescent="0.2">
      <c r="T36750" s="47"/>
    </row>
    <row r="36751" spans="20:20" x14ac:dyDescent="0.2">
      <c r="T36751" s="47"/>
    </row>
    <row r="36752" spans="20:20" x14ac:dyDescent="0.2">
      <c r="T36752" s="47"/>
    </row>
    <row r="36753" spans="20:20" x14ac:dyDescent="0.2">
      <c r="T36753" s="47"/>
    </row>
    <row r="36754" spans="20:20" x14ac:dyDescent="0.2">
      <c r="T36754" s="47"/>
    </row>
    <row r="36755" spans="20:20" x14ac:dyDescent="0.2">
      <c r="T36755" s="47"/>
    </row>
    <row r="36756" spans="20:20" x14ac:dyDescent="0.2">
      <c r="T36756" s="47"/>
    </row>
    <row r="36757" spans="20:20" x14ac:dyDescent="0.2">
      <c r="T36757" s="47"/>
    </row>
    <row r="36758" spans="20:20" x14ac:dyDescent="0.2">
      <c r="T36758" s="47"/>
    </row>
    <row r="36759" spans="20:20" x14ac:dyDescent="0.2">
      <c r="T36759" s="47"/>
    </row>
    <row r="36760" spans="20:20" x14ac:dyDescent="0.2">
      <c r="T36760" s="47"/>
    </row>
    <row r="36761" spans="20:20" x14ac:dyDescent="0.2">
      <c r="T36761" s="47"/>
    </row>
    <row r="36762" spans="20:20" x14ac:dyDescent="0.2">
      <c r="T36762" s="47"/>
    </row>
    <row r="36763" spans="20:20" x14ac:dyDescent="0.2">
      <c r="T36763" s="47"/>
    </row>
    <row r="36764" spans="20:20" x14ac:dyDescent="0.2">
      <c r="T36764" s="47"/>
    </row>
    <row r="36765" spans="20:20" x14ac:dyDescent="0.2">
      <c r="T36765" s="47"/>
    </row>
    <row r="36766" spans="20:20" x14ac:dyDescent="0.2">
      <c r="T36766" s="47"/>
    </row>
    <row r="36767" spans="20:20" x14ac:dyDescent="0.2">
      <c r="T36767" s="47"/>
    </row>
    <row r="36768" spans="20:20" x14ac:dyDescent="0.2">
      <c r="T36768" s="47"/>
    </row>
    <row r="36769" spans="20:20" x14ac:dyDescent="0.2">
      <c r="T36769" s="47"/>
    </row>
    <row r="36770" spans="20:20" x14ac:dyDescent="0.2">
      <c r="T36770" s="47"/>
    </row>
    <row r="36771" spans="20:20" x14ac:dyDescent="0.2">
      <c r="T36771" s="47"/>
    </row>
    <row r="36772" spans="20:20" x14ac:dyDescent="0.2">
      <c r="T36772" s="47"/>
    </row>
    <row r="36773" spans="20:20" x14ac:dyDescent="0.2">
      <c r="T36773" s="47"/>
    </row>
    <row r="36774" spans="20:20" x14ac:dyDescent="0.2">
      <c r="T36774" s="47"/>
    </row>
    <row r="36775" spans="20:20" x14ac:dyDescent="0.2">
      <c r="T36775" s="47"/>
    </row>
    <row r="36776" spans="20:20" x14ac:dyDescent="0.2">
      <c r="T36776" s="47"/>
    </row>
    <row r="36777" spans="20:20" x14ac:dyDescent="0.2">
      <c r="T36777" s="47"/>
    </row>
    <row r="36778" spans="20:20" x14ac:dyDescent="0.2">
      <c r="T36778" s="47"/>
    </row>
    <row r="36779" spans="20:20" x14ac:dyDescent="0.2">
      <c r="T36779" s="47"/>
    </row>
    <row r="36780" spans="20:20" x14ac:dyDescent="0.2">
      <c r="T36780" s="47"/>
    </row>
    <row r="36781" spans="20:20" x14ac:dyDescent="0.2">
      <c r="T36781" s="47"/>
    </row>
    <row r="36782" spans="20:20" x14ac:dyDescent="0.2">
      <c r="T36782" s="47"/>
    </row>
    <row r="36783" spans="20:20" x14ac:dyDescent="0.2">
      <c r="T36783" s="47"/>
    </row>
    <row r="36784" spans="20:20" x14ac:dyDescent="0.2">
      <c r="T36784" s="47"/>
    </row>
    <row r="36785" spans="20:20" x14ac:dyDescent="0.2">
      <c r="T36785" s="47"/>
    </row>
    <row r="36786" spans="20:20" x14ac:dyDescent="0.2">
      <c r="T36786" s="47"/>
    </row>
    <row r="36787" spans="20:20" x14ac:dyDescent="0.2">
      <c r="T36787" s="47"/>
    </row>
    <row r="36788" spans="20:20" x14ac:dyDescent="0.2">
      <c r="T36788" s="47"/>
    </row>
    <row r="36789" spans="20:20" x14ac:dyDescent="0.2">
      <c r="T36789" s="47"/>
    </row>
    <row r="36790" spans="20:20" x14ac:dyDescent="0.2">
      <c r="T36790" s="47"/>
    </row>
    <row r="36791" spans="20:20" x14ac:dyDescent="0.2">
      <c r="T36791" s="47"/>
    </row>
    <row r="36792" spans="20:20" x14ac:dyDescent="0.2">
      <c r="T36792" s="47"/>
    </row>
    <row r="36793" spans="20:20" x14ac:dyDescent="0.2">
      <c r="T36793" s="47"/>
    </row>
    <row r="36794" spans="20:20" x14ac:dyDescent="0.2">
      <c r="T36794" s="47"/>
    </row>
    <row r="36795" spans="20:20" x14ac:dyDescent="0.2">
      <c r="T36795" s="47"/>
    </row>
    <row r="36796" spans="20:20" x14ac:dyDescent="0.2">
      <c r="T36796" s="47"/>
    </row>
    <row r="36797" spans="20:20" x14ac:dyDescent="0.2">
      <c r="T36797" s="47"/>
    </row>
    <row r="36798" spans="20:20" x14ac:dyDescent="0.2">
      <c r="T36798" s="47"/>
    </row>
    <row r="36799" spans="20:20" x14ac:dyDescent="0.2">
      <c r="T36799" s="47"/>
    </row>
    <row r="36800" spans="20:20" x14ac:dyDescent="0.2">
      <c r="T36800" s="47"/>
    </row>
    <row r="36801" spans="20:20" x14ac:dyDescent="0.2">
      <c r="T36801" s="47"/>
    </row>
    <row r="36802" spans="20:20" x14ac:dyDescent="0.2">
      <c r="T36802" s="47"/>
    </row>
    <row r="36803" spans="20:20" x14ac:dyDescent="0.2">
      <c r="T36803" s="47"/>
    </row>
    <row r="36804" spans="20:20" x14ac:dyDescent="0.2">
      <c r="T36804" s="47"/>
    </row>
    <row r="36805" spans="20:20" x14ac:dyDescent="0.2">
      <c r="T36805" s="47"/>
    </row>
    <row r="36806" spans="20:20" x14ac:dyDescent="0.2">
      <c r="T36806" s="47"/>
    </row>
    <row r="36807" spans="20:20" x14ac:dyDescent="0.2">
      <c r="T36807" s="47"/>
    </row>
    <row r="36808" spans="20:20" x14ac:dyDescent="0.2">
      <c r="T36808" s="47"/>
    </row>
    <row r="36809" spans="20:20" x14ac:dyDescent="0.2">
      <c r="T36809" s="47"/>
    </row>
    <row r="36810" spans="20:20" x14ac:dyDescent="0.2">
      <c r="T36810" s="47"/>
    </row>
    <row r="36811" spans="20:20" x14ac:dyDescent="0.2">
      <c r="T36811" s="47"/>
    </row>
    <row r="36812" spans="20:20" x14ac:dyDescent="0.2">
      <c r="T36812" s="47"/>
    </row>
    <row r="36813" spans="20:20" x14ac:dyDescent="0.2">
      <c r="T36813" s="47"/>
    </row>
    <row r="36814" spans="20:20" x14ac:dyDescent="0.2">
      <c r="T36814" s="47"/>
    </row>
    <row r="36815" spans="20:20" x14ac:dyDescent="0.2">
      <c r="T36815" s="47"/>
    </row>
    <row r="36816" spans="20:20" x14ac:dyDescent="0.2">
      <c r="T36816" s="47"/>
    </row>
    <row r="36817" spans="20:20" x14ac:dyDescent="0.2">
      <c r="T36817" s="47"/>
    </row>
    <row r="36818" spans="20:20" x14ac:dyDescent="0.2">
      <c r="T36818" s="47"/>
    </row>
    <row r="36819" spans="20:20" x14ac:dyDescent="0.2">
      <c r="T36819" s="47"/>
    </row>
    <row r="36820" spans="20:20" x14ac:dyDescent="0.2">
      <c r="T36820" s="47"/>
    </row>
    <row r="36821" spans="20:20" x14ac:dyDescent="0.2">
      <c r="T36821" s="47"/>
    </row>
    <row r="36822" spans="20:20" x14ac:dyDescent="0.2">
      <c r="T36822" s="47"/>
    </row>
    <row r="36823" spans="20:20" x14ac:dyDescent="0.2">
      <c r="T36823" s="47"/>
    </row>
    <row r="36824" spans="20:20" x14ac:dyDescent="0.2">
      <c r="T36824" s="47"/>
    </row>
    <row r="36825" spans="20:20" x14ac:dyDescent="0.2">
      <c r="T36825" s="47"/>
    </row>
    <row r="36826" spans="20:20" x14ac:dyDescent="0.2">
      <c r="T36826" s="47"/>
    </row>
    <row r="36827" spans="20:20" x14ac:dyDescent="0.2">
      <c r="T36827" s="47"/>
    </row>
    <row r="36828" spans="20:20" x14ac:dyDescent="0.2">
      <c r="T36828" s="47"/>
    </row>
    <row r="36829" spans="20:20" x14ac:dyDescent="0.2">
      <c r="T36829" s="47"/>
    </row>
    <row r="36830" spans="20:20" x14ac:dyDescent="0.2">
      <c r="T36830" s="47"/>
    </row>
    <row r="36831" spans="20:20" x14ac:dyDescent="0.2">
      <c r="T36831" s="47"/>
    </row>
    <row r="36832" spans="20:20" x14ac:dyDescent="0.2">
      <c r="T36832" s="47"/>
    </row>
    <row r="36833" spans="20:20" x14ac:dyDescent="0.2">
      <c r="T36833" s="47"/>
    </row>
    <row r="36834" spans="20:20" x14ac:dyDescent="0.2">
      <c r="T36834" s="47"/>
    </row>
    <row r="36835" spans="20:20" x14ac:dyDescent="0.2">
      <c r="T36835" s="47"/>
    </row>
    <row r="36836" spans="20:20" x14ac:dyDescent="0.2">
      <c r="T36836" s="47"/>
    </row>
    <row r="36837" spans="20:20" x14ac:dyDescent="0.2">
      <c r="T36837" s="47"/>
    </row>
    <row r="36838" spans="20:20" x14ac:dyDescent="0.2">
      <c r="T36838" s="47"/>
    </row>
    <row r="36839" spans="20:20" x14ac:dyDescent="0.2">
      <c r="T36839" s="47"/>
    </row>
    <row r="36840" spans="20:20" x14ac:dyDescent="0.2">
      <c r="T36840" s="47"/>
    </row>
    <row r="36841" spans="20:20" x14ac:dyDescent="0.2">
      <c r="T36841" s="47"/>
    </row>
    <row r="36842" spans="20:20" x14ac:dyDescent="0.2">
      <c r="T36842" s="47"/>
    </row>
    <row r="36843" spans="20:20" x14ac:dyDescent="0.2">
      <c r="T36843" s="47"/>
    </row>
    <row r="36844" spans="20:20" x14ac:dyDescent="0.2">
      <c r="T36844" s="47"/>
    </row>
    <row r="36845" spans="20:20" x14ac:dyDescent="0.2">
      <c r="T36845" s="47"/>
    </row>
    <row r="36846" spans="20:20" x14ac:dyDescent="0.2">
      <c r="T36846" s="47"/>
    </row>
    <row r="36847" spans="20:20" x14ac:dyDescent="0.2">
      <c r="T36847" s="47"/>
    </row>
    <row r="36848" spans="20:20" x14ac:dyDescent="0.2">
      <c r="T36848" s="47"/>
    </row>
    <row r="36849" spans="20:20" x14ac:dyDescent="0.2">
      <c r="T36849" s="47"/>
    </row>
    <row r="36850" spans="20:20" x14ac:dyDescent="0.2">
      <c r="T36850" s="47"/>
    </row>
    <row r="36851" spans="20:20" x14ac:dyDescent="0.2">
      <c r="T36851" s="47"/>
    </row>
    <row r="36852" spans="20:20" x14ac:dyDescent="0.2">
      <c r="T36852" s="47"/>
    </row>
    <row r="36853" spans="20:20" x14ac:dyDescent="0.2">
      <c r="T36853" s="47"/>
    </row>
    <row r="36854" spans="20:20" x14ac:dyDescent="0.2">
      <c r="T36854" s="47"/>
    </row>
    <row r="36855" spans="20:20" x14ac:dyDescent="0.2">
      <c r="T36855" s="47"/>
    </row>
    <row r="36856" spans="20:20" x14ac:dyDescent="0.2">
      <c r="T36856" s="47"/>
    </row>
    <row r="36857" spans="20:20" x14ac:dyDescent="0.2">
      <c r="T36857" s="47"/>
    </row>
    <row r="36858" spans="20:20" x14ac:dyDescent="0.2">
      <c r="T36858" s="47"/>
    </row>
    <row r="36859" spans="20:20" x14ac:dyDescent="0.2">
      <c r="T36859" s="47"/>
    </row>
    <row r="36860" spans="20:20" x14ac:dyDescent="0.2">
      <c r="T36860" s="47"/>
    </row>
    <row r="36861" spans="20:20" x14ac:dyDescent="0.2">
      <c r="T36861" s="47"/>
    </row>
    <row r="36862" spans="20:20" x14ac:dyDescent="0.2">
      <c r="T36862" s="47"/>
    </row>
    <row r="36863" spans="20:20" x14ac:dyDescent="0.2">
      <c r="T36863" s="47"/>
    </row>
    <row r="36864" spans="20:20" x14ac:dyDescent="0.2">
      <c r="T36864" s="47"/>
    </row>
    <row r="36865" spans="20:20" x14ac:dyDescent="0.2">
      <c r="T36865" s="47"/>
    </row>
    <row r="36866" spans="20:20" x14ac:dyDescent="0.2">
      <c r="T36866" s="47"/>
    </row>
    <row r="36867" spans="20:20" x14ac:dyDescent="0.2">
      <c r="T36867" s="47"/>
    </row>
    <row r="36868" spans="20:20" x14ac:dyDescent="0.2">
      <c r="T36868" s="47"/>
    </row>
    <row r="36869" spans="20:20" x14ac:dyDescent="0.2">
      <c r="T36869" s="47"/>
    </row>
    <row r="36870" spans="20:20" x14ac:dyDescent="0.2">
      <c r="T36870" s="47"/>
    </row>
    <row r="36871" spans="20:20" x14ac:dyDescent="0.2">
      <c r="T36871" s="47"/>
    </row>
    <row r="36872" spans="20:20" x14ac:dyDescent="0.2">
      <c r="T36872" s="47"/>
    </row>
    <row r="36873" spans="20:20" x14ac:dyDescent="0.2">
      <c r="T36873" s="47"/>
    </row>
    <row r="36874" spans="20:20" x14ac:dyDescent="0.2">
      <c r="T36874" s="47"/>
    </row>
    <row r="36875" spans="20:20" x14ac:dyDescent="0.2">
      <c r="T36875" s="47"/>
    </row>
    <row r="36876" spans="20:20" x14ac:dyDescent="0.2">
      <c r="T36876" s="47"/>
    </row>
    <row r="36877" spans="20:20" x14ac:dyDescent="0.2">
      <c r="T36877" s="47"/>
    </row>
    <row r="36878" spans="20:20" x14ac:dyDescent="0.2">
      <c r="T36878" s="47"/>
    </row>
    <row r="36879" spans="20:20" x14ac:dyDescent="0.2">
      <c r="T36879" s="47"/>
    </row>
    <row r="36880" spans="20:20" x14ac:dyDescent="0.2">
      <c r="T36880" s="47"/>
    </row>
    <row r="36881" spans="20:20" x14ac:dyDescent="0.2">
      <c r="T36881" s="47"/>
    </row>
    <row r="36882" spans="20:20" x14ac:dyDescent="0.2">
      <c r="T36882" s="47"/>
    </row>
    <row r="36883" spans="20:20" x14ac:dyDescent="0.2">
      <c r="T36883" s="47"/>
    </row>
    <row r="36884" spans="20:20" x14ac:dyDescent="0.2">
      <c r="T36884" s="47"/>
    </row>
    <row r="36885" spans="20:20" x14ac:dyDescent="0.2">
      <c r="T36885" s="47"/>
    </row>
    <row r="36886" spans="20:20" x14ac:dyDescent="0.2">
      <c r="T36886" s="47"/>
    </row>
    <row r="36887" spans="20:20" x14ac:dyDescent="0.2">
      <c r="T36887" s="47"/>
    </row>
    <row r="36888" spans="20:20" x14ac:dyDescent="0.2">
      <c r="T36888" s="47"/>
    </row>
    <row r="36889" spans="20:20" x14ac:dyDescent="0.2">
      <c r="T36889" s="47"/>
    </row>
    <row r="36890" spans="20:20" x14ac:dyDescent="0.2">
      <c r="T36890" s="47"/>
    </row>
    <row r="36891" spans="20:20" x14ac:dyDescent="0.2">
      <c r="T36891" s="47"/>
    </row>
    <row r="36892" spans="20:20" x14ac:dyDescent="0.2">
      <c r="T36892" s="47"/>
    </row>
    <row r="36893" spans="20:20" x14ac:dyDescent="0.2">
      <c r="T36893" s="47"/>
    </row>
    <row r="36894" spans="20:20" x14ac:dyDescent="0.2">
      <c r="T36894" s="47"/>
    </row>
    <row r="36895" spans="20:20" x14ac:dyDescent="0.2">
      <c r="T36895" s="47"/>
    </row>
    <row r="36896" spans="20:20" x14ac:dyDescent="0.2">
      <c r="T36896" s="47"/>
    </row>
    <row r="36897" spans="20:20" x14ac:dyDescent="0.2">
      <c r="T36897" s="47"/>
    </row>
    <row r="36898" spans="20:20" x14ac:dyDescent="0.2">
      <c r="T36898" s="47"/>
    </row>
    <row r="36899" spans="20:20" x14ac:dyDescent="0.2">
      <c r="T36899" s="47"/>
    </row>
    <row r="36900" spans="20:20" x14ac:dyDescent="0.2">
      <c r="T36900" s="47"/>
    </row>
    <row r="36901" spans="20:20" x14ac:dyDescent="0.2">
      <c r="T36901" s="47"/>
    </row>
    <row r="36902" spans="20:20" x14ac:dyDescent="0.2">
      <c r="T36902" s="47"/>
    </row>
    <row r="36903" spans="20:20" x14ac:dyDescent="0.2">
      <c r="T36903" s="47"/>
    </row>
    <row r="36904" spans="20:20" x14ac:dyDescent="0.2">
      <c r="T36904" s="47"/>
    </row>
    <row r="36905" spans="20:20" x14ac:dyDescent="0.2">
      <c r="T36905" s="47"/>
    </row>
    <row r="36906" spans="20:20" x14ac:dyDescent="0.2">
      <c r="T36906" s="47"/>
    </row>
    <row r="36907" spans="20:20" x14ac:dyDescent="0.2">
      <c r="T36907" s="47"/>
    </row>
    <row r="36908" spans="20:20" x14ac:dyDescent="0.2">
      <c r="T36908" s="47"/>
    </row>
    <row r="36909" spans="20:20" x14ac:dyDescent="0.2">
      <c r="T36909" s="47"/>
    </row>
    <row r="36910" spans="20:20" x14ac:dyDescent="0.2">
      <c r="T36910" s="47"/>
    </row>
    <row r="36911" spans="20:20" x14ac:dyDescent="0.2">
      <c r="T36911" s="47"/>
    </row>
    <row r="36912" spans="20:20" x14ac:dyDescent="0.2">
      <c r="T36912" s="47"/>
    </row>
    <row r="36913" spans="20:20" x14ac:dyDescent="0.2">
      <c r="T36913" s="47"/>
    </row>
    <row r="36914" spans="20:20" x14ac:dyDescent="0.2">
      <c r="T36914" s="47"/>
    </row>
    <row r="36915" spans="20:20" x14ac:dyDescent="0.2">
      <c r="T36915" s="47"/>
    </row>
    <row r="36916" spans="20:20" x14ac:dyDescent="0.2">
      <c r="T36916" s="47"/>
    </row>
    <row r="36917" spans="20:20" x14ac:dyDescent="0.2">
      <c r="T36917" s="47"/>
    </row>
    <row r="36918" spans="20:20" x14ac:dyDescent="0.2">
      <c r="T36918" s="47"/>
    </row>
    <row r="36919" spans="20:20" x14ac:dyDescent="0.2">
      <c r="T36919" s="47"/>
    </row>
    <row r="36920" spans="20:20" x14ac:dyDescent="0.2">
      <c r="T36920" s="47"/>
    </row>
    <row r="36921" spans="20:20" x14ac:dyDescent="0.2">
      <c r="T36921" s="47"/>
    </row>
    <row r="36922" spans="20:20" x14ac:dyDescent="0.2">
      <c r="T36922" s="47"/>
    </row>
    <row r="36923" spans="20:20" x14ac:dyDescent="0.2">
      <c r="T36923" s="47"/>
    </row>
    <row r="36924" spans="20:20" x14ac:dyDescent="0.2">
      <c r="T36924" s="47"/>
    </row>
    <row r="36925" spans="20:20" x14ac:dyDescent="0.2">
      <c r="T36925" s="47"/>
    </row>
    <row r="36926" spans="20:20" x14ac:dyDescent="0.2">
      <c r="T36926" s="47"/>
    </row>
    <row r="36927" spans="20:20" x14ac:dyDescent="0.2">
      <c r="T36927" s="47"/>
    </row>
    <row r="36928" spans="20:20" x14ac:dyDescent="0.2">
      <c r="T36928" s="47"/>
    </row>
    <row r="36929" spans="20:20" x14ac:dyDescent="0.2">
      <c r="T36929" s="47"/>
    </row>
    <row r="36930" spans="20:20" x14ac:dyDescent="0.2">
      <c r="T36930" s="47"/>
    </row>
    <row r="36931" spans="20:20" x14ac:dyDescent="0.2">
      <c r="T36931" s="47"/>
    </row>
    <row r="36932" spans="20:20" x14ac:dyDescent="0.2">
      <c r="T36932" s="47"/>
    </row>
    <row r="36933" spans="20:20" x14ac:dyDescent="0.2">
      <c r="T36933" s="47"/>
    </row>
    <row r="36934" spans="20:20" x14ac:dyDescent="0.2">
      <c r="T36934" s="47"/>
    </row>
    <row r="36935" spans="20:20" x14ac:dyDescent="0.2">
      <c r="T36935" s="47"/>
    </row>
    <row r="36936" spans="20:20" x14ac:dyDescent="0.2">
      <c r="T36936" s="47"/>
    </row>
    <row r="36937" spans="20:20" x14ac:dyDescent="0.2">
      <c r="T36937" s="47"/>
    </row>
    <row r="36938" spans="20:20" x14ac:dyDescent="0.2">
      <c r="T36938" s="47"/>
    </row>
    <row r="36939" spans="20:20" x14ac:dyDescent="0.2">
      <c r="T36939" s="47"/>
    </row>
    <row r="36940" spans="20:20" x14ac:dyDescent="0.2">
      <c r="T36940" s="47"/>
    </row>
    <row r="36941" spans="20:20" x14ac:dyDescent="0.2">
      <c r="T36941" s="47"/>
    </row>
    <row r="36942" spans="20:20" x14ac:dyDescent="0.2">
      <c r="T36942" s="47"/>
    </row>
    <row r="36943" spans="20:20" x14ac:dyDescent="0.2">
      <c r="T36943" s="47"/>
    </row>
    <row r="36944" spans="20:20" x14ac:dyDescent="0.2">
      <c r="T36944" s="47"/>
    </row>
    <row r="36945" spans="20:20" x14ac:dyDescent="0.2">
      <c r="T36945" s="47"/>
    </row>
    <row r="36946" spans="20:20" x14ac:dyDescent="0.2">
      <c r="T36946" s="47"/>
    </row>
    <row r="36947" spans="20:20" x14ac:dyDescent="0.2">
      <c r="T36947" s="47"/>
    </row>
    <row r="36948" spans="20:20" x14ac:dyDescent="0.2">
      <c r="T36948" s="47"/>
    </row>
    <row r="36949" spans="20:20" x14ac:dyDescent="0.2">
      <c r="T36949" s="47"/>
    </row>
    <row r="36950" spans="20:20" x14ac:dyDescent="0.2">
      <c r="T36950" s="47"/>
    </row>
    <row r="36951" spans="20:20" x14ac:dyDescent="0.2">
      <c r="T36951" s="47"/>
    </row>
    <row r="36952" spans="20:20" x14ac:dyDescent="0.2">
      <c r="T36952" s="47"/>
    </row>
    <row r="36953" spans="20:20" x14ac:dyDescent="0.2">
      <c r="T36953" s="47"/>
    </row>
    <row r="36954" spans="20:20" x14ac:dyDescent="0.2">
      <c r="T36954" s="47"/>
    </row>
    <row r="36955" spans="20:20" x14ac:dyDescent="0.2">
      <c r="T36955" s="47"/>
    </row>
    <row r="36956" spans="20:20" x14ac:dyDescent="0.2">
      <c r="T36956" s="47"/>
    </row>
    <row r="36957" spans="20:20" x14ac:dyDescent="0.2">
      <c r="T36957" s="47"/>
    </row>
    <row r="36958" spans="20:20" x14ac:dyDescent="0.2">
      <c r="T36958" s="47"/>
    </row>
    <row r="36959" spans="20:20" x14ac:dyDescent="0.2">
      <c r="T36959" s="47"/>
    </row>
    <row r="36960" spans="20:20" x14ac:dyDescent="0.2">
      <c r="T36960" s="47"/>
    </row>
    <row r="36961" spans="20:20" x14ac:dyDescent="0.2">
      <c r="T36961" s="47"/>
    </row>
    <row r="36962" spans="20:20" x14ac:dyDescent="0.2">
      <c r="T36962" s="47"/>
    </row>
    <row r="36963" spans="20:20" x14ac:dyDescent="0.2">
      <c r="T36963" s="47"/>
    </row>
    <row r="36964" spans="20:20" x14ac:dyDescent="0.2">
      <c r="T36964" s="47"/>
    </row>
    <row r="36965" spans="20:20" x14ac:dyDescent="0.2">
      <c r="T36965" s="47"/>
    </row>
    <row r="36966" spans="20:20" x14ac:dyDescent="0.2">
      <c r="T36966" s="47"/>
    </row>
    <row r="36967" spans="20:20" x14ac:dyDescent="0.2">
      <c r="T36967" s="47"/>
    </row>
    <row r="36968" spans="20:20" x14ac:dyDescent="0.2">
      <c r="T36968" s="47"/>
    </row>
    <row r="36969" spans="20:20" x14ac:dyDescent="0.2">
      <c r="T36969" s="47"/>
    </row>
    <row r="36970" spans="20:20" x14ac:dyDescent="0.2">
      <c r="T36970" s="47"/>
    </row>
    <row r="36971" spans="20:20" x14ac:dyDescent="0.2">
      <c r="T36971" s="47"/>
    </row>
    <row r="36972" spans="20:20" x14ac:dyDescent="0.2">
      <c r="T36972" s="47"/>
    </row>
    <row r="36973" spans="20:20" x14ac:dyDescent="0.2">
      <c r="T36973" s="47"/>
    </row>
    <row r="36974" spans="20:20" x14ac:dyDescent="0.2">
      <c r="T36974" s="47"/>
    </row>
    <row r="36975" spans="20:20" x14ac:dyDescent="0.2">
      <c r="T36975" s="47"/>
    </row>
    <row r="36976" spans="20:20" x14ac:dyDescent="0.2">
      <c r="T36976" s="47"/>
    </row>
    <row r="36977" spans="20:20" x14ac:dyDescent="0.2">
      <c r="T36977" s="47"/>
    </row>
    <row r="36978" spans="20:20" x14ac:dyDescent="0.2">
      <c r="T36978" s="47"/>
    </row>
    <row r="36979" spans="20:20" x14ac:dyDescent="0.2">
      <c r="T36979" s="47"/>
    </row>
    <row r="36980" spans="20:20" x14ac:dyDescent="0.2">
      <c r="T36980" s="47"/>
    </row>
    <row r="36981" spans="20:20" x14ac:dyDescent="0.2">
      <c r="T36981" s="47"/>
    </row>
    <row r="36982" spans="20:20" x14ac:dyDescent="0.2">
      <c r="T36982" s="47"/>
    </row>
    <row r="36983" spans="20:20" x14ac:dyDescent="0.2">
      <c r="T36983" s="47"/>
    </row>
    <row r="36984" spans="20:20" x14ac:dyDescent="0.2">
      <c r="T36984" s="47"/>
    </row>
    <row r="36985" spans="20:20" x14ac:dyDescent="0.2">
      <c r="T36985" s="47"/>
    </row>
    <row r="36986" spans="20:20" x14ac:dyDescent="0.2">
      <c r="T36986" s="47"/>
    </row>
    <row r="36987" spans="20:20" x14ac:dyDescent="0.2">
      <c r="T36987" s="47"/>
    </row>
    <row r="36988" spans="20:20" x14ac:dyDescent="0.2">
      <c r="T36988" s="47"/>
    </row>
    <row r="36989" spans="20:20" x14ac:dyDescent="0.2">
      <c r="T36989" s="47"/>
    </row>
    <row r="36990" spans="20:20" x14ac:dyDescent="0.2">
      <c r="T36990" s="47"/>
    </row>
    <row r="36991" spans="20:20" x14ac:dyDescent="0.2">
      <c r="T36991" s="47"/>
    </row>
    <row r="36992" spans="20:20" x14ac:dyDescent="0.2">
      <c r="T36992" s="47"/>
    </row>
    <row r="36993" spans="20:20" x14ac:dyDescent="0.2">
      <c r="T36993" s="47"/>
    </row>
    <row r="36994" spans="20:20" x14ac:dyDescent="0.2">
      <c r="T36994" s="47"/>
    </row>
    <row r="36995" spans="20:20" x14ac:dyDescent="0.2">
      <c r="T36995" s="47"/>
    </row>
    <row r="36996" spans="20:20" x14ac:dyDescent="0.2">
      <c r="T36996" s="47"/>
    </row>
    <row r="36997" spans="20:20" x14ac:dyDescent="0.2">
      <c r="T36997" s="47"/>
    </row>
    <row r="36998" spans="20:20" x14ac:dyDescent="0.2">
      <c r="T36998" s="47"/>
    </row>
    <row r="36999" spans="20:20" x14ac:dyDescent="0.2">
      <c r="T36999" s="47"/>
    </row>
    <row r="37000" spans="20:20" x14ac:dyDescent="0.2">
      <c r="T37000" s="47"/>
    </row>
    <row r="37001" spans="20:20" x14ac:dyDescent="0.2">
      <c r="T37001" s="47"/>
    </row>
    <row r="37002" spans="20:20" x14ac:dyDescent="0.2">
      <c r="T37002" s="47"/>
    </row>
    <row r="37003" spans="20:20" x14ac:dyDescent="0.2">
      <c r="T37003" s="47"/>
    </row>
    <row r="37004" spans="20:20" x14ac:dyDescent="0.2">
      <c r="T37004" s="47"/>
    </row>
    <row r="37005" spans="20:20" x14ac:dyDescent="0.2">
      <c r="T37005" s="47"/>
    </row>
    <row r="37006" spans="20:20" x14ac:dyDescent="0.2">
      <c r="T37006" s="47"/>
    </row>
    <row r="37007" spans="20:20" x14ac:dyDescent="0.2">
      <c r="T37007" s="47"/>
    </row>
    <row r="37008" spans="20:20" x14ac:dyDescent="0.2">
      <c r="T37008" s="47"/>
    </row>
    <row r="37009" spans="20:20" x14ac:dyDescent="0.2">
      <c r="T37009" s="47"/>
    </row>
    <row r="37010" spans="20:20" x14ac:dyDescent="0.2">
      <c r="T37010" s="47"/>
    </row>
    <row r="37011" spans="20:20" x14ac:dyDescent="0.2">
      <c r="T37011" s="47"/>
    </row>
    <row r="37012" spans="20:20" x14ac:dyDescent="0.2">
      <c r="T37012" s="47"/>
    </row>
    <row r="37013" spans="20:20" x14ac:dyDescent="0.2">
      <c r="T37013" s="47"/>
    </row>
    <row r="37014" spans="20:20" x14ac:dyDescent="0.2">
      <c r="T37014" s="47"/>
    </row>
    <row r="37015" spans="20:20" x14ac:dyDescent="0.2">
      <c r="T37015" s="47"/>
    </row>
    <row r="37016" spans="20:20" x14ac:dyDescent="0.2">
      <c r="T37016" s="47"/>
    </row>
    <row r="37017" spans="20:20" x14ac:dyDescent="0.2">
      <c r="T37017" s="47"/>
    </row>
    <row r="37018" spans="20:20" x14ac:dyDescent="0.2">
      <c r="T37018" s="47"/>
    </row>
    <row r="37019" spans="20:20" x14ac:dyDescent="0.2">
      <c r="T37019" s="47"/>
    </row>
    <row r="37020" spans="20:20" x14ac:dyDescent="0.2">
      <c r="T37020" s="47"/>
    </row>
    <row r="37021" spans="20:20" x14ac:dyDescent="0.2">
      <c r="T37021" s="47"/>
    </row>
    <row r="37022" spans="20:20" x14ac:dyDescent="0.2">
      <c r="T37022" s="47"/>
    </row>
    <row r="37023" spans="20:20" x14ac:dyDescent="0.2">
      <c r="T37023" s="47"/>
    </row>
    <row r="37024" spans="20:20" x14ac:dyDescent="0.2">
      <c r="T37024" s="47"/>
    </row>
    <row r="37025" spans="20:20" x14ac:dyDescent="0.2">
      <c r="T37025" s="47"/>
    </row>
    <row r="37026" spans="20:20" x14ac:dyDescent="0.2">
      <c r="T37026" s="47"/>
    </row>
    <row r="37027" spans="20:20" x14ac:dyDescent="0.2">
      <c r="T37027" s="47"/>
    </row>
    <row r="37028" spans="20:20" x14ac:dyDescent="0.2">
      <c r="T37028" s="47"/>
    </row>
    <row r="37029" spans="20:20" x14ac:dyDescent="0.2">
      <c r="T37029" s="47"/>
    </row>
    <row r="37030" spans="20:20" x14ac:dyDescent="0.2">
      <c r="T37030" s="47"/>
    </row>
    <row r="37031" spans="20:20" x14ac:dyDescent="0.2">
      <c r="T37031" s="47"/>
    </row>
    <row r="37032" spans="20:20" x14ac:dyDescent="0.2">
      <c r="T37032" s="47"/>
    </row>
    <row r="37033" spans="20:20" x14ac:dyDescent="0.2">
      <c r="T37033" s="47"/>
    </row>
    <row r="37034" spans="20:20" x14ac:dyDescent="0.2">
      <c r="T37034" s="47"/>
    </row>
    <row r="37035" spans="20:20" x14ac:dyDescent="0.2">
      <c r="T37035" s="47"/>
    </row>
    <row r="37036" spans="20:20" x14ac:dyDescent="0.2">
      <c r="T37036" s="47"/>
    </row>
    <row r="37037" spans="20:20" x14ac:dyDescent="0.2">
      <c r="T37037" s="47"/>
    </row>
    <row r="37038" spans="20:20" x14ac:dyDescent="0.2">
      <c r="T37038" s="47"/>
    </row>
    <row r="37039" spans="20:20" x14ac:dyDescent="0.2">
      <c r="T37039" s="47"/>
    </row>
    <row r="37040" spans="20:20" x14ac:dyDescent="0.2">
      <c r="T37040" s="47"/>
    </row>
    <row r="37041" spans="20:20" x14ac:dyDescent="0.2">
      <c r="T37041" s="47"/>
    </row>
    <row r="37042" spans="20:20" x14ac:dyDescent="0.2">
      <c r="T37042" s="47"/>
    </row>
    <row r="37043" spans="20:20" x14ac:dyDescent="0.2">
      <c r="T37043" s="47"/>
    </row>
    <row r="37044" spans="20:20" x14ac:dyDescent="0.2">
      <c r="T37044" s="47"/>
    </row>
    <row r="37045" spans="20:20" x14ac:dyDescent="0.2">
      <c r="T37045" s="47"/>
    </row>
    <row r="37046" spans="20:20" x14ac:dyDescent="0.2">
      <c r="T37046" s="47"/>
    </row>
    <row r="37047" spans="20:20" x14ac:dyDescent="0.2">
      <c r="T37047" s="47"/>
    </row>
    <row r="37048" spans="20:20" x14ac:dyDescent="0.2">
      <c r="T37048" s="47"/>
    </row>
    <row r="37049" spans="20:20" x14ac:dyDescent="0.2">
      <c r="T37049" s="47"/>
    </row>
    <row r="37050" spans="20:20" x14ac:dyDescent="0.2">
      <c r="T37050" s="47"/>
    </row>
    <row r="37051" spans="20:20" x14ac:dyDescent="0.2">
      <c r="T37051" s="47"/>
    </row>
    <row r="37052" spans="20:20" x14ac:dyDescent="0.2">
      <c r="T37052" s="47"/>
    </row>
    <row r="37053" spans="20:20" x14ac:dyDescent="0.2">
      <c r="T37053" s="47"/>
    </row>
    <row r="37054" spans="20:20" x14ac:dyDescent="0.2">
      <c r="T37054" s="47"/>
    </row>
    <row r="37055" spans="20:20" x14ac:dyDescent="0.2">
      <c r="T37055" s="47"/>
    </row>
    <row r="37056" spans="20:20" x14ac:dyDescent="0.2">
      <c r="T37056" s="47"/>
    </row>
    <row r="37057" spans="20:20" x14ac:dyDescent="0.2">
      <c r="T37057" s="47"/>
    </row>
    <row r="37058" spans="20:20" x14ac:dyDescent="0.2">
      <c r="T37058" s="47"/>
    </row>
    <row r="37059" spans="20:20" x14ac:dyDescent="0.2">
      <c r="T37059" s="47"/>
    </row>
    <row r="37060" spans="20:20" x14ac:dyDescent="0.2">
      <c r="T37060" s="47"/>
    </row>
    <row r="37061" spans="20:20" x14ac:dyDescent="0.2">
      <c r="T37061" s="47"/>
    </row>
    <row r="37062" spans="20:20" x14ac:dyDescent="0.2">
      <c r="T37062" s="47"/>
    </row>
    <row r="37063" spans="20:20" x14ac:dyDescent="0.2">
      <c r="T37063" s="47"/>
    </row>
    <row r="37064" spans="20:20" x14ac:dyDescent="0.2">
      <c r="T37064" s="47"/>
    </row>
    <row r="37065" spans="20:20" x14ac:dyDescent="0.2">
      <c r="T37065" s="47"/>
    </row>
    <row r="37066" spans="20:20" x14ac:dyDescent="0.2">
      <c r="T37066" s="47"/>
    </row>
    <row r="37067" spans="20:20" x14ac:dyDescent="0.2">
      <c r="T37067" s="47"/>
    </row>
    <row r="37068" spans="20:20" x14ac:dyDescent="0.2">
      <c r="T37068" s="47"/>
    </row>
    <row r="37069" spans="20:20" x14ac:dyDescent="0.2">
      <c r="T37069" s="47"/>
    </row>
    <row r="37070" spans="20:20" x14ac:dyDescent="0.2">
      <c r="T37070" s="47"/>
    </row>
    <row r="37071" spans="20:20" x14ac:dyDescent="0.2">
      <c r="T37071" s="47"/>
    </row>
    <row r="37072" spans="20:20" x14ac:dyDescent="0.2">
      <c r="T37072" s="47"/>
    </row>
    <row r="37073" spans="20:20" x14ac:dyDescent="0.2">
      <c r="T37073" s="47"/>
    </row>
    <row r="37074" spans="20:20" x14ac:dyDescent="0.2">
      <c r="T37074" s="47"/>
    </row>
    <row r="37075" spans="20:20" x14ac:dyDescent="0.2">
      <c r="T37075" s="47"/>
    </row>
    <row r="37076" spans="20:20" x14ac:dyDescent="0.2">
      <c r="T37076" s="47"/>
    </row>
    <row r="37077" spans="20:20" x14ac:dyDescent="0.2">
      <c r="T37077" s="47"/>
    </row>
    <row r="37078" spans="20:20" x14ac:dyDescent="0.2">
      <c r="T37078" s="47"/>
    </row>
    <row r="37079" spans="20:20" x14ac:dyDescent="0.2">
      <c r="T37079" s="47"/>
    </row>
    <row r="37080" spans="20:20" x14ac:dyDescent="0.2">
      <c r="T37080" s="47"/>
    </row>
    <row r="37081" spans="20:20" x14ac:dyDescent="0.2">
      <c r="T37081" s="47"/>
    </row>
    <row r="37082" spans="20:20" x14ac:dyDescent="0.2">
      <c r="T37082" s="47"/>
    </row>
    <row r="37083" spans="20:20" x14ac:dyDescent="0.2">
      <c r="T37083" s="47"/>
    </row>
    <row r="37084" spans="20:20" x14ac:dyDescent="0.2">
      <c r="T37084" s="47"/>
    </row>
    <row r="37085" spans="20:20" x14ac:dyDescent="0.2">
      <c r="T37085" s="47"/>
    </row>
    <row r="37086" spans="20:20" x14ac:dyDescent="0.2">
      <c r="T37086" s="47"/>
    </row>
    <row r="37087" spans="20:20" x14ac:dyDescent="0.2">
      <c r="T37087" s="47"/>
    </row>
    <row r="37088" spans="20:20" x14ac:dyDescent="0.2">
      <c r="T37088" s="47"/>
    </row>
    <row r="37089" spans="20:20" x14ac:dyDescent="0.2">
      <c r="T37089" s="47"/>
    </row>
    <row r="37090" spans="20:20" x14ac:dyDescent="0.2">
      <c r="T37090" s="47"/>
    </row>
    <row r="37091" spans="20:20" x14ac:dyDescent="0.2">
      <c r="T37091" s="47"/>
    </row>
    <row r="37092" spans="20:20" x14ac:dyDescent="0.2">
      <c r="T37092" s="47"/>
    </row>
    <row r="37093" spans="20:20" x14ac:dyDescent="0.2">
      <c r="T37093" s="47"/>
    </row>
    <row r="37094" spans="20:20" x14ac:dyDescent="0.2">
      <c r="T37094" s="47"/>
    </row>
    <row r="37095" spans="20:20" x14ac:dyDescent="0.2">
      <c r="T37095" s="47"/>
    </row>
    <row r="37096" spans="20:20" x14ac:dyDescent="0.2">
      <c r="T37096" s="47"/>
    </row>
    <row r="37097" spans="20:20" x14ac:dyDescent="0.2">
      <c r="T37097" s="47"/>
    </row>
    <row r="37098" spans="20:20" x14ac:dyDescent="0.2">
      <c r="T37098" s="47"/>
    </row>
    <row r="37099" spans="20:20" x14ac:dyDescent="0.2">
      <c r="T37099" s="47"/>
    </row>
    <row r="37100" spans="20:20" x14ac:dyDescent="0.2">
      <c r="T37100" s="47"/>
    </row>
    <row r="37101" spans="20:20" x14ac:dyDescent="0.2">
      <c r="T37101" s="47"/>
    </row>
    <row r="37102" spans="20:20" x14ac:dyDescent="0.2">
      <c r="T37102" s="47"/>
    </row>
    <row r="37103" spans="20:20" x14ac:dyDescent="0.2">
      <c r="T37103" s="47"/>
    </row>
    <row r="37104" spans="20:20" x14ac:dyDescent="0.2">
      <c r="T37104" s="47"/>
    </row>
    <row r="37105" spans="20:20" x14ac:dyDescent="0.2">
      <c r="T37105" s="47"/>
    </row>
    <row r="37106" spans="20:20" x14ac:dyDescent="0.2">
      <c r="T37106" s="47"/>
    </row>
    <row r="37107" spans="20:20" x14ac:dyDescent="0.2">
      <c r="T37107" s="47"/>
    </row>
    <row r="37108" spans="20:20" x14ac:dyDescent="0.2">
      <c r="T37108" s="47"/>
    </row>
    <row r="37109" spans="20:20" x14ac:dyDescent="0.2">
      <c r="T37109" s="47"/>
    </row>
    <row r="37110" spans="20:20" x14ac:dyDescent="0.2">
      <c r="T37110" s="47"/>
    </row>
    <row r="37111" spans="20:20" x14ac:dyDescent="0.2">
      <c r="T37111" s="47"/>
    </row>
    <row r="37112" spans="20:20" x14ac:dyDescent="0.2">
      <c r="T37112" s="47"/>
    </row>
    <row r="37113" spans="20:20" x14ac:dyDescent="0.2">
      <c r="T37113" s="47"/>
    </row>
    <row r="37114" spans="20:20" x14ac:dyDescent="0.2">
      <c r="T37114" s="47"/>
    </row>
    <row r="37115" spans="20:20" x14ac:dyDescent="0.2">
      <c r="T37115" s="47"/>
    </row>
    <row r="37116" spans="20:20" x14ac:dyDescent="0.2">
      <c r="T37116" s="47"/>
    </row>
    <row r="37117" spans="20:20" x14ac:dyDescent="0.2">
      <c r="T37117" s="47"/>
    </row>
    <row r="37118" spans="20:20" x14ac:dyDescent="0.2">
      <c r="T37118" s="47"/>
    </row>
    <row r="37119" spans="20:20" x14ac:dyDescent="0.2">
      <c r="T37119" s="47"/>
    </row>
    <row r="37120" spans="20:20" x14ac:dyDescent="0.2">
      <c r="T37120" s="47"/>
    </row>
    <row r="37121" spans="20:20" x14ac:dyDescent="0.2">
      <c r="T37121" s="47"/>
    </row>
    <row r="37122" spans="20:20" x14ac:dyDescent="0.2">
      <c r="T37122" s="47"/>
    </row>
    <row r="37123" spans="20:20" x14ac:dyDescent="0.2">
      <c r="T37123" s="47"/>
    </row>
    <row r="37124" spans="20:20" x14ac:dyDescent="0.2">
      <c r="T37124" s="47"/>
    </row>
    <row r="37125" spans="20:20" x14ac:dyDescent="0.2">
      <c r="T37125" s="47"/>
    </row>
    <row r="37126" spans="20:20" x14ac:dyDescent="0.2">
      <c r="T37126" s="47"/>
    </row>
    <row r="37127" spans="20:20" x14ac:dyDescent="0.2">
      <c r="T37127" s="47"/>
    </row>
    <row r="37128" spans="20:20" x14ac:dyDescent="0.2">
      <c r="T37128" s="47"/>
    </row>
    <row r="37129" spans="20:20" x14ac:dyDescent="0.2">
      <c r="T37129" s="47"/>
    </row>
    <row r="37130" spans="20:20" x14ac:dyDescent="0.2">
      <c r="T37130" s="47"/>
    </row>
    <row r="37131" spans="20:20" x14ac:dyDescent="0.2">
      <c r="T37131" s="47"/>
    </row>
    <row r="37132" spans="20:20" x14ac:dyDescent="0.2">
      <c r="T37132" s="47"/>
    </row>
    <row r="37133" spans="20:20" x14ac:dyDescent="0.2">
      <c r="T37133" s="47"/>
    </row>
    <row r="37134" spans="20:20" x14ac:dyDescent="0.2">
      <c r="T37134" s="47"/>
    </row>
    <row r="37135" spans="20:20" x14ac:dyDescent="0.2">
      <c r="T37135" s="47"/>
    </row>
    <row r="37136" spans="20:20" x14ac:dyDescent="0.2">
      <c r="T37136" s="47"/>
    </row>
    <row r="37137" spans="20:20" x14ac:dyDescent="0.2">
      <c r="T37137" s="47"/>
    </row>
    <row r="37138" spans="20:20" x14ac:dyDescent="0.2">
      <c r="T37138" s="47"/>
    </row>
    <row r="37139" spans="20:20" x14ac:dyDescent="0.2">
      <c r="T37139" s="47"/>
    </row>
    <row r="37140" spans="20:20" x14ac:dyDescent="0.2">
      <c r="T37140" s="47"/>
    </row>
    <row r="37141" spans="20:20" x14ac:dyDescent="0.2">
      <c r="T37141" s="47"/>
    </row>
    <row r="37142" spans="20:20" x14ac:dyDescent="0.2">
      <c r="T37142" s="47"/>
    </row>
    <row r="37143" spans="20:20" x14ac:dyDescent="0.2">
      <c r="T37143" s="47"/>
    </row>
    <row r="37144" spans="20:20" x14ac:dyDescent="0.2">
      <c r="T37144" s="47"/>
    </row>
    <row r="37145" spans="20:20" x14ac:dyDescent="0.2">
      <c r="T37145" s="47"/>
    </row>
    <row r="37146" spans="20:20" x14ac:dyDescent="0.2">
      <c r="T37146" s="47"/>
    </row>
    <row r="37147" spans="20:20" x14ac:dyDescent="0.2">
      <c r="T37147" s="47"/>
    </row>
    <row r="37148" spans="20:20" x14ac:dyDescent="0.2">
      <c r="T37148" s="47"/>
    </row>
    <row r="37149" spans="20:20" x14ac:dyDescent="0.2">
      <c r="T37149" s="47"/>
    </row>
    <row r="37150" spans="20:20" x14ac:dyDescent="0.2">
      <c r="T37150" s="47"/>
    </row>
    <row r="37151" spans="20:20" x14ac:dyDescent="0.2">
      <c r="T37151" s="47"/>
    </row>
    <row r="37152" spans="20:20" x14ac:dyDescent="0.2">
      <c r="T37152" s="47"/>
    </row>
    <row r="37153" spans="20:20" x14ac:dyDescent="0.2">
      <c r="T37153" s="47"/>
    </row>
    <row r="37154" spans="20:20" x14ac:dyDescent="0.2">
      <c r="T37154" s="47"/>
    </row>
    <row r="37155" spans="20:20" x14ac:dyDescent="0.2">
      <c r="T37155" s="47"/>
    </row>
    <row r="37156" spans="20:20" x14ac:dyDescent="0.2">
      <c r="T37156" s="47"/>
    </row>
    <row r="37157" spans="20:20" x14ac:dyDescent="0.2">
      <c r="T37157" s="47"/>
    </row>
    <row r="37158" spans="20:20" x14ac:dyDescent="0.2">
      <c r="T37158" s="47"/>
    </row>
    <row r="37159" spans="20:20" x14ac:dyDescent="0.2">
      <c r="T37159" s="47"/>
    </row>
    <row r="37160" spans="20:20" x14ac:dyDescent="0.2">
      <c r="T37160" s="47"/>
    </row>
    <row r="37161" spans="20:20" x14ac:dyDescent="0.2">
      <c r="T37161" s="47"/>
    </row>
    <row r="37162" spans="20:20" x14ac:dyDescent="0.2">
      <c r="T37162" s="47"/>
    </row>
    <row r="37163" spans="20:20" x14ac:dyDescent="0.2">
      <c r="T37163" s="47"/>
    </row>
    <row r="37164" spans="20:20" x14ac:dyDescent="0.2">
      <c r="T37164" s="47"/>
    </row>
    <row r="37165" spans="20:20" x14ac:dyDescent="0.2">
      <c r="T37165" s="47"/>
    </row>
    <row r="37166" spans="20:20" x14ac:dyDescent="0.2">
      <c r="T37166" s="47"/>
    </row>
    <row r="37167" spans="20:20" x14ac:dyDescent="0.2">
      <c r="T37167" s="47"/>
    </row>
    <row r="37168" spans="20:20" x14ac:dyDescent="0.2">
      <c r="T37168" s="47"/>
    </row>
    <row r="37169" spans="20:20" x14ac:dyDescent="0.2">
      <c r="T37169" s="47"/>
    </row>
    <row r="37170" spans="20:20" x14ac:dyDescent="0.2">
      <c r="T37170" s="47"/>
    </row>
    <row r="37171" spans="20:20" x14ac:dyDescent="0.2">
      <c r="T37171" s="47"/>
    </row>
    <row r="37172" spans="20:20" x14ac:dyDescent="0.2">
      <c r="T37172" s="47"/>
    </row>
    <row r="37173" spans="20:20" x14ac:dyDescent="0.2">
      <c r="T37173" s="47"/>
    </row>
    <row r="37174" spans="20:20" x14ac:dyDescent="0.2">
      <c r="T37174" s="47"/>
    </row>
    <row r="37175" spans="20:20" x14ac:dyDescent="0.2">
      <c r="T37175" s="47"/>
    </row>
    <row r="37176" spans="20:20" x14ac:dyDescent="0.2">
      <c r="T37176" s="47"/>
    </row>
    <row r="37177" spans="20:20" x14ac:dyDescent="0.2">
      <c r="T37177" s="47"/>
    </row>
    <row r="37178" spans="20:20" x14ac:dyDescent="0.2">
      <c r="T37178" s="47"/>
    </row>
    <row r="37179" spans="20:20" x14ac:dyDescent="0.2">
      <c r="T37179" s="47"/>
    </row>
    <row r="37180" spans="20:20" x14ac:dyDescent="0.2">
      <c r="T37180" s="47"/>
    </row>
    <row r="37181" spans="20:20" x14ac:dyDescent="0.2">
      <c r="T37181" s="47"/>
    </row>
    <row r="37182" spans="20:20" x14ac:dyDescent="0.2">
      <c r="T37182" s="47"/>
    </row>
    <row r="37183" spans="20:20" x14ac:dyDescent="0.2">
      <c r="T37183" s="47"/>
    </row>
    <row r="37184" spans="20:20" x14ac:dyDescent="0.2">
      <c r="T37184" s="47"/>
    </row>
    <row r="37185" spans="20:20" x14ac:dyDescent="0.2">
      <c r="T37185" s="47"/>
    </row>
    <row r="37186" spans="20:20" x14ac:dyDescent="0.2">
      <c r="T37186" s="47"/>
    </row>
    <row r="37187" spans="20:20" x14ac:dyDescent="0.2">
      <c r="T37187" s="47"/>
    </row>
    <row r="37188" spans="20:20" x14ac:dyDescent="0.2">
      <c r="T37188" s="47"/>
    </row>
    <row r="37189" spans="20:20" x14ac:dyDescent="0.2">
      <c r="T37189" s="47"/>
    </row>
    <row r="37190" spans="20:20" x14ac:dyDescent="0.2">
      <c r="T37190" s="47"/>
    </row>
    <row r="37191" spans="20:20" x14ac:dyDescent="0.2">
      <c r="T37191" s="47"/>
    </row>
    <row r="37192" spans="20:20" x14ac:dyDescent="0.2">
      <c r="T37192" s="47"/>
    </row>
    <row r="37193" spans="20:20" x14ac:dyDescent="0.2">
      <c r="T37193" s="47"/>
    </row>
    <row r="37194" spans="20:20" x14ac:dyDescent="0.2">
      <c r="T37194" s="47"/>
    </row>
    <row r="37195" spans="20:20" x14ac:dyDescent="0.2">
      <c r="T37195" s="47"/>
    </row>
    <row r="37196" spans="20:20" x14ac:dyDescent="0.2">
      <c r="T37196" s="47"/>
    </row>
    <row r="37197" spans="20:20" x14ac:dyDescent="0.2">
      <c r="T37197" s="47"/>
    </row>
    <row r="37198" spans="20:20" x14ac:dyDescent="0.2">
      <c r="T37198" s="47"/>
    </row>
    <row r="37199" spans="20:20" x14ac:dyDescent="0.2">
      <c r="T37199" s="47"/>
    </row>
    <row r="37200" spans="20:20" x14ac:dyDescent="0.2">
      <c r="T37200" s="47"/>
    </row>
    <row r="37201" spans="20:20" x14ac:dyDescent="0.2">
      <c r="T37201" s="47"/>
    </row>
    <row r="37202" spans="20:20" x14ac:dyDescent="0.2">
      <c r="T37202" s="47"/>
    </row>
    <row r="37203" spans="20:20" x14ac:dyDescent="0.2">
      <c r="T37203" s="47"/>
    </row>
    <row r="37204" spans="20:20" x14ac:dyDescent="0.2">
      <c r="T37204" s="47"/>
    </row>
    <row r="37205" spans="20:20" x14ac:dyDescent="0.2">
      <c r="T37205" s="47"/>
    </row>
    <row r="37206" spans="20:20" x14ac:dyDescent="0.2">
      <c r="T37206" s="47"/>
    </row>
    <row r="37207" spans="20:20" x14ac:dyDescent="0.2">
      <c r="T37207" s="47"/>
    </row>
    <row r="37208" spans="20:20" x14ac:dyDescent="0.2">
      <c r="T37208" s="47"/>
    </row>
    <row r="37209" spans="20:20" x14ac:dyDescent="0.2">
      <c r="T37209" s="47"/>
    </row>
    <row r="37210" spans="20:20" x14ac:dyDescent="0.2">
      <c r="T37210" s="47"/>
    </row>
    <row r="37211" spans="20:20" x14ac:dyDescent="0.2">
      <c r="T37211" s="47"/>
    </row>
    <row r="37212" spans="20:20" x14ac:dyDescent="0.2">
      <c r="T37212" s="47"/>
    </row>
    <row r="37213" spans="20:20" x14ac:dyDescent="0.2">
      <c r="T37213" s="47"/>
    </row>
    <row r="37214" spans="20:20" x14ac:dyDescent="0.2">
      <c r="T37214" s="47"/>
    </row>
    <row r="37215" spans="20:20" x14ac:dyDescent="0.2">
      <c r="T37215" s="47"/>
    </row>
    <row r="37216" spans="20:20" x14ac:dyDescent="0.2">
      <c r="T37216" s="47"/>
    </row>
    <row r="37217" spans="20:20" x14ac:dyDescent="0.2">
      <c r="T37217" s="47"/>
    </row>
    <row r="37218" spans="20:20" x14ac:dyDescent="0.2">
      <c r="T37218" s="47"/>
    </row>
    <row r="37219" spans="20:20" x14ac:dyDescent="0.2">
      <c r="T37219" s="47"/>
    </row>
    <row r="37220" spans="20:20" x14ac:dyDescent="0.2">
      <c r="T37220" s="47"/>
    </row>
    <row r="37221" spans="20:20" x14ac:dyDescent="0.2">
      <c r="T37221" s="47"/>
    </row>
    <row r="37222" spans="20:20" x14ac:dyDescent="0.2">
      <c r="T37222" s="47"/>
    </row>
    <row r="37223" spans="20:20" x14ac:dyDescent="0.2">
      <c r="T37223" s="47"/>
    </row>
    <row r="37224" spans="20:20" x14ac:dyDescent="0.2">
      <c r="T37224" s="47"/>
    </row>
    <row r="37225" spans="20:20" x14ac:dyDescent="0.2">
      <c r="T37225" s="47"/>
    </row>
    <row r="37226" spans="20:20" x14ac:dyDescent="0.2">
      <c r="T37226" s="47"/>
    </row>
    <row r="37227" spans="20:20" x14ac:dyDescent="0.2">
      <c r="T37227" s="47"/>
    </row>
    <row r="37228" spans="20:20" x14ac:dyDescent="0.2">
      <c r="T37228" s="47"/>
    </row>
    <row r="37229" spans="20:20" x14ac:dyDescent="0.2">
      <c r="T37229" s="47"/>
    </row>
    <row r="37230" spans="20:20" x14ac:dyDescent="0.2">
      <c r="T37230" s="47"/>
    </row>
    <row r="37231" spans="20:20" x14ac:dyDescent="0.2">
      <c r="T37231" s="47"/>
    </row>
    <row r="37232" spans="20:20" x14ac:dyDescent="0.2">
      <c r="T37232" s="47"/>
    </row>
    <row r="37233" spans="20:20" x14ac:dyDescent="0.2">
      <c r="T37233" s="47"/>
    </row>
    <row r="37234" spans="20:20" x14ac:dyDescent="0.2">
      <c r="T37234" s="47"/>
    </row>
    <row r="37235" spans="20:20" x14ac:dyDescent="0.2">
      <c r="T37235" s="47"/>
    </row>
    <row r="37236" spans="20:20" x14ac:dyDescent="0.2">
      <c r="T37236" s="47"/>
    </row>
    <row r="37237" spans="20:20" x14ac:dyDescent="0.2">
      <c r="T37237" s="47"/>
    </row>
    <row r="37238" spans="20:20" x14ac:dyDescent="0.2">
      <c r="T37238" s="47"/>
    </row>
    <row r="37239" spans="20:20" x14ac:dyDescent="0.2">
      <c r="T37239" s="47"/>
    </row>
    <row r="37240" spans="20:20" x14ac:dyDescent="0.2">
      <c r="T37240" s="47"/>
    </row>
    <row r="37241" spans="20:20" x14ac:dyDescent="0.2">
      <c r="T37241" s="47"/>
    </row>
    <row r="37242" spans="20:20" x14ac:dyDescent="0.2">
      <c r="T37242" s="47"/>
    </row>
    <row r="37243" spans="20:20" x14ac:dyDescent="0.2">
      <c r="T37243" s="47"/>
    </row>
    <row r="37244" spans="20:20" x14ac:dyDescent="0.2">
      <c r="T37244" s="47"/>
    </row>
    <row r="37245" spans="20:20" x14ac:dyDescent="0.2">
      <c r="T37245" s="47"/>
    </row>
    <row r="37246" spans="20:20" x14ac:dyDescent="0.2">
      <c r="T37246" s="47"/>
    </row>
    <row r="37247" spans="20:20" x14ac:dyDescent="0.2">
      <c r="T37247" s="47"/>
    </row>
    <row r="37248" spans="20:20" x14ac:dyDescent="0.2">
      <c r="T37248" s="47"/>
    </row>
    <row r="37249" spans="20:20" x14ac:dyDescent="0.2">
      <c r="T37249" s="47"/>
    </row>
    <row r="37250" spans="20:20" x14ac:dyDescent="0.2">
      <c r="T37250" s="47"/>
    </row>
    <row r="37251" spans="20:20" x14ac:dyDescent="0.2">
      <c r="T37251" s="47"/>
    </row>
    <row r="37252" spans="20:20" x14ac:dyDescent="0.2">
      <c r="T37252" s="47"/>
    </row>
    <row r="37253" spans="20:20" x14ac:dyDescent="0.2">
      <c r="T37253" s="47"/>
    </row>
    <row r="37254" spans="20:20" x14ac:dyDescent="0.2">
      <c r="T37254" s="47"/>
    </row>
    <row r="37255" spans="20:20" x14ac:dyDescent="0.2">
      <c r="T37255" s="47"/>
    </row>
    <row r="37256" spans="20:20" x14ac:dyDescent="0.2">
      <c r="T37256" s="47"/>
    </row>
    <row r="37257" spans="20:20" x14ac:dyDescent="0.2">
      <c r="T37257" s="47"/>
    </row>
    <row r="37258" spans="20:20" x14ac:dyDescent="0.2">
      <c r="T37258" s="47"/>
    </row>
    <row r="37259" spans="20:20" x14ac:dyDescent="0.2">
      <c r="T37259" s="47"/>
    </row>
    <row r="37260" spans="20:20" x14ac:dyDescent="0.2">
      <c r="T37260" s="47"/>
    </row>
    <row r="37261" spans="20:20" x14ac:dyDescent="0.2">
      <c r="T37261" s="47"/>
    </row>
    <row r="37262" spans="20:20" x14ac:dyDescent="0.2">
      <c r="T37262" s="47"/>
    </row>
    <row r="37263" spans="20:20" x14ac:dyDescent="0.2">
      <c r="T37263" s="47"/>
    </row>
    <row r="37264" spans="20:20" x14ac:dyDescent="0.2">
      <c r="T37264" s="47"/>
    </row>
    <row r="37265" spans="20:20" x14ac:dyDescent="0.2">
      <c r="T37265" s="47"/>
    </row>
    <row r="37266" spans="20:20" x14ac:dyDescent="0.2">
      <c r="T37266" s="47"/>
    </row>
    <row r="37267" spans="20:20" x14ac:dyDescent="0.2">
      <c r="T37267" s="47"/>
    </row>
    <row r="37268" spans="20:20" x14ac:dyDescent="0.2">
      <c r="T37268" s="47"/>
    </row>
    <row r="37269" spans="20:20" x14ac:dyDescent="0.2">
      <c r="T37269" s="47"/>
    </row>
    <row r="37270" spans="20:20" x14ac:dyDescent="0.2">
      <c r="T37270" s="47"/>
    </row>
    <row r="37271" spans="20:20" x14ac:dyDescent="0.2">
      <c r="T37271" s="47"/>
    </row>
    <row r="37272" spans="20:20" x14ac:dyDescent="0.2">
      <c r="T37272" s="47"/>
    </row>
    <row r="37273" spans="20:20" x14ac:dyDescent="0.2">
      <c r="T37273" s="47"/>
    </row>
    <row r="37274" spans="20:20" x14ac:dyDescent="0.2">
      <c r="T37274" s="47"/>
    </row>
    <row r="37275" spans="20:20" x14ac:dyDescent="0.2">
      <c r="T37275" s="47"/>
    </row>
    <row r="37276" spans="20:20" x14ac:dyDescent="0.2">
      <c r="T37276" s="47"/>
    </row>
    <row r="37277" spans="20:20" x14ac:dyDescent="0.2">
      <c r="T37277" s="47"/>
    </row>
    <row r="37278" spans="20:20" x14ac:dyDescent="0.2">
      <c r="T37278" s="47"/>
    </row>
    <row r="37279" spans="20:20" x14ac:dyDescent="0.2">
      <c r="T37279" s="47"/>
    </row>
    <row r="37280" spans="20:20" x14ac:dyDescent="0.2">
      <c r="T37280" s="47"/>
    </row>
    <row r="37281" spans="20:20" x14ac:dyDescent="0.2">
      <c r="T37281" s="47"/>
    </row>
    <row r="37282" spans="20:20" x14ac:dyDescent="0.2">
      <c r="T37282" s="47"/>
    </row>
    <row r="37283" spans="20:20" x14ac:dyDescent="0.2">
      <c r="T37283" s="47"/>
    </row>
    <row r="37284" spans="20:20" x14ac:dyDescent="0.2">
      <c r="T37284" s="47"/>
    </row>
    <row r="37285" spans="20:20" x14ac:dyDescent="0.2">
      <c r="T37285" s="47"/>
    </row>
    <row r="37286" spans="20:20" x14ac:dyDescent="0.2">
      <c r="T37286" s="47"/>
    </row>
    <row r="37287" spans="20:20" x14ac:dyDescent="0.2">
      <c r="T37287" s="47"/>
    </row>
    <row r="37288" spans="20:20" x14ac:dyDescent="0.2">
      <c r="T37288" s="47"/>
    </row>
    <row r="37289" spans="20:20" x14ac:dyDescent="0.2">
      <c r="T37289" s="47"/>
    </row>
    <row r="37290" spans="20:20" x14ac:dyDescent="0.2">
      <c r="T37290" s="47"/>
    </row>
    <row r="37291" spans="20:20" x14ac:dyDescent="0.2">
      <c r="T37291" s="47"/>
    </row>
    <row r="37292" spans="20:20" x14ac:dyDescent="0.2">
      <c r="T37292" s="47"/>
    </row>
    <row r="37293" spans="20:20" x14ac:dyDescent="0.2">
      <c r="T37293" s="47"/>
    </row>
    <row r="37294" spans="20:20" x14ac:dyDescent="0.2">
      <c r="T37294" s="47"/>
    </row>
    <row r="37295" spans="20:20" x14ac:dyDescent="0.2">
      <c r="T37295" s="47"/>
    </row>
    <row r="37296" spans="20:20" x14ac:dyDescent="0.2">
      <c r="T37296" s="47"/>
    </row>
    <row r="37297" spans="20:20" x14ac:dyDescent="0.2">
      <c r="T37297" s="47"/>
    </row>
    <row r="37298" spans="20:20" x14ac:dyDescent="0.2">
      <c r="T37298" s="47"/>
    </row>
    <row r="37299" spans="20:20" x14ac:dyDescent="0.2">
      <c r="T37299" s="47"/>
    </row>
    <row r="37300" spans="20:20" x14ac:dyDescent="0.2">
      <c r="T37300" s="47"/>
    </row>
    <row r="37301" spans="20:20" x14ac:dyDescent="0.2">
      <c r="T37301" s="47"/>
    </row>
    <row r="37302" spans="20:20" x14ac:dyDescent="0.2">
      <c r="T37302" s="47"/>
    </row>
    <row r="37303" spans="20:20" x14ac:dyDescent="0.2">
      <c r="T37303" s="47"/>
    </row>
    <row r="37304" spans="20:20" x14ac:dyDescent="0.2">
      <c r="T37304" s="47"/>
    </row>
    <row r="37305" spans="20:20" x14ac:dyDescent="0.2">
      <c r="T37305" s="47"/>
    </row>
    <row r="37306" spans="20:20" x14ac:dyDescent="0.2">
      <c r="T37306" s="47"/>
    </row>
    <row r="37307" spans="20:20" x14ac:dyDescent="0.2">
      <c r="T37307" s="47"/>
    </row>
    <row r="37308" spans="20:20" x14ac:dyDescent="0.2">
      <c r="T37308" s="47"/>
    </row>
    <row r="37309" spans="20:20" x14ac:dyDescent="0.2">
      <c r="T37309" s="47"/>
    </row>
    <row r="37310" spans="20:20" x14ac:dyDescent="0.2">
      <c r="T37310" s="47"/>
    </row>
    <row r="37311" spans="20:20" x14ac:dyDescent="0.2">
      <c r="T37311" s="47"/>
    </row>
    <row r="37312" spans="20:20" x14ac:dyDescent="0.2">
      <c r="T37312" s="47"/>
    </row>
    <row r="37313" spans="20:20" x14ac:dyDescent="0.2">
      <c r="T37313" s="47"/>
    </row>
    <row r="37314" spans="20:20" x14ac:dyDescent="0.2">
      <c r="T37314" s="47"/>
    </row>
    <row r="37315" spans="20:20" x14ac:dyDescent="0.2">
      <c r="T37315" s="47"/>
    </row>
    <row r="37316" spans="20:20" x14ac:dyDescent="0.2">
      <c r="T37316" s="47"/>
    </row>
    <row r="37317" spans="20:20" x14ac:dyDescent="0.2">
      <c r="T37317" s="47"/>
    </row>
    <row r="37318" spans="20:20" x14ac:dyDescent="0.2">
      <c r="T37318" s="47"/>
    </row>
    <row r="37319" spans="20:20" x14ac:dyDescent="0.2">
      <c r="T37319" s="47"/>
    </row>
    <row r="37320" spans="20:20" x14ac:dyDescent="0.2">
      <c r="T37320" s="47"/>
    </row>
    <row r="37321" spans="20:20" x14ac:dyDescent="0.2">
      <c r="T37321" s="47"/>
    </row>
    <row r="37322" spans="20:20" x14ac:dyDescent="0.2">
      <c r="T37322" s="47"/>
    </row>
    <row r="37323" spans="20:20" x14ac:dyDescent="0.2">
      <c r="T37323" s="47"/>
    </row>
    <row r="37324" spans="20:20" x14ac:dyDescent="0.2">
      <c r="T37324" s="47"/>
    </row>
    <row r="37325" spans="20:20" x14ac:dyDescent="0.2">
      <c r="T37325" s="47"/>
    </row>
    <row r="37326" spans="20:20" x14ac:dyDescent="0.2">
      <c r="T37326" s="47"/>
    </row>
    <row r="37327" spans="20:20" x14ac:dyDescent="0.2">
      <c r="T37327" s="47"/>
    </row>
    <row r="37328" spans="20:20" x14ac:dyDescent="0.2">
      <c r="T37328" s="47"/>
    </row>
    <row r="37329" spans="20:20" x14ac:dyDescent="0.2">
      <c r="T37329" s="47"/>
    </row>
    <row r="37330" spans="20:20" x14ac:dyDescent="0.2">
      <c r="T37330" s="47"/>
    </row>
    <row r="37331" spans="20:20" x14ac:dyDescent="0.2">
      <c r="T37331" s="47"/>
    </row>
    <row r="37332" spans="20:20" x14ac:dyDescent="0.2">
      <c r="T37332" s="47"/>
    </row>
    <row r="37333" spans="20:20" x14ac:dyDescent="0.2">
      <c r="T37333" s="47"/>
    </row>
    <row r="37334" spans="20:20" x14ac:dyDescent="0.2">
      <c r="T37334" s="47"/>
    </row>
    <row r="37335" spans="20:20" x14ac:dyDescent="0.2">
      <c r="T37335" s="47"/>
    </row>
    <row r="37336" spans="20:20" x14ac:dyDescent="0.2">
      <c r="T37336" s="47"/>
    </row>
    <row r="37337" spans="20:20" x14ac:dyDescent="0.2">
      <c r="T37337" s="47"/>
    </row>
    <row r="37338" spans="20:20" x14ac:dyDescent="0.2">
      <c r="T37338" s="47"/>
    </row>
    <row r="37339" spans="20:20" x14ac:dyDescent="0.2">
      <c r="T37339" s="47"/>
    </row>
    <row r="37340" spans="20:20" x14ac:dyDescent="0.2">
      <c r="T37340" s="47"/>
    </row>
    <row r="37341" spans="20:20" x14ac:dyDescent="0.2">
      <c r="T37341" s="47"/>
    </row>
    <row r="37342" spans="20:20" x14ac:dyDescent="0.2">
      <c r="T37342" s="47"/>
    </row>
    <row r="37343" spans="20:20" x14ac:dyDescent="0.2">
      <c r="T37343" s="47"/>
    </row>
    <row r="37344" spans="20:20" x14ac:dyDescent="0.2">
      <c r="T37344" s="47"/>
    </row>
    <row r="37345" spans="20:20" x14ac:dyDescent="0.2">
      <c r="T37345" s="47"/>
    </row>
    <row r="37346" spans="20:20" x14ac:dyDescent="0.2">
      <c r="T37346" s="47"/>
    </row>
    <row r="37347" spans="20:20" x14ac:dyDescent="0.2">
      <c r="T37347" s="47"/>
    </row>
    <row r="37348" spans="20:20" x14ac:dyDescent="0.2">
      <c r="T37348" s="47"/>
    </row>
    <row r="37349" spans="20:20" x14ac:dyDescent="0.2">
      <c r="T37349" s="47"/>
    </row>
    <row r="37350" spans="20:20" x14ac:dyDescent="0.2">
      <c r="T37350" s="47"/>
    </row>
    <row r="37351" spans="20:20" x14ac:dyDescent="0.2">
      <c r="T37351" s="47"/>
    </row>
    <row r="37352" spans="20:20" x14ac:dyDescent="0.2">
      <c r="T37352" s="47"/>
    </row>
    <row r="37353" spans="20:20" x14ac:dyDescent="0.2">
      <c r="T37353" s="47"/>
    </row>
    <row r="37354" spans="20:20" x14ac:dyDescent="0.2">
      <c r="T37354" s="47"/>
    </row>
    <row r="37355" spans="20:20" x14ac:dyDescent="0.2">
      <c r="T37355" s="47"/>
    </row>
    <row r="37356" spans="20:20" x14ac:dyDescent="0.2">
      <c r="T37356" s="47"/>
    </row>
    <row r="37357" spans="20:20" x14ac:dyDescent="0.2">
      <c r="T37357" s="47"/>
    </row>
    <row r="37358" spans="20:20" x14ac:dyDescent="0.2">
      <c r="T37358" s="47"/>
    </row>
    <row r="37359" spans="20:20" x14ac:dyDescent="0.2">
      <c r="T37359" s="47"/>
    </row>
    <row r="37360" spans="20:20" x14ac:dyDescent="0.2">
      <c r="T37360" s="47"/>
    </row>
    <row r="37361" spans="20:20" x14ac:dyDescent="0.2">
      <c r="T37361" s="47"/>
    </row>
    <row r="37362" spans="20:20" x14ac:dyDescent="0.2">
      <c r="T37362" s="47"/>
    </row>
    <row r="37363" spans="20:20" x14ac:dyDescent="0.2">
      <c r="T37363" s="47"/>
    </row>
    <row r="37364" spans="20:20" x14ac:dyDescent="0.2">
      <c r="T37364" s="47"/>
    </row>
    <row r="37365" spans="20:20" x14ac:dyDescent="0.2">
      <c r="T37365" s="47"/>
    </row>
    <row r="37366" spans="20:20" x14ac:dyDescent="0.2">
      <c r="T37366" s="47"/>
    </row>
    <row r="37367" spans="20:20" x14ac:dyDescent="0.2">
      <c r="T37367" s="47"/>
    </row>
    <row r="37368" spans="20:20" x14ac:dyDescent="0.2">
      <c r="T37368" s="47"/>
    </row>
    <row r="37369" spans="20:20" x14ac:dyDescent="0.2">
      <c r="T37369" s="47"/>
    </row>
    <row r="37370" spans="20:20" x14ac:dyDescent="0.2">
      <c r="T37370" s="47"/>
    </row>
    <row r="37371" spans="20:20" x14ac:dyDescent="0.2">
      <c r="T37371" s="47"/>
    </row>
    <row r="37372" spans="20:20" x14ac:dyDescent="0.2">
      <c r="T37372" s="47"/>
    </row>
    <row r="37373" spans="20:20" x14ac:dyDescent="0.2">
      <c r="T37373" s="47"/>
    </row>
    <row r="37374" spans="20:20" x14ac:dyDescent="0.2">
      <c r="T37374" s="47"/>
    </row>
    <row r="37375" spans="20:20" x14ac:dyDescent="0.2">
      <c r="T37375" s="47"/>
    </row>
    <row r="37376" spans="20:20" x14ac:dyDescent="0.2">
      <c r="T37376" s="47"/>
    </row>
    <row r="37377" spans="20:20" x14ac:dyDescent="0.2">
      <c r="T37377" s="47"/>
    </row>
    <row r="37378" spans="20:20" x14ac:dyDescent="0.2">
      <c r="T37378" s="47"/>
    </row>
    <row r="37379" spans="20:20" x14ac:dyDescent="0.2">
      <c r="T37379" s="47"/>
    </row>
    <row r="37380" spans="20:20" x14ac:dyDescent="0.2">
      <c r="T37380" s="47"/>
    </row>
    <row r="37381" spans="20:20" x14ac:dyDescent="0.2">
      <c r="T37381" s="47"/>
    </row>
    <row r="37382" spans="20:20" x14ac:dyDescent="0.2">
      <c r="T37382" s="47"/>
    </row>
    <row r="37383" spans="20:20" x14ac:dyDescent="0.2">
      <c r="T37383" s="47"/>
    </row>
    <row r="37384" spans="20:20" x14ac:dyDescent="0.2">
      <c r="T37384" s="47"/>
    </row>
    <row r="37385" spans="20:20" x14ac:dyDescent="0.2">
      <c r="T37385" s="47"/>
    </row>
    <row r="37386" spans="20:20" x14ac:dyDescent="0.2">
      <c r="T37386" s="47"/>
    </row>
    <row r="37387" spans="20:20" x14ac:dyDescent="0.2">
      <c r="T37387" s="47"/>
    </row>
    <row r="37388" spans="20:20" x14ac:dyDescent="0.2">
      <c r="T37388" s="47"/>
    </row>
    <row r="37389" spans="20:20" x14ac:dyDescent="0.2">
      <c r="T37389" s="47"/>
    </row>
    <row r="37390" spans="20:20" x14ac:dyDescent="0.2">
      <c r="T37390" s="47"/>
    </row>
    <row r="37391" spans="20:20" x14ac:dyDescent="0.2">
      <c r="T37391" s="47"/>
    </row>
    <row r="37392" spans="20:20" x14ac:dyDescent="0.2">
      <c r="T37392" s="47"/>
    </row>
    <row r="37393" spans="20:20" x14ac:dyDescent="0.2">
      <c r="T37393" s="47"/>
    </row>
    <row r="37394" spans="20:20" x14ac:dyDescent="0.2">
      <c r="T37394" s="47"/>
    </row>
    <row r="37395" spans="20:20" x14ac:dyDescent="0.2">
      <c r="T37395" s="47"/>
    </row>
    <row r="37396" spans="20:20" x14ac:dyDescent="0.2">
      <c r="T37396" s="47"/>
    </row>
    <row r="37397" spans="20:20" x14ac:dyDescent="0.2">
      <c r="T37397" s="47"/>
    </row>
    <row r="37398" spans="20:20" x14ac:dyDescent="0.2">
      <c r="T37398" s="47"/>
    </row>
    <row r="37399" spans="20:20" x14ac:dyDescent="0.2">
      <c r="T37399" s="47"/>
    </row>
    <row r="37400" spans="20:20" x14ac:dyDescent="0.2">
      <c r="T37400" s="47"/>
    </row>
    <row r="37401" spans="20:20" x14ac:dyDescent="0.2">
      <c r="T37401" s="47"/>
    </row>
    <row r="37402" spans="20:20" x14ac:dyDescent="0.2">
      <c r="T37402" s="47"/>
    </row>
    <row r="37403" spans="20:20" x14ac:dyDescent="0.2">
      <c r="T37403" s="47"/>
    </row>
    <row r="37404" spans="20:20" x14ac:dyDescent="0.2">
      <c r="T37404" s="47"/>
    </row>
    <row r="37405" spans="20:20" x14ac:dyDescent="0.2">
      <c r="T37405" s="47"/>
    </row>
    <row r="37406" spans="20:20" x14ac:dyDescent="0.2">
      <c r="T37406" s="47"/>
    </row>
    <row r="37407" spans="20:20" x14ac:dyDescent="0.2">
      <c r="T37407" s="47"/>
    </row>
    <row r="37408" spans="20:20" x14ac:dyDescent="0.2">
      <c r="T37408" s="47"/>
    </row>
    <row r="37409" spans="20:20" x14ac:dyDescent="0.2">
      <c r="T37409" s="47"/>
    </row>
    <row r="37410" spans="20:20" x14ac:dyDescent="0.2">
      <c r="T37410" s="47"/>
    </row>
    <row r="37411" spans="20:20" x14ac:dyDescent="0.2">
      <c r="T37411" s="47"/>
    </row>
    <row r="37412" spans="20:20" x14ac:dyDescent="0.2">
      <c r="T37412" s="47"/>
    </row>
    <row r="37413" spans="20:20" x14ac:dyDescent="0.2">
      <c r="T37413" s="47"/>
    </row>
    <row r="37414" spans="20:20" x14ac:dyDescent="0.2">
      <c r="T37414" s="47"/>
    </row>
    <row r="37415" spans="20:20" x14ac:dyDescent="0.2">
      <c r="T37415" s="47"/>
    </row>
    <row r="37416" spans="20:20" x14ac:dyDescent="0.2">
      <c r="T37416" s="47"/>
    </row>
    <row r="37417" spans="20:20" x14ac:dyDescent="0.2">
      <c r="T37417" s="47"/>
    </row>
    <row r="37418" spans="20:20" x14ac:dyDescent="0.2">
      <c r="T37418" s="47"/>
    </row>
    <row r="37419" spans="20:20" x14ac:dyDescent="0.2">
      <c r="T37419" s="47"/>
    </row>
    <row r="37420" spans="20:20" x14ac:dyDescent="0.2">
      <c r="T37420" s="47"/>
    </row>
    <row r="37421" spans="20:20" x14ac:dyDescent="0.2">
      <c r="T37421" s="47"/>
    </row>
    <row r="37422" spans="20:20" x14ac:dyDescent="0.2">
      <c r="T37422" s="47"/>
    </row>
    <row r="37423" spans="20:20" x14ac:dyDescent="0.2">
      <c r="T37423" s="47"/>
    </row>
    <row r="37424" spans="20:20" x14ac:dyDescent="0.2">
      <c r="T37424" s="47"/>
    </row>
    <row r="37425" spans="20:20" x14ac:dyDescent="0.2">
      <c r="T37425" s="47"/>
    </row>
    <row r="37426" spans="20:20" x14ac:dyDescent="0.2">
      <c r="T37426" s="47"/>
    </row>
    <row r="37427" spans="20:20" x14ac:dyDescent="0.2">
      <c r="T37427" s="47"/>
    </row>
    <row r="37428" spans="20:20" x14ac:dyDescent="0.2">
      <c r="T37428" s="47"/>
    </row>
    <row r="37429" spans="20:20" x14ac:dyDescent="0.2">
      <c r="T37429" s="47"/>
    </row>
    <row r="37430" spans="20:20" x14ac:dyDescent="0.2">
      <c r="T37430" s="47"/>
    </row>
    <row r="37431" spans="20:20" x14ac:dyDescent="0.2">
      <c r="T37431" s="47"/>
    </row>
    <row r="37432" spans="20:20" x14ac:dyDescent="0.2">
      <c r="T37432" s="47"/>
    </row>
    <row r="37433" spans="20:20" x14ac:dyDescent="0.2">
      <c r="T37433" s="47"/>
    </row>
    <row r="37434" spans="20:20" x14ac:dyDescent="0.2">
      <c r="T37434" s="47"/>
    </row>
    <row r="37435" spans="20:20" x14ac:dyDescent="0.2">
      <c r="T37435" s="47"/>
    </row>
    <row r="37436" spans="20:20" x14ac:dyDescent="0.2">
      <c r="T37436" s="47"/>
    </row>
    <row r="37437" spans="20:20" x14ac:dyDescent="0.2">
      <c r="T37437" s="47"/>
    </row>
    <row r="37438" spans="20:20" x14ac:dyDescent="0.2">
      <c r="T37438" s="47"/>
    </row>
    <row r="37439" spans="20:20" x14ac:dyDescent="0.2">
      <c r="T37439" s="47"/>
    </row>
    <row r="37440" spans="20:20" x14ac:dyDescent="0.2">
      <c r="T37440" s="47"/>
    </row>
    <row r="37441" spans="20:20" x14ac:dyDescent="0.2">
      <c r="T37441" s="47"/>
    </row>
    <row r="37442" spans="20:20" x14ac:dyDescent="0.2">
      <c r="T37442" s="47"/>
    </row>
    <row r="37443" spans="20:20" x14ac:dyDescent="0.2">
      <c r="T37443" s="47"/>
    </row>
    <row r="37444" spans="20:20" x14ac:dyDescent="0.2">
      <c r="T37444" s="47"/>
    </row>
    <row r="37445" spans="20:20" x14ac:dyDescent="0.2">
      <c r="T37445" s="47"/>
    </row>
    <row r="37446" spans="20:20" x14ac:dyDescent="0.2">
      <c r="T37446" s="47"/>
    </row>
    <row r="37447" spans="20:20" x14ac:dyDescent="0.2">
      <c r="T37447" s="47"/>
    </row>
    <row r="37448" spans="20:20" x14ac:dyDescent="0.2">
      <c r="T37448" s="47"/>
    </row>
    <row r="37449" spans="20:20" x14ac:dyDescent="0.2">
      <c r="T37449" s="47"/>
    </row>
    <row r="37450" spans="20:20" x14ac:dyDescent="0.2">
      <c r="T37450" s="47"/>
    </row>
    <row r="37451" spans="20:20" x14ac:dyDescent="0.2">
      <c r="T37451" s="47"/>
    </row>
    <row r="37452" spans="20:20" x14ac:dyDescent="0.2">
      <c r="T37452" s="47"/>
    </row>
    <row r="37453" spans="20:20" x14ac:dyDescent="0.2">
      <c r="T37453" s="47"/>
    </row>
    <row r="37454" spans="20:20" x14ac:dyDescent="0.2">
      <c r="T37454" s="47"/>
    </row>
    <row r="37455" spans="20:20" x14ac:dyDescent="0.2">
      <c r="T37455" s="47"/>
    </row>
    <row r="37456" spans="20:20" x14ac:dyDescent="0.2">
      <c r="T37456" s="47"/>
    </row>
    <row r="37457" spans="20:20" x14ac:dyDescent="0.2">
      <c r="T37457" s="47"/>
    </row>
    <row r="37458" spans="20:20" x14ac:dyDescent="0.2">
      <c r="T37458" s="47"/>
    </row>
    <row r="37459" spans="20:20" x14ac:dyDescent="0.2">
      <c r="T37459" s="47"/>
    </row>
    <row r="37460" spans="20:20" x14ac:dyDescent="0.2">
      <c r="T37460" s="47"/>
    </row>
    <row r="37461" spans="20:20" x14ac:dyDescent="0.2">
      <c r="T37461" s="47"/>
    </row>
    <row r="37462" spans="20:20" x14ac:dyDescent="0.2">
      <c r="T37462" s="47"/>
    </row>
    <row r="37463" spans="20:20" x14ac:dyDescent="0.2">
      <c r="T37463" s="47"/>
    </row>
    <row r="37464" spans="20:20" x14ac:dyDescent="0.2">
      <c r="T37464" s="47"/>
    </row>
    <row r="37465" spans="20:20" x14ac:dyDescent="0.2">
      <c r="T37465" s="47"/>
    </row>
    <row r="37466" spans="20:20" x14ac:dyDescent="0.2">
      <c r="T37466" s="47"/>
    </row>
    <row r="37467" spans="20:20" x14ac:dyDescent="0.2">
      <c r="T37467" s="47"/>
    </row>
    <row r="37468" spans="20:20" x14ac:dyDescent="0.2">
      <c r="T37468" s="47"/>
    </row>
    <row r="37469" spans="20:20" x14ac:dyDescent="0.2">
      <c r="T37469" s="47"/>
    </row>
    <row r="37470" spans="20:20" x14ac:dyDescent="0.2">
      <c r="T37470" s="47"/>
    </row>
    <row r="37471" spans="20:20" x14ac:dyDescent="0.2">
      <c r="T37471" s="47"/>
    </row>
    <row r="37472" spans="20:20" x14ac:dyDescent="0.2">
      <c r="T37472" s="47"/>
    </row>
    <row r="37473" spans="20:20" x14ac:dyDescent="0.2">
      <c r="T37473" s="47"/>
    </row>
    <row r="37474" spans="20:20" x14ac:dyDescent="0.2">
      <c r="T37474" s="47"/>
    </row>
    <row r="37475" spans="20:20" x14ac:dyDescent="0.2">
      <c r="T37475" s="47"/>
    </row>
    <row r="37476" spans="20:20" x14ac:dyDescent="0.2">
      <c r="T37476" s="47"/>
    </row>
    <row r="37477" spans="20:20" x14ac:dyDescent="0.2">
      <c r="T37477" s="47"/>
    </row>
    <row r="37478" spans="20:20" x14ac:dyDescent="0.2">
      <c r="T37478" s="47"/>
    </row>
    <row r="37479" spans="20:20" x14ac:dyDescent="0.2">
      <c r="T37479" s="47"/>
    </row>
    <row r="37480" spans="20:20" x14ac:dyDescent="0.2">
      <c r="T37480" s="47"/>
    </row>
    <row r="37481" spans="20:20" x14ac:dyDescent="0.2">
      <c r="T37481" s="47"/>
    </row>
    <row r="37482" spans="20:20" x14ac:dyDescent="0.2">
      <c r="T37482" s="47"/>
    </row>
    <row r="37483" spans="20:20" x14ac:dyDescent="0.2">
      <c r="T37483" s="47"/>
    </row>
    <row r="37484" spans="20:20" x14ac:dyDescent="0.2">
      <c r="T37484" s="47"/>
    </row>
    <row r="37485" spans="20:20" x14ac:dyDescent="0.2">
      <c r="T37485" s="47"/>
    </row>
    <row r="37486" spans="20:20" x14ac:dyDescent="0.2">
      <c r="T37486" s="47"/>
    </row>
    <row r="37487" spans="20:20" x14ac:dyDescent="0.2">
      <c r="T37487" s="47"/>
    </row>
    <row r="37488" spans="20:20" x14ac:dyDescent="0.2">
      <c r="T37488" s="47"/>
    </row>
    <row r="37489" spans="20:20" x14ac:dyDescent="0.2">
      <c r="T37489" s="47"/>
    </row>
    <row r="37490" spans="20:20" x14ac:dyDescent="0.2">
      <c r="T37490" s="47"/>
    </row>
    <row r="37491" spans="20:20" x14ac:dyDescent="0.2">
      <c r="T37491" s="47"/>
    </row>
    <row r="37492" spans="20:20" x14ac:dyDescent="0.2">
      <c r="T37492" s="47"/>
    </row>
    <row r="37493" spans="20:20" x14ac:dyDescent="0.2">
      <c r="T37493" s="47"/>
    </row>
    <row r="37494" spans="20:20" x14ac:dyDescent="0.2">
      <c r="T37494" s="47"/>
    </row>
    <row r="37495" spans="20:20" x14ac:dyDescent="0.2">
      <c r="T37495" s="47"/>
    </row>
    <row r="37496" spans="20:20" x14ac:dyDescent="0.2">
      <c r="T37496" s="47"/>
    </row>
    <row r="37497" spans="20:20" x14ac:dyDescent="0.2">
      <c r="T37497" s="47"/>
    </row>
    <row r="37498" spans="20:20" x14ac:dyDescent="0.2">
      <c r="T37498" s="47"/>
    </row>
    <row r="37499" spans="20:20" x14ac:dyDescent="0.2">
      <c r="T37499" s="47"/>
    </row>
    <row r="37500" spans="20:20" x14ac:dyDescent="0.2">
      <c r="T37500" s="47"/>
    </row>
    <row r="37501" spans="20:20" x14ac:dyDescent="0.2">
      <c r="T37501" s="47"/>
    </row>
    <row r="37502" spans="20:20" x14ac:dyDescent="0.2">
      <c r="T37502" s="47"/>
    </row>
    <row r="37503" spans="20:20" x14ac:dyDescent="0.2">
      <c r="T37503" s="47"/>
    </row>
    <row r="37504" spans="20:20" x14ac:dyDescent="0.2">
      <c r="T37504" s="47"/>
    </row>
    <row r="37505" spans="20:20" x14ac:dyDescent="0.2">
      <c r="T37505" s="47"/>
    </row>
    <row r="37506" spans="20:20" x14ac:dyDescent="0.2">
      <c r="T37506" s="47"/>
    </row>
    <row r="37507" spans="20:20" x14ac:dyDescent="0.2">
      <c r="T37507" s="47"/>
    </row>
    <row r="37508" spans="20:20" x14ac:dyDescent="0.2">
      <c r="T37508" s="47"/>
    </row>
    <row r="37509" spans="20:20" x14ac:dyDescent="0.2">
      <c r="T37509" s="47"/>
    </row>
    <row r="37510" spans="20:20" x14ac:dyDescent="0.2">
      <c r="T37510" s="47"/>
    </row>
    <row r="37511" spans="20:20" x14ac:dyDescent="0.2">
      <c r="T37511" s="47"/>
    </row>
    <row r="37512" spans="20:20" x14ac:dyDescent="0.2">
      <c r="T37512" s="47"/>
    </row>
    <row r="37513" spans="20:20" x14ac:dyDescent="0.2">
      <c r="T37513" s="47"/>
    </row>
    <row r="37514" spans="20:20" x14ac:dyDescent="0.2">
      <c r="T37514" s="47"/>
    </row>
    <row r="37515" spans="20:20" x14ac:dyDescent="0.2">
      <c r="T37515" s="47"/>
    </row>
    <row r="37516" spans="20:20" x14ac:dyDescent="0.2">
      <c r="T37516" s="47"/>
    </row>
    <row r="37517" spans="20:20" x14ac:dyDescent="0.2">
      <c r="T37517" s="47"/>
    </row>
    <row r="37518" spans="20:20" x14ac:dyDescent="0.2">
      <c r="T37518" s="47"/>
    </row>
    <row r="37519" spans="20:20" x14ac:dyDescent="0.2">
      <c r="T37519" s="47"/>
    </row>
    <row r="37520" spans="20:20" x14ac:dyDescent="0.2">
      <c r="T37520" s="47"/>
    </row>
    <row r="37521" spans="20:20" x14ac:dyDescent="0.2">
      <c r="T37521" s="47"/>
    </row>
    <row r="37522" spans="20:20" x14ac:dyDescent="0.2">
      <c r="T37522" s="47"/>
    </row>
    <row r="37523" spans="20:20" x14ac:dyDescent="0.2">
      <c r="T37523" s="47"/>
    </row>
    <row r="37524" spans="20:20" x14ac:dyDescent="0.2">
      <c r="T37524" s="47"/>
    </row>
    <row r="37525" spans="20:20" x14ac:dyDescent="0.2">
      <c r="T37525" s="47"/>
    </row>
    <row r="37526" spans="20:20" x14ac:dyDescent="0.2">
      <c r="T37526" s="47"/>
    </row>
    <row r="37527" spans="20:20" x14ac:dyDescent="0.2">
      <c r="T37527" s="47"/>
    </row>
    <row r="37528" spans="20:20" x14ac:dyDescent="0.2">
      <c r="T37528" s="47"/>
    </row>
    <row r="37529" spans="20:20" x14ac:dyDescent="0.2">
      <c r="T37529" s="47"/>
    </row>
    <row r="37530" spans="20:20" x14ac:dyDescent="0.2">
      <c r="T37530" s="47"/>
    </row>
    <row r="37531" spans="20:20" x14ac:dyDescent="0.2">
      <c r="T37531" s="47"/>
    </row>
    <row r="37532" spans="20:20" x14ac:dyDescent="0.2">
      <c r="T37532" s="47"/>
    </row>
    <row r="37533" spans="20:20" x14ac:dyDescent="0.2">
      <c r="T37533" s="47"/>
    </row>
    <row r="37534" spans="20:20" x14ac:dyDescent="0.2">
      <c r="T37534" s="47"/>
    </row>
    <row r="37535" spans="20:20" x14ac:dyDescent="0.2">
      <c r="T37535" s="47"/>
    </row>
    <row r="37536" spans="20:20" x14ac:dyDescent="0.2">
      <c r="T37536" s="47"/>
    </row>
    <row r="37537" spans="20:20" x14ac:dyDescent="0.2">
      <c r="T37537" s="47"/>
    </row>
    <row r="37538" spans="20:20" x14ac:dyDescent="0.2">
      <c r="T37538" s="47"/>
    </row>
    <row r="37539" spans="20:20" x14ac:dyDescent="0.2">
      <c r="T37539" s="47"/>
    </row>
    <row r="37540" spans="20:20" x14ac:dyDescent="0.2">
      <c r="T37540" s="47"/>
    </row>
    <row r="37541" spans="20:20" x14ac:dyDescent="0.2">
      <c r="T37541" s="47"/>
    </row>
    <row r="37542" spans="20:20" x14ac:dyDescent="0.2">
      <c r="T37542" s="47"/>
    </row>
    <row r="37543" spans="20:20" x14ac:dyDescent="0.2">
      <c r="T37543" s="47"/>
    </row>
    <row r="37544" spans="20:20" x14ac:dyDescent="0.2">
      <c r="T37544" s="47"/>
    </row>
    <row r="37545" spans="20:20" x14ac:dyDescent="0.2">
      <c r="T37545" s="47"/>
    </row>
    <row r="37546" spans="20:20" x14ac:dyDescent="0.2">
      <c r="T37546" s="47"/>
    </row>
    <row r="37547" spans="20:20" x14ac:dyDescent="0.2">
      <c r="T37547" s="47"/>
    </row>
    <row r="37548" spans="20:20" x14ac:dyDescent="0.2">
      <c r="T37548" s="47"/>
    </row>
    <row r="37549" spans="20:20" x14ac:dyDescent="0.2">
      <c r="T37549" s="47"/>
    </row>
    <row r="37550" spans="20:20" x14ac:dyDescent="0.2">
      <c r="T37550" s="47"/>
    </row>
    <row r="37551" spans="20:20" x14ac:dyDescent="0.2">
      <c r="T37551" s="47"/>
    </row>
    <row r="37552" spans="20:20" x14ac:dyDescent="0.2">
      <c r="T37552" s="47"/>
    </row>
    <row r="37553" spans="20:20" x14ac:dyDescent="0.2">
      <c r="T37553" s="47"/>
    </row>
    <row r="37554" spans="20:20" x14ac:dyDescent="0.2">
      <c r="T37554" s="47"/>
    </row>
    <row r="37555" spans="20:20" x14ac:dyDescent="0.2">
      <c r="T37555" s="47"/>
    </row>
    <row r="37556" spans="20:20" x14ac:dyDescent="0.2">
      <c r="T37556" s="47"/>
    </row>
    <row r="37557" spans="20:20" x14ac:dyDescent="0.2">
      <c r="T37557" s="47"/>
    </row>
    <row r="37558" spans="20:20" x14ac:dyDescent="0.2">
      <c r="T37558" s="47"/>
    </row>
    <row r="37559" spans="20:20" x14ac:dyDescent="0.2">
      <c r="T37559" s="47"/>
    </row>
    <row r="37560" spans="20:20" x14ac:dyDescent="0.2">
      <c r="T37560" s="47"/>
    </row>
    <row r="37561" spans="20:20" x14ac:dyDescent="0.2">
      <c r="T37561" s="47"/>
    </row>
    <row r="37562" spans="20:20" x14ac:dyDescent="0.2">
      <c r="T37562" s="47"/>
    </row>
    <row r="37563" spans="20:20" x14ac:dyDescent="0.2">
      <c r="T37563" s="47"/>
    </row>
    <row r="37564" spans="20:20" x14ac:dyDescent="0.2">
      <c r="T37564" s="47"/>
    </row>
    <row r="37565" spans="20:20" x14ac:dyDescent="0.2">
      <c r="T37565" s="47"/>
    </row>
    <row r="37566" spans="20:20" x14ac:dyDescent="0.2">
      <c r="T37566" s="47"/>
    </row>
    <row r="37567" spans="20:20" x14ac:dyDescent="0.2">
      <c r="T37567" s="47"/>
    </row>
    <row r="37568" spans="20:20" x14ac:dyDescent="0.2">
      <c r="T37568" s="47"/>
    </row>
    <row r="37569" spans="20:20" x14ac:dyDescent="0.2">
      <c r="T37569" s="47"/>
    </row>
    <row r="37570" spans="20:20" x14ac:dyDescent="0.2">
      <c r="T37570" s="47"/>
    </row>
    <row r="37571" spans="20:20" x14ac:dyDescent="0.2">
      <c r="T37571" s="47"/>
    </row>
    <row r="37572" spans="20:20" x14ac:dyDescent="0.2">
      <c r="T37572" s="47"/>
    </row>
    <row r="37573" spans="20:20" x14ac:dyDescent="0.2">
      <c r="T37573" s="47"/>
    </row>
    <row r="37574" spans="20:20" x14ac:dyDescent="0.2">
      <c r="T37574" s="47"/>
    </row>
    <row r="37575" spans="20:20" x14ac:dyDescent="0.2">
      <c r="T37575" s="47"/>
    </row>
    <row r="37576" spans="20:20" x14ac:dyDescent="0.2">
      <c r="T37576" s="47"/>
    </row>
    <row r="37577" spans="20:20" x14ac:dyDescent="0.2">
      <c r="T37577" s="47"/>
    </row>
    <row r="37578" spans="20:20" x14ac:dyDescent="0.2">
      <c r="T37578" s="47"/>
    </row>
    <row r="37579" spans="20:20" x14ac:dyDescent="0.2">
      <c r="T37579" s="47"/>
    </row>
    <row r="37580" spans="20:20" x14ac:dyDescent="0.2">
      <c r="T37580" s="47"/>
    </row>
    <row r="37581" spans="20:20" x14ac:dyDescent="0.2">
      <c r="T37581" s="47"/>
    </row>
    <row r="37582" spans="20:20" x14ac:dyDescent="0.2">
      <c r="T37582" s="47"/>
    </row>
    <row r="37583" spans="20:20" x14ac:dyDescent="0.2">
      <c r="T37583" s="47"/>
    </row>
    <row r="37584" spans="20:20" x14ac:dyDescent="0.2">
      <c r="T37584" s="47"/>
    </row>
    <row r="37585" spans="20:20" x14ac:dyDescent="0.2">
      <c r="T37585" s="47"/>
    </row>
    <row r="37586" spans="20:20" x14ac:dyDescent="0.2">
      <c r="T37586" s="47"/>
    </row>
    <row r="37587" spans="20:20" x14ac:dyDescent="0.2">
      <c r="T37587" s="47"/>
    </row>
    <row r="37588" spans="20:20" x14ac:dyDescent="0.2">
      <c r="T37588" s="47"/>
    </row>
    <row r="37589" spans="20:20" x14ac:dyDescent="0.2">
      <c r="T37589" s="47"/>
    </row>
    <row r="37590" spans="20:20" x14ac:dyDescent="0.2">
      <c r="T37590" s="47"/>
    </row>
    <row r="37591" spans="20:20" x14ac:dyDescent="0.2">
      <c r="T37591" s="47"/>
    </row>
    <row r="37592" spans="20:20" x14ac:dyDescent="0.2">
      <c r="T37592" s="47"/>
    </row>
    <row r="37593" spans="20:20" x14ac:dyDescent="0.2">
      <c r="T37593" s="47"/>
    </row>
    <row r="37594" spans="20:20" x14ac:dyDescent="0.2">
      <c r="T37594" s="47"/>
    </row>
    <row r="37595" spans="20:20" x14ac:dyDescent="0.2">
      <c r="T37595" s="47"/>
    </row>
    <row r="37596" spans="20:20" x14ac:dyDescent="0.2">
      <c r="T37596" s="47"/>
    </row>
    <row r="37597" spans="20:20" x14ac:dyDescent="0.2">
      <c r="T37597" s="47"/>
    </row>
    <row r="37598" spans="20:20" x14ac:dyDescent="0.2">
      <c r="T37598" s="47"/>
    </row>
    <row r="37599" spans="20:20" x14ac:dyDescent="0.2">
      <c r="T37599" s="47"/>
    </row>
    <row r="37600" spans="20:20" x14ac:dyDescent="0.2">
      <c r="T37600" s="47"/>
    </row>
    <row r="37601" spans="20:20" x14ac:dyDescent="0.2">
      <c r="T37601" s="47"/>
    </row>
    <row r="37602" spans="20:20" x14ac:dyDescent="0.2">
      <c r="T37602" s="47"/>
    </row>
    <row r="37603" spans="20:20" x14ac:dyDescent="0.2">
      <c r="T37603" s="47"/>
    </row>
    <row r="37604" spans="20:20" x14ac:dyDescent="0.2">
      <c r="T37604" s="47"/>
    </row>
    <row r="37605" spans="20:20" x14ac:dyDescent="0.2">
      <c r="T37605" s="47"/>
    </row>
    <row r="37606" spans="20:20" x14ac:dyDescent="0.2">
      <c r="T37606" s="47"/>
    </row>
    <row r="37607" spans="20:20" x14ac:dyDescent="0.2">
      <c r="T37607" s="47"/>
    </row>
    <row r="37608" spans="20:20" x14ac:dyDescent="0.2">
      <c r="T37608" s="47"/>
    </row>
    <row r="37609" spans="20:20" x14ac:dyDescent="0.2">
      <c r="T37609" s="47"/>
    </row>
    <row r="37610" spans="20:20" x14ac:dyDescent="0.2">
      <c r="T37610" s="47"/>
    </row>
    <row r="37611" spans="20:20" x14ac:dyDescent="0.2">
      <c r="T37611" s="47"/>
    </row>
    <row r="37612" spans="20:20" x14ac:dyDescent="0.2">
      <c r="T37612" s="47"/>
    </row>
    <row r="37613" spans="20:20" x14ac:dyDescent="0.2">
      <c r="T37613" s="47"/>
    </row>
    <row r="37614" spans="20:20" x14ac:dyDescent="0.2">
      <c r="T37614" s="47"/>
    </row>
    <row r="37615" spans="20:20" x14ac:dyDescent="0.2">
      <c r="T37615" s="47"/>
    </row>
    <row r="37616" spans="20:20" x14ac:dyDescent="0.2">
      <c r="T37616" s="47"/>
    </row>
    <row r="37617" spans="20:20" x14ac:dyDescent="0.2">
      <c r="T37617" s="47"/>
    </row>
    <row r="37618" spans="20:20" x14ac:dyDescent="0.2">
      <c r="T37618" s="47"/>
    </row>
    <row r="37619" spans="20:20" x14ac:dyDescent="0.2">
      <c r="T37619" s="47"/>
    </row>
    <row r="37620" spans="20:20" x14ac:dyDescent="0.2">
      <c r="T37620" s="47"/>
    </row>
    <row r="37621" spans="20:20" x14ac:dyDescent="0.2">
      <c r="T37621" s="47"/>
    </row>
    <row r="37622" spans="20:20" x14ac:dyDescent="0.2">
      <c r="T37622" s="47"/>
    </row>
    <row r="37623" spans="20:20" x14ac:dyDescent="0.2">
      <c r="T37623" s="47"/>
    </row>
    <row r="37624" spans="20:20" x14ac:dyDescent="0.2">
      <c r="T37624" s="47"/>
    </row>
    <row r="37625" spans="20:20" x14ac:dyDescent="0.2">
      <c r="T37625" s="47"/>
    </row>
    <row r="37626" spans="20:20" x14ac:dyDescent="0.2">
      <c r="T37626" s="47"/>
    </row>
    <row r="37627" spans="20:20" x14ac:dyDescent="0.2">
      <c r="T37627" s="47"/>
    </row>
    <row r="37628" spans="20:20" x14ac:dyDescent="0.2">
      <c r="T37628" s="47"/>
    </row>
    <row r="37629" spans="20:20" x14ac:dyDescent="0.2">
      <c r="T37629" s="47"/>
    </row>
    <row r="37630" spans="20:20" x14ac:dyDescent="0.2">
      <c r="T37630" s="47"/>
    </row>
    <row r="37631" spans="20:20" x14ac:dyDescent="0.2">
      <c r="T37631" s="47"/>
    </row>
    <row r="37632" spans="20:20" x14ac:dyDescent="0.2">
      <c r="T37632" s="47"/>
    </row>
    <row r="37633" spans="20:20" x14ac:dyDescent="0.2">
      <c r="T37633" s="47"/>
    </row>
    <row r="37634" spans="20:20" x14ac:dyDescent="0.2">
      <c r="T37634" s="47"/>
    </row>
    <row r="37635" spans="20:20" x14ac:dyDescent="0.2">
      <c r="T37635" s="47"/>
    </row>
    <row r="37636" spans="20:20" x14ac:dyDescent="0.2">
      <c r="T37636" s="47"/>
    </row>
    <row r="37637" spans="20:20" x14ac:dyDescent="0.2">
      <c r="T37637" s="47"/>
    </row>
    <row r="37638" spans="20:20" x14ac:dyDescent="0.2">
      <c r="T37638" s="47"/>
    </row>
    <row r="37639" spans="20:20" x14ac:dyDescent="0.2">
      <c r="T37639" s="47"/>
    </row>
    <row r="37640" spans="20:20" x14ac:dyDescent="0.2">
      <c r="T37640" s="47"/>
    </row>
    <row r="37641" spans="20:20" x14ac:dyDescent="0.2">
      <c r="T37641" s="47"/>
    </row>
    <row r="37642" spans="20:20" x14ac:dyDescent="0.2">
      <c r="T37642" s="47"/>
    </row>
    <row r="37643" spans="20:20" x14ac:dyDescent="0.2">
      <c r="T37643" s="47"/>
    </row>
    <row r="37644" spans="20:20" x14ac:dyDescent="0.2">
      <c r="T37644" s="47"/>
    </row>
    <row r="37645" spans="20:20" x14ac:dyDescent="0.2">
      <c r="T37645" s="47"/>
    </row>
    <row r="37646" spans="20:20" x14ac:dyDescent="0.2">
      <c r="T37646" s="47"/>
    </row>
    <row r="37647" spans="20:20" x14ac:dyDescent="0.2">
      <c r="T37647" s="47"/>
    </row>
    <row r="37648" spans="20:20" x14ac:dyDescent="0.2">
      <c r="T37648" s="47"/>
    </row>
    <row r="37649" spans="20:20" x14ac:dyDescent="0.2">
      <c r="T37649" s="47"/>
    </row>
    <row r="37650" spans="20:20" x14ac:dyDescent="0.2">
      <c r="T37650" s="47"/>
    </row>
    <row r="37651" spans="20:20" x14ac:dyDescent="0.2">
      <c r="T37651" s="47"/>
    </row>
    <row r="37652" spans="20:20" x14ac:dyDescent="0.2">
      <c r="T37652" s="47"/>
    </row>
    <row r="37653" spans="20:20" x14ac:dyDescent="0.2">
      <c r="T37653" s="47"/>
    </row>
    <row r="37654" spans="20:20" x14ac:dyDescent="0.2">
      <c r="T37654" s="47"/>
    </row>
    <row r="37655" spans="20:20" x14ac:dyDescent="0.2">
      <c r="T37655" s="47"/>
    </row>
    <row r="37656" spans="20:20" x14ac:dyDescent="0.2">
      <c r="T37656" s="47"/>
    </row>
    <row r="37657" spans="20:20" x14ac:dyDescent="0.2">
      <c r="T37657" s="47"/>
    </row>
    <row r="37658" spans="20:20" x14ac:dyDescent="0.2">
      <c r="T37658" s="47"/>
    </row>
    <row r="37659" spans="20:20" x14ac:dyDescent="0.2">
      <c r="T37659" s="47"/>
    </row>
    <row r="37660" spans="20:20" x14ac:dyDescent="0.2">
      <c r="T37660" s="47"/>
    </row>
    <row r="37661" spans="20:20" x14ac:dyDescent="0.2">
      <c r="T37661" s="47"/>
    </row>
    <row r="37662" spans="20:20" x14ac:dyDescent="0.2">
      <c r="T37662" s="47"/>
    </row>
    <row r="37663" spans="20:20" x14ac:dyDescent="0.2">
      <c r="T37663" s="47"/>
    </row>
    <row r="37664" spans="20:20" x14ac:dyDescent="0.2">
      <c r="T37664" s="47"/>
    </row>
    <row r="37665" spans="20:20" x14ac:dyDescent="0.2">
      <c r="T37665" s="47"/>
    </row>
    <row r="37666" spans="20:20" x14ac:dyDescent="0.2">
      <c r="T37666" s="47"/>
    </row>
    <row r="37667" spans="20:20" x14ac:dyDescent="0.2">
      <c r="T37667" s="47"/>
    </row>
    <row r="37668" spans="20:20" x14ac:dyDescent="0.2">
      <c r="T37668" s="47"/>
    </row>
    <row r="37669" spans="20:20" x14ac:dyDescent="0.2">
      <c r="T37669" s="47"/>
    </row>
    <row r="37670" spans="20:20" x14ac:dyDescent="0.2">
      <c r="T37670" s="47"/>
    </row>
    <row r="37671" spans="20:20" x14ac:dyDescent="0.2">
      <c r="T37671" s="47"/>
    </row>
    <row r="37672" spans="20:20" x14ac:dyDescent="0.2">
      <c r="T37672" s="47"/>
    </row>
    <row r="37673" spans="20:20" x14ac:dyDescent="0.2">
      <c r="T37673" s="47"/>
    </row>
    <row r="37674" spans="20:20" x14ac:dyDescent="0.2">
      <c r="T37674" s="47"/>
    </row>
    <row r="37675" spans="20:20" x14ac:dyDescent="0.2">
      <c r="T37675" s="47"/>
    </row>
    <row r="37676" spans="20:20" x14ac:dyDescent="0.2">
      <c r="T37676" s="47"/>
    </row>
    <row r="37677" spans="20:20" x14ac:dyDescent="0.2">
      <c r="T37677" s="47"/>
    </row>
    <row r="37678" spans="20:20" x14ac:dyDescent="0.2">
      <c r="T37678" s="47"/>
    </row>
    <row r="37679" spans="20:20" x14ac:dyDescent="0.2">
      <c r="T37679" s="47"/>
    </row>
    <row r="37680" spans="20:20" x14ac:dyDescent="0.2">
      <c r="T37680" s="47"/>
    </row>
    <row r="37681" spans="20:20" x14ac:dyDescent="0.2">
      <c r="T37681" s="47"/>
    </row>
    <row r="37682" spans="20:20" x14ac:dyDescent="0.2">
      <c r="T37682" s="47"/>
    </row>
    <row r="37683" spans="20:20" x14ac:dyDescent="0.2">
      <c r="T37683" s="47"/>
    </row>
    <row r="37684" spans="20:20" x14ac:dyDescent="0.2">
      <c r="T37684" s="47"/>
    </row>
    <row r="37685" spans="20:20" x14ac:dyDescent="0.2">
      <c r="T37685" s="47"/>
    </row>
    <row r="37686" spans="20:20" x14ac:dyDescent="0.2">
      <c r="T37686" s="47"/>
    </row>
    <row r="37687" spans="20:20" x14ac:dyDescent="0.2">
      <c r="T37687" s="47"/>
    </row>
    <row r="37688" spans="20:20" x14ac:dyDescent="0.2">
      <c r="T37688" s="47"/>
    </row>
    <row r="37689" spans="20:20" x14ac:dyDescent="0.2">
      <c r="T37689" s="47"/>
    </row>
    <row r="37690" spans="20:20" x14ac:dyDescent="0.2">
      <c r="T37690" s="47"/>
    </row>
    <row r="37691" spans="20:20" x14ac:dyDescent="0.2">
      <c r="T37691" s="47"/>
    </row>
    <row r="37692" spans="20:20" x14ac:dyDescent="0.2">
      <c r="T37692" s="47"/>
    </row>
    <row r="37693" spans="20:20" x14ac:dyDescent="0.2">
      <c r="T37693" s="47"/>
    </row>
    <row r="37694" spans="20:20" x14ac:dyDescent="0.2">
      <c r="T37694" s="47"/>
    </row>
    <row r="37695" spans="20:20" x14ac:dyDescent="0.2">
      <c r="T37695" s="47"/>
    </row>
    <row r="37696" spans="20:20" x14ac:dyDescent="0.2">
      <c r="T37696" s="47"/>
    </row>
    <row r="37697" spans="20:20" x14ac:dyDescent="0.2">
      <c r="T37697" s="47"/>
    </row>
    <row r="37698" spans="20:20" x14ac:dyDescent="0.2">
      <c r="T37698" s="47"/>
    </row>
    <row r="37699" spans="20:20" x14ac:dyDescent="0.2">
      <c r="T37699" s="47"/>
    </row>
    <row r="37700" spans="20:20" x14ac:dyDescent="0.2">
      <c r="T37700" s="47"/>
    </row>
    <row r="37701" spans="20:20" x14ac:dyDescent="0.2">
      <c r="T37701" s="47"/>
    </row>
    <row r="37702" spans="20:20" x14ac:dyDescent="0.2">
      <c r="T37702" s="47"/>
    </row>
    <row r="37703" spans="20:20" x14ac:dyDescent="0.2">
      <c r="T37703" s="47"/>
    </row>
    <row r="37704" spans="20:20" x14ac:dyDescent="0.2">
      <c r="T37704" s="47"/>
    </row>
    <row r="37705" spans="20:20" x14ac:dyDescent="0.2">
      <c r="T37705" s="47"/>
    </row>
    <row r="37706" spans="20:20" x14ac:dyDescent="0.2">
      <c r="T37706" s="47"/>
    </row>
    <row r="37707" spans="20:20" x14ac:dyDescent="0.2">
      <c r="T37707" s="47"/>
    </row>
    <row r="37708" spans="20:20" x14ac:dyDescent="0.2">
      <c r="T37708" s="47"/>
    </row>
    <row r="37709" spans="20:20" x14ac:dyDescent="0.2">
      <c r="T37709" s="47"/>
    </row>
    <row r="37710" spans="20:20" x14ac:dyDescent="0.2">
      <c r="T37710" s="47"/>
    </row>
    <row r="37711" spans="20:20" x14ac:dyDescent="0.2">
      <c r="T37711" s="47"/>
    </row>
    <row r="37712" spans="20:20" x14ac:dyDescent="0.2">
      <c r="T37712" s="47"/>
    </row>
    <row r="37713" spans="20:20" x14ac:dyDescent="0.2">
      <c r="T37713" s="47"/>
    </row>
    <row r="37714" spans="20:20" x14ac:dyDescent="0.2">
      <c r="T37714" s="47"/>
    </row>
    <row r="37715" spans="20:20" x14ac:dyDescent="0.2">
      <c r="T37715" s="47"/>
    </row>
    <row r="37716" spans="20:20" x14ac:dyDescent="0.2">
      <c r="T37716" s="47"/>
    </row>
    <row r="37717" spans="20:20" x14ac:dyDescent="0.2">
      <c r="T37717" s="47"/>
    </row>
    <row r="37718" spans="20:20" x14ac:dyDescent="0.2">
      <c r="T37718" s="47"/>
    </row>
    <row r="37719" spans="20:20" x14ac:dyDescent="0.2">
      <c r="T37719" s="47"/>
    </row>
    <row r="37720" spans="20:20" x14ac:dyDescent="0.2">
      <c r="T37720" s="47"/>
    </row>
    <row r="37721" spans="20:20" x14ac:dyDescent="0.2">
      <c r="T37721" s="47"/>
    </row>
    <row r="37722" spans="20:20" x14ac:dyDescent="0.2">
      <c r="T37722" s="47"/>
    </row>
    <row r="37723" spans="20:20" x14ac:dyDescent="0.2">
      <c r="T37723" s="47"/>
    </row>
    <row r="37724" spans="20:20" x14ac:dyDescent="0.2">
      <c r="T37724" s="47"/>
    </row>
    <row r="37725" spans="20:20" x14ac:dyDescent="0.2">
      <c r="T37725" s="47"/>
    </row>
    <row r="37726" spans="20:20" x14ac:dyDescent="0.2">
      <c r="T37726" s="47"/>
    </row>
    <row r="37727" spans="20:20" x14ac:dyDescent="0.2">
      <c r="T37727" s="47"/>
    </row>
    <row r="37728" spans="20:20" x14ac:dyDescent="0.2">
      <c r="T37728" s="47"/>
    </row>
    <row r="37729" spans="20:20" x14ac:dyDescent="0.2">
      <c r="T37729" s="47"/>
    </row>
    <row r="37730" spans="20:20" x14ac:dyDescent="0.2">
      <c r="T37730" s="47"/>
    </row>
    <row r="37731" spans="20:20" x14ac:dyDescent="0.2">
      <c r="T37731" s="47"/>
    </row>
    <row r="37732" spans="20:20" x14ac:dyDescent="0.2">
      <c r="T37732" s="47"/>
    </row>
    <row r="37733" spans="20:20" x14ac:dyDescent="0.2">
      <c r="T37733" s="47"/>
    </row>
    <row r="37734" spans="20:20" x14ac:dyDescent="0.2">
      <c r="T37734" s="47"/>
    </row>
    <row r="37735" spans="20:20" x14ac:dyDescent="0.2">
      <c r="T37735" s="47"/>
    </row>
    <row r="37736" spans="20:20" x14ac:dyDescent="0.2">
      <c r="T37736" s="47"/>
    </row>
    <row r="37737" spans="20:20" x14ac:dyDescent="0.2">
      <c r="T37737" s="47"/>
    </row>
    <row r="37738" spans="20:20" x14ac:dyDescent="0.2">
      <c r="T37738" s="47"/>
    </row>
    <row r="37739" spans="20:20" x14ac:dyDescent="0.2">
      <c r="T37739" s="47"/>
    </row>
    <row r="37740" spans="20:20" x14ac:dyDescent="0.2">
      <c r="T37740" s="47"/>
    </row>
    <row r="37741" spans="20:20" x14ac:dyDescent="0.2">
      <c r="T37741" s="47"/>
    </row>
    <row r="37742" spans="20:20" x14ac:dyDescent="0.2">
      <c r="T37742" s="47"/>
    </row>
    <row r="37743" spans="20:20" x14ac:dyDescent="0.2">
      <c r="T37743" s="47"/>
    </row>
    <row r="37744" spans="20:20" x14ac:dyDescent="0.2">
      <c r="T37744" s="47"/>
    </row>
    <row r="37745" spans="20:20" x14ac:dyDescent="0.2">
      <c r="T37745" s="47"/>
    </row>
    <row r="37746" spans="20:20" x14ac:dyDescent="0.2">
      <c r="T37746" s="47"/>
    </row>
    <row r="37747" spans="20:20" x14ac:dyDescent="0.2">
      <c r="T37747" s="47"/>
    </row>
    <row r="37748" spans="20:20" x14ac:dyDescent="0.2">
      <c r="T37748" s="47"/>
    </row>
    <row r="37749" spans="20:20" x14ac:dyDescent="0.2">
      <c r="T37749" s="47"/>
    </row>
    <row r="37750" spans="20:20" x14ac:dyDescent="0.2">
      <c r="T37750" s="47"/>
    </row>
    <row r="37751" spans="20:20" x14ac:dyDescent="0.2">
      <c r="T37751" s="47"/>
    </row>
    <row r="37752" spans="20:20" x14ac:dyDescent="0.2">
      <c r="T37752" s="47"/>
    </row>
    <row r="37753" spans="20:20" x14ac:dyDescent="0.2">
      <c r="T37753" s="47"/>
    </row>
    <row r="37754" spans="20:20" x14ac:dyDescent="0.2">
      <c r="T37754" s="47"/>
    </row>
    <row r="37755" spans="20:20" x14ac:dyDescent="0.2">
      <c r="T37755" s="47"/>
    </row>
    <row r="37756" spans="20:20" x14ac:dyDescent="0.2">
      <c r="T37756" s="47"/>
    </row>
    <row r="37757" spans="20:20" x14ac:dyDescent="0.2">
      <c r="T37757" s="47"/>
    </row>
    <row r="37758" spans="20:20" x14ac:dyDescent="0.2">
      <c r="T37758" s="47"/>
    </row>
    <row r="37759" spans="20:20" x14ac:dyDescent="0.2">
      <c r="T37759" s="47"/>
    </row>
    <row r="37760" spans="20:20" x14ac:dyDescent="0.2">
      <c r="T37760" s="47"/>
    </row>
    <row r="37761" spans="20:20" x14ac:dyDescent="0.2">
      <c r="T37761" s="47"/>
    </row>
    <row r="37762" spans="20:20" x14ac:dyDescent="0.2">
      <c r="T37762" s="47"/>
    </row>
    <row r="37763" spans="20:20" x14ac:dyDescent="0.2">
      <c r="T37763" s="47"/>
    </row>
    <row r="37764" spans="20:20" x14ac:dyDescent="0.2">
      <c r="T37764" s="47"/>
    </row>
    <row r="37765" spans="20:20" x14ac:dyDescent="0.2">
      <c r="T37765" s="47"/>
    </row>
    <row r="37766" spans="20:20" x14ac:dyDescent="0.2">
      <c r="T37766" s="47"/>
    </row>
    <row r="37767" spans="20:20" x14ac:dyDescent="0.2">
      <c r="T37767" s="47"/>
    </row>
    <row r="37768" spans="20:20" x14ac:dyDescent="0.2">
      <c r="T37768" s="47"/>
    </row>
    <row r="37769" spans="20:20" x14ac:dyDescent="0.2">
      <c r="T37769" s="47"/>
    </row>
    <row r="37770" spans="20:20" x14ac:dyDescent="0.2">
      <c r="T37770" s="47"/>
    </row>
    <row r="37771" spans="20:20" x14ac:dyDescent="0.2">
      <c r="T37771" s="47"/>
    </row>
    <row r="37772" spans="20:20" x14ac:dyDescent="0.2">
      <c r="T37772" s="47"/>
    </row>
    <row r="37773" spans="20:20" x14ac:dyDescent="0.2">
      <c r="T37773" s="47"/>
    </row>
    <row r="37774" spans="20:20" x14ac:dyDescent="0.2">
      <c r="T37774" s="47"/>
    </row>
    <row r="37775" spans="20:20" x14ac:dyDescent="0.2">
      <c r="T37775" s="47"/>
    </row>
    <row r="37776" spans="20:20" x14ac:dyDescent="0.2">
      <c r="T37776" s="47"/>
    </row>
    <row r="37777" spans="20:20" x14ac:dyDescent="0.2">
      <c r="T37777" s="47"/>
    </row>
    <row r="37778" spans="20:20" x14ac:dyDescent="0.2">
      <c r="T37778" s="47"/>
    </row>
    <row r="37779" spans="20:20" x14ac:dyDescent="0.2">
      <c r="T37779" s="47"/>
    </row>
    <row r="37780" spans="20:20" x14ac:dyDescent="0.2">
      <c r="T37780" s="47"/>
    </row>
    <row r="37781" spans="20:20" x14ac:dyDescent="0.2">
      <c r="T37781" s="47"/>
    </row>
    <row r="37782" spans="20:20" x14ac:dyDescent="0.2">
      <c r="T37782" s="47"/>
    </row>
    <row r="37783" spans="20:20" x14ac:dyDescent="0.2">
      <c r="T37783" s="47"/>
    </row>
    <row r="37784" spans="20:20" x14ac:dyDescent="0.2">
      <c r="T37784" s="47"/>
    </row>
    <row r="37785" spans="20:20" x14ac:dyDescent="0.2">
      <c r="T37785" s="47"/>
    </row>
    <row r="37786" spans="20:20" x14ac:dyDescent="0.2">
      <c r="T37786" s="47"/>
    </row>
    <row r="37787" spans="20:20" x14ac:dyDescent="0.2">
      <c r="T37787" s="47"/>
    </row>
    <row r="37788" spans="20:20" x14ac:dyDescent="0.2">
      <c r="T37788" s="47"/>
    </row>
    <row r="37789" spans="20:20" x14ac:dyDescent="0.2">
      <c r="T37789" s="47"/>
    </row>
    <row r="37790" spans="20:20" x14ac:dyDescent="0.2">
      <c r="T37790" s="47"/>
    </row>
    <row r="37791" spans="20:20" x14ac:dyDescent="0.2">
      <c r="T37791" s="47"/>
    </row>
    <row r="37792" spans="20:20" x14ac:dyDescent="0.2">
      <c r="T37792" s="47"/>
    </row>
    <row r="37793" spans="20:20" x14ac:dyDescent="0.2">
      <c r="T37793" s="47"/>
    </row>
    <row r="37794" spans="20:20" x14ac:dyDescent="0.2">
      <c r="T37794" s="47"/>
    </row>
    <row r="37795" spans="20:20" x14ac:dyDescent="0.2">
      <c r="T37795" s="47"/>
    </row>
    <row r="37796" spans="20:20" x14ac:dyDescent="0.2">
      <c r="T37796" s="47"/>
    </row>
    <row r="37797" spans="20:20" x14ac:dyDescent="0.2">
      <c r="T37797" s="47"/>
    </row>
    <row r="37798" spans="20:20" x14ac:dyDescent="0.2">
      <c r="T37798" s="47"/>
    </row>
    <row r="37799" spans="20:20" x14ac:dyDescent="0.2">
      <c r="T37799" s="47"/>
    </row>
    <row r="37800" spans="20:20" x14ac:dyDescent="0.2">
      <c r="T37800" s="47"/>
    </row>
    <row r="37801" spans="20:20" x14ac:dyDescent="0.2">
      <c r="T37801" s="47"/>
    </row>
    <row r="37802" spans="20:20" x14ac:dyDescent="0.2">
      <c r="T37802" s="47"/>
    </row>
    <row r="37803" spans="20:20" x14ac:dyDescent="0.2">
      <c r="T37803" s="47"/>
    </row>
    <row r="37804" spans="20:20" x14ac:dyDescent="0.2">
      <c r="T37804" s="47"/>
    </row>
    <row r="37805" spans="20:20" x14ac:dyDescent="0.2">
      <c r="T37805" s="47"/>
    </row>
    <row r="37806" spans="20:20" x14ac:dyDescent="0.2">
      <c r="T37806" s="47"/>
    </row>
    <row r="37807" spans="20:20" x14ac:dyDescent="0.2">
      <c r="T37807" s="47"/>
    </row>
    <row r="37808" spans="20:20" x14ac:dyDescent="0.2">
      <c r="T37808" s="47"/>
    </row>
    <row r="37809" spans="20:20" x14ac:dyDescent="0.2">
      <c r="T37809" s="47"/>
    </row>
    <row r="37810" spans="20:20" x14ac:dyDescent="0.2">
      <c r="T37810" s="47"/>
    </row>
    <row r="37811" spans="20:20" x14ac:dyDescent="0.2">
      <c r="T37811" s="47"/>
    </row>
    <row r="37812" spans="20:20" x14ac:dyDescent="0.2">
      <c r="T37812" s="47"/>
    </row>
    <row r="37813" spans="20:20" x14ac:dyDescent="0.2">
      <c r="T37813" s="47"/>
    </row>
    <row r="37814" spans="20:20" x14ac:dyDescent="0.2">
      <c r="T37814" s="47"/>
    </row>
    <row r="37815" spans="20:20" x14ac:dyDescent="0.2">
      <c r="T37815" s="47"/>
    </row>
    <row r="37816" spans="20:20" x14ac:dyDescent="0.2">
      <c r="T37816" s="47"/>
    </row>
    <row r="37817" spans="20:20" x14ac:dyDescent="0.2">
      <c r="T37817" s="47"/>
    </row>
    <row r="37818" spans="20:20" x14ac:dyDescent="0.2">
      <c r="T37818" s="47"/>
    </row>
    <row r="37819" spans="20:20" x14ac:dyDescent="0.2">
      <c r="T37819" s="47"/>
    </row>
    <row r="37820" spans="20:20" x14ac:dyDescent="0.2">
      <c r="T37820" s="47"/>
    </row>
    <row r="37821" spans="20:20" x14ac:dyDescent="0.2">
      <c r="T37821" s="47"/>
    </row>
    <row r="37822" spans="20:20" x14ac:dyDescent="0.2">
      <c r="T37822" s="47"/>
    </row>
    <row r="37823" spans="20:20" x14ac:dyDescent="0.2">
      <c r="T37823" s="47"/>
    </row>
    <row r="37824" spans="20:20" x14ac:dyDescent="0.2">
      <c r="T37824" s="47"/>
    </row>
    <row r="37825" spans="20:20" x14ac:dyDescent="0.2">
      <c r="T37825" s="47"/>
    </row>
    <row r="37826" spans="20:20" x14ac:dyDescent="0.2">
      <c r="T37826" s="47"/>
    </row>
    <row r="37827" spans="20:20" x14ac:dyDescent="0.2">
      <c r="T37827" s="47"/>
    </row>
    <row r="37828" spans="20:20" x14ac:dyDescent="0.2">
      <c r="T37828" s="47"/>
    </row>
    <row r="37829" spans="20:20" x14ac:dyDescent="0.2">
      <c r="T37829" s="47"/>
    </row>
    <row r="37830" spans="20:20" x14ac:dyDescent="0.2">
      <c r="T37830" s="47"/>
    </row>
    <row r="37831" spans="20:20" x14ac:dyDescent="0.2">
      <c r="T37831" s="47"/>
    </row>
    <row r="37832" spans="20:20" x14ac:dyDescent="0.2">
      <c r="T37832" s="47"/>
    </row>
    <row r="37833" spans="20:20" x14ac:dyDescent="0.2">
      <c r="T37833" s="47"/>
    </row>
    <row r="37834" spans="20:20" x14ac:dyDescent="0.2">
      <c r="T37834" s="47"/>
    </row>
    <row r="37835" spans="20:20" x14ac:dyDescent="0.2">
      <c r="T37835" s="47"/>
    </row>
    <row r="37836" spans="20:20" x14ac:dyDescent="0.2">
      <c r="T37836" s="47"/>
    </row>
    <row r="37837" spans="20:20" x14ac:dyDescent="0.2">
      <c r="T37837" s="47"/>
    </row>
    <row r="37838" spans="20:20" x14ac:dyDescent="0.2">
      <c r="T37838" s="47"/>
    </row>
    <row r="37839" spans="20:20" x14ac:dyDescent="0.2">
      <c r="T37839" s="47"/>
    </row>
    <row r="37840" spans="20:20" x14ac:dyDescent="0.2">
      <c r="T37840" s="47"/>
    </row>
    <row r="37841" spans="20:20" x14ac:dyDescent="0.2">
      <c r="T37841" s="47"/>
    </row>
    <row r="37842" spans="20:20" x14ac:dyDescent="0.2">
      <c r="T37842" s="47"/>
    </row>
    <row r="37843" spans="20:20" x14ac:dyDescent="0.2">
      <c r="T37843" s="47"/>
    </row>
    <row r="37844" spans="20:20" x14ac:dyDescent="0.2">
      <c r="T37844" s="47"/>
    </row>
    <row r="37845" spans="20:20" x14ac:dyDescent="0.2">
      <c r="T37845" s="47"/>
    </row>
    <row r="37846" spans="20:20" x14ac:dyDescent="0.2">
      <c r="T37846" s="47"/>
    </row>
    <row r="37847" spans="20:20" x14ac:dyDescent="0.2">
      <c r="T37847" s="47"/>
    </row>
    <row r="37848" spans="20:20" x14ac:dyDescent="0.2">
      <c r="T37848" s="47"/>
    </row>
    <row r="37849" spans="20:20" x14ac:dyDescent="0.2">
      <c r="T37849" s="47"/>
    </row>
    <row r="37850" spans="20:20" x14ac:dyDescent="0.2">
      <c r="T37850" s="47"/>
    </row>
    <row r="37851" spans="20:20" x14ac:dyDescent="0.2">
      <c r="T37851" s="47"/>
    </row>
    <row r="37852" spans="20:20" x14ac:dyDescent="0.2">
      <c r="T37852" s="47"/>
    </row>
    <row r="37853" spans="20:20" x14ac:dyDescent="0.2">
      <c r="T37853" s="47"/>
    </row>
    <row r="37854" spans="20:20" x14ac:dyDescent="0.2">
      <c r="T37854" s="47"/>
    </row>
    <row r="37855" spans="20:20" x14ac:dyDescent="0.2">
      <c r="T37855" s="47"/>
    </row>
    <row r="37856" spans="20:20" x14ac:dyDescent="0.2">
      <c r="T37856" s="47"/>
    </row>
    <row r="37857" spans="20:20" x14ac:dyDescent="0.2">
      <c r="T37857" s="47"/>
    </row>
    <row r="37858" spans="20:20" x14ac:dyDescent="0.2">
      <c r="T37858" s="47"/>
    </row>
    <row r="37859" spans="20:20" x14ac:dyDescent="0.2">
      <c r="T37859" s="47"/>
    </row>
    <row r="37860" spans="20:20" x14ac:dyDescent="0.2">
      <c r="T37860" s="47"/>
    </row>
    <row r="37861" spans="20:20" x14ac:dyDescent="0.2">
      <c r="T37861" s="47"/>
    </row>
    <row r="37862" spans="20:20" x14ac:dyDescent="0.2">
      <c r="T37862" s="47"/>
    </row>
    <row r="37863" spans="20:20" x14ac:dyDescent="0.2">
      <c r="T37863" s="47"/>
    </row>
    <row r="37864" spans="20:20" x14ac:dyDescent="0.2">
      <c r="T37864" s="47"/>
    </row>
    <row r="37865" spans="20:20" x14ac:dyDescent="0.2">
      <c r="T37865" s="47"/>
    </row>
    <row r="37866" spans="20:20" x14ac:dyDescent="0.2">
      <c r="T37866" s="47"/>
    </row>
    <row r="37867" spans="20:20" x14ac:dyDescent="0.2">
      <c r="T37867" s="47"/>
    </row>
    <row r="37868" spans="20:20" x14ac:dyDescent="0.2">
      <c r="T37868" s="47"/>
    </row>
    <row r="37869" spans="20:20" x14ac:dyDescent="0.2">
      <c r="T37869" s="47"/>
    </row>
    <row r="37870" spans="20:20" x14ac:dyDescent="0.2">
      <c r="T37870" s="47"/>
    </row>
    <row r="37871" spans="20:20" x14ac:dyDescent="0.2">
      <c r="T37871" s="47"/>
    </row>
    <row r="37872" spans="20:20" x14ac:dyDescent="0.2">
      <c r="T37872" s="47"/>
    </row>
    <row r="37873" spans="20:20" x14ac:dyDescent="0.2">
      <c r="T37873" s="47"/>
    </row>
    <row r="37874" spans="20:20" x14ac:dyDescent="0.2">
      <c r="T37874" s="47"/>
    </row>
    <row r="37875" spans="20:20" x14ac:dyDescent="0.2">
      <c r="T37875" s="47"/>
    </row>
    <row r="37876" spans="20:20" x14ac:dyDescent="0.2">
      <c r="T37876" s="47"/>
    </row>
    <row r="37877" spans="20:20" x14ac:dyDescent="0.2">
      <c r="T37877" s="47"/>
    </row>
    <row r="37878" spans="20:20" x14ac:dyDescent="0.2">
      <c r="T37878" s="47"/>
    </row>
    <row r="37879" spans="20:20" x14ac:dyDescent="0.2">
      <c r="T37879" s="47"/>
    </row>
    <row r="37880" spans="20:20" x14ac:dyDescent="0.2">
      <c r="T37880" s="47"/>
    </row>
    <row r="37881" spans="20:20" x14ac:dyDescent="0.2">
      <c r="T37881" s="47"/>
    </row>
    <row r="37882" spans="20:20" x14ac:dyDescent="0.2">
      <c r="T37882" s="47"/>
    </row>
    <row r="37883" spans="20:20" x14ac:dyDescent="0.2">
      <c r="T37883" s="47"/>
    </row>
    <row r="37884" spans="20:20" x14ac:dyDescent="0.2">
      <c r="T37884" s="47"/>
    </row>
    <row r="37885" spans="20:20" x14ac:dyDescent="0.2">
      <c r="T37885" s="47"/>
    </row>
    <row r="37886" spans="20:20" x14ac:dyDescent="0.2">
      <c r="T37886" s="47"/>
    </row>
    <row r="37887" spans="20:20" x14ac:dyDescent="0.2">
      <c r="T37887" s="47"/>
    </row>
    <row r="37888" spans="20:20" x14ac:dyDescent="0.2">
      <c r="T37888" s="47"/>
    </row>
    <row r="37889" spans="20:20" x14ac:dyDescent="0.2">
      <c r="T37889" s="47"/>
    </row>
    <row r="37890" spans="20:20" x14ac:dyDescent="0.2">
      <c r="T37890" s="47"/>
    </row>
    <row r="37891" spans="20:20" x14ac:dyDescent="0.2">
      <c r="T37891" s="47"/>
    </row>
    <row r="37892" spans="20:20" x14ac:dyDescent="0.2">
      <c r="T37892" s="47"/>
    </row>
    <row r="37893" spans="20:20" x14ac:dyDescent="0.2">
      <c r="T37893" s="47"/>
    </row>
    <row r="37894" spans="20:20" x14ac:dyDescent="0.2">
      <c r="T37894" s="47"/>
    </row>
    <row r="37895" spans="20:20" x14ac:dyDescent="0.2">
      <c r="T37895" s="47"/>
    </row>
    <row r="37896" spans="20:20" x14ac:dyDescent="0.2">
      <c r="T37896" s="47"/>
    </row>
    <row r="37897" spans="20:20" x14ac:dyDescent="0.2">
      <c r="T37897" s="47"/>
    </row>
    <row r="37898" spans="20:20" x14ac:dyDescent="0.2">
      <c r="T37898" s="47"/>
    </row>
    <row r="37899" spans="20:20" x14ac:dyDescent="0.2">
      <c r="T37899" s="47"/>
    </row>
    <row r="37900" spans="20:20" x14ac:dyDescent="0.2">
      <c r="T37900" s="47"/>
    </row>
    <row r="37901" spans="20:20" x14ac:dyDescent="0.2">
      <c r="T37901" s="47"/>
    </row>
    <row r="37902" spans="20:20" x14ac:dyDescent="0.2">
      <c r="T37902" s="47"/>
    </row>
    <row r="37903" spans="20:20" x14ac:dyDescent="0.2">
      <c r="T37903" s="47"/>
    </row>
    <row r="37904" spans="20:20" x14ac:dyDescent="0.2">
      <c r="T37904" s="47"/>
    </row>
    <row r="37905" spans="20:20" x14ac:dyDescent="0.2">
      <c r="T37905" s="47"/>
    </row>
    <row r="37906" spans="20:20" x14ac:dyDescent="0.2">
      <c r="T37906" s="47"/>
    </row>
    <row r="37907" spans="20:20" x14ac:dyDescent="0.2">
      <c r="T37907" s="47"/>
    </row>
    <row r="37908" spans="20:20" x14ac:dyDescent="0.2">
      <c r="T37908" s="47"/>
    </row>
    <row r="37909" spans="20:20" x14ac:dyDescent="0.2">
      <c r="T37909" s="47"/>
    </row>
    <row r="37910" spans="20:20" x14ac:dyDescent="0.2">
      <c r="T37910" s="47"/>
    </row>
    <row r="37911" spans="20:20" x14ac:dyDescent="0.2">
      <c r="T37911" s="47"/>
    </row>
    <row r="37912" spans="20:20" x14ac:dyDescent="0.2">
      <c r="T37912" s="47"/>
    </row>
    <row r="37913" spans="20:20" x14ac:dyDescent="0.2">
      <c r="T37913" s="47"/>
    </row>
    <row r="37914" spans="20:20" x14ac:dyDescent="0.2">
      <c r="T37914" s="47"/>
    </row>
    <row r="37915" spans="20:20" x14ac:dyDescent="0.2">
      <c r="T37915" s="47"/>
    </row>
    <row r="37916" spans="20:20" x14ac:dyDescent="0.2">
      <c r="T37916" s="47"/>
    </row>
    <row r="37917" spans="20:20" x14ac:dyDescent="0.2">
      <c r="T37917" s="47"/>
    </row>
    <row r="37918" spans="20:20" x14ac:dyDescent="0.2">
      <c r="T37918" s="47"/>
    </row>
    <row r="37919" spans="20:20" x14ac:dyDescent="0.2">
      <c r="T37919" s="47"/>
    </row>
    <row r="37920" spans="20:20" x14ac:dyDescent="0.2">
      <c r="T37920" s="47"/>
    </row>
    <row r="37921" spans="20:20" x14ac:dyDescent="0.2">
      <c r="T37921" s="47"/>
    </row>
    <row r="37922" spans="20:20" x14ac:dyDescent="0.2">
      <c r="T37922" s="47"/>
    </row>
    <row r="37923" spans="20:20" x14ac:dyDescent="0.2">
      <c r="T37923" s="47"/>
    </row>
    <row r="37924" spans="20:20" x14ac:dyDescent="0.2">
      <c r="T37924" s="47"/>
    </row>
    <row r="37925" spans="20:20" x14ac:dyDescent="0.2">
      <c r="T37925" s="47"/>
    </row>
    <row r="37926" spans="20:20" x14ac:dyDescent="0.2">
      <c r="T37926" s="47"/>
    </row>
    <row r="37927" spans="20:20" x14ac:dyDescent="0.2">
      <c r="T37927" s="47"/>
    </row>
    <row r="37928" spans="20:20" x14ac:dyDescent="0.2">
      <c r="T37928" s="47"/>
    </row>
    <row r="37929" spans="20:20" x14ac:dyDescent="0.2">
      <c r="T37929" s="47"/>
    </row>
    <row r="37930" spans="20:20" x14ac:dyDescent="0.2">
      <c r="T37930" s="47"/>
    </row>
    <row r="37931" spans="20:20" x14ac:dyDescent="0.2">
      <c r="T37931" s="47"/>
    </row>
    <row r="37932" spans="20:20" x14ac:dyDescent="0.2">
      <c r="T37932" s="47"/>
    </row>
    <row r="37933" spans="20:20" x14ac:dyDescent="0.2">
      <c r="T37933" s="47"/>
    </row>
    <row r="37934" spans="20:20" x14ac:dyDescent="0.2">
      <c r="T37934" s="47"/>
    </row>
    <row r="37935" spans="20:20" x14ac:dyDescent="0.2">
      <c r="T37935" s="47"/>
    </row>
    <row r="37936" spans="20:20" x14ac:dyDescent="0.2">
      <c r="T37936" s="47"/>
    </row>
    <row r="37937" spans="20:20" x14ac:dyDescent="0.2">
      <c r="T37937" s="47"/>
    </row>
    <row r="37938" spans="20:20" x14ac:dyDescent="0.2">
      <c r="T37938" s="47"/>
    </row>
    <row r="37939" spans="20:20" x14ac:dyDescent="0.2">
      <c r="T37939" s="47"/>
    </row>
    <row r="37940" spans="20:20" x14ac:dyDescent="0.2">
      <c r="T37940" s="47"/>
    </row>
    <row r="37941" spans="20:20" x14ac:dyDescent="0.2">
      <c r="T37941" s="47"/>
    </row>
    <row r="37942" spans="20:20" x14ac:dyDescent="0.2">
      <c r="T37942" s="47"/>
    </row>
    <row r="37943" spans="20:20" x14ac:dyDescent="0.2">
      <c r="T37943" s="47"/>
    </row>
    <row r="37944" spans="20:20" x14ac:dyDescent="0.2">
      <c r="T37944" s="47"/>
    </row>
    <row r="37945" spans="20:20" x14ac:dyDescent="0.2">
      <c r="T37945" s="47"/>
    </row>
    <row r="37946" spans="20:20" x14ac:dyDescent="0.2">
      <c r="T37946" s="47"/>
    </row>
    <row r="37947" spans="20:20" x14ac:dyDescent="0.2">
      <c r="T37947" s="47"/>
    </row>
    <row r="37948" spans="20:20" x14ac:dyDescent="0.2">
      <c r="T37948" s="47"/>
    </row>
    <row r="37949" spans="20:20" x14ac:dyDescent="0.2">
      <c r="T37949" s="47"/>
    </row>
    <row r="37950" spans="20:20" x14ac:dyDescent="0.2">
      <c r="T37950" s="47"/>
    </row>
    <row r="37951" spans="20:20" x14ac:dyDescent="0.2">
      <c r="T37951" s="47"/>
    </row>
    <row r="37952" spans="20:20" x14ac:dyDescent="0.2">
      <c r="T37952" s="47"/>
    </row>
    <row r="37953" spans="20:20" x14ac:dyDescent="0.2">
      <c r="T37953" s="47"/>
    </row>
    <row r="37954" spans="20:20" x14ac:dyDescent="0.2">
      <c r="T37954" s="47"/>
    </row>
    <row r="37955" spans="20:20" x14ac:dyDescent="0.2">
      <c r="T37955" s="47"/>
    </row>
    <row r="37956" spans="20:20" x14ac:dyDescent="0.2">
      <c r="T37956" s="47"/>
    </row>
    <row r="37957" spans="20:20" x14ac:dyDescent="0.2">
      <c r="T37957" s="47"/>
    </row>
    <row r="37958" spans="20:20" x14ac:dyDescent="0.2">
      <c r="T37958" s="47"/>
    </row>
    <row r="37959" spans="20:20" x14ac:dyDescent="0.2">
      <c r="T37959" s="47"/>
    </row>
    <row r="37960" spans="20:20" x14ac:dyDescent="0.2">
      <c r="T37960" s="47"/>
    </row>
    <row r="37961" spans="20:20" x14ac:dyDescent="0.2">
      <c r="T37961" s="47"/>
    </row>
    <row r="37962" spans="20:20" x14ac:dyDescent="0.2">
      <c r="T37962" s="47"/>
    </row>
    <row r="37963" spans="20:20" x14ac:dyDescent="0.2">
      <c r="T37963" s="47"/>
    </row>
    <row r="37964" spans="20:20" x14ac:dyDescent="0.2">
      <c r="T37964" s="47"/>
    </row>
    <row r="37965" spans="20:20" x14ac:dyDescent="0.2">
      <c r="T37965" s="47"/>
    </row>
    <row r="37966" spans="20:20" x14ac:dyDescent="0.2">
      <c r="T37966" s="47"/>
    </row>
    <row r="37967" spans="20:20" x14ac:dyDescent="0.2">
      <c r="T37967" s="47"/>
    </row>
    <row r="37968" spans="20:20" x14ac:dyDescent="0.2">
      <c r="T37968" s="47"/>
    </row>
    <row r="37969" spans="20:20" x14ac:dyDescent="0.2">
      <c r="T37969" s="47"/>
    </row>
    <row r="37970" spans="20:20" x14ac:dyDescent="0.2">
      <c r="T37970" s="47"/>
    </row>
    <row r="37971" spans="20:20" x14ac:dyDescent="0.2">
      <c r="T37971" s="47"/>
    </row>
    <row r="37972" spans="20:20" x14ac:dyDescent="0.2">
      <c r="T37972" s="47"/>
    </row>
    <row r="37973" spans="20:20" x14ac:dyDescent="0.2">
      <c r="T37973" s="47"/>
    </row>
    <row r="37974" spans="20:20" x14ac:dyDescent="0.2">
      <c r="T37974" s="47"/>
    </row>
    <row r="37975" spans="20:20" x14ac:dyDescent="0.2">
      <c r="T37975" s="47"/>
    </row>
    <row r="37976" spans="20:20" x14ac:dyDescent="0.2">
      <c r="T37976" s="47"/>
    </row>
    <row r="37977" spans="20:20" x14ac:dyDescent="0.2">
      <c r="T37977" s="47"/>
    </row>
    <row r="37978" spans="20:20" x14ac:dyDescent="0.2">
      <c r="T37978" s="47"/>
    </row>
    <row r="37979" spans="20:20" x14ac:dyDescent="0.2">
      <c r="T37979" s="47"/>
    </row>
    <row r="37980" spans="20:20" x14ac:dyDescent="0.2">
      <c r="T37980" s="47"/>
    </row>
    <row r="37981" spans="20:20" x14ac:dyDescent="0.2">
      <c r="T37981" s="47"/>
    </row>
    <row r="37982" spans="20:20" x14ac:dyDescent="0.2">
      <c r="T37982" s="47"/>
    </row>
    <row r="37983" spans="20:20" x14ac:dyDescent="0.2">
      <c r="T37983" s="47"/>
    </row>
    <row r="37984" spans="20:20" x14ac:dyDescent="0.2">
      <c r="T37984" s="47"/>
    </row>
    <row r="37985" spans="20:20" x14ac:dyDescent="0.2">
      <c r="T37985" s="47"/>
    </row>
    <row r="37986" spans="20:20" x14ac:dyDescent="0.2">
      <c r="T37986" s="47"/>
    </row>
    <row r="37987" spans="20:20" x14ac:dyDescent="0.2">
      <c r="T37987" s="47"/>
    </row>
    <row r="37988" spans="20:20" x14ac:dyDescent="0.2">
      <c r="T37988" s="47"/>
    </row>
    <row r="37989" spans="20:20" x14ac:dyDescent="0.2">
      <c r="T37989" s="47"/>
    </row>
    <row r="37990" spans="20:20" x14ac:dyDescent="0.2">
      <c r="T37990" s="47"/>
    </row>
    <row r="37991" spans="20:20" x14ac:dyDescent="0.2">
      <c r="T37991" s="47"/>
    </row>
    <row r="37992" spans="20:20" x14ac:dyDescent="0.2">
      <c r="T37992" s="47"/>
    </row>
    <row r="37993" spans="20:20" x14ac:dyDescent="0.2">
      <c r="T37993" s="47"/>
    </row>
    <row r="37994" spans="20:20" x14ac:dyDescent="0.2">
      <c r="T37994" s="47"/>
    </row>
    <row r="37995" spans="20:20" x14ac:dyDescent="0.2">
      <c r="T37995" s="47"/>
    </row>
    <row r="37996" spans="20:20" x14ac:dyDescent="0.2">
      <c r="T37996" s="47"/>
    </row>
    <row r="37997" spans="20:20" x14ac:dyDescent="0.2">
      <c r="T37997" s="47"/>
    </row>
    <row r="37998" spans="20:20" x14ac:dyDescent="0.2">
      <c r="T37998" s="47"/>
    </row>
    <row r="37999" spans="20:20" x14ac:dyDescent="0.2">
      <c r="T37999" s="47"/>
    </row>
    <row r="38000" spans="20:20" x14ac:dyDescent="0.2">
      <c r="T38000" s="47"/>
    </row>
    <row r="38001" spans="20:20" x14ac:dyDescent="0.2">
      <c r="T38001" s="47"/>
    </row>
    <row r="38002" spans="20:20" x14ac:dyDescent="0.2">
      <c r="T38002" s="47"/>
    </row>
    <row r="38003" spans="20:20" x14ac:dyDescent="0.2">
      <c r="T38003" s="47"/>
    </row>
    <row r="38004" spans="20:20" x14ac:dyDescent="0.2">
      <c r="T38004" s="47"/>
    </row>
    <row r="38005" spans="20:20" x14ac:dyDescent="0.2">
      <c r="T38005" s="47"/>
    </row>
    <row r="38006" spans="20:20" x14ac:dyDescent="0.2">
      <c r="T38006" s="47"/>
    </row>
    <row r="38007" spans="20:20" x14ac:dyDescent="0.2">
      <c r="T38007" s="47"/>
    </row>
    <row r="38008" spans="20:20" x14ac:dyDescent="0.2">
      <c r="T38008" s="47"/>
    </row>
    <row r="38009" spans="20:20" x14ac:dyDescent="0.2">
      <c r="T38009" s="47"/>
    </row>
    <row r="38010" spans="20:20" x14ac:dyDescent="0.2">
      <c r="T38010" s="47"/>
    </row>
    <row r="38011" spans="20:20" x14ac:dyDescent="0.2">
      <c r="T38011" s="47"/>
    </row>
    <row r="38012" spans="20:20" x14ac:dyDescent="0.2">
      <c r="T38012" s="47"/>
    </row>
    <row r="38013" spans="20:20" x14ac:dyDescent="0.2">
      <c r="T38013" s="47"/>
    </row>
    <row r="38014" spans="20:20" x14ac:dyDescent="0.2">
      <c r="T38014" s="47"/>
    </row>
    <row r="38015" spans="20:20" x14ac:dyDescent="0.2">
      <c r="T38015" s="47"/>
    </row>
    <row r="38016" spans="20:20" x14ac:dyDescent="0.2">
      <c r="T38016" s="47"/>
    </row>
    <row r="38017" spans="20:20" x14ac:dyDescent="0.2">
      <c r="T38017" s="47"/>
    </row>
    <row r="38018" spans="20:20" x14ac:dyDescent="0.2">
      <c r="T38018" s="47"/>
    </row>
    <row r="38019" spans="20:20" x14ac:dyDescent="0.2">
      <c r="T38019" s="47"/>
    </row>
    <row r="38020" spans="20:20" x14ac:dyDescent="0.2">
      <c r="T38020" s="47"/>
    </row>
    <row r="38021" spans="20:20" x14ac:dyDescent="0.2">
      <c r="T38021" s="47"/>
    </row>
    <row r="38022" spans="20:20" x14ac:dyDescent="0.2">
      <c r="T38022" s="47"/>
    </row>
    <row r="38023" spans="20:20" x14ac:dyDescent="0.2">
      <c r="T38023" s="47"/>
    </row>
    <row r="38024" spans="20:20" x14ac:dyDescent="0.2">
      <c r="T38024" s="47"/>
    </row>
    <row r="38025" spans="20:20" x14ac:dyDescent="0.2">
      <c r="T38025" s="47"/>
    </row>
    <row r="38026" spans="20:20" x14ac:dyDescent="0.2">
      <c r="T38026" s="47"/>
    </row>
    <row r="38027" spans="20:20" x14ac:dyDescent="0.2">
      <c r="T38027" s="47"/>
    </row>
    <row r="38028" spans="20:20" x14ac:dyDescent="0.2">
      <c r="T38028" s="47"/>
    </row>
    <row r="38029" spans="20:20" x14ac:dyDescent="0.2">
      <c r="T38029" s="47"/>
    </row>
    <row r="38030" spans="20:20" x14ac:dyDescent="0.2">
      <c r="T38030" s="47"/>
    </row>
    <row r="38031" spans="20:20" x14ac:dyDescent="0.2">
      <c r="T38031" s="47"/>
    </row>
    <row r="38032" spans="20:20" x14ac:dyDescent="0.2">
      <c r="T38032" s="47"/>
    </row>
    <row r="38033" spans="20:20" x14ac:dyDescent="0.2">
      <c r="T38033" s="47"/>
    </row>
    <row r="38034" spans="20:20" x14ac:dyDescent="0.2">
      <c r="T38034" s="47"/>
    </row>
    <row r="38035" spans="20:20" x14ac:dyDescent="0.2">
      <c r="T38035" s="47"/>
    </row>
    <row r="38036" spans="20:20" x14ac:dyDescent="0.2">
      <c r="T38036" s="47"/>
    </row>
    <row r="38037" spans="20:20" x14ac:dyDescent="0.2">
      <c r="T38037" s="47"/>
    </row>
    <row r="38038" spans="20:20" x14ac:dyDescent="0.2">
      <c r="T38038" s="47"/>
    </row>
    <row r="38039" spans="20:20" x14ac:dyDescent="0.2">
      <c r="T38039" s="47"/>
    </row>
    <row r="38040" spans="20:20" x14ac:dyDescent="0.2">
      <c r="T38040" s="47"/>
    </row>
    <row r="38041" spans="20:20" x14ac:dyDescent="0.2">
      <c r="T38041" s="47"/>
    </row>
    <row r="38042" spans="20:20" x14ac:dyDescent="0.2">
      <c r="T38042" s="47"/>
    </row>
    <row r="38043" spans="20:20" x14ac:dyDescent="0.2">
      <c r="T38043" s="47"/>
    </row>
    <row r="38044" spans="20:20" x14ac:dyDescent="0.2">
      <c r="T38044" s="47"/>
    </row>
    <row r="38045" spans="20:20" x14ac:dyDescent="0.2">
      <c r="T38045" s="47"/>
    </row>
    <row r="38046" spans="20:20" x14ac:dyDescent="0.2">
      <c r="T38046" s="47"/>
    </row>
    <row r="38047" spans="20:20" x14ac:dyDescent="0.2">
      <c r="T38047" s="47"/>
    </row>
    <row r="38048" spans="20:20" x14ac:dyDescent="0.2">
      <c r="T38048" s="47"/>
    </row>
    <row r="38049" spans="20:20" x14ac:dyDescent="0.2">
      <c r="T38049" s="47"/>
    </row>
    <row r="38050" spans="20:20" x14ac:dyDescent="0.2">
      <c r="T38050" s="47"/>
    </row>
    <row r="38051" spans="20:20" x14ac:dyDescent="0.2">
      <c r="T38051" s="47"/>
    </row>
    <row r="38052" spans="20:20" x14ac:dyDescent="0.2">
      <c r="T38052" s="47"/>
    </row>
    <row r="38053" spans="20:20" x14ac:dyDescent="0.2">
      <c r="T38053" s="47"/>
    </row>
    <row r="38054" spans="20:20" x14ac:dyDescent="0.2">
      <c r="T38054" s="47"/>
    </row>
    <row r="38055" spans="20:20" x14ac:dyDescent="0.2">
      <c r="T38055" s="47"/>
    </row>
    <row r="38056" spans="20:20" x14ac:dyDescent="0.2">
      <c r="T38056" s="47"/>
    </row>
    <row r="38057" spans="20:20" x14ac:dyDescent="0.2">
      <c r="T38057" s="47"/>
    </row>
    <row r="38058" spans="20:20" x14ac:dyDescent="0.2">
      <c r="T38058" s="47"/>
    </row>
    <row r="38059" spans="20:20" x14ac:dyDescent="0.2">
      <c r="T38059" s="47"/>
    </row>
    <row r="38060" spans="20:20" x14ac:dyDescent="0.2">
      <c r="T38060" s="47"/>
    </row>
    <row r="38061" spans="20:20" x14ac:dyDescent="0.2">
      <c r="T38061" s="47"/>
    </row>
    <row r="38062" spans="20:20" x14ac:dyDescent="0.2">
      <c r="T38062" s="47"/>
    </row>
    <row r="38063" spans="20:20" x14ac:dyDescent="0.2">
      <c r="T38063" s="47"/>
    </row>
    <row r="38064" spans="20:20" x14ac:dyDescent="0.2">
      <c r="T38064" s="47"/>
    </row>
    <row r="38065" spans="20:20" x14ac:dyDescent="0.2">
      <c r="T38065" s="47"/>
    </row>
    <row r="38066" spans="20:20" x14ac:dyDescent="0.2">
      <c r="T38066" s="47"/>
    </row>
    <row r="38067" spans="20:20" x14ac:dyDescent="0.2">
      <c r="T38067" s="47"/>
    </row>
    <row r="38068" spans="20:20" x14ac:dyDescent="0.2">
      <c r="T38068" s="47"/>
    </row>
    <row r="38069" spans="20:20" x14ac:dyDescent="0.2">
      <c r="T38069" s="47"/>
    </row>
    <row r="38070" spans="20:20" x14ac:dyDescent="0.2">
      <c r="T38070" s="47"/>
    </row>
    <row r="38071" spans="20:20" x14ac:dyDescent="0.2">
      <c r="T38071" s="47"/>
    </row>
    <row r="38072" spans="20:20" x14ac:dyDescent="0.2">
      <c r="T38072" s="47"/>
    </row>
    <row r="38073" spans="20:20" x14ac:dyDescent="0.2">
      <c r="T38073" s="47"/>
    </row>
    <row r="38074" spans="20:20" x14ac:dyDescent="0.2">
      <c r="T38074" s="47"/>
    </row>
    <row r="38075" spans="20:20" x14ac:dyDescent="0.2">
      <c r="T38075" s="47"/>
    </row>
    <row r="38076" spans="20:20" x14ac:dyDescent="0.2">
      <c r="T38076" s="47"/>
    </row>
    <row r="38077" spans="20:20" x14ac:dyDescent="0.2">
      <c r="T38077" s="47"/>
    </row>
    <row r="38078" spans="20:20" x14ac:dyDescent="0.2">
      <c r="T38078" s="47"/>
    </row>
    <row r="38079" spans="20:20" x14ac:dyDescent="0.2">
      <c r="T38079" s="47"/>
    </row>
    <row r="38080" spans="20:20" x14ac:dyDescent="0.2">
      <c r="T38080" s="47"/>
    </row>
    <row r="38081" spans="20:20" x14ac:dyDescent="0.2">
      <c r="T38081" s="47"/>
    </row>
    <row r="38082" spans="20:20" x14ac:dyDescent="0.2">
      <c r="T38082" s="47"/>
    </row>
    <row r="38083" spans="20:20" x14ac:dyDescent="0.2">
      <c r="T38083" s="47"/>
    </row>
    <row r="38084" spans="20:20" x14ac:dyDescent="0.2">
      <c r="T38084" s="47"/>
    </row>
    <row r="38085" spans="20:20" x14ac:dyDescent="0.2">
      <c r="T38085" s="47"/>
    </row>
    <row r="38086" spans="20:20" x14ac:dyDescent="0.2">
      <c r="T38086" s="47"/>
    </row>
    <row r="38087" spans="20:20" x14ac:dyDescent="0.2">
      <c r="T38087" s="47"/>
    </row>
    <row r="38088" spans="20:20" x14ac:dyDescent="0.2">
      <c r="T38088" s="47"/>
    </row>
    <row r="38089" spans="20:20" x14ac:dyDescent="0.2">
      <c r="T38089" s="47"/>
    </row>
    <row r="38090" spans="20:20" x14ac:dyDescent="0.2">
      <c r="T38090" s="47"/>
    </row>
    <row r="38091" spans="20:20" x14ac:dyDescent="0.2">
      <c r="T38091" s="47"/>
    </row>
    <row r="38092" spans="20:20" x14ac:dyDescent="0.2">
      <c r="T38092" s="47"/>
    </row>
    <row r="38093" spans="20:20" x14ac:dyDescent="0.2">
      <c r="T38093" s="47"/>
    </row>
    <row r="38094" spans="20:20" x14ac:dyDescent="0.2">
      <c r="T38094" s="47"/>
    </row>
    <row r="38095" spans="20:20" x14ac:dyDescent="0.2">
      <c r="T38095" s="47"/>
    </row>
    <row r="38096" spans="20:20" x14ac:dyDescent="0.2">
      <c r="T38096" s="47"/>
    </row>
    <row r="38097" spans="20:20" x14ac:dyDescent="0.2">
      <c r="T38097" s="47"/>
    </row>
    <row r="38098" spans="20:20" x14ac:dyDescent="0.2">
      <c r="T38098" s="47"/>
    </row>
    <row r="38099" spans="20:20" x14ac:dyDescent="0.2">
      <c r="T38099" s="47"/>
    </row>
    <row r="38100" spans="20:20" x14ac:dyDescent="0.2">
      <c r="T38100" s="47"/>
    </row>
    <row r="38101" spans="20:20" x14ac:dyDescent="0.2">
      <c r="T38101" s="47"/>
    </row>
    <row r="38102" spans="20:20" x14ac:dyDescent="0.2">
      <c r="T38102" s="47"/>
    </row>
    <row r="38103" spans="20:20" x14ac:dyDescent="0.2">
      <c r="T38103" s="47"/>
    </row>
    <row r="38104" spans="20:20" x14ac:dyDescent="0.2">
      <c r="T38104" s="47"/>
    </row>
    <row r="38105" spans="20:20" x14ac:dyDescent="0.2">
      <c r="T38105" s="47"/>
    </row>
    <row r="38106" spans="20:20" x14ac:dyDescent="0.2">
      <c r="T38106" s="47"/>
    </row>
    <row r="38107" spans="20:20" x14ac:dyDescent="0.2">
      <c r="T38107" s="47"/>
    </row>
    <row r="38108" spans="20:20" x14ac:dyDescent="0.2">
      <c r="T38108" s="47"/>
    </row>
    <row r="38109" spans="20:20" x14ac:dyDescent="0.2">
      <c r="T38109" s="47"/>
    </row>
    <row r="38110" spans="20:20" x14ac:dyDescent="0.2">
      <c r="T38110" s="47"/>
    </row>
    <row r="38111" spans="20:20" x14ac:dyDescent="0.2">
      <c r="T38111" s="47"/>
    </row>
    <row r="38112" spans="20:20" x14ac:dyDescent="0.2">
      <c r="T38112" s="47"/>
    </row>
    <row r="38113" spans="20:20" x14ac:dyDescent="0.2">
      <c r="T38113" s="47"/>
    </row>
    <row r="38114" spans="20:20" x14ac:dyDescent="0.2">
      <c r="T38114" s="47"/>
    </row>
    <row r="38115" spans="20:20" x14ac:dyDescent="0.2">
      <c r="T38115" s="47"/>
    </row>
    <row r="38116" spans="20:20" x14ac:dyDescent="0.2">
      <c r="T38116" s="47"/>
    </row>
    <row r="38117" spans="20:20" x14ac:dyDescent="0.2">
      <c r="T38117" s="47"/>
    </row>
    <row r="38118" spans="20:20" x14ac:dyDescent="0.2">
      <c r="T38118" s="47"/>
    </row>
    <row r="38119" spans="20:20" x14ac:dyDescent="0.2">
      <c r="T38119" s="47"/>
    </row>
    <row r="38120" spans="20:20" x14ac:dyDescent="0.2">
      <c r="T38120" s="47"/>
    </row>
    <row r="38121" spans="20:20" x14ac:dyDescent="0.2">
      <c r="T38121" s="47"/>
    </row>
    <row r="38122" spans="20:20" x14ac:dyDescent="0.2">
      <c r="T38122" s="47"/>
    </row>
    <row r="38123" spans="20:20" x14ac:dyDescent="0.2">
      <c r="T38123" s="47"/>
    </row>
    <row r="38124" spans="20:20" x14ac:dyDescent="0.2">
      <c r="T38124" s="47"/>
    </row>
    <row r="38125" spans="20:20" x14ac:dyDescent="0.2">
      <c r="T38125" s="47"/>
    </row>
    <row r="38126" spans="20:20" x14ac:dyDescent="0.2">
      <c r="T38126" s="47"/>
    </row>
    <row r="38127" spans="20:20" x14ac:dyDescent="0.2">
      <c r="T38127" s="47"/>
    </row>
    <row r="38128" spans="20:20" x14ac:dyDescent="0.2">
      <c r="T38128" s="47"/>
    </row>
    <row r="38129" spans="20:20" x14ac:dyDescent="0.2">
      <c r="T38129" s="47"/>
    </row>
    <row r="38130" spans="20:20" x14ac:dyDescent="0.2">
      <c r="T38130" s="47"/>
    </row>
    <row r="38131" spans="20:20" x14ac:dyDescent="0.2">
      <c r="T38131" s="47"/>
    </row>
    <row r="38132" spans="20:20" x14ac:dyDescent="0.2">
      <c r="T38132" s="47"/>
    </row>
    <row r="38133" spans="20:20" x14ac:dyDescent="0.2">
      <c r="T38133" s="47"/>
    </row>
    <row r="38134" spans="20:20" x14ac:dyDescent="0.2">
      <c r="T38134" s="47"/>
    </row>
    <row r="38135" spans="20:20" x14ac:dyDescent="0.2">
      <c r="T38135" s="47"/>
    </row>
    <row r="38136" spans="20:20" x14ac:dyDescent="0.2">
      <c r="T38136" s="47"/>
    </row>
    <row r="38137" spans="20:20" x14ac:dyDescent="0.2">
      <c r="T38137" s="47"/>
    </row>
    <row r="38138" spans="20:20" x14ac:dyDescent="0.2">
      <c r="T38138" s="47"/>
    </row>
    <row r="38139" spans="20:20" x14ac:dyDescent="0.2">
      <c r="T38139" s="47"/>
    </row>
    <row r="38140" spans="20:20" x14ac:dyDescent="0.2">
      <c r="T38140" s="47"/>
    </row>
    <row r="38141" spans="20:20" x14ac:dyDescent="0.2">
      <c r="T38141" s="47"/>
    </row>
    <row r="38142" spans="20:20" x14ac:dyDescent="0.2">
      <c r="T38142" s="47"/>
    </row>
    <row r="38143" spans="20:20" x14ac:dyDescent="0.2">
      <c r="T38143" s="47"/>
    </row>
    <row r="38144" spans="20:20" x14ac:dyDescent="0.2">
      <c r="T38144" s="47"/>
    </row>
    <row r="38145" spans="20:20" x14ac:dyDescent="0.2">
      <c r="T38145" s="47"/>
    </row>
    <row r="38146" spans="20:20" x14ac:dyDescent="0.2">
      <c r="T38146" s="47"/>
    </row>
    <row r="38147" spans="20:20" x14ac:dyDescent="0.2">
      <c r="T38147" s="47"/>
    </row>
    <row r="38148" spans="20:20" x14ac:dyDescent="0.2">
      <c r="T38148" s="47"/>
    </row>
    <row r="38149" spans="20:20" x14ac:dyDescent="0.2">
      <c r="T38149" s="47"/>
    </row>
    <row r="38150" spans="20:20" x14ac:dyDescent="0.2">
      <c r="T38150" s="47"/>
    </row>
    <row r="38151" spans="20:20" x14ac:dyDescent="0.2">
      <c r="T38151" s="47"/>
    </row>
    <row r="38152" spans="20:20" x14ac:dyDescent="0.2">
      <c r="T38152" s="47"/>
    </row>
    <row r="38153" spans="20:20" x14ac:dyDescent="0.2">
      <c r="T38153" s="47"/>
    </row>
    <row r="38154" spans="20:20" x14ac:dyDescent="0.2">
      <c r="T38154" s="47"/>
    </row>
    <row r="38155" spans="20:20" x14ac:dyDescent="0.2">
      <c r="T38155" s="47"/>
    </row>
    <row r="38156" spans="20:20" x14ac:dyDescent="0.2">
      <c r="T38156" s="47"/>
    </row>
    <row r="38157" spans="20:20" x14ac:dyDescent="0.2">
      <c r="T38157" s="47"/>
    </row>
    <row r="38158" spans="20:20" x14ac:dyDescent="0.2">
      <c r="T38158" s="47"/>
    </row>
    <row r="38159" spans="20:20" x14ac:dyDescent="0.2">
      <c r="T38159" s="47"/>
    </row>
    <row r="38160" spans="20:20" x14ac:dyDescent="0.2">
      <c r="T38160" s="47"/>
    </row>
    <row r="38161" spans="20:20" x14ac:dyDescent="0.2">
      <c r="T38161" s="47"/>
    </row>
    <row r="38162" spans="20:20" x14ac:dyDescent="0.2">
      <c r="T38162" s="47"/>
    </row>
    <row r="38163" spans="20:20" x14ac:dyDescent="0.2">
      <c r="T38163" s="47"/>
    </row>
    <row r="38164" spans="20:20" x14ac:dyDescent="0.2">
      <c r="T38164" s="47"/>
    </row>
    <row r="38165" spans="20:20" x14ac:dyDescent="0.2">
      <c r="T38165" s="47"/>
    </row>
    <row r="38166" spans="20:20" x14ac:dyDescent="0.2">
      <c r="T38166" s="47"/>
    </row>
    <row r="38167" spans="20:20" x14ac:dyDescent="0.2">
      <c r="T38167" s="47"/>
    </row>
    <row r="38168" spans="20:20" x14ac:dyDescent="0.2">
      <c r="T38168" s="47"/>
    </row>
    <row r="38169" spans="20:20" x14ac:dyDescent="0.2">
      <c r="T38169" s="47"/>
    </row>
    <row r="38170" spans="20:20" x14ac:dyDescent="0.2">
      <c r="T38170" s="47"/>
    </row>
    <row r="38171" spans="20:20" x14ac:dyDescent="0.2">
      <c r="T38171" s="47"/>
    </row>
    <row r="38172" spans="20:20" x14ac:dyDescent="0.2">
      <c r="T38172" s="47"/>
    </row>
    <row r="38173" spans="20:20" x14ac:dyDescent="0.2">
      <c r="T38173" s="47"/>
    </row>
    <row r="38174" spans="20:20" x14ac:dyDescent="0.2">
      <c r="T38174" s="47"/>
    </row>
    <row r="38175" spans="20:20" x14ac:dyDescent="0.2">
      <c r="T38175" s="47"/>
    </row>
    <row r="38176" spans="20:20" x14ac:dyDescent="0.2">
      <c r="T38176" s="47"/>
    </row>
    <row r="38177" spans="20:20" x14ac:dyDescent="0.2">
      <c r="T38177" s="47"/>
    </row>
    <row r="38178" spans="20:20" x14ac:dyDescent="0.2">
      <c r="T38178" s="47"/>
    </row>
    <row r="38179" spans="20:20" x14ac:dyDescent="0.2">
      <c r="T38179" s="47"/>
    </row>
    <row r="38180" spans="20:20" x14ac:dyDescent="0.2">
      <c r="T38180" s="47"/>
    </row>
    <row r="38181" spans="20:20" x14ac:dyDescent="0.2">
      <c r="T38181" s="47"/>
    </row>
    <row r="38182" spans="20:20" x14ac:dyDescent="0.2">
      <c r="T38182" s="47"/>
    </row>
    <row r="38183" spans="20:20" x14ac:dyDescent="0.2">
      <c r="T38183" s="47"/>
    </row>
    <row r="38184" spans="20:20" x14ac:dyDescent="0.2">
      <c r="T38184" s="47"/>
    </row>
    <row r="38185" spans="20:20" x14ac:dyDescent="0.2">
      <c r="T38185" s="47"/>
    </row>
    <row r="38186" spans="20:20" x14ac:dyDescent="0.2">
      <c r="T38186" s="47"/>
    </row>
    <row r="38187" spans="20:20" x14ac:dyDescent="0.2">
      <c r="T38187" s="47"/>
    </row>
    <row r="38188" spans="20:20" x14ac:dyDescent="0.2">
      <c r="T38188" s="47"/>
    </row>
    <row r="38189" spans="20:20" x14ac:dyDescent="0.2">
      <c r="T38189" s="47"/>
    </row>
    <row r="38190" spans="20:20" x14ac:dyDescent="0.2">
      <c r="T38190" s="47"/>
    </row>
    <row r="38191" spans="20:20" x14ac:dyDescent="0.2">
      <c r="T38191" s="47"/>
    </row>
    <row r="38192" spans="20:20" x14ac:dyDescent="0.2">
      <c r="T38192" s="47"/>
    </row>
    <row r="38193" spans="20:20" x14ac:dyDescent="0.2">
      <c r="T38193" s="47"/>
    </row>
    <row r="38194" spans="20:20" x14ac:dyDescent="0.2">
      <c r="T38194" s="47"/>
    </row>
    <row r="38195" spans="20:20" x14ac:dyDescent="0.2">
      <c r="T38195" s="47"/>
    </row>
    <row r="38196" spans="20:20" x14ac:dyDescent="0.2">
      <c r="T38196" s="47"/>
    </row>
    <row r="38197" spans="20:20" x14ac:dyDescent="0.2">
      <c r="T38197" s="47"/>
    </row>
    <row r="38198" spans="20:20" x14ac:dyDescent="0.2">
      <c r="T38198" s="47"/>
    </row>
    <row r="38199" spans="20:20" x14ac:dyDescent="0.2">
      <c r="T38199" s="47"/>
    </row>
    <row r="38200" spans="20:20" x14ac:dyDescent="0.2">
      <c r="T38200" s="47"/>
    </row>
    <row r="38201" spans="20:20" x14ac:dyDescent="0.2">
      <c r="T38201" s="47"/>
    </row>
    <row r="38202" spans="20:20" x14ac:dyDescent="0.2">
      <c r="T38202" s="47"/>
    </row>
    <row r="38203" spans="20:20" x14ac:dyDescent="0.2">
      <c r="T38203" s="47"/>
    </row>
    <row r="38204" spans="20:20" x14ac:dyDescent="0.2">
      <c r="T38204" s="47"/>
    </row>
    <row r="38205" spans="20:20" x14ac:dyDescent="0.2">
      <c r="T38205" s="47"/>
    </row>
    <row r="38206" spans="20:20" x14ac:dyDescent="0.2">
      <c r="T38206" s="47"/>
    </row>
    <row r="38207" spans="20:20" x14ac:dyDescent="0.2">
      <c r="T38207" s="47"/>
    </row>
    <row r="38208" spans="20:20" x14ac:dyDescent="0.2">
      <c r="T38208" s="47"/>
    </row>
    <row r="38209" spans="20:20" x14ac:dyDescent="0.2">
      <c r="T38209" s="47"/>
    </row>
    <row r="38210" spans="20:20" x14ac:dyDescent="0.2">
      <c r="T38210" s="47"/>
    </row>
    <row r="38211" spans="20:20" x14ac:dyDescent="0.2">
      <c r="T38211" s="47"/>
    </row>
    <row r="38212" spans="20:20" x14ac:dyDescent="0.2">
      <c r="T38212" s="47"/>
    </row>
    <row r="38213" spans="20:20" x14ac:dyDescent="0.2">
      <c r="T38213" s="47"/>
    </row>
    <row r="38214" spans="20:20" x14ac:dyDescent="0.2">
      <c r="T38214" s="47"/>
    </row>
    <row r="38215" spans="20:20" x14ac:dyDescent="0.2">
      <c r="T38215" s="47"/>
    </row>
    <row r="38216" spans="20:20" x14ac:dyDescent="0.2">
      <c r="T38216" s="47"/>
    </row>
    <row r="38217" spans="20:20" x14ac:dyDescent="0.2">
      <c r="T38217" s="47"/>
    </row>
    <row r="38218" spans="20:20" x14ac:dyDescent="0.2">
      <c r="T38218" s="47"/>
    </row>
    <row r="38219" spans="20:20" x14ac:dyDescent="0.2">
      <c r="T38219" s="47"/>
    </row>
    <row r="38220" spans="20:20" x14ac:dyDescent="0.2">
      <c r="T38220" s="47"/>
    </row>
    <row r="38221" spans="20:20" x14ac:dyDescent="0.2">
      <c r="T38221" s="47"/>
    </row>
    <row r="38222" spans="20:20" x14ac:dyDescent="0.2">
      <c r="T38222" s="47"/>
    </row>
    <row r="38223" spans="20:20" x14ac:dyDescent="0.2">
      <c r="T38223" s="47"/>
    </row>
    <row r="38224" spans="20:20" x14ac:dyDescent="0.2">
      <c r="T38224" s="47"/>
    </row>
    <row r="38225" spans="20:20" x14ac:dyDescent="0.2">
      <c r="T38225" s="47"/>
    </row>
    <row r="38226" spans="20:20" x14ac:dyDescent="0.2">
      <c r="T38226" s="47"/>
    </row>
    <row r="38227" spans="20:20" x14ac:dyDescent="0.2">
      <c r="T38227" s="47"/>
    </row>
    <row r="38228" spans="20:20" x14ac:dyDescent="0.2">
      <c r="T38228" s="47"/>
    </row>
    <row r="38229" spans="20:20" x14ac:dyDescent="0.2">
      <c r="T38229" s="47"/>
    </row>
    <row r="38230" spans="20:20" x14ac:dyDescent="0.2">
      <c r="T38230" s="47"/>
    </row>
    <row r="38231" spans="20:20" x14ac:dyDescent="0.2">
      <c r="T38231" s="47"/>
    </row>
    <row r="38232" spans="20:20" x14ac:dyDescent="0.2">
      <c r="T38232" s="47"/>
    </row>
    <row r="38233" spans="20:20" x14ac:dyDescent="0.2">
      <c r="T38233" s="47"/>
    </row>
    <row r="38234" spans="20:20" x14ac:dyDescent="0.2">
      <c r="T38234" s="47"/>
    </row>
    <row r="38235" spans="20:20" x14ac:dyDescent="0.2">
      <c r="T38235" s="47"/>
    </row>
    <row r="38236" spans="20:20" x14ac:dyDescent="0.2">
      <c r="T38236" s="47"/>
    </row>
    <row r="38237" spans="20:20" x14ac:dyDescent="0.2">
      <c r="T38237" s="47"/>
    </row>
    <row r="38238" spans="20:20" x14ac:dyDescent="0.2">
      <c r="T38238" s="47"/>
    </row>
    <row r="38239" spans="20:20" x14ac:dyDescent="0.2">
      <c r="T38239" s="47"/>
    </row>
    <row r="38240" spans="20:20" x14ac:dyDescent="0.2">
      <c r="T38240" s="47"/>
    </row>
    <row r="38241" spans="20:20" x14ac:dyDescent="0.2">
      <c r="T38241" s="47"/>
    </row>
    <row r="38242" spans="20:20" x14ac:dyDescent="0.2">
      <c r="T38242" s="47"/>
    </row>
    <row r="38243" spans="20:20" x14ac:dyDescent="0.2">
      <c r="T38243" s="47"/>
    </row>
    <row r="38244" spans="20:20" x14ac:dyDescent="0.2">
      <c r="T38244" s="47"/>
    </row>
    <row r="38245" spans="20:20" x14ac:dyDescent="0.2">
      <c r="T38245" s="47"/>
    </row>
    <row r="38246" spans="20:20" x14ac:dyDescent="0.2">
      <c r="T38246" s="47"/>
    </row>
    <row r="38247" spans="20:20" x14ac:dyDescent="0.2">
      <c r="T38247" s="47"/>
    </row>
    <row r="38248" spans="20:20" x14ac:dyDescent="0.2">
      <c r="T38248" s="47"/>
    </row>
    <row r="38249" spans="20:20" x14ac:dyDescent="0.2">
      <c r="T38249" s="47"/>
    </row>
    <row r="38250" spans="20:20" x14ac:dyDescent="0.2">
      <c r="T38250" s="47"/>
    </row>
    <row r="38251" spans="20:20" x14ac:dyDescent="0.2">
      <c r="T38251" s="47"/>
    </row>
    <row r="38252" spans="20:20" x14ac:dyDescent="0.2">
      <c r="T38252" s="47"/>
    </row>
    <row r="38253" spans="20:20" x14ac:dyDescent="0.2">
      <c r="T38253" s="47"/>
    </row>
    <row r="38254" spans="20:20" x14ac:dyDescent="0.2">
      <c r="T38254" s="47"/>
    </row>
    <row r="38255" spans="20:20" x14ac:dyDescent="0.2">
      <c r="T38255" s="47"/>
    </row>
    <row r="38256" spans="20:20" x14ac:dyDescent="0.2">
      <c r="T38256" s="47"/>
    </row>
    <row r="38257" spans="20:20" x14ac:dyDescent="0.2">
      <c r="T38257" s="47"/>
    </row>
    <row r="38258" spans="20:20" x14ac:dyDescent="0.2">
      <c r="T38258" s="47"/>
    </row>
    <row r="38259" spans="20:20" x14ac:dyDescent="0.2">
      <c r="T38259" s="47"/>
    </row>
    <row r="38260" spans="20:20" x14ac:dyDescent="0.2">
      <c r="T38260" s="47"/>
    </row>
    <row r="38261" spans="20:20" x14ac:dyDescent="0.2">
      <c r="T38261" s="47"/>
    </row>
    <row r="38262" spans="20:20" x14ac:dyDescent="0.2">
      <c r="T38262" s="47"/>
    </row>
    <row r="38263" spans="20:20" x14ac:dyDescent="0.2">
      <c r="T38263" s="47"/>
    </row>
    <row r="38264" spans="20:20" x14ac:dyDescent="0.2">
      <c r="T38264" s="47"/>
    </row>
    <row r="38265" spans="20:20" x14ac:dyDescent="0.2">
      <c r="T38265" s="47"/>
    </row>
    <row r="38266" spans="20:20" x14ac:dyDescent="0.2">
      <c r="T38266" s="47"/>
    </row>
    <row r="38267" spans="20:20" x14ac:dyDescent="0.2">
      <c r="T38267" s="47"/>
    </row>
    <row r="38268" spans="20:20" x14ac:dyDescent="0.2">
      <c r="T38268" s="47"/>
    </row>
    <row r="38269" spans="20:20" x14ac:dyDescent="0.2">
      <c r="T38269" s="47"/>
    </row>
    <row r="38270" spans="20:20" x14ac:dyDescent="0.2">
      <c r="T38270" s="47"/>
    </row>
    <row r="38271" spans="20:20" x14ac:dyDescent="0.2">
      <c r="T38271" s="47"/>
    </row>
    <row r="38272" spans="20:20" x14ac:dyDescent="0.2">
      <c r="T38272" s="47"/>
    </row>
    <row r="38273" spans="20:20" x14ac:dyDescent="0.2">
      <c r="T38273" s="47"/>
    </row>
    <row r="38274" spans="20:20" x14ac:dyDescent="0.2">
      <c r="T38274" s="47"/>
    </row>
    <row r="38275" spans="20:20" x14ac:dyDescent="0.2">
      <c r="T38275" s="47"/>
    </row>
    <row r="38276" spans="20:20" x14ac:dyDescent="0.2">
      <c r="T38276" s="47"/>
    </row>
    <row r="38277" spans="20:20" x14ac:dyDescent="0.2">
      <c r="T38277" s="47"/>
    </row>
    <row r="38278" spans="20:20" x14ac:dyDescent="0.2">
      <c r="T38278" s="47"/>
    </row>
    <row r="38279" spans="20:20" x14ac:dyDescent="0.2">
      <c r="T38279" s="47"/>
    </row>
    <row r="38280" spans="20:20" x14ac:dyDescent="0.2">
      <c r="T38280" s="47"/>
    </row>
    <row r="38281" spans="20:20" x14ac:dyDescent="0.2">
      <c r="T38281" s="47"/>
    </row>
    <row r="38282" spans="20:20" x14ac:dyDescent="0.2">
      <c r="T38282" s="47"/>
    </row>
    <row r="38283" spans="20:20" x14ac:dyDescent="0.2">
      <c r="T38283" s="47"/>
    </row>
    <row r="38284" spans="20:20" x14ac:dyDescent="0.2">
      <c r="T38284" s="47"/>
    </row>
    <row r="38285" spans="20:20" x14ac:dyDescent="0.2">
      <c r="T38285" s="47"/>
    </row>
    <row r="38286" spans="20:20" x14ac:dyDescent="0.2">
      <c r="T38286" s="47"/>
    </row>
    <row r="38287" spans="20:20" x14ac:dyDescent="0.2">
      <c r="T38287" s="47"/>
    </row>
    <row r="38288" spans="20:20" x14ac:dyDescent="0.2">
      <c r="T38288" s="47"/>
    </row>
    <row r="38289" spans="20:20" x14ac:dyDescent="0.2">
      <c r="T38289" s="47"/>
    </row>
    <row r="38290" spans="20:20" x14ac:dyDescent="0.2">
      <c r="T38290" s="47"/>
    </row>
    <row r="38291" spans="20:20" x14ac:dyDescent="0.2">
      <c r="T38291" s="47"/>
    </row>
    <row r="38292" spans="20:20" x14ac:dyDescent="0.2">
      <c r="T38292" s="47"/>
    </row>
    <row r="38293" spans="20:20" x14ac:dyDescent="0.2">
      <c r="T38293" s="47"/>
    </row>
    <row r="38294" spans="20:20" x14ac:dyDescent="0.2">
      <c r="T38294" s="47"/>
    </row>
    <row r="38295" spans="20:20" x14ac:dyDescent="0.2">
      <c r="T38295" s="47"/>
    </row>
    <row r="38296" spans="20:20" x14ac:dyDescent="0.2">
      <c r="T38296" s="47"/>
    </row>
    <row r="38297" spans="20:20" x14ac:dyDescent="0.2">
      <c r="T38297" s="47"/>
    </row>
    <row r="38298" spans="20:20" x14ac:dyDescent="0.2">
      <c r="T38298" s="47"/>
    </row>
    <row r="38299" spans="20:20" x14ac:dyDescent="0.2">
      <c r="T38299" s="47"/>
    </row>
    <row r="38300" spans="20:20" x14ac:dyDescent="0.2">
      <c r="T38300" s="47"/>
    </row>
    <row r="38301" spans="20:20" x14ac:dyDescent="0.2">
      <c r="T38301" s="47"/>
    </row>
    <row r="38302" spans="20:20" x14ac:dyDescent="0.2">
      <c r="T38302" s="47"/>
    </row>
    <row r="38303" spans="20:20" x14ac:dyDescent="0.2">
      <c r="T38303" s="47"/>
    </row>
    <row r="38304" spans="20:20" x14ac:dyDescent="0.2">
      <c r="T38304" s="47"/>
    </row>
    <row r="38305" spans="20:20" x14ac:dyDescent="0.2">
      <c r="T38305" s="47"/>
    </row>
    <row r="38306" spans="20:20" x14ac:dyDescent="0.2">
      <c r="T38306" s="47"/>
    </row>
    <row r="38307" spans="20:20" x14ac:dyDescent="0.2">
      <c r="T38307" s="47"/>
    </row>
    <row r="38308" spans="20:20" x14ac:dyDescent="0.2">
      <c r="T38308" s="47"/>
    </row>
    <row r="38309" spans="20:20" x14ac:dyDescent="0.2">
      <c r="T38309" s="47"/>
    </row>
    <row r="38310" spans="20:20" x14ac:dyDescent="0.2">
      <c r="T38310" s="47"/>
    </row>
    <row r="38311" spans="20:20" x14ac:dyDescent="0.2">
      <c r="T38311" s="47"/>
    </row>
    <row r="38312" spans="20:20" x14ac:dyDescent="0.2">
      <c r="T38312" s="47"/>
    </row>
    <row r="38313" spans="20:20" x14ac:dyDescent="0.2">
      <c r="T38313" s="47"/>
    </row>
    <row r="38314" spans="20:20" x14ac:dyDescent="0.2">
      <c r="T38314" s="47"/>
    </row>
    <row r="38315" spans="20:20" x14ac:dyDescent="0.2">
      <c r="T38315" s="47"/>
    </row>
    <row r="38316" spans="20:20" x14ac:dyDescent="0.2">
      <c r="T38316" s="47"/>
    </row>
    <row r="38317" spans="20:20" x14ac:dyDescent="0.2">
      <c r="T38317" s="47"/>
    </row>
    <row r="38318" spans="20:20" x14ac:dyDescent="0.2">
      <c r="T38318" s="47"/>
    </row>
    <row r="38319" spans="20:20" x14ac:dyDescent="0.2">
      <c r="T38319" s="47"/>
    </row>
    <row r="38320" spans="20:20" x14ac:dyDescent="0.2">
      <c r="T38320" s="47"/>
    </row>
    <row r="38321" spans="20:20" x14ac:dyDescent="0.2">
      <c r="T38321" s="47"/>
    </row>
    <row r="38322" spans="20:20" x14ac:dyDescent="0.2">
      <c r="T38322" s="47"/>
    </row>
    <row r="38323" spans="20:20" x14ac:dyDescent="0.2">
      <c r="T38323" s="47"/>
    </row>
    <row r="38324" spans="20:20" x14ac:dyDescent="0.2">
      <c r="T38324" s="47"/>
    </row>
    <row r="38325" spans="20:20" x14ac:dyDescent="0.2">
      <c r="T38325" s="47"/>
    </row>
    <row r="38326" spans="20:20" x14ac:dyDescent="0.2">
      <c r="T38326" s="47"/>
    </row>
    <row r="38327" spans="20:20" x14ac:dyDescent="0.2">
      <c r="T38327" s="47"/>
    </row>
    <row r="38328" spans="20:20" x14ac:dyDescent="0.2">
      <c r="T38328" s="47"/>
    </row>
    <row r="38329" spans="20:20" x14ac:dyDescent="0.2">
      <c r="T38329" s="47"/>
    </row>
    <row r="38330" spans="20:20" x14ac:dyDescent="0.2">
      <c r="T38330" s="47"/>
    </row>
    <row r="38331" spans="20:20" x14ac:dyDescent="0.2">
      <c r="T38331" s="47"/>
    </row>
    <row r="38332" spans="20:20" x14ac:dyDescent="0.2">
      <c r="T38332" s="47"/>
    </row>
    <row r="38333" spans="20:20" x14ac:dyDescent="0.2">
      <c r="T38333" s="47"/>
    </row>
    <row r="38334" spans="20:20" x14ac:dyDescent="0.2">
      <c r="T38334" s="47"/>
    </row>
    <row r="38335" spans="20:20" x14ac:dyDescent="0.2">
      <c r="T38335" s="47"/>
    </row>
    <row r="38336" spans="20:20" x14ac:dyDescent="0.2">
      <c r="T38336" s="47"/>
    </row>
    <row r="38337" spans="20:20" x14ac:dyDescent="0.2">
      <c r="T38337" s="47"/>
    </row>
    <row r="38338" spans="20:20" x14ac:dyDescent="0.2">
      <c r="T38338" s="47"/>
    </row>
    <row r="38339" spans="20:20" x14ac:dyDescent="0.2">
      <c r="T38339" s="47"/>
    </row>
    <row r="38340" spans="20:20" x14ac:dyDescent="0.2">
      <c r="T38340" s="47"/>
    </row>
    <row r="38341" spans="20:20" x14ac:dyDescent="0.2">
      <c r="T38341" s="47"/>
    </row>
    <row r="38342" spans="20:20" x14ac:dyDescent="0.2">
      <c r="T38342" s="47"/>
    </row>
    <row r="38343" spans="20:20" x14ac:dyDescent="0.2">
      <c r="T38343" s="47"/>
    </row>
    <row r="38344" spans="20:20" x14ac:dyDescent="0.2">
      <c r="T38344" s="47"/>
    </row>
    <row r="38345" spans="20:20" x14ac:dyDescent="0.2">
      <c r="T38345" s="47"/>
    </row>
    <row r="38346" spans="20:20" x14ac:dyDescent="0.2">
      <c r="T38346" s="47"/>
    </row>
    <row r="38347" spans="20:20" x14ac:dyDescent="0.2">
      <c r="T38347" s="47"/>
    </row>
    <row r="38348" spans="20:20" x14ac:dyDescent="0.2">
      <c r="T38348" s="47"/>
    </row>
    <row r="38349" spans="20:20" x14ac:dyDescent="0.2">
      <c r="T38349" s="47"/>
    </row>
    <row r="38350" spans="20:20" x14ac:dyDescent="0.2">
      <c r="T38350" s="47"/>
    </row>
    <row r="38351" spans="20:20" x14ac:dyDescent="0.2">
      <c r="T38351" s="47"/>
    </row>
    <row r="38352" spans="20:20" x14ac:dyDescent="0.2">
      <c r="T38352" s="47"/>
    </row>
    <row r="38353" spans="20:20" x14ac:dyDescent="0.2">
      <c r="T38353" s="47"/>
    </row>
    <row r="38354" spans="20:20" x14ac:dyDescent="0.2">
      <c r="T38354" s="47"/>
    </row>
    <row r="38355" spans="20:20" x14ac:dyDescent="0.2">
      <c r="T38355" s="47"/>
    </row>
    <row r="38356" spans="20:20" x14ac:dyDescent="0.2">
      <c r="T38356" s="47"/>
    </row>
    <row r="38357" spans="20:20" x14ac:dyDescent="0.2">
      <c r="T38357" s="47"/>
    </row>
    <row r="38358" spans="20:20" x14ac:dyDescent="0.2">
      <c r="T38358" s="47"/>
    </row>
    <row r="38359" spans="20:20" x14ac:dyDescent="0.2">
      <c r="T38359" s="47"/>
    </row>
    <row r="38360" spans="20:20" x14ac:dyDescent="0.2">
      <c r="T38360" s="47"/>
    </row>
    <row r="38361" spans="20:20" x14ac:dyDescent="0.2">
      <c r="T38361" s="47"/>
    </row>
    <row r="38362" spans="20:20" x14ac:dyDescent="0.2">
      <c r="T38362" s="47"/>
    </row>
    <row r="38363" spans="20:20" x14ac:dyDescent="0.2">
      <c r="T38363" s="47"/>
    </row>
    <row r="38364" spans="20:20" x14ac:dyDescent="0.2">
      <c r="T38364" s="47"/>
    </row>
    <row r="38365" spans="20:20" x14ac:dyDescent="0.2">
      <c r="T38365" s="47"/>
    </row>
    <row r="38366" spans="20:20" x14ac:dyDescent="0.2">
      <c r="T38366" s="47"/>
    </row>
    <row r="38367" spans="20:20" x14ac:dyDescent="0.2">
      <c r="T38367" s="47"/>
    </row>
    <row r="38368" spans="20:20" x14ac:dyDescent="0.2">
      <c r="T38368" s="47"/>
    </row>
    <row r="38369" spans="20:20" x14ac:dyDescent="0.2">
      <c r="T38369" s="47"/>
    </row>
    <row r="38370" spans="20:20" x14ac:dyDescent="0.2">
      <c r="T38370" s="47"/>
    </row>
    <row r="38371" spans="20:20" x14ac:dyDescent="0.2">
      <c r="T38371" s="47"/>
    </row>
    <row r="38372" spans="20:20" x14ac:dyDescent="0.2">
      <c r="T38372" s="47"/>
    </row>
    <row r="38373" spans="20:20" x14ac:dyDescent="0.2">
      <c r="T38373" s="47"/>
    </row>
    <row r="38374" spans="20:20" x14ac:dyDescent="0.2">
      <c r="T38374" s="47"/>
    </row>
    <row r="38375" spans="20:20" x14ac:dyDescent="0.2">
      <c r="T38375" s="47"/>
    </row>
    <row r="38376" spans="20:20" x14ac:dyDescent="0.2">
      <c r="T38376" s="47"/>
    </row>
    <row r="38377" spans="20:20" x14ac:dyDescent="0.2">
      <c r="T38377" s="47"/>
    </row>
    <row r="38378" spans="20:20" x14ac:dyDescent="0.2">
      <c r="T38378" s="47"/>
    </row>
    <row r="38379" spans="20:20" x14ac:dyDescent="0.2">
      <c r="T38379" s="47"/>
    </row>
    <row r="38380" spans="20:20" x14ac:dyDescent="0.2">
      <c r="T38380" s="47"/>
    </row>
    <row r="38381" spans="20:20" x14ac:dyDescent="0.2">
      <c r="T38381" s="47"/>
    </row>
    <row r="38382" spans="20:20" x14ac:dyDescent="0.2">
      <c r="T38382" s="47"/>
    </row>
    <row r="38383" spans="20:20" x14ac:dyDescent="0.2">
      <c r="T38383" s="47"/>
    </row>
    <row r="38384" spans="20:20" x14ac:dyDescent="0.2">
      <c r="T38384" s="47"/>
    </row>
    <row r="38385" spans="20:20" x14ac:dyDescent="0.2">
      <c r="T38385" s="47"/>
    </row>
    <row r="38386" spans="20:20" x14ac:dyDescent="0.2">
      <c r="T38386" s="47"/>
    </row>
    <row r="38387" spans="20:20" x14ac:dyDescent="0.2">
      <c r="T38387" s="47"/>
    </row>
    <row r="38388" spans="20:20" x14ac:dyDescent="0.2">
      <c r="T38388" s="47"/>
    </row>
    <row r="38389" spans="20:20" x14ac:dyDescent="0.2">
      <c r="T38389" s="47"/>
    </row>
    <row r="38390" spans="20:20" x14ac:dyDescent="0.2">
      <c r="T38390" s="47"/>
    </row>
    <row r="38391" spans="20:20" x14ac:dyDescent="0.2">
      <c r="T38391" s="47"/>
    </row>
    <row r="38392" spans="20:20" x14ac:dyDescent="0.2">
      <c r="T38392" s="47"/>
    </row>
    <row r="38393" spans="20:20" x14ac:dyDescent="0.2">
      <c r="T38393" s="47"/>
    </row>
    <row r="38394" spans="20:20" x14ac:dyDescent="0.2">
      <c r="T38394" s="47"/>
    </row>
    <row r="38395" spans="20:20" x14ac:dyDescent="0.2">
      <c r="T38395" s="47"/>
    </row>
    <row r="38396" spans="20:20" x14ac:dyDescent="0.2">
      <c r="T38396" s="47"/>
    </row>
    <row r="38397" spans="20:20" x14ac:dyDescent="0.2">
      <c r="T38397" s="47"/>
    </row>
    <row r="38398" spans="20:20" x14ac:dyDescent="0.2">
      <c r="T38398" s="47"/>
    </row>
    <row r="38399" spans="20:20" x14ac:dyDescent="0.2">
      <c r="T38399" s="47"/>
    </row>
    <row r="38400" spans="20:20" x14ac:dyDescent="0.2">
      <c r="T38400" s="47"/>
    </row>
    <row r="38401" spans="20:20" x14ac:dyDescent="0.2">
      <c r="T38401" s="47"/>
    </row>
    <row r="38402" spans="20:20" x14ac:dyDescent="0.2">
      <c r="T38402" s="47"/>
    </row>
    <row r="38403" spans="20:20" x14ac:dyDescent="0.2">
      <c r="T38403" s="47"/>
    </row>
    <row r="38404" spans="20:20" x14ac:dyDescent="0.2">
      <c r="T38404" s="47"/>
    </row>
    <row r="38405" spans="20:20" x14ac:dyDescent="0.2">
      <c r="T38405" s="47"/>
    </row>
    <row r="38406" spans="20:20" x14ac:dyDescent="0.2">
      <c r="T38406" s="47"/>
    </row>
    <row r="38407" spans="20:20" x14ac:dyDescent="0.2">
      <c r="T38407" s="47"/>
    </row>
    <row r="38408" spans="20:20" x14ac:dyDescent="0.2">
      <c r="T38408" s="47"/>
    </row>
    <row r="38409" spans="20:20" x14ac:dyDescent="0.2">
      <c r="T38409" s="47"/>
    </row>
    <row r="38410" spans="20:20" x14ac:dyDescent="0.2">
      <c r="T38410" s="47"/>
    </row>
    <row r="38411" spans="20:20" x14ac:dyDescent="0.2">
      <c r="T38411" s="47"/>
    </row>
    <row r="38412" spans="20:20" x14ac:dyDescent="0.2">
      <c r="T38412" s="47"/>
    </row>
    <row r="38413" spans="20:20" x14ac:dyDescent="0.2">
      <c r="T38413" s="47"/>
    </row>
    <row r="38414" spans="20:20" x14ac:dyDescent="0.2">
      <c r="T38414" s="47"/>
    </row>
    <row r="38415" spans="20:20" x14ac:dyDescent="0.2">
      <c r="T38415" s="47"/>
    </row>
    <row r="38416" spans="20:20" x14ac:dyDescent="0.2">
      <c r="T38416" s="47"/>
    </row>
    <row r="38417" spans="20:20" x14ac:dyDescent="0.2">
      <c r="T38417" s="47"/>
    </row>
    <row r="38418" spans="20:20" x14ac:dyDescent="0.2">
      <c r="T38418" s="47"/>
    </row>
    <row r="38419" spans="20:20" x14ac:dyDescent="0.2">
      <c r="T38419" s="47"/>
    </row>
    <row r="38420" spans="20:20" x14ac:dyDescent="0.2">
      <c r="T38420" s="47"/>
    </row>
    <row r="38421" spans="20:20" x14ac:dyDescent="0.2">
      <c r="T38421" s="47"/>
    </row>
    <row r="38422" spans="20:20" x14ac:dyDescent="0.2">
      <c r="T38422" s="47"/>
    </row>
    <row r="38423" spans="20:20" x14ac:dyDescent="0.2">
      <c r="T38423" s="47"/>
    </row>
    <row r="38424" spans="20:20" x14ac:dyDescent="0.2">
      <c r="T38424" s="47"/>
    </row>
    <row r="38425" spans="20:20" x14ac:dyDescent="0.2">
      <c r="T38425" s="47"/>
    </row>
    <row r="38426" spans="20:20" x14ac:dyDescent="0.2">
      <c r="T38426" s="47"/>
    </row>
    <row r="38427" spans="20:20" x14ac:dyDescent="0.2">
      <c r="T38427" s="47"/>
    </row>
    <row r="38428" spans="20:20" x14ac:dyDescent="0.2">
      <c r="T38428" s="47"/>
    </row>
    <row r="38429" spans="20:20" x14ac:dyDescent="0.2">
      <c r="T38429" s="47"/>
    </row>
    <row r="38430" spans="20:20" x14ac:dyDescent="0.2">
      <c r="T38430" s="47"/>
    </row>
    <row r="38431" spans="20:20" x14ac:dyDescent="0.2">
      <c r="T38431" s="47"/>
    </row>
    <row r="38432" spans="20:20" x14ac:dyDescent="0.2">
      <c r="T38432" s="47"/>
    </row>
    <row r="38433" spans="20:20" x14ac:dyDescent="0.2">
      <c r="T38433" s="47"/>
    </row>
    <row r="38434" spans="20:20" x14ac:dyDescent="0.2">
      <c r="T38434" s="47"/>
    </row>
    <row r="38435" spans="20:20" x14ac:dyDescent="0.2">
      <c r="T38435" s="47"/>
    </row>
    <row r="38436" spans="20:20" x14ac:dyDescent="0.2">
      <c r="T38436" s="47"/>
    </row>
    <row r="38437" spans="20:20" x14ac:dyDescent="0.2">
      <c r="T38437" s="47"/>
    </row>
    <row r="38438" spans="20:20" x14ac:dyDescent="0.2">
      <c r="T38438" s="47"/>
    </row>
    <row r="38439" spans="20:20" x14ac:dyDescent="0.2">
      <c r="T38439" s="47"/>
    </row>
    <row r="38440" spans="20:20" x14ac:dyDescent="0.2">
      <c r="T38440" s="47"/>
    </row>
    <row r="38441" spans="20:20" x14ac:dyDescent="0.2">
      <c r="T38441" s="47"/>
    </row>
    <row r="38442" spans="20:20" x14ac:dyDescent="0.2">
      <c r="T38442" s="47"/>
    </row>
    <row r="38443" spans="20:20" x14ac:dyDescent="0.2">
      <c r="T38443" s="47"/>
    </row>
    <row r="38444" spans="20:20" x14ac:dyDescent="0.2">
      <c r="T38444" s="47"/>
    </row>
    <row r="38445" spans="20:20" x14ac:dyDescent="0.2">
      <c r="T38445" s="47"/>
    </row>
    <row r="38446" spans="20:20" x14ac:dyDescent="0.2">
      <c r="T38446" s="47"/>
    </row>
    <row r="38447" spans="20:20" x14ac:dyDescent="0.2">
      <c r="T38447" s="47"/>
    </row>
    <row r="38448" spans="20:20" x14ac:dyDescent="0.2">
      <c r="T38448" s="47"/>
    </row>
    <row r="38449" spans="20:20" x14ac:dyDescent="0.2">
      <c r="T38449" s="47"/>
    </row>
    <row r="38450" spans="20:20" x14ac:dyDescent="0.2">
      <c r="T38450" s="47"/>
    </row>
    <row r="38451" spans="20:20" x14ac:dyDescent="0.2">
      <c r="T38451" s="47"/>
    </row>
    <row r="38452" spans="20:20" x14ac:dyDescent="0.2">
      <c r="T38452" s="47"/>
    </row>
    <row r="38453" spans="20:20" x14ac:dyDescent="0.2">
      <c r="T38453" s="47"/>
    </row>
    <row r="38454" spans="20:20" x14ac:dyDescent="0.2">
      <c r="T38454" s="47"/>
    </row>
    <row r="38455" spans="20:20" x14ac:dyDescent="0.2">
      <c r="T38455" s="47"/>
    </row>
    <row r="38456" spans="20:20" x14ac:dyDescent="0.2">
      <c r="T38456" s="47"/>
    </row>
    <row r="38457" spans="20:20" x14ac:dyDescent="0.2">
      <c r="T38457" s="47"/>
    </row>
    <row r="38458" spans="20:20" x14ac:dyDescent="0.2">
      <c r="T38458" s="47"/>
    </row>
    <row r="38459" spans="20:20" x14ac:dyDescent="0.2">
      <c r="T38459" s="47"/>
    </row>
    <row r="38460" spans="20:20" x14ac:dyDescent="0.2">
      <c r="T38460" s="47"/>
    </row>
    <row r="38461" spans="20:20" x14ac:dyDescent="0.2">
      <c r="T38461" s="47"/>
    </row>
    <row r="38462" spans="20:20" x14ac:dyDescent="0.2">
      <c r="T38462" s="47"/>
    </row>
    <row r="38463" spans="20:20" x14ac:dyDescent="0.2">
      <c r="T38463" s="47"/>
    </row>
    <row r="38464" spans="20:20" x14ac:dyDescent="0.2">
      <c r="T38464" s="47"/>
    </row>
    <row r="38465" spans="20:20" x14ac:dyDescent="0.2">
      <c r="T38465" s="47"/>
    </row>
    <row r="38466" spans="20:20" x14ac:dyDescent="0.2">
      <c r="T38466" s="47"/>
    </row>
    <row r="38467" spans="20:20" x14ac:dyDescent="0.2">
      <c r="T38467" s="47"/>
    </row>
    <row r="38468" spans="20:20" x14ac:dyDescent="0.2">
      <c r="T38468" s="47"/>
    </row>
    <row r="38469" spans="20:20" x14ac:dyDescent="0.2">
      <c r="T38469" s="47"/>
    </row>
    <row r="38470" spans="20:20" x14ac:dyDescent="0.2">
      <c r="T38470" s="47"/>
    </row>
    <row r="38471" spans="20:20" x14ac:dyDescent="0.2">
      <c r="T38471" s="47"/>
    </row>
    <row r="38472" spans="20:20" x14ac:dyDescent="0.2">
      <c r="T38472" s="47"/>
    </row>
    <row r="38473" spans="20:20" x14ac:dyDescent="0.2">
      <c r="T38473" s="47"/>
    </row>
    <row r="38474" spans="20:20" x14ac:dyDescent="0.2">
      <c r="T38474" s="47"/>
    </row>
    <row r="38475" spans="20:20" x14ac:dyDescent="0.2">
      <c r="T38475" s="47"/>
    </row>
    <row r="38476" spans="20:20" x14ac:dyDescent="0.2">
      <c r="T38476" s="47"/>
    </row>
    <row r="38477" spans="20:20" x14ac:dyDescent="0.2">
      <c r="T38477" s="47"/>
    </row>
    <row r="38478" spans="20:20" x14ac:dyDescent="0.2">
      <c r="T38478" s="47"/>
    </row>
    <row r="38479" spans="20:20" x14ac:dyDescent="0.2">
      <c r="T38479" s="47"/>
    </row>
    <row r="38480" spans="20:20" x14ac:dyDescent="0.2">
      <c r="T38480" s="47"/>
    </row>
    <row r="38481" spans="20:20" x14ac:dyDescent="0.2">
      <c r="T38481" s="47"/>
    </row>
    <row r="38482" spans="20:20" x14ac:dyDescent="0.2">
      <c r="T38482" s="47"/>
    </row>
    <row r="38483" spans="20:20" x14ac:dyDescent="0.2">
      <c r="T38483" s="47"/>
    </row>
    <row r="38484" spans="20:20" x14ac:dyDescent="0.2">
      <c r="T38484" s="47"/>
    </row>
    <row r="38485" spans="20:20" x14ac:dyDescent="0.2">
      <c r="T38485" s="47"/>
    </row>
    <row r="38486" spans="20:20" x14ac:dyDescent="0.2">
      <c r="T38486" s="47"/>
    </row>
    <row r="38487" spans="20:20" x14ac:dyDescent="0.2">
      <c r="T38487" s="47"/>
    </row>
    <row r="38488" spans="20:20" x14ac:dyDescent="0.2">
      <c r="T38488" s="47"/>
    </row>
    <row r="38489" spans="20:20" x14ac:dyDescent="0.2">
      <c r="T38489" s="47"/>
    </row>
    <row r="38490" spans="20:20" x14ac:dyDescent="0.2">
      <c r="T38490" s="47"/>
    </row>
    <row r="38491" spans="20:20" x14ac:dyDescent="0.2">
      <c r="T38491" s="47"/>
    </row>
    <row r="38492" spans="20:20" x14ac:dyDescent="0.2">
      <c r="T38492" s="47"/>
    </row>
    <row r="38493" spans="20:20" x14ac:dyDescent="0.2">
      <c r="T38493" s="47"/>
    </row>
    <row r="38494" spans="20:20" x14ac:dyDescent="0.2">
      <c r="T38494" s="47"/>
    </row>
    <row r="38495" spans="20:20" x14ac:dyDescent="0.2">
      <c r="T38495" s="47"/>
    </row>
    <row r="38496" spans="20:20" x14ac:dyDescent="0.2">
      <c r="T38496" s="47"/>
    </row>
    <row r="38497" spans="20:20" x14ac:dyDescent="0.2">
      <c r="T38497" s="47"/>
    </row>
    <row r="38498" spans="20:20" x14ac:dyDescent="0.2">
      <c r="T38498" s="47"/>
    </row>
    <row r="38499" spans="20:20" x14ac:dyDescent="0.2">
      <c r="T38499" s="47"/>
    </row>
    <row r="38500" spans="20:20" x14ac:dyDescent="0.2">
      <c r="T38500" s="47"/>
    </row>
    <row r="38501" spans="20:20" x14ac:dyDescent="0.2">
      <c r="T38501" s="47"/>
    </row>
    <row r="38502" spans="20:20" x14ac:dyDescent="0.2">
      <c r="T38502" s="47"/>
    </row>
    <row r="38503" spans="20:20" x14ac:dyDescent="0.2">
      <c r="T38503" s="47"/>
    </row>
    <row r="38504" spans="20:20" x14ac:dyDescent="0.2">
      <c r="T38504" s="47"/>
    </row>
    <row r="38505" spans="20:20" x14ac:dyDescent="0.2">
      <c r="T38505" s="47"/>
    </row>
    <row r="38506" spans="20:20" x14ac:dyDescent="0.2">
      <c r="T38506" s="47"/>
    </row>
    <row r="38507" spans="20:20" x14ac:dyDescent="0.2">
      <c r="T38507" s="47"/>
    </row>
    <row r="38508" spans="20:20" x14ac:dyDescent="0.2">
      <c r="T38508" s="47"/>
    </row>
    <row r="38509" spans="20:20" x14ac:dyDescent="0.2">
      <c r="T38509" s="47"/>
    </row>
    <row r="38510" spans="20:20" x14ac:dyDescent="0.2">
      <c r="T38510" s="47"/>
    </row>
    <row r="38511" spans="20:20" x14ac:dyDescent="0.2">
      <c r="T38511" s="47"/>
    </row>
    <row r="38512" spans="20:20" x14ac:dyDescent="0.2">
      <c r="T38512" s="47"/>
    </row>
    <row r="38513" spans="20:20" x14ac:dyDescent="0.2">
      <c r="T38513" s="47"/>
    </row>
    <row r="38514" spans="20:20" x14ac:dyDescent="0.2">
      <c r="T38514" s="47"/>
    </row>
    <row r="38515" spans="20:20" x14ac:dyDescent="0.2">
      <c r="T38515" s="47"/>
    </row>
    <row r="38516" spans="20:20" x14ac:dyDescent="0.2">
      <c r="T38516" s="47"/>
    </row>
    <row r="38517" spans="20:20" x14ac:dyDescent="0.2">
      <c r="T38517" s="47"/>
    </row>
    <row r="38518" spans="20:20" x14ac:dyDescent="0.2">
      <c r="T38518" s="47"/>
    </row>
    <row r="38519" spans="20:20" x14ac:dyDescent="0.2">
      <c r="T38519" s="47"/>
    </row>
    <row r="38520" spans="20:20" x14ac:dyDescent="0.2">
      <c r="T38520" s="47"/>
    </row>
    <row r="38521" spans="20:20" x14ac:dyDescent="0.2">
      <c r="T38521" s="47"/>
    </row>
    <row r="38522" spans="20:20" x14ac:dyDescent="0.2">
      <c r="T38522" s="47"/>
    </row>
    <row r="38523" spans="20:20" x14ac:dyDescent="0.2">
      <c r="T38523" s="47"/>
    </row>
    <row r="38524" spans="20:20" x14ac:dyDescent="0.2">
      <c r="T38524" s="47"/>
    </row>
    <row r="38525" spans="20:20" x14ac:dyDescent="0.2">
      <c r="T38525" s="47"/>
    </row>
    <row r="38526" spans="20:20" x14ac:dyDescent="0.2">
      <c r="T38526" s="47"/>
    </row>
    <row r="38527" spans="20:20" x14ac:dyDescent="0.2">
      <c r="T38527" s="47"/>
    </row>
    <row r="38528" spans="20:20" x14ac:dyDescent="0.2">
      <c r="T38528" s="47"/>
    </row>
    <row r="38529" spans="20:20" x14ac:dyDescent="0.2">
      <c r="T38529" s="47"/>
    </row>
    <row r="38530" spans="20:20" x14ac:dyDescent="0.2">
      <c r="T38530" s="47"/>
    </row>
    <row r="38531" spans="20:20" x14ac:dyDescent="0.2">
      <c r="T38531" s="47"/>
    </row>
    <row r="38532" spans="20:20" x14ac:dyDescent="0.2">
      <c r="T38532" s="47"/>
    </row>
    <row r="38533" spans="20:20" x14ac:dyDescent="0.2">
      <c r="T38533" s="47"/>
    </row>
    <row r="38534" spans="20:20" x14ac:dyDescent="0.2">
      <c r="T38534" s="47"/>
    </row>
    <row r="38535" spans="20:20" x14ac:dyDescent="0.2">
      <c r="T38535" s="47"/>
    </row>
    <row r="38536" spans="20:20" x14ac:dyDescent="0.2">
      <c r="T38536" s="47"/>
    </row>
    <row r="38537" spans="20:20" x14ac:dyDescent="0.2">
      <c r="T38537" s="47"/>
    </row>
    <row r="38538" spans="20:20" x14ac:dyDescent="0.2">
      <c r="T38538" s="47"/>
    </row>
    <row r="38539" spans="20:20" x14ac:dyDescent="0.2">
      <c r="T38539" s="47"/>
    </row>
    <row r="38540" spans="20:20" x14ac:dyDescent="0.2">
      <c r="T38540" s="47"/>
    </row>
    <row r="38541" spans="20:20" x14ac:dyDescent="0.2">
      <c r="T38541" s="47"/>
    </row>
    <row r="38542" spans="20:20" x14ac:dyDescent="0.2">
      <c r="T38542" s="47"/>
    </row>
    <row r="38543" spans="20:20" x14ac:dyDescent="0.2">
      <c r="T38543" s="47"/>
    </row>
    <row r="38544" spans="20:20" x14ac:dyDescent="0.2">
      <c r="T38544" s="47"/>
    </row>
    <row r="38545" spans="20:20" x14ac:dyDescent="0.2">
      <c r="T38545" s="47"/>
    </row>
    <row r="38546" spans="20:20" x14ac:dyDescent="0.2">
      <c r="T38546" s="47"/>
    </row>
    <row r="38547" spans="20:20" x14ac:dyDescent="0.2">
      <c r="T38547" s="47"/>
    </row>
    <row r="38548" spans="20:20" x14ac:dyDescent="0.2">
      <c r="T38548" s="47"/>
    </row>
    <row r="38549" spans="20:20" x14ac:dyDescent="0.2">
      <c r="T38549" s="47"/>
    </row>
    <row r="38550" spans="20:20" x14ac:dyDescent="0.2">
      <c r="T38550" s="47"/>
    </row>
    <row r="38551" spans="20:20" x14ac:dyDescent="0.2">
      <c r="T38551" s="47"/>
    </row>
    <row r="38552" spans="20:20" x14ac:dyDescent="0.2">
      <c r="T38552" s="47"/>
    </row>
    <row r="38553" spans="20:20" x14ac:dyDescent="0.2">
      <c r="T38553" s="47"/>
    </row>
    <row r="38554" spans="20:20" x14ac:dyDescent="0.2">
      <c r="T38554" s="47"/>
    </row>
    <row r="38555" spans="20:20" x14ac:dyDescent="0.2">
      <c r="T38555" s="47"/>
    </row>
    <row r="38556" spans="20:20" x14ac:dyDescent="0.2">
      <c r="T38556" s="47"/>
    </row>
    <row r="38557" spans="20:20" x14ac:dyDescent="0.2">
      <c r="T38557" s="47"/>
    </row>
    <row r="38558" spans="20:20" x14ac:dyDescent="0.2">
      <c r="T38558" s="47"/>
    </row>
    <row r="38559" spans="20:20" x14ac:dyDescent="0.2">
      <c r="T38559" s="47"/>
    </row>
    <row r="38560" spans="20:20" x14ac:dyDescent="0.2">
      <c r="T38560" s="47"/>
    </row>
    <row r="38561" spans="20:20" x14ac:dyDescent="0.2">
      <c r="T38561" s="47"/>
    </row>
    <row r="38562" spans="20:20" x14ac:dyDescent="0.2">
      <c r="T38562" s="47"/>
    </row>
    <row r="38563" spans="20:20" x14ac:dyDescent="0.2">
      <c r="T38563" s="47"/>
    </row>
    <row r="38564" spans="20:20" x14ac:dyDescent="0.2">
      <c r="T38564" s="47"/>
    </row>
    <row r="38565" spans="20:20" x14ac:dyDescent="0.2">
      <c r="T38565" s="47"/>
    </row>
    <row r="38566" spans="20:20" x14ac:dyDescent="0.2">
      <c r="T38566" s="47"/>
    </row>
    <row r="38567" spans="20:20" x14ac:dyDescent="0.2">
      <c r="T38567" s="47"/>
    </row>
    <row r="38568" spans="20:20" x14ac:dyDescent="0.2">
      <c r="T38568" s="47"/>
    </row>
    <row r="38569" spans="20:20" x14ac:dyDescent="0.2">
      <c r="T38569" s="47"/>
    </row>
    <row r="38570" spans="20:20" x14ac:dyDescent="0.2">
      <c r="T38570" s="47"/>
    </row>
    <row r="38571" spans="20:20" x14ac:dyDescent="0.2">
      <c r="T38571" s="47"/>
    </row>
    <row r="38572" spans="20:20" x14ac:dyDescent="0.2">
      <c r="T38572" s="47"/>
    </row>
    <row r="38573" spans="20:20" x14ac:dyDescent="0.2">
      <c r="T38573" s="47"/>
    </row>
    <row r="38574" spans="20:20" x14ac:dyDescent="0.2">
      <c r="T38574" s="47"/>
    </row>
    <row r="38575" spans="20:20" x14ac:dyDescent="0.2">
      <c r="T38575" s="47"/>
    </row>
    <row r="38576" spans="20:20" x14ac:dyDescent="0.2">
      <c r="T38576" s="47"/>
    </row>
    <row r="38577" spans="20:20" x14ac:dyDescent="0.2">
      <c r="T38577" s="47"/>
    </row>
    <row r="38578" spans="20:20" x14ac:dyDescent="0.2">
      <c r="T38578" s="47"/>
    </row>
    <row r="38579" spans="20:20" x14ac:dyDescent="0.2">
      <c r="T38579" s="47"/>
    </row>
    <row r="38580" spans="20:20" x14ac:dyDescent="0.2">
      <c r="T38580" s="47"/>
    </row>
    <row r="38581" spans="20:20" x14ac:dyDescent="0.2">
      <c r="T38581" s="47"/>
    </row>
    <row r="38582" spans="20:20" x14ac:dyDescent="0.2">
      <c r="T38582" s="47"/>
    </row>
    <row r="38583" spans="20:20" x14ac:dyDescent="0.2">
      <c r="T38583" s="47"/>
    </row>
    <row r="38584" spans="20:20" x14ac:dyDescent="0.2">
      <c r="T38584" s="47"/>
    </row>
    <row r="38585" spans="20:20" x14ac:dyDescent="0.2">
      <c r="T38585" s="47"/>
    </row>
    <row r="38586" spans="20:20" x14ac:dyDescent="0.2">
      <c r="T38586" s="47"/>
    </row>
    <row r="38587" spans="20:20" x14ac:dyDescent="0.2">
      <c r="T38587" s="47"/>
    </row>
    <row r="38588" spans="20:20" x14ac:dyDescent="0.2">
      <c r="T38588" s="47"/>
    </row>
    <row r="38589" spans="20:20" x14ac:dyDescent="0.2">
      <c r="T38589" s="47"/>
    </row>
    <row r="38590" spans="20:20" x14ac:dyDescent="0.2">
      <c r="T38590" s="47"/>
    </row>
    <row r="38591" spans="20:20" x14ac:dyDescent="0.2">
      <c r="T38591" s="47"/>
    </row>
    <row r="38592" spans="20:20" x14ac:dyDescent="0.2">
      <c r="T38592" s="47"/>
    </row>
    <row r="38593" spans="20:20" x14ac:dyDescent="0.2">
      <c r="T38593" s="47"/>
    </row>
    <row r="38594" spans="20:20" x14ac:dyDescent="0.2">
      <c r="T38594" s="47"/>
    </row>
    <row r="38595" spans="20:20" x14ac:dyDescent="0.2">
      <c r="T38595" s="47"/>
    </row>
    <row r="38596" spans="20:20" x14ac:dyDescent="0.2">
      <c r="T38596" s="47"/>
    </row>
    <row r="38597" spans="20:20" x14ac:dyDescent="0.2">
      <c r="T38597" s="47"/>
    </row>
    <row r="38598" spans="20:20" x14ac:dyDescent="0.2">
      <c r="T38598" s="47"/>
    </row>
    <row r="38599" spans="20:20" x14ac:dyDescent="0.2">
      <c r="T38599" s="47"/>
    </row>
    <row r="38600" spans="20:20" x14ac:dyDescent="0.2">
      <c r="T38600" s="47"/>
    </row>
    <row r="38601" spans="20:20" x14ac:dyDescent="0.2">
      <c r="T38601" s="47"/>
    </row>
    <row r="38602" spans="20:20" x14ac:dyDescent="0.2">
      <c r="T38602" s="47"/>
    </row>
    <row r="38603" spans="20:20" x14ac:dyDescent="0.2">
      <c r="T38603" s="47"/>
    </row>
    <row r="38604" spans="20:20" x14ac:dyDescent="0.2">
      <c r="T38604" s="47"/>
    </row>
    <row r="38605" spans="20:20" x14ac:dyDescent="0.2">
      <c r="T38605" s="47"/>
    </row>
    <row r="38606" spans="20:20" x14ac:dyDescent="0.2">
      <c r="T38606" s="47"/>
    </row>
    <row r="38607" spans="20:20" x14ac:dyDescent="0.2">
      <c r="T38607" s="47"/>
    </row>
    <row r="38608" spans="20:20" x14ac:dyDescent="0.2">
      <c r="T38608" s="47"/>
    </row>
    <row r="38609" spans="20:20" x14ac:dyDescent="0.2">
      <c r="T38609" s="47"/>
    </row>
    <row r="38610" spans="20:20" x14ac:dyDescent="0.2">
      <c r="T38610" s="47"/>
    </row>
    <row r="38611" spans="20:20" x14ac:dyDescent="0.2">
      <c r="T38611" s="47"/>
    </row>
    <row r="38612" spans="20:20" x14ac:dyDescent="0.2">
      <c r="T38612" s="47"/>
    </row>
    <row r="38613" spans="20:20" x14ac:dyDescent="0.2">
      <c r="T38613" s="47"/>
    </row>
    <row r="38614" spans="20:20" x14ac:dyDescent="0.2">
      <c r="T38614" s="47"/>
    </row>
    <row r="38615" spans="20:20" x14ac:dyDescent="0.2">
      <c r="T38615" s="47"/>
    </row>
    <row r="38616" spans="20:20" x14ac:dyDescent="0.2">
      <c r="T38616" s="47"/>
    </row>
    <row r="38617" spans="20:20" x14ac:dyDescent="0.2">
      <c r="T38617" s="47"/>
    </row>
    <row r="38618" spans="20:20" x14ac:dyDescent="0.2">
      <c r="T38618" s="47"/>
    </row>
    <row r="38619" spans="20:20" x14ac:dyDescent="0.2">
      <c r="T38619" s="47"/>
    </row>
    <row r="38620" spans="20:20" x14ac:dyDescent="0.2">
      <c r="T38620" s="47"/>
    </row>
    <row r="38621" spans="20:20" x14ac:dyDescent="0.2">
      <c r="T38621" s="47"/>
    </row>
    <row r="38622" spans="20:20" x14ac:dyDescent="0.2">
      <c r="T38622" s="47"/>
    </row>
    <row r="38623" spans="20:20" x14ac:dyDescent="0.2">
      <c r="T38623" s="47"/>
    </row>
    <row r="38624" spans="20:20" x14ac:dyDescent="0.2">
      <c r="T38624" s="47"/>
    </row>
    <row r="38625" spans="20:20" x14ac:dyDescent="0.2">
      <c r="T38625" s="47"/>
    </row>
    <row r="38626" spans="20:20" x14ac:dyDescent="0.2">
      <c r="T38626" s="47"/>
    </row>
    <row r="38627" spans="20:20" x14ac:dyDescent="0.2">
      <c r="T38627" s="47"/>
    </row>
    <row r="38628" spans="20:20" x14ac:dyDescent="0.2">
      <c r="T38628" s="47"/>
    </row>
    <row r="38629" spans="20:20" x14ac:dyDescent="0.2">
      <c r="T38629" s="47"/>
    </row>
    <row r="38630" spans="20:20" x14ac:dyDescent="0.2">
      <c r="T38630" s="47"/>
    </row>
    <row r="38631" spans="20:20" x14ac:dyDescent="0.2">
      <c r="T38631" s="47"/>
    </row>
    <row r="38632" spans="20:20" x14ac:dyDescent="0.2">
      <c r="T38632" s="47"/>
    </row>
    <row r="38633" spans="20:20" x14ac:dyDescent="0.2">
      <c r="T38633" s="47"/>
    </row>
    <row r="38634" spans="20:20" x14ac:dyDescent="0.2">
      <c r="T38634" s="47"/>
    </row>
    <row r="38635" spans="20:20" x14ac:dyDescent="0.2">
      <c r="T38635" s="47"/>
    </row>
    <row r="38636" spans="20:20" x14ac:dyDescent="0.2">
      <c r="T38636" s="47"/>
    </row>
    <row r="38637" spans="20:20" x14ac:dyDescent="0.2">
      <c r="T38637" s="47"/>
    </row>
    <row r="38638" spans="20:20" x14ac:dyDescent="0.2">
      <c r="T38638" s="47"/>
    </row>
    <row r="38639" spans="20:20" x14ac:dyDescent="0.2">
      <c r="T38639" s="47"/>
    </row>
    <row r="38640" spans="20:20" x14ac:dyDescent="0.2">
      <c r="T38640" s="47"/>
    </row>
    <row r="38641" spans="20:20" x14ac:dyDescent="0.2">
      <c r="T38641" s="47"/>
    </row>
    <row r="38642" spans="20:20" x14ac:dyDescent="0.2">
      <c r="T38642" s="47"/>
    </row>
    <row r="38643" spans="20:20" x14ac:dyDescent="0.2">
      <c r="T38643" s="47"/>
    </row>
    <row r="38644" spans="20:20" x14ac:dyDescent="0.2">
      <c r="T38644" s="47"/>
    </row>
    <row r="38645" spans="20:20" x14ac:dyDescent="0.2">
      <c r="T38645" s="47"/>
    </row>
    <row r="38646" spans="20:20" x14ac:dyDescent="0.2">
      <c r="T38646" s="47"/>
    </row>
    <row r="38647" spans="20:20" x14ac:dyDescent="0.2">
      <c r="T38647" s="47"/>
    </row>
    <row r="38648" spans="20:20" x14ac:dyDescent="0.2">
      <c r="T38648" s="47"/>
    </row>
    <row r="38649" spans="20:20" x14ac:dyDescent="0.2">
      <c r="T38649" s="47"/>
    </row>
    <row r="38650" spans="20:20" x14ac:dyDescent="0.2">
      <c r="T38650" s="47"/>
    </row>
    <row r="38651" spans="20:20" x14ac:dyDescent="0.2">
      <c r="T38651" s="47"/>
    </row>
    <row r="38652" spans="20:20" x14ac:dyDescent="0.2">
      <c r="T38652" s="47"/>
    </row>
    <row r="38653" spans="20:20" x14ac:dyDescent="0.2">
      <c r="T38653" s="47"/>
    </row>
    <row r="38654" spans="20:20" x14ac:dyDescent="0.2">
      <c r="T38654" s="47"/>
    </row>
    <row r="38655" spans="20:20" x14ac:dyDescent="0.2">
      <c r="T38655" s="47"/>
    </row>
    <row r="38656" spans="20:20" x14ac:dyDescent="0.2">
      <c r="T38656" s="47"/>
    </row>
    <row r="38657" spans="20:20" x14ac:dyDescent="0.2">
      <c r="T38657" s="47"/>
    </row>
    <row r="38658" spans="20:20" x14ac:dyDescent="0.2">
      <c r="T38658" s="47"/>
    </row>
    <row r="38659" spans="20:20" x14ac:dyDescent="0.2">
      <c r="T38659" s="47"/>
    </row>
    <row r="38660" spans="20:20" x14ac:dyDescent="0.2">
      <c r="T38660" s="47"/>
    </row>
    <row r="38661" spans="20:20" x14ac:dyDescent="0.2">
      <c r="T38661" s="47"/>
    </row>
    <row r="38662" spans="20:20" x14ac:dyDescent="0.2">
      <c r="T38662" s="47"/>
    </row>
    <row r="38663" spans="20:20" x14ac:dyDescent="0.2">
      <c r="T38663" s="47"/>
    </row>
    <row r="38664" spans="20:20" x14ac:dyDescent="0.2">
      <c r="T38664" s="47"/>
    </row>
    <row r="38665" spans="20:20" x14ac:dyDescent="0.2">
      <c r="T38665" s="47"/>
    </row>
    <row r="38666" spans="20:20" x14ac:dyDescent="0.2">
      <c r="T38666" s="47"/>
    </row>
    <row r="38667" spans="20:20" x14ac:dyDescent="0.2">
      <c r="T38667" s="47"/>
    </row>
    <row r="38668" spans="20:20" x14ac:dyDescent="0.2">
      <c r="T38668" s="47"/>
    </row>
    <row r="38669" spans="20:20" x14ac:dyDescent="0.2">
      <c r="T38669" s="47"/>
    </row>
    <row r="38670" spans="20:20" x14ac:dyDescent="0.2">
      <c r="T38670" s="47"/>
    </row>
    <row r="38671" spans="20:20" x14ac:dyDescent="0.2">
      <c r="T38671" s="47"/>
    </row>
    <row r="38672" spans="20:20" x14ac:dyDescent="0.2">
      <c r="T38672" s="47"/>
    </row>
    <row r="38673" spans="20:20" x14ac:dyDescent="0.2">
      <c r="T38673" s="47"/>
    </row>
    <row r="38674" spans="20:20" x14ac:dyDescent="0.2">
      <c r="T38674" s="47"/>
    </row>
    <row r="38675" spans="20:20" x14ac:dyDescent="0.2">
      <c r="T38675" s="47"/>
    </row>
    <row r="38676" spans="20:20" x14ac:dyDescent="0.2">
      <c r="T38676" s="47"/>
    </row>
    <row r="38677" spans="20:20" x14ac:dyDescent="0.2">
      <c r="T38677" s="47"/>
    </row>
    <row r="38678" spans="20:20" x14ac:dyDescent="0.2">
      <c r="T38678" s="47"/>
    </row>
    <row r="38679" spans="20:20" x14ac:dyDescent="0.2">
      <c r="T38679" s="47"/>
    </row>
    <row r="38680" spans="20:20" x14ac:dyDescent="0.2">
      <c r="T38680" s="47"/>
    </row>
    <row r="38681" spans="20:20" x14ac:dyDescent="0.2">
      <c r="T38681" s="47"/>
    </row>
    <row r="38682" spans="20:20" x14ac:dyDescent="0.2">
      <c r="T38682" s="47"/>
    </row>
    <row r="38683" spans="20:20" x14ac:dyDescent="0.2">
      <c r="T38683" s="47"/>
    </row>
    <row r="38684" spans="20:20" x14ac:dyDescent="0.2">
      <c r="T38684" s="47"/>
    </row>
    <row r="38685" spans="20:20" x14ac:dyDescent="0.2">
      <c r="T38685" s="47"/>
    </row>
    <row r="38686" spans="20:20" x14ac:dyDescent="0.2">
      <c r="T38686" s="47"/>
    </row>
    <row r="38687" spans="20:20" x14ac:dyDescent="0.2">
      <c r="T38687" s="47"/>
    </row>
    <row r="38688" spans="20:20" x14ac:dyDescent="0.2">
      <c r="T38688" s="47"/>
    </row>
    <row r="38689" spans="20:20" x14ac:dyDescent="0.2">
      <c r="T38689" s="47"/>
    </row>
    <row r="38690" spans="20:20" x14ac:dyDescent="0.2">
      <c r="T38690" s="47"/>
    </row>
    <row r="38691" spans="20:20" x14ac:dyDescent="0.2">
      <c r="T38691" s="47"/>
    </row>
    <row r="38692" spans="20:20" x14ac:dyDescent="0.2">
      <c r="T38692" s="47"/>
    </row>
    <row r="38693" spans="20:20" x14ac:dyDescent="0.2">
      <c r="T38693" s="47"/>
    </row>
    <row r="38694" spans="20:20" x14ac:dyDescent="0.2">
      <c r="T38694" s="47"/>
    </row>
    <row r="38695" spans="20:20" x14ac:dyDescent="0.2">
      <c r="T38695" s="47"/>
    </row>
    <row r="38696" spans="20:20" x14ac:dyDescent="0.2">
      <c r="T38696" s="47"/>
    </row>
    <row r="38697" spans="20:20" x14ac:dyDescent="0.2">
      <c r="T38697" s="47"/>
    </row>
    <row r="38698" spans="20:20" x14ac:dyDescent="0.2">
      <c r="T38698" s="47"/>
    </row>
    <row r="38699" spans="20:20" x14ac:dyDescent="0.2">
      <c r="T38699" s="47"/>
    </row>
    <row r="38700" spans="20:20" x14ac:dyDescent="0.2">
      <c r="T38700" s="47"/>
    </row>
    <row r="38701" spans="20:20" x14ac:dyDescent="0.2">
      <c r="T38701" s="47"/>
    </row>
    <row r="38702" spans="20:20" x14ac:dyDescent="0.2">
      <c r="T38702" s="47"/>
    </row>
    <row r="38703" spans="20:20" x14ac:dyDescent="0.2">
      <c r="T38703" s="47"/>
    </row>
    <row r="38704" spans="20:20" x14ac:dyDescent="0.2">
      <c r="T38704" s="47"/>
    </row>
    <row r="38705" spans="20:20" x14ac:dyDescent="0.2">
      <c r="T38705" s="47"/>
    </row>
    <row r="38706" spans="20:20" x14ac:dyDescent="0.2">
      <c r="T38706" s="47"/>
    </row>
    <row r="38707" spans="20:20" x14ac:dyDescent="0.2">
      <c r="T38707" s="47"/>
    </row>
    <row r="38708" spans="20:20" x14ac:dyDescent="0.2">
      <c r="T38708" s="47"/>
    </row>
    <row r="38709" spans="20:20" x14ac:dyDescent="0.2">
      <c r="T38709" s="47"/>
    </row>
    <row r="38710" spans="20:20" x14ac:dyDescent="0.2">
      <c r="T38710" s="47"/>
    </row>
    <row r="38711" spans="20:20" x14ac:dyDescent="0.2">
      <c r="T38711" s="47"/>
    </row>
    <row r="38712" spans="20:20" x14ac:dyDescent="0.2">
      <c r="T38712" s="47"/>
    </row>
    <row r="38713" spans="20:20" x14ac:dyDescent="0.2">
      <c r="T38713" s="47"/>
    </row>
    <row r="38714" spans="20:20" x14ac:dyDescent="0.2">
      <c r="T38714" s="47"/>
    </row>
    <row r="38715" spans="20:20" x14ac:dyDescent="0.2">
      <c r="T38715" s="47"/>
    </row>
    <row r="38716" spans="20:20" x14ac:dyDescent="0.2">
      <c r="T38716" s="47"/>
    </row>
    <row r="38717" spans="20:20" x14ac:dyDescent="0.2">
      <c r="T38717" s="47"/>
    </row>
    <row r="38718" spans="20:20" x14ac:dyDescent="0.2">
      <c r="T38718" s="47"/>
    </row>
    <row r="38719" spans="20:20" x14ac:dyDescent="0.2">
      <c r="T38719" s="47"/>
    </row>
    <row r="38720" spans="20:20" x14ac:dyDescent="0.2">
      <c r="T38720" s="47"/>
    </row>
    <row r="38721" spans="20:20" x14ac:dyDescent="0.2">
      <c r="T38721" s="47"/>
    </row>
    <row r="38722" spans="20:20" x14ac:dyDescent="0.2">
      <c r="T38722" s="47"/>
    </row>
    <row r="38723" spans="20:20" x14ac:dyDescent="0.2">
      <c r="T38723" s="47"/>
    </row>
    <row r="38724" spans="20:20" x14ac:dyDescent="0.2">
      <c r="T38724" s="47"/>
    </row>
    <row r="38725" spans="20:20" x14ac:dyDescent="0.2">
      <c r="T38725" s="47"/>
    </row>
    <row r="38726" spans="20:20" x14ac:dyDescent="0.2">
      <c r="T38726" s="47"/>
    </row>
    <row r="38727" spans="20:20" x14ac:dyDescent="0.2">
      <c r="T38727" s="47"/>
    </row>
    <row r="38728" spans="20:20" x14ac:dyDescent="0.2">
      <c r="T38728" s="47"/>
    </row>
    <row r="38729" spans="20:20" x14ac:dyDescent="0.2">
      <c r="T38729" s="47"/>
    </row>
    <row r="38730" spans="20:20" x14ac:dyDescent="0.2">
      <c r="T38730" s="47"/>
    </row>
    <row r="38731" spans="20:20" x14ac:dyDescent="0.2">
      <c r="T38731" s="47"/>
    </row>
    <row r="38732" spans="20:20" x14ac:dyDescent="0.2">
      <c r="T38732" s="47"/>
    </row>
    <row r="38733" spans="20:20" x14ac:dyDescent="0.2">
      <c r="T38733" s="47"/>
    </row>
    <row r="38734" spans="20:20" x14ac:dyDescent="0.2">
      <c r="T38734" s="47"/>
    </row>
    <row r="38735" spans="20:20" x14ac:dyDescent="0.2">
      <c r="T38735" s="47"/>
    </row>
    <row r="38736" spans="20:20" x14ac:dyDescent="0.2">
      <c r="T38736" s="47"/>
    </row>
    <row r="38737" spans="20:20" x14ac:dyDescent="0.2">
      <c r="T38737" s="47"/>
    </row>
    <row r="38738" spans="20:20" x14ac:dyDescent="0.2">
      <c r="T38738" s="47"/>
    </row>
    <row r="38739" spans="20:20" x14ac:dyDescent="0.2">
      <c r="T38739" s="47"/>
    </row>
    <row r="38740" spans="20:20" x14ac:dyDescent="0.2">
      <c r="T38740" s="47"/>
    </row>
    <row r="38741" spans="20:20" x14ac:dyDescent="0.2">
      <c r="T38741" s="47"/>
    </row>
    <row r="38742" spans="20:20" x14ac:dyDescent="0.2">
      <c r="T38742" s="47"/>
    </row>
    <row r="38743" spans="20:20" x14ac:dyDescent="0.2">
      <c r="T38743" s="47"/>
    </row>
    <row r="38744" spans="20:20" x14ac:dyDescent="0.2">
      <c r="T38744" s="47"/>
    </row>
    <row r="38745" spans="20:20" x14ac:dyDescent="0.2">
      <c r="T38745" s="47"/>
    </row>
    <row r="38746" spans="20:20" x14ac:dyDescent="0.2">
      <c r="T38746" s="47"/>
    </row>
    <row r="38747" spans="20:20" x14ac:dyDescent="0.2">
      <c r="T38747" s="47"/>
    </row>
    <row r="38748" spans="20:20" x14ac:dyDescent="0.2">
      <c r="T38748" s="47"/>
    </row>
    <row r="38749" spans="20:20" x14ac:dyDescent="0.2">
      <c r="T38749" s="47"/>
    </row>
    <row r="38750" spans="20:20" x14ac:dyDescent="0.2">
      <c r="T38750" s="47"/>
    </row>
    <row r="38751" spans="20:20" x14ac:dyDescent="0.2">
      <c r="T38751" s="47"/>
    </row>
    <row r="38752" spans="20:20" x14ac:dyDescent="0.2">
      <c r="T38752" s="47"/>
    </row>
    <row r="38753" spans="20:20" x14ac:dyDescent="0.2">
      <c r="T38753" s="47"/>
    </row>
    <row r="38754" spans="20:20" x14ac:dyDescent="0.2">
      <c r="T38754" s="47"/>
    </row>
    <row r="38755" spans="20:20" x14ac:dyDescent="0.2">
      <c r="T38755" s="47"/>
    </row>
    <row r="38756" spans="20:20" x14ac:dyDescent="0.2">
      <c r="T38756" s="47"/>
    </row>
    <row r="38757" spans="20:20" x14ac:dyDescent="0.2">
      <c r="T38757" s="47"/>
    </row>
    <row r="38758" spans="20:20" x14ac:dyDescent="0.2">
      <c r="T38758" s="47"/>
    </row>
    <row r="38759" spans="20:20" x14ac:dyDescent="0.2">
      <c r="T38759" s="47"/>
    </row>
    <row r="38760" spans="20:20" x14ac:dyDescent="0.2">
      <c r="T38760" s="47"/>
    </row>
    <row r="38761" spans="20:20" x14ac:dyDescent="0.2">
      <c r="T38761" s="47"/>
    </row>
    <row r="38762" spans="20:20" x14ac:dyDescent="0.2">
      <c r="T38762" s="47"/>
    </row>
    <row r="38763" spans="20:20" x14ac:dyDescent="0.2">
      <c r="T38763" s="47"/>
    </row>
    <row r="38764" spans="20:20" x14ac:dyDescent="0.2">
      <c r="T38764" s="47"/>
    </row>
    <row r="38765" spans="20:20" x14ac:dyDescent="0.2">
      <c r="T38765" s="47"/>
    </row>
    <row r="38766" spans="20:20" x14ac:dyDescent="0.2">
      <c r="T38766" s="47"/>
    </row>
    <row r="38767" spans="20:20" x14ac:dyDescent="0.2">
      <c r="T38767" s="47"/>
    </row>
    <row r="38768" spans="20:20" x14ac:dyDescent="0.2">
      <c r="T38768" s="47"/>
    </row>
    <row r="38769" spans="20:20" x14ac:dyDescent="0.2">
      <c r="T38769" s="47"/>
    </row>
    <row r="38770" spans="20:20" x14ac:dyDescent="0.2">
      <c r="T38770" s="47"/>
    </row>
    <row r="38771" spans="20:20" x14ac:dyDescent="0.2">
      <c r="T38771" s="47"/>
    </row>
    <row r="38772" spans="20:20" x14ac:dyDescent="0.2">
      <c r="T38772" s="47"/>
    </row>
    <row r="38773" spans="20:20" x14ac:dyDescent="0.2">
      <c r="T38773" s="47"/>
    </row>
    <row r="38774" spans="20:20" x14ac:dyDescent="0.2">
      <c r="T38774" s="47"/>
    </row>
    <row r="38775" spans="20:20" x14ac:dyDescent="0.2">
      <c r="T38775" s="47"/>
    </row>
    <row r="38776" spans="20:20" x14ac:dyDescent="0.2">
      <c r="T38776" s="47"/>
    </row>
    <row r="38777" spans="20:20" x14ac:dyDescent="0.2">
      <c r="T38777" s="47"/>
    </row>
    <row r="38778" spans="20:20" x14ac:dyDescent="0.2">
      <c r="T38778" s="47"/>
    </row>
    <row r="38779" spans="20:20" x14ac:dyDescent="0.2">
      <c r="T38779" s="47"/>
    </row>
    <row r="38780" spans="20:20" x14ac:dyDescent="0.2">
      <c r="T38780" s="47"/>
    </row>
    <row r="38781" spans="20:20" x14ac:dyDescent="0.2">
      <c r="T38781" s="47"/>
    </row>
    <row r="38782" spans="20:20" x14ac:dyDescent="0.2">
      <c r="T38782" s="47"/>
    </row>
    <row r="38783" spans="20:20" x14ac:dyDescent="0.2">
      <c r="T38783" s="47"/>
    </row>
    <row r="38784" spans="20:20" x14ac:dyDescent="0.2">
      <c r="T38784" s="47"/>
    </row>
    <row r="38785" spans="20:20" x14ac:dyDescent="0.2">
      <c r="T38785" s="47"/>
    </row>
    <row r="38786" spans="20:20" x14ac:dyDescent="0.2">
      <c r="T38786" s="47"/>
    </row>
    <row r="38787" spans="20:20" x14ac:dyDescent="0.2">
      <c r="T38787" s="47"/>
    </row>
    <row r="38788" spans="20:20" x14ac:dyDescent="0.2">
      <c r="T38788" s="47"/>
    </row>
    <row r="38789" spans="20:20" x14ac:dyDescent="0.2">
      <c r="T38789" s="47"/>
    </row>
    <row r="38790" spans="20:20" x14ac:dyDescent="0.2">
      <c r="T38790" s="47"/>
    </row>
    <row r="38791" spans="20:20" x14ac:dyDescent="0.2">
      <c r="T38791" s="47"/>
    </row>
    <row r="38792" spans="20:20" x14ac:dyDescent="0.2">
      <c r="T38792" s="47"/>
    </row>
    <row r="38793" spans="20:20" x14ac:dyDescent="0.2">
      <c r="T38793" s="47"/>
    </row>
    <row r="38794" spans="20:20" x14ac:dyDescent="0.2">
      <c r="T38794" s="47"/>
    </row>
    <row r="38795" spans="20:20" x14ac:dyDescent="0.2">
      <c r="T38795" s="47"/>
    </row>
    <row r="38796" spans="20:20" x14ac:dyDescent="0.2">
      <c r="T38796" s="47"/>
    </row>
    <row r="38797" spans="20:20" x14ac:dyDescent="0.2">
      <c r="T38797" s="47"/>
    </row>
    <row r="38798" spans="20:20" x14ac:dyDescent="0.2">
      <c r="T38798" s="47"/>
    </row>
    <row r="38799" spans="20:20" x14ac:dyDescent="0.2">
      <c r="T38799" s="47"/>
    </row>
    <row r="38800" spans="20:20" x14ac:dyDescent="0.2">
      <c r="T38800" s="47"/>
    </row>
    <row r="38801" spans="20:20" x14ac:dyDescent="0.2">
      <c r="T38801" s="47"/>
    </row>
    <row r="38802" spans="20:20" x14ac:dyDescent="0.2">
      <c r="T38802" s="47"/>
    </row>
    <row r="38803" spans="20:20" x14ac:dyDescent="0.2">
      <c r="T38803" s="47"/>
    </row>
    <row r="38804" spans="20:20" x14ac:dyDescent="0.2">
      <c r="T38804" s="47"/>
    </row>
    <row r="38805" spans="20:20" x14ac:dyDescent="0.2">
      <c r="T38805" s="47"/>
    </row>
    <row r="38806" spans="20:20" x14ac:dyDescent="0.2">
      <c r="T38806" s="47"/>
    </row>
    <row r="38807" spans="20:20" x14ac:dyDescent="0.2">
      <c r="T38807" s="47"/>
    </row>
    <row r="38808" spans="20:20" x14ac:dyDescent="0.2">
      <c r="T38808" s="47"/>
    </row>
    <row r="38809" spans="20:20" x14ac:dyDescent="0.2">
      <c r="T38809" s="47"/>
    </row>
    <row r="38810" spans="20:20" x14ac:dyDescent="0.2">
      <c r="T38810" s="47"/>
    </row>
    <row r="38811" spans="20:20" x14ac:dyDescent="0.2">
      <c r="T38811" s="47"/>
    </row>
    <row r="38812" spans="20:20" x14ac:dyDescent="0.2">
      <c r="T38812" s="47"/>
    </row>
    <row r="38813" spans="20:20" x14ac:dyDescent="0.2">
      <c r="T38813" s="47"/>
    </row>
    <row r="38814" spans="20:20" x14ac:dyDescent="0.2">
      <c r="T38814" s="47"/>
    </row>
    <row r="38815" spans="20:20" x14ac:dyDescent="0.2">
      <c r="T38815" s="47"/>
    </row>
    <row r="38816" spans="20:20" x14ac:dyDescent="0.2">
      <c r="T38816" s="47"/>
    </row>
    <row r="38817" spans="20:20" x14ac:dyDescent="0.2">
      <c r="T38817" s="47"/>
    </row>
    <row r="38818" spans="20:20" x14ac:dyDescent="0.2">
      <c r="T38818" s="47"/>
    </row>
    <row r="38819" spans="20:20" x14ac:dyDescent="0.2">
      <c r="T38819" s="47"/>
    </row>
    <row r="38820" spans="20:20" x14ac:dyDescent="0.2">
      <c r="T38820" s="47"/>
    </row>
    <row r="38821" spans="20:20" x14ac:dyDescent="0.2">
      <c r="T38821" s="47"/>
    </row>
    <row r="38822" spans="20:20" x14ac:dyDescent="0.2">
      <c r="T38822" s="47"/>
    </row>
    <row r="38823" spans="20:20" x14ac:dyDescent="0.2">
      <c r="T38823" s="47"/>
    </row>
    <row r="38824" spans="20:20" x14ac:dyDescent="0.2">
      <c r="T38824" s="47"/>
    </row>
    <row r="38825" spans="20:20" x14ac:dyDescent="0.2">
      <c r="T38825" s="47"/>
    </row>
    <row r="38826" spans="20:20" x14ac:dyDescent="0.2">
      <c r="T38826" s="47"/>
    </row>
    <row r="38827" spans="20:20" x14ac:dyDescent="0.2">
      <c r="T38827" s="47"/>
    </row>
    <row r="38828" spans="20:20" x14ac:dyDescent="0.2">
      <c r="T38828" s="47"/>
    </row>
    <row r="38829" spans="20:20" x14ac:dyDescent="0.2">
      <c r="T38829" s="47"/>
    </row>
    <row r="38830" spans="20:20" x14ac:dyDescent="0.2">
      <c r="T38830" s="47"/>
    </row>
    <row r="38831" spans="20:20" x14ac:dyDescent="0.2">
      <c r="T38831" s="47"/>
    </row>
    <row r="38832" spans="20:20" x14ac:dyDescent="0.2">
      <c r="T38832" s="47"/>
    </row>
    <row r="38833" spans="20:20" x14ac:dyDescent="0.2">
      <c r="T38833" s="47"/>
    </row>
    <row r="38834" spans="20:20" x14ac:dyDescent="0.2">
      <c r="T38834" s="47"/>
    </row>
    <row r="38835" spans="20:20" x14ac:dyDescent="0.2">
      <c r="T38835" s="47"/>
    </row>
    <row r="38836" spans="20:20" x14ac:dyDescent="0.2">
      <c r="T38836" s="47"/>
    </row>
    <row r="38837" spans="20:20" x14ac:dyDescent="0.2">
      <c r="T38837" s="47"/>
    </row>
    <row r="38838" spans="20:20" x14ac:dyDescent="0.2">
      <c r="T38838" s="47"/>
    </row>
    <row r="38839" spans="20:20" x14ac:dyDescent="0.2">
      <c r="T38839" s="47"/>
    </row>
    <row r="38840" spans="20:20" x14ac:dyDescent="0.2">
      <c r="T38840" s="47"/>
    </row>
    <row r="38841" spans="20:20" x14ac:dyDescent="0.2">
      <c r="T38841" s="47"/>
    </row>
    <row r="38842" spans="20:20" x14ac:dyDescent="0.2">
      <c r="T38842" s="47"/>
    </row>
    <row r="38843" spans="20:20" x14ac:dyDescent="0.2">
      <c r="T38843" s="47"/>
    </row>
    <row r="38844" spans="20:20" x14ac:dyDescent="0.2">
      <c r="T38844" s="47"/>
    </row>
    <row r="38845" spans="20:20" x14ac:dyDescent="0.2">
      <c r="T38845" s="47"/>
    </row>
    <row r="38846" spans="20:20" x14ac:dyDescent="0.2">
      <c r="T38846" s="47"/>
    </row>
    <row r="38847" spans="20:20" x14ac:dyDescent="0.2">
      <c r="T38847" s="47"/>
    </row>
    <row r="38848" spans="20:20" x14ac:dyDescent="0.2">
      <c r="T38848" s="47"/>
    </row>
    <row r="38849" spans="20:20" x14ac:dyDescent="0.2">
      <c r="T38849" s="47"/>
    </row>
    <row r="38850" spans="20:20" x14ac:dyDescent="0.2">
      <c r="T38850" s="47"/>
    </row>
    <row r="38851" spans="20:20" x14ac:dyDescent="0.2">
      <c r="T38851" s="47"/>
    </row>
    <row r="38852" spans="20:20" x14ac:dyDescent="0.2">
      <c r="T38852" s="47"/>
    </row>
    <row r="38853" spans="20:20" x14ac:dyDescent="0.2">
      <c r="T38853" s="47"/>
    </row>
    <row r="38854" spans="20:20" x14ac:dyDescent="0.2">
      <c r="T38854" s="47"/>
    </row>
    <row r="38855" spans="20:20" x14ac:dyDescent="0.2">
      <c r="T38855" s="47"/>
    </row>
    <row r="38856" spans="20:20" x14ac:dyDescent="0.2">
      <c r="T38856" s="47"/>
    </row>
    <row r="38857" spans="20:20" x14ac:dyDescent="0.2">
      <c r="T38857" s="47"/>
    </row>
    <row r="38858" spans="20:20" x14ac:dyDescent="0.2">
      <c r="T38858" s="47"/>
    </row>
    <row r="38859" spans="20:20" x14ac:dyDescent="0.2">
      <c r="T38859" s="47"/>
    </row>
    <row r="38860" spans="20:20" x14ac:dyDescent="0.2">
      <c r="T38860" s="47"/>
    </row>
    <row r="38861" spans="20:20" x14ac:dyDescent="0.2">
      <c r="T38861" s="47"/>
    </row>
    <row r="38862" spans="20:20" x14ac:dyDescent="0.2">
      <c r="T38862" s="47"/>
    </row>
    <row r="38863" spans="20:20" x14ac:dyDescent="0.2">
      <c r="T38863" s="47"/>
    </row>
    <row r="38864" spans="20:20" x14ac:dyDescent="0.2">
      <c r="T38864" s="47"/>
    </row>
    <row r="38865" spans="20:20" x14ac:dyDescent="0.2">
      <c r="T38865" s="47"/>
    </row>
    <row r="38866" spans="20:20" x14ac:dyDescent="0.2">
      <c r="T38866" s="47"/>
    </row>
    <row r="38867" spans="20:20" x14ac:dyDescent="0.2">
      <c r="T38867" s="47"/>
    </row>
    <row r="38868" spans="20:20" x14ac:dyDescent="0.2">
      <c r="T38868" s="47"/>
    </row>
    <row r="38869" spans="20:20" x14ac:dyDescent="0.2">
      <c r="T38869" s="47"/>
    </row>
    <row r="38870" spans="20:20" x14ac:dyDescent="0.2">
      <c r="T38870" s="47"/>
    </row>
    <row r="38871" spans="20:20" x14ac:dyDescent="0.2">
      <c r="T38871" s="47"/>
    </row>
    <row r="38872" spans="20:20" x14ac:dyDescent="0.2">
      <c r="T38872" s="47"/>
    </row>
    <row r="38873" spans="20:20" x14ac:dyDescent="0.2">
      <c r="T38873" s="47"/>
    </row>
    <row r="38874" spans="20:20" x14ac:dyDescent="0.2">
      <c r="T38874" s="47"/>
    </row>
    <row r="38875" spans="20:20" x14ac:dyDescent="0.2">
      <c r="T38875" s="47"/>
    </row>
    <row r="38876" spans="20:20" x14ac:dyDescent="0.2">
      <c r="T38876" s="47"/>
    </row>
    <row r="38877" spans="20:20" x14ac:dyDescent="0.2">
      <c r="T38877" s="47"/>
    </row>
    <row r="38878" spans="20:20" x14ac:dyDescent="0.2">
      <c r="T38878" s="47"/>
    </row>
    <row r="38879" spans="20:20" x14ac:dyDescent="0.2">
      <c r="T38879" s="47"/>
    </row>
    <row r="38880" spans="20:20" x14ac:dyDescent="0.2">
      <c r="T38880" s="47"/>
    </row>
    <row r="38881" spans="20:20" x14ac:dyDescent="0.2">
      <c r="T38881" s="47"/>
    </row>
    <row r="38882" spans="20:20" x14ac:dyDescent="0.2">
      <c r="T38882" s="47"/>
    </row>
    <row r="38883" spans="20:20" x14ac:dyDescent="0.2">
      <c r="T38883" s="47"/>
    </row>
    <row r="38884" spans="20:20" x14ac:dyDescent="0.2">
      <c r="T38884" s="47"/>
    </row>
    <row r="38885" spans="20:20" x14ac:dyDescent="0.2">
      <c r="T38885" s="47"/>
    </row>
    <row r="38886" spans="20:20" x14ac:dyDescent="0.2">
      <c r="T38886" s="47"/>
    </row>
    <row r="38887" spans="20:20" x14ac:dyDescent="0.2">
      <c r="T38887" s="47"/>
    </row>
    <row r="38888" spans="20:20" x14ac:dyDescent="0.2">
      <c r="T38888" s="47"/>
    </row>
    <row r="38889" spans="20:20" x14ac:dyDescent="0.2">
      <c r="T38889" s="47"/>
    </row>
    <row r="38890" spans="20:20" x14ac:dyDescent="0.2">
      <c r="T38890" s="47"/>
    </row>
    <row r="38891" spans="20:20" x14ac:dyDescent="0.2">
      <c r="T38891" s="47"/>
    </row>
    <row r="38892" spans="20:20" x14ac:dyDescent="0.2">
      <c r="T38892" s="47"/>
    </row>
    <row r="38893" spans="20:20" x14ac:dyDescent="0.2">
      <c r="T38893" s="47"/>
    </row>
    <row r="38894" spans="20:20" x14ac:dyDescent="0.2">
      <c r="T38894" s="47"/>
    </row>
    <row r="38895" spans="20:20" x14ac:dyDescent="0.2">
      <c r="T38895" s="47"/>
    </row>
    <row r="38896" spans="20:20" x14ac:dyDescent="0.2">
      <c r="T38896" s="47"/>
    </row>
    <row r="38897" spans="20:20" x14ac:dyDescent="0.2">
      <c r="T38897" s="47"/>
    </row>
    <row r="38898" spans="20:20" x14ac:dyDescent="0.2">
      <c r="T38898" s="47"/>
    </row>
    <row r="38899" spans="20:20" x14ac:dyDescent="0.2">
      <c r="T38899" s="47"/>
    </row>
    <row r="38900" spans="20:20" x14ac:dyDescent="0.2">
      <c r="T38900" s="47"/>
    </row>
    <row r="38901" spans="20:20" x14ac:dyDescent="0.2">
      <c r="T38901" s="47"/>
    </row>
    <row r="38902" spans="20:20" x14ac:dyDescent="0.2">
      <c r="T38902" s="47"/>
    </row>
    <row r="38903" spans="20:20" x14ac:dyDescent="0.2">
      <c r="T38903" s="47"/>
    </row>
    <row r="38904" spans="20:20" x14ac:dyDescent="0.2">
      <c r="T38904" s="47"/>
    </row>
    <row r="38905" spans="20:20" x14ac:dyDescent="0.2">
      <c r="T38905" s="47"/>
    </row>
    <row r="38906" spans="20:20" x14ac:dyDescent="0.2">
      <c r="T38906" s="47"/>
    </row>
    <row r="38907" spans="20:20" x14ac:dyDescent="0.2">
      <c r="T38907" s="47"/>
    </row>
    <row r="38908" spans="20:20" x14ac:dyDescent="0.2">
      <c r="T38908" s="47"/>
    </row>
    <row r="38909" spans="20:20" x14ac:dyDescent="0.2">
      <c r="T38909" s="47"/>
    </row>
    <row r="38910" spans="20:20" x14ac:dyDescent="0.2">
      <c r="T38910" s="47"/>
    </row>
    <row r="38911" spans="20:20" x14ac:dyDescent="0.2">
      <c r="T38911" s="47"/>
    </row>
    <row r="38912" spans="20:20" x14ac:dyDescent="0.2">
      <c r="T38912" s="47"/>
    </row>
    <row r="38913" spans="20:20" x14ac:dyDescent="0.2">
      <c r="T38913" s="47"/>
    </row>
    <row r="38914" spans="20:20" x14ac:dyDescent="0.2">
      <c r="T38914" s="47"/>
    </row>
    <row r="38915" spans="20:20" x14ac:dyDescent="0.2">
      <c r="T38915" s="47"/>
    </row>
    <row r="38916" spans="20:20" x14ac:dyDescent="0.2">
      <c r="T38916" s="47"/>
    </row>
    <row r="38917" spans="20:20" x14ac:dyDescent="0.2">
      <c r="T38917" s="47"/>
    </row>
    <row r="38918" spans="20:20" x14ac:dyDescent="0.2">
      <c r="T38918" s="47"/>
    </row>
    <row r="38919" spans="20:20" x14ac:dyDescent="0.2">
      <c r="T38919" s="47"/>
    </row>
    <row r="38920" spans="20:20" x14ac:dyDescent="0.2">
      <c r="T38920" s="47"/>
    </row>
    <row r="38921" spans="20:20" x14ac:dyDescent="0.2">
      <c r="T38921" s="47"/>
    </row>
    <row r="38922" spans="20:20" x14ac:dyDescent="0.2">
      <c r="T38922" s="47"/>
    </row>
    <row r="38923" spans="20:20" x14ac:dyDescent="0.2">
      <c r="T38923" s="47"/>
    </row>
    <row r="38924" spans="20:20" x14ac:dyDescent="0.2">
      <c r="T38924" s="47"/>
    </row>
    <row r="38925" spans="20:20" x14ac:dyDescent="0.2">
      <c r="T38925" s="47"/>
    </row>
    <row r="38926" spans="20:20" x14ac:dyDescent="0.2">
      <c r="T38926" s="47"/>
    </row>
    <row r="38927" spans="20:20" x14ac:dyDescent="0.2">
      <c r="T38927" s="47"/>
    </row>
    <row r="38928" spans="20:20" x14ac:dyDescent="0.2">
      <c r="T38928" s="47"/>
    </row>
    <row r="38929" spans="20:20" x14ac:dyDescent="0.2">
      <c r="T38929" s="47"/>
    </row>
    <row r="38930" spans="20:20" x14ac:dyDescent="0.2">
      <c r="T38930" s="47"/>
    </row>
    <row r="38931" spans="20:20" x14ac:dyDescent="0.2">
      <c r="T38931" s="47"/>
    </row>
    <row r="38932" spans="20:20" x14ac:dyDescent="0.2">
      <c r="T38932" s="47"/>
    </row>
    <row r="38933" spans="20:20" x14ac:dyDescent="0.2">
      <c r="T38933" s="47"/>
    </row>
    <row r="38934" spans="20:20" x14ac:dyDescent="0.2">
      <c r="T38934" s="47"/>
    </row>
    <row r="38935" spans="20:20" x14ac:dyDescent="0.2">
      <c r="T38935" s="47"/>
    </row>
    <row r="38936" spans="20:20" x14ac:dyDescent="0.2">
      <c r="T38936" s="47"/>
    </row>
    <row r="38937" spans="20:20" x14ac:dyDescent="0.2">
      <c r="T38937" s="47"/>
    </row>
    <row r="38938" spans="20:20" x14ac:dyDescent="0.2">
      <c r="T38938" s="47"/>
    </row>
    <row r="38939" spans="20:20" x14ac:dyDescent="0.2">
      <c r="T38939" s="47"/>
    </row>
    <row r="38940" spans="20:20" x14ac:dyDescent="0.2">
      <c r="T38940" s="47"/>
    </row>
    <row r="38941" spans="20:20" x14ac:dyDescent="0.2">
      <c r="T38941" s="47"/>
    </row>
    <row r="38942" spans="20:20" x14ac:dyDescent="0.2">
      <c r="T38942" s="47"/>
    </row>
    <row r="38943" spans="20:20" x14ac:dyDescent="0.2">
      <c r="T38943" s="47"/>
    </row>
    <row r="38944" spans="20:20" x14ac:dyDescent="0.2">
      <c r="T38944" s="47"/>
    </row>
    <row r="38945" spans="20:20" x14ac:dyDescent="0.2">
      <c r="T38945" s="47"/>
    </row>
    <row r="38946" spans="20:20" x14ac:dyDescent="0.2">
      <c r="T38946" s="47"/>
    </row>
    <row r="38947" spans="20:20" x14ac:dyDescent="0.2">
      <c r="T38947" s="47"/>
    </row>
    <row r="38948" spans="20:20" x14ac:dyDescent="0.2">
      <c r="T38948" s="47"/>
    </row>
    <row r="38949" spans="20:20" x14ac:dyDescent="0.2">
      <c r="T38949" s="47"/>
    </row>
    <row r="38950" spans="20:20" x14ac:dyDescent="0.2">
      <c r="T38950" s="47"/>
    </row>
    <row r="38951" spans="20:20" x14ac:dyDescent="0.2">
      <c r="T38951" s="47"/>
    </row>
    <row r="38952" spans="20:20" x14ac:dyDescent="0.2">
      <c r="T38952" s="47"/>
    </row>
    <row r="38953" spans="20:20" x14ac:dyDescent="0.2">
      <c r="T38953" s="47"/>
    </row>
    <row r="38954" spans="20:20" x14ac:dyDescent="0.2">
      <c r="T38954" s="47"/>
    </row>
    <row r="38955" spans="20:20" x14ac:dyDescent="0.2">
      <c r="T38955" s="47"/>
    </row>
    <row r="38956" spans="20:20" x14ac:dyDescent="0.2">
      <c r="T38956" s="47"/>
    </row>
    <row r="38957" spans="20:20" x14ac:dyDescent="0.2">
      <c r="T38957" s="47"/>
    </row>
    <row r="38958" spans="20:20" x14ac:dyDescent="0.2">
      <c r="T38958" s="47"/>
    </row>
    <row r="38959" spans="20:20" x14ac:dyDescent="0.2">
      <c r="T38959" s="47"/>
    </row>
    <row r="38960" spans="20:20" x14ac:dyDescent="0.2">
      <c r="T38960" s="47"/>
    </row>
    <row r="38961" spans="20:20" x14ac:dyDescent="0.2">
      <c r="T38961" s="47"/>
    </row>
    <row r="38962" spans="20:20" x14ac:dyDescent="0.2">
      <c r="T38962" s="47"/>
    </row>
    <row r="38963" spans="20:20" x14ac:dyDescent="0.2">
      <c r="T38963" s="47"/>
    </row>
    <row r="38964" spans="20:20" x14ac:dyDescent="0.2">
      <c r="T38964" s="47"/>
    </row>
    <row r="38965" spans="20:20" x14ac:dyDescent="0.2">
      <c r="T38965" s="47"/>
    </row>
    <row r="38966" spans="20:20" x14ac:dyDescent="0.2">
      <c r="T38966" s="47"/>
    </row>
    <row r="38967" spans="20:20" x14ac:dyDescent="0.2">
      <c r="T38967" s="47"/>
    </row>
    <row r="38968" spans="20:20" x14ac:dyDescent="0.2">
      <c r="T38968" s="47"/>
    </row>
    <row r="38969" spans="20:20" x14ac:dyDescent="0.2">
      <c r="T38969" s="47"/>
    </row>
    <row r="38970" spans="20:20" x14ac:dyDescent="0.2">
      <c r="T38970" s="47"/>
    </row>
    <row r="38971" spans="20:20" x14ac:dyDescent="0.2">
      <c r="T38971" s="47"/>
    </row>
    <row r="38972" spans="20:20" x14ac:dyDescent="0.2">
      <c r="T38972" s="47"/>
    </row>
    <row r="38973" spans="20:20" x14ac:dyDescent="0.2">
      <c r="T38973" s="47"/>
    </row>
    <row r="38974" spans="20:20" x14ac:dyDescent="0.2">
      <c r="T38974" s="47"/>
    </row>
    <row r="38975" spans="20:20" x14ac:dyDescent="0.2">
      <c r="T38975" s="47"/>
    </row>
    <row r="38976" spans="20:20" x14ac:dyDescent="0.2">
      <c r="T38976" s="47"/>
    </row>
    <row r="38977" spans="20:20" x14ac:dyDescent="0.2">
      <c r="T38977" s="47"/>
    </row>
    <row r="38978" spans="20:20" x14ac:dyDescent="0.2">
      <c r="T38978" s="47"/>
    </row>
    <row r="38979" spans="20:20" x14ac:dyDescent="0.2">
      <c r="T38979" s="47"/>
    </row>
    <row r="38980" spans="20:20" x14ac:dyDescent="0.2">
      <c r="T38980" s="47"/>
    </row>
    <row r="38981" spans="20:20" x14ac:dyDescent="0.2">
      <c r="T38981" s="47"/>
    </row>
    <row r="38982" spans="20:20" x14ac:dyDescent="0.2">
      <c r="T38982" s="47"/>
    </row>
    <row r="38983" spans="20:20" x14ac:dyDescent="0.2">
      <c r="T38983" s="47"/>
    </row>
    <row r="38984" spans="20:20" x14ac:dyDescent="0.2">
      <c r="T38984" s="47"/>
    </row>
    <row r="38985" spans="20:20" x14ac:dyDescent="0.2">
      <c r="T38985" s="47"/>
    </row>
    <row r="38986" spans="20:20" x14ac:dyDescent="0.2">
      <c r="T38986" s="47"/>
    </row>
    <row r="38987" spans="20:20" x14ac:dyDescent="0.2">
      <c r="T38987" s="47"/>
    </row>
    <row r="38988" spans="20:20" x14ac:dyDescent="0.2">
      <c r="T38988" s="47"/>
    </row>
    <row r="38989" spans="20:20" x14ac:dyDescent="0.2">
      <c r="T38989" s="47"/>
    </row>
    <row r="38990" spans="20:20" x14ac:dyDescent="0.2">
      <c r="T38990" s="47"/>
    </row>
    <row r="38991" spans="20:20" x14ac:dyDescent="0.2">
      <c r="T38991" s="47"/>
    </row>
    <row r="38992" spans="20:20" x14ac:dyDescent="0.2">
      <c r="T38992" s="47"/>
    </row>
    <row r="38993" spans="20:20" x14ac:dyDescent="0.2">
      <c r="T38993" s="47"/>
    </row>
    <row r="38994" spans="20:20" x14ac:dyDescent="0.2">
      <c r="T38994" s="47"/>
    </row>
    <row r="38995" spans="20:20" x14ac:dyDescent="0.2">
      <c r="T38995" s="47"/>
    </row>
    <row r="38996" spans="20:20" x14ac:dyDescent="0.2">
      <c r="T38996" s="47"/>
    </row>
    <row r="38997" spans="20:20" x14ac:dyDescent="0.2">
      <c r="T38997" s="47"/>
    </row>
    <row r="38998" spans="20:20" x14ac:dyDescent="0.2">
      <c r="T38998" s="47"/>
    </row>
    <row r="38999" spans="20:20" x14ac:dyDescent="0.2">
      <c r="T38999" s="47"/>
    </row>
    <row r="39000" spans="20:20" x14ac:dyDescent="0.2">
      <c r="T39000" s="47"/>
    </row>
    <row r="39001" spans="20:20" x14ac:dyDescent="0.2">
      <c r="T39001" s="47"/>
    </row>
    <row r="39002" spans="20:20" x14ac:dyDescent="0.2">
      <c r="T39002" s="47"/>
    </row>
    <row r="39003" spans="20:20" x14ac:dyDescent="0.2">
      <c r="T39003" s="47"/>
    </row>
    <row r="39004" spans="20:20" x14ac:dyDescent="0.2">
      <c r="T39004" s="47"/>
    </row>
    <row r="39005" spans="20:20" x14ac:dyDescent="0.2">
      <c r="T39005" s="47"/>
    </row>
    <row r="39006" spans="20:20" x14ac:dyDescent="0.2">
      <c r="T39006" s="47"/>
    </row>
    <row r="39007" spans="20:20" x14ac:dyDescent="0.2">
      <c r="T39007" s="47"/>
    </row>
    <row r="39008" spans="20:20" x14ac:dyDescent="0.2">
      <c r="T39008" s="47"/>
    </row>
    <row r="39009" spans="20:20" x14ac:dyDescent="0.2">
      <c r="T39009" s="47"/>
    </row>
    <row r="39010" spans="20:20" x14ac:dyDescent="0.2">
      <c r="T39010" s="47"/>
    </row>
    <row r="39011" spans="20:20" x14ac:dyDescent="0.2">
      <c r="T39011" s="47"/>
    </row>
    <row r="39012" spans="20:20" x14ac:dyDescent="0.2">
      <c r="T39012" s="47"/>
    </row>
    <row r="39013" spans="20:20" x14ac:dyDescent="0.2">
      <c r="T39013" s="47"/>
    </row>
    <row r="39014" spans="20:20" x14ac:dyDescent="0.2">
      <c r="T39014" s="47"/>
    </row>
    <row r="39015" spans="20:20" x14ac:dyDescent="0.2">
      <c r="T39015" s="47"/>
    </row>
    <row r="39016" spans="20:20" x14ac:dyDescent="0.2">
      <c r="T39016" s="47"/>
    </row>
    <row r="39017" spans="20:20" x14ac:dyDescent="0.2">
      <c r="T39017" s="47"/>
    </row>
    <row r="39018" spans="20:20" x14ac:dyDescent="0.2">
      <c r="T39018" s="47"/>
    </row>
    <row r="39019" spans="20:20" x14ac:dyDescent="0.2">
      <c r="T39019" s="47"/>
    </row>
    <row r="39020" spans="20:20" x14ac:dyDescent="0.2">
      <c r="T39020" s="47"/>
    </row>
    <row r="39021" spans="20:20" x14ac:dyDescent="0.2">
      <c r="T39021" s="47"/>
    </row>
    <row r="39022" spans="20:20" x14ac:dyDescent="0.2">
      <c r="T39022" s="47"/>
    </row>
    <row r="39023" spans="20:20" x14ac:dyDescent="0.2">
      <c r="T39023" s="47"/>
    </row>
    <row r="39024" spans="20:20" x14ac:dyDescent="0.2">
      <c r="T39024" s="47"/>
    </row>
    <row r="39025" spans="20:20" x14ac:dyDescent="0.2">
      <c r="T39025" s="47"/>
    </row>
    <row r="39026" spans="20:20" x14ac:dyDescent="0.2">
      <c r="T39026" s="47"/>
    </row>
    <row r="39027" spans="20:20" x14ac:dyDescent="0.2">
      <c r="T39027" s="47"/>
    </row>
    <row r="39028" spans="20:20" x14ac:dyDescent="0.2">
      <c r="T39028" s="47"/>
    </row>
    <row r="39029" spans="20:20" x14ac:dyDescent="0.2">
      <c r="T39029" s="47"/>
    </row>
    <row r="39030" spans="20:20" x14ac:dyDescent="0.2">
      <c r="T39030" s="47"/>
    </row>
    <row r="39031" spans="20:20" x14ac:dyDescent="0.2">
      <c r="T39031" s="47"/>
    </row>
    <row r="39032" spans="20:20" x14ac:dyDescent="0.2">
      <c r="T39032" s="47"/>
    </row>
    <row r="39033" spans="20:20" x14ac:dyDescent="0.2">
      <c r="T39033" s="47"/>
    </row>
    <row r="39034" spans="20:20" x14ac:dyDescent="0.2">
      <c r="T39034" s="47"/>
    </row>
    <row r="39035" spans="20:20" x14ac:dyDescent="0.2">
      <c r="T39035" s="47"/>
    </row>
    <row r="39036" spans="20:20" x14ac:dyDescent="0.2">
      <c r="T39036" s="47"/>
    </row>
    <row r="39037" spans="20:20" x14ac:dyDescent="0.2">
      <c r="T39037" s="47"/>
    </row>
    <row r="39038" spans="20:20" x14ac:dyDescent="0.2">
      <c r="T39038" s="47"/>
    </row>
    <row r="39039" spans="20:20" x14ac:dyDescent="0.2">
      <c r="T39039" s="47"/>
    </row>
    <row r="39040" spans="20:20" x14ac:dyDescent="0.2">
      <c r="T39040" s="47"/>
    </row>
    <row r="39041" spans="20:20" x14ac:dyDescent="0.2">
      <c r="T39041" s="47"/>
    </row>
    <row r="39042" spans="20:20" x14ac:dyDescent="0.2">
      <c r="T39042" s="47"/>
    </row>
    <row r="39043" spans="20:20" x14ac:dyDescent="0.2">
      <c r="T39043" s="47"/>
    </row>
    <row r="39044" spans="20:20" x14ac:dyDescent="0.2">
      <c r="T39044" s="47"/>
    </row>
    <row r="39045" spans="20:20" x14ac:dyDescent="0.2">
      <c r="T39045" s="47"/>
    </row>
    <row r="39046" spans="20:20" x14ac:dyDescent="0.2">
      <c r="T39046" s="47"/>
    </row>
    <row r="39047" spans="20:20" x14ac:dyDescent="0.2">
      <c r="T39047" s="47"/>
    </row>
    <row r="39048" spans="20:20" x14ac:dyDescent="0.2">
      <c r="T39048" s="47"/>
    </row>
    <row r="39049" spans="20:20" x14ac:dyDescent="0.2">
      <c r="T39049" s="47"/>
    </row>
    <row r="39050" spans="20:20" x14ac:dyDescent="0.2">
      <c r="T39050" s="47"/>
    </row>
    <row r="39051" spans="20:20" x14ac:dyDescent="0.2">
      <c r="T39051" s="47"/>
    </row>
    <row r="39052" spans="20:20" x14ac:dyDescent="0.2">
      <c r="T39052" s="47"/>
    </row>
    <row r="39053" spans="20:20" x14ac:dyDescent="0.2">
      <c r="T39053" s="47"/>
    </row>
    <row r="39054" spans="20:20" x14ac:dyDescent="0.2">
      <c r="T39054" s="47"/>
    </row>
    <row r="39055" spans="20:20" x14ac:dyDescent="0.2">
      <c r="T39055" s="47"/>
    </row>
    <row r="39056" spans="20:20" x14ac:dyDescent="0.2">
      <c r="T39056" s="47"/>
    </row>
    <row r="39057" spans="20:20" x14ac:dyDescent="0.2">
      <c r="T39057" s="47"/>
    </row>
    <row r="39058" spans="20:20" x14ac:dyDescent="0.2">
      <c r="T39058" s="47"/>
    </row>
    <row r="39059" spans="20:20" x14ac:dyDescent="0.2">
      <c r="T39059" s="47"/>
    </row>
    <row r="39060" spans="20:20" x14ac:dyDescent="0.2">
      <c r="T39060" s="47"/>
    </row>
    <row r="39061" spans="20:20" x14ac:dyDescent="0.2">
      <c r="T39061" s="47"/>
    </row>
    <row r="39062" spans="20:20" x14ac:dyDescent="0.2">
      <c r="T39062" s="47"/>
    </row>
    <row r="39063" spans="20:20" x14ac:dyDescent="0.2">
      <c r="T39063" s="47"/>
    </row>
    <row r="39064" spans="20:20" x14ac:dyDescent="0.2">
      <c r="T39064" s="47"/>
    </row>
    <row r="39065" spans="20:20" x14ac:dyDescent="0.2">
      <c r="T39065" s="47"/>
    </row>
    <row r="39066" spans="20:20" x14ac:dyDescent="0.2">
      <c r="T39066" s="47"/>
    </row>
    <row r="39067" spans="20:20" x14ac:dyDescent="0.2">
      <c r="T39067" s="47"/>
    </row>
    <row r="39068" spans="20:20" x14ac:dyDescent="0.2">
      <c r="T39068" s="47"/>
    </row>
    <row r="39069" spans="20:20" x14ac:dyDescent="0.2">
      <c r="T39069" s="47"/>
    </row>
    <row r="39070" spans="20:20" x14ac:dyDescent="0.2">
      <c r="T39070" s="47"/>
    </row>
    <row r="39071" spans="20:20" x14ac:dyDescent="0.2">
      <c r="T39071" s="47"/>
    </row>
    <row r="39072" spans="20:20" x14ac:dyDescent="0.2">
      <c r="T39072" s="47"/>
    </row>
    <row r="39073" spans="20:20" x14ac:dyDescent="0.2">
      <c r="T39073" s="47"/>
    </row>
    <row r="39074" spans="20:20" x14ac:dyDescent="0.2">
      <c r="T39074" s="47"/>
    </row>
    <row r="39075" spans="20:20" x14ac:dyDescent="0.2">
      <c r="T39075" s="47"/>
    </row>
    <row r="39076" spans="20:20" x14ac:dyDescent="0.2">
      <c r="T39076" s="47"/>
    </row>
    <row r="39077" spans="20:20" x14ac:dyDescent="0.2">
      <c r="T39077" s="47"/>
    </row>
    <row r="39078" spans="20:20" x14ac:dyDescent="0.2">
      <c r="T39078" s="47"/>
    </row>
    <row r="39079" spans="20:20" x14ac:dyDescent="0.2">
      <c r="T39079" s="47"/>
    </row>
    <row r="39080" spans="20:20" x14ac:dyDescent="0.2">
      <c r="T39080" s="47"/>
    </row>
    <row r="39081" spans="20:20" x14ac:dyDescent="0.2">
      <c r="T39081" s="47"/>
    </row>
    <row r="39082" spans="20:20" x14ac:dyDescent="0.2">
      <c r="T39082" s="47"/>
    </row>
    <row r="39083" spans="20:20" x14ac:dyDescent="0.2">
      <c r="T39083" s="47"/>
    </row>
    <row r="39084" spans="20:20" x14ac:dyDescent="0.2">
      <c r="T39084" s="47"/>
    </row>
    <row r="39085" spans="20:20" x14ac:dyDescent="0.2">
      <c r="T39085" s="47"/>
    </row>
    <row r="39086" spans="20:20" x14ac:dyDescent="0.2">
      <c r="T39086" s="47"/>
    </row>
    <row r="39087" spans="20:20" x14ac:dyDescent="0.2">
      <c r="T39087" s="47"/>
    </row>
    <row r="39088" spans="20:20" x14ac:dyDescent="0.2">
      <c r="T39088" s="47"/>
    </row>
    <row r="39089" spans="20:20" x14ac:dyDescent="0.2">
      <c r="T39089" s="47"/>
    </row>
    <row r="39090" spans="20:20" x14ac:dyDescent="0.2">
      <c r="T39090" s="47"/>
    </row>
    <row r="39091" spans="20:20" x14ac:dyDescent="0.2">
      <c r="T39091" s="47"/>
    </row>
    <row r="39092" spans="20:20" x14ac:dyDescent="0.2">
      <c r="T39092" s="47"/>
    </row>
    <row r="39093" spans="20:20" x14ac:dyDescent="0.2">
      <c r="T39093" s="47"/>
    </row>
    <row r="39094" spans="20:20" x14ac:dyDescent="0.2">
      <c r="T39094" s="47"/>
    </row>
    <row r="39095" spans="20:20" x14ac:dyDescent="0.2">
      <c r="T39095" s="47"/>
    </row>
    <row r="39096" spans="20:20" x14ac:dyDescent="0.2">
      <c r="T39096" s="47"/>
    </row>
    <row r="39097" spans="20:20" x14ac:dyDescent="0.2">
      <c r="T39097" s="47"/>
    </row>
    <row r="39098" spans="20:20" x14ac:dyDescent="0.2">
      <c r="T39098" s="47"/>
    </row>
    <row r="39099" spans="20:20" x14ac:dyDescent="0.2">
      <c r="T39099" s="47"/>
    </row>
    <row r="39100" spans="20:20" x14ac:dyDescent="0.2">
      <c r="T39100" s="47"/>
    </row>
    <row r="39101" spans="20:20" x14ac:dyDescent="0.2">
      <c r="T39101" s="47"/>
    </row>
    <row r="39102" spans="20:20" x14ac:dyDescent="0.2">
      <c r="T39102" s="47"/>
    </row>
    <row r="39103" spans="20:20" x14ac:dyDescent="0.2">
      <c r="T39103" s="47"/>
    </row>
    <row r="39104" spans="20:20" x14ac:dyDescent="0.2">
      <c r="T39104" s="47"/>
    </row>
    <row r="39105" spans="20:20" x14ac:dyDescent="0.2">
      <c r="T39105" s="47"/>
    </row>
    <row r="39106" spans="20:20" x14ac:dyDescent="0.2">
      <c r="T39106" s="47"/>
    </row>
    <row r="39107" spans="20:20" x14ac:dyDescent="0.2">
      <c r="T39107" s="47"/>
    </row>
    <row r="39108" spans="20:20" x14ac:dyDescent="0.2">
      <c r="T39108" s="47"/>
    </row>
    <row r="39109" spans="20:20" x14ac:dyDescent="0.2">
      <c r="T39109" s="47"/>
    </row>
    <row r="39110" spans="20:20" x14ac:dyDescent="0.2">
      <c r="T39110" s="47"/>
    </row>
    <row r="39111" spans="20:20" x14ac:dyDescent="0.2">
      <c r="T39111" s="47"/>
    </row>
    <row r="39112" spans="20:20" x14ac:dyDescent="0.2">
      <c r="T39112" s="47"/>
    </row>
    <row r="39113" spans="20:20" x14ac:dyDescent="0.2">
      <c r="T39113" s="47"/>
    </row>
    <row r="39114" spans="20:20" x14ac:dyDescent="0.2">
      <c r="T39114" s="47"/>
    </row>
    <row r="39115" spans="20:20" x14ac:dyDescent="0.2">
      <c r="T39115" s="47"/>
    </row>
    <row r="39116" spans="20:20" x14ac:dyDescent="0.2">
      <c r="T39116" s="47"/>
    </row>
    <row r="39117" spans="20:20" x14ac:dyDescent="0.2">
      <c r="T39117" s="47"/>
    </row>
    <row r="39118" spans="20:20" x14ac:dyDescent="0.2">
      <c r="T39118" s="47"/>
    </row>
    <row r="39119" spans="20:20" x14ac:dyDescent="0.2">
      <c r="T39119" s="47"/>
    </row>
    <row r="39120" spans="20:20" x14ac:dyDescent="0.2">
      <c r="T39120" s="47"/>
    </row>
    <row r="39121" spans="20:20" x14ac:dyDescent="0.2">
      <c r="T39121" s="47"/>
    </row>
    <row r="39122" spans="20:20" x14ac:dyDescent="0.2">
      <c r="T39122" s="47"/>
    </row>
    <row r="39123" spans="20:20" x14ac:dyDescent="0.2">
      <c r="T39123" s="47"/>
    </row>
    <row r="39124" spans="20:20" x14ac:dyDescent="0.2">
      <c r="T39124" s="47"/>
    </row>
    <row r="39125" spans="20:20" x14ac:dyDescent="0.2">
      <c r="T39125" s="47"/>
    </row>
    <row r="39126" spans="20:20" x14ac:dyDescent="0.2">
      <c r="T39126" s="47"/>
    </row>
    <row r="39127" spans="20:20" x14ac:dyDescent="0.2">
      <c r="T39127" s="47"/>
    </row>
    <row r="39128" spans="20:20" x14ac:dyDescent="0.2">
      <c r="T39128" s="47"/>
    </row>
    <row r="39129" spans="20:20" x14ac:dyDescent="0.2">
      <c r="T39129" s="47"/>
    </row>
    <row r="39130" spans="20:20" x14ac:dyDescent="0.2">
      <c r="T39130" s="47"/>
    </row>
    <row r="39131" spans="20:20" x14ac:dyDescent="0.2">
      <c r="T39131" s="47"/>
    </row>
    <row r="39132" spans="20:20" x14ac:dyDescent="0.2">
      <c r="T39132" s="47"/>
    </row>
    <row r="39133" spans="20:20" x14ac:dyDescent="0.2">
      <c r="T39133" s="47"/>
    </row>
    <row r="39134" spans="20:20" x14ac:dyDescent="0.2">
      <c r="T39134" s="47"/>
    </row>
    <row r="39135" spans="20:20" x14ac:dyDescent="0.2">
      <c r="T39135" s="47"/>
    </row>
    <row r="39136" spans="20:20" x14ac:dyDescent="0.2">
      <c r="T39136" s="47"/>
    </row>
    <row r="39137" spans="20:20" x14ac:dyDescent="0.2">
      <c r="T39137" s="47"/>
    </row>
    <row r="39138" spans="20:20" x14ac:dyDescent="0.2">
      <c r="T39138" s="47"/>
    </row>
    <row r="39139" spans="20:20" x14ac:dyDescent="0.2">
      <c r="T39139" s="47"/>
    </row>
    <row r="39140" spans="20:20" x14ac:dyDescent="0.2">
      <c r="T39140" s="47"/>
    </row>
    <row r="39141" spans="20:20" x14ac:dyDescent="0.2">
      <c r="T39141" s="47"/>
    </row>
    <row r="39142" spans="20:20" x14ac:dyDescent="0.2">
      <c r="T39142" s="47"/>
    </row>
    <row r="39143" spans="20:20" x14ac:dyDescent="0.2">
      <c r="T39143" s="47"/>
    </row>
    <row r="39144" spans="20:20" x14ac:dyDescent="0.2">
      <c r="T39144" s="47"/>
    </row>
    <row r="39145" spans="20:20" x14ac:dyDescent="0.2">
      <c r="T39145" s="47"/>
    </row>
    <row r="39146" spans="20:20" x14ac:dyDescent="0.2">
      <c r="T39146" s="47"/>
    </row>
    <row r="39147" spans="20:20" x14ac:dyDescent="0.2">
      <c r="T39147" s="47"/>
    </row>
    <row r="39148" spans="20:20" x14ac:dyDescent="0.2">
      <c r="T39148" s="47"/>
    </row>
    <row r="39149" spans="20:20" x14ac:dyDescent="0.2">
      <c r="T39149" s="47"/>
    </row>
    <row r="39150" spans="20:20" x14ac:dyDescent="0.2">
      <c r="T39150" s="47"/>
    </row>
    <row r="39151" spans="20:20" x14ac:dyDescent="0.2">
      <c r="T39151" s="47"/>
    </row>
    <row r="39152" spans="20:20" x14ac:dyDescent="0.2">
      <c r="T39152" s="47"/>
    </row>
    <row r="39153" spans="20:20" x14ac:dyDescent="0.2">
      <c r="T39153" s="47"/>
    </row>
    <row r="39154" spans="20:20" x14ac:dyDescent="0.2">
      <c r="T39154" s="47"/>
    </row>
    <row r="39155" spans="20:20" x14ac:dyDescent="0.2">
      <c r="T39155" s="47"/>
    </row>
    <row r="39156" spans="20:20" x14ac:dyDescent="0.2">
      <c r="T39156" s="47"/>
    </row>
    <row r="39157" spans="20:20" x14ac:dyDescent="0.2">
      <c r="T39157" s="47"/>
    </row>
    <row r="39158" spans="20:20" x14ac:dyDescent="0.2">
      <c r="T39158" s="47"/>
    </row>
    <row r="39159" spans="20:20" x14ac:dyDescent="0.2">
      <c r="T39159" s="47"/>
    </row>
    <row r="39160" spans="20:20" x14ac:dyDescent="0.2">
      <c r="T39160" s="47"/>
    </row>
    <row r="39161" spans="20:20" x14ac:dyDescent="0.2">
      <c r="T39161" s="47"/>
    </row>
    <row r="39162" spans="20:20" x14ac:dyDescent="0.2">
      <c r="T39162" s="47"/>
    </row>
    <row r="39163" spans="20:20" x14ac:dyDescent="0.2">
      <c r="T39163" s="47"/>
    </row>
    <row r="39164" spans="20:20" x14ac:dyDescent="0.2">
      <c r="T39164" s="47"/>
    </row>
    <row r="39165" spans="20:20" x14ac:dyDescent="0.2">
      <c r="T39165" s="47"/>
    </row>
    <row r="39166" spans="20:20" x14ac:dyDescent="0.2">
      <c r="T39166" s="47"/>
    </row>
    <row r="39167" spans="20:20" x14ac:dyDescent="0.2">
      <c r="T39167" s="47"/>
    </row>
    <row r="39168" spans="20:20" x14ac:dyDescent="0.2">
      <c r="T39168" s="47"/>
    </row>
    <row r="39169" spans="20:20" x14ac:dyDescent="0.2">
      <c r="T39169" s="47"/>
    </row>
    <row r="39170" spans="20:20" x14ac:dyDescent="0.2">
      <c r="T39170" s="47"/>
    </row>
    <row r="39171" spans="20:20" x14ac:dyDescent="0.2">
      <c r="T39171" s="47"/>
    </row>
    <row r="39172" spans="20:20" x14ac:dyDescent="0.2">
      <c r="T39172" s="47"/>
    </row>
    <row r="39173" spans="20:20" x14ac:dyDescent="0.2">
      <c r="T39173" s="47"/>
    </row>
    <row r="39174" spans="20:20" x14ac:dyDescent="0.2">
      <c r="T39174" s="47"/>
    </row>
    <row r="39175" spans="20:20" x14ac:dyDescent="0.2">
      <c r="T39175" s="47"/>
    </row>
    <row r="39176" spans="20:20" x14ac:dyDescent="0.2">
      <c r="T39176" s="47"/>
    </row>
    <row r="39177" spans="20:20" x14ac:dyDescent="0.2">
      <c r="T39177" s="47"/>
    </row>
    <row r="39178" spans="20:20" x14ac:dyDescent="0.2">
      <c r="T39178" s="47"/>
    </row>
    <row r="39179" spans="20:20" x14ac:dyDescent="0.2">
      <c r="T39179" s="47"/>
    </row>
    <row r="39180" spans="20:20" x14ac:dyDescent="0.2">
      <c r="T39180" s="47"/>
    </row>
    <row r="39181" spans="20:20" x14ac:dyDescent="0.2">
      <c r="T39181" s="47"/>
    </row>
    <row r="39182" spans="20:20" x14ac:dyDescent="0.2">
      <c r="T39182" s="47"/>
    </row>
    <row r="39183" spans="20:20" x14ac:dyDescent="0.2">
      <c r="T39183" s="47"/>
    </row>
    <row r="39184" spans="20:20" x14ac:dyDescent="0.2">
      <c r="T39184" s="47"/>
    </row>
    <row r="39185" spans="20:20" x14ac:dyDescent="0.2">
      <c r="T39185" s="47"/>
    </row>
    <row r="39186" spans="20:20" x14ac:dyDescent="0.2">
      <c r="T39186" s="47"/>
    </row>
    <row r="39187" spans="20:20" x14ac:dyDescent="0.2">
      <c r="T39187" s="47"/>
    </row>
    <row r="39188" spans="20:20" x14ac:dyDescent="0.2">
      <c r="T39188" s="47"/>
    </row>
    <row r="39189" spans="20:20" x14ac:dyDescent="0.2">
      <c r="T39189" s="47"/>
    </row>
    <row r="39190" spans="20:20" x14ac:dyDescent="0.2">
      <c r="T39190" s="47"/>
    </row>
    <row r="39191" spans="20:20" x14ac:dyDescent="0.2">
      <c r="T39191" s="47"/>
    </row>
    <row r="39192" spans="20:20" x14ac:dyDescent="0.2">
      <c r="T39192" s="47"/>
    </row>
    <row r="39193" spans="20:20" x14ac:dyDescent="0.2">
      <c r="T39193" s="47"/>
    </row>
    <row r="39194" spans="20:20" x14ac:dyDescent="0.2">
      <c r="T39194" s="47"/>
    </row>
    <row r="39195" spans="20:20" x14ac:dyDescent="0.2">
      <c r="T39195" s="47"/>
    </row>
    <row r="39196" spans="20:20" x14ac:dyDescent="0.2">
      <c r="T39196" s="47"/>
    </row>
    <row r="39197" spans="20:20" x14ac:dyDescent="0.2">
      <c r="T39197" s="47"/>
    </row>
    <row r="39198" spans="20:20" x14ac:dyDescent="0.2">
      <c r="T39198" s="47"/>
    </row>
    <row r="39199" spans="20:20" x14ac:dyDescent="0.2">
      <c r="T39199" s="47"/>
    </row>
    <row r="39200" spans="20:20" x14ac:dyDescent="0.2">
      <c r="T39200" s="47"/>
    </row>
    <row r="39201" spans="20:20" x14ac:dyDescent="0.2">
      <c r="T39201" s="47"/>
    </row>
    <row r="39202" spans="20:20" x14ac:dyDescent="0.2">
      <c r="T39202" s="47"/>
    </row>
    <row r="39203" spans="20:20" x14ac:dyDescent="0.2">
      <c r="T39203" s="47"/>
    </row>
    <row r="39204" spans="20:20" x14ac:dyDescent="0.2">
      <c r="T39204" s="47"/>
    </row>
    <row r="39205" spans="20:20" x14ac:dyDescent="0.2">
      <c r="T39205" s="47"/>
    </row>
    <row r="39206" spans="20:20" x14ac:dyDescent="0.2">
      <c r="T39206" s="47"/>
    </row>
    <row r="39207" spans="20:20" x14ac:dyDescent="0.2">
      <c r="T39207" s="47"/>
    </row>
    <row r="39208" spans="20:20" x14ac:dyDescent="0.2">
      <c r="T39208" s="47"/>
    </row>
    <row r="39209" spans="20:20" x14ac:dyDescent="0.2">
      <c r="T39209" s="47"/>
    </row>
    <row r="39210" spans="20:20" x14ac:dyDescent="0.2">
      <c r="T39210" s="47"/>
    </row>
    <row r="39211" spans="20:20" x14ac:dyDescent="0.2">
      <c r="T39211" s="47"/>
    </row>
    <row r="39212" spans="20:20" x14ac:dyDescent="0.2">
      <c r="T39212" s="47"/>
    </row>
    <row r="39213" spans="20:20" x14ac:dyDescent="0.2">
      <c r="T39213" s="47"/>
    </row>
    <row r="39214" spans="20:20" x14ac:dyDescent="0.2">
      <c r="T39214" s="47"/>
    </row>
    <row r="39215" spans="20:20" x14ac:dyDescent="0.2">
      <c r="T39215" s="47"/>
    </row>
    <row r="39216" spans="20:20" x14ac:dyDescent="0.2">
      <c r="T39216" s="47"/>
    </row>
    <row r="39217" spans="20:20" x14ac:dyDescent="0.2">
      <c r="T39217" s="47"/>
    </row>
    <row r="39218" spans="20:20" x14ac:dyDescent="0.2">
      <c r="T39218" s="47"/>
    </row>
    <row r="39219" spans="20:20" x14ac:dyDescent="0.2">
      <c r="T39219" s="47"/>
    </row>
    <row r="39220" spans="20:20" x14ac:dyDescent="0.2">
      <c r="T39220" s="47"/>
    </row>
    <row r="39221" spans="20:20" x14ac:dyDescent="0.2">
      <c r="T39221" s="47"/>
    </row>
    <row r="39222" spans="20:20" x14ac:dyDescent="0.2">
      <c r="T39222" s="47"/>
    </row>
    <row r="39223" spans="20:20" x14ac:dyDescent="0.2">
      <c r="T39223" s="47"/>
    </row>
    <row r="39224" spans="20:20" x14ac:dyDescent="0.2">
      <c r="T39224" s="47"/>
    </row>
    <row r="39225" spans="20:20" x14ac:dyDescent="0.2">
      <c r="T39225" s="47"/>
    </row>
    <row r="39226" spans="20:20" x14ac:dyDescent="0.2">
      <c r="T39226" s="47"/>
    </row>
    <row r="39227" spans="20:20" x14ac:dyDescent="0.2">
      <c r="T39227" s="47"/>
    </row>
    <row r="39228" spans="20:20" x14ac:dyDescent="0.2">
      <c r="T39228" s="47"/>
    </row>
    <row r="39229" spans="20:20" x14ac:dyDescent="0.2">
      <c r="T39229" s="47"/>
    </row>
    <row r="39230" spans="20:20" x14ac:dyDescent="0.2">
      <c r="T39230" s="47"/>
    </row>
    <row r="39231" spans="20:20" x14ac:dyDescent="0.2">
      <c r="T39231" s="47"/>
    </row>
    <row r="39232" spans="20:20" x14ac:dyDescent="0.2">
      <c r="T39232" s="47"/>
    </row>
    <row r="39233" spans="20:20" x14ac:dyDescent="0.2">
      <c r="T39233" s="47"/>
    </row>
    <row r="39234" spans="20:20" x14ac:dyDescent="0.2">
      <c r="T39234" s="47"/>
    </row>
    <row r="39235" spans="20:20" x14ac:dyDescent="0.2">
      <c r="T39235" s="47"/>
    </row>
    <row r="39236" spans="20:20" x14ac:dyDescent="0.2">
      <c r="T39236" s="47"/>
    </row>
    <row r="39237" spans="20:20" x14ac:dyDescent="0.2">
      <c r="T39237" s="47"/>
    </row>
    <row r="39238" spans="20:20" x14ac:dyDescent="0.2">
      <c r="T39238" s="47"/>
    </row>
    <row r="39239" spans="20:20" x14ac:dyDescent="0.2">
      <c r="T39239" s="47"/>
    </row>
    <row r="39240" spans="20:20" x14ac:dyDescent="0.2">
      <c r="T39240" s="47"/>
    </row>
    <row r="39241" spans="20:20" x14ac:dyDescent="0.2">
      <c r="T39241" s="47"/>
    </row>
    <row r="39242" spans="20:20" x14ac:dyDescent="0.2">
      <c r="T39242" s="47"/>
    </row>
    <row r="39243" spans="20:20" x14ac:dyDescent="0.2">
      <c r="T39243" s="47"/>
    </row>
    <row r="39244" spans="20:20" x14ac:dyDescent="0.2">
      <c r="T39244" s="47"/>
    </row>
    <row r="39245" spans="20:20" x14ac:dyDescent="0.2">
      <c r="T39245" s="47"/>
    </row>
    <row r="39246" spans="20:20" x14ac:dyDescent="0.2">
      <c r="T39246" s="47"/>
    </row>
    <row r="39247" spans="20:20" x14ac:dyDescent="0.2">
      <c r="T39247" s="47"/>
    </row>
    <row r="39248" spans="20:20" x14ac:dyDescent="0.2">
      <c r="T39248" s="47"/>
    </row>
    <row r="39249" spans="20:20" x14ac:dyDescent="0.2">
      <c r="T39249" s="47"/>
    </row>
    <row r="39250" spans="20:20" x14ac:dyDescent="0.2">
      <c r="T39250" s="47"/>
    </row>
    <row r="39251" spans="20:20" x14ac:dyDescent="0.2">
      <c r="T39251" s="47"/>
    </row>
    <row r="39252" spans="20:20" x14ac:dyDescent="0.2">
      <c r="T39252" s="47"/>
    </row>
    <row r="39253" spans="20:20" x14ac:dyDescent="0.2">
      <c r="T39253" s="47"/>
    </row>
    <row r="39254" spans="20:20" x14ac:dyDescent="0.2">
      <c r="T39254" s="47"/>
    </row>
    <row r="39255" spans="20:20" x14ac:dyDescent="0.2">
      <c r="T39255" s="47"/>
    </row>
    <row r="39256" spans="20:20" x14ac:dyDescent="0.2">
      <c r="T39256" s="47"/>
    </row>
    <row r="39257" spans="20:20" x14ac:dyDescent="0.2">
      <c r="T39257" s="47"/>
    </row>
    <row r="39258" spans="20:20" x14ac:dyDescent="0.2">
      <c r="T39258" s="47"/>
    </row>
    <row r="39259" spans="20:20" x14ac:dyDescent="0.2">
      <c r="T39259" s="47"/>
    </row>
    <row r="39260" spans="20:20" x14ac:dyDescent="0.2">
      <c r="T39260" s="47"/>
    </row>
    <row r="39261" spans="20:20" x14ac:dyDescent="0.2">
      <c r="T39261" s="47"/>
    </row>
    <row r="39262" spans="20:20" x14ac:dyDescent="0.2">
      <c r="T39262" s="47"/>
    </row>
    <row r="39263" spans="20:20" x14ac:dyDescent="0.2">
      <c r="T39263" s="47"/>
    </row>
    <row r="39264" spans="20:20" x14ac:dyDescent="0.2">
      <c r="T39264" s="47"/>
    </row>
    <row r="39265" spans="20:20" x14ac:dyDescent="0.2">
      <c r="T39265" s="47"/>
    </row>
    <row r="39266" spans="20:20" x14ac:dyDescent="0.2">
      <c r="T39266" s="47"/>
    </row>
    <row r="39267" spans="20:20" x14ac:dyDescent="0.2">
      <c r="T39267" s="47"/>
    </row>
    <row r="39268" spans="20:20" x14ac:dyDescent="0.2">
      <c r="T39268" s="47"/>
    </row>
    <row r="39269" spans="20:20" x14ac:dyDescent="0.2">
      <c r="T39269" s="47"/>
    </row>
    <row r="39270" spans="20:20" x14ac:dyDescent="0.2">
      <c r="T39270" s="47"/>
    </row>
    <row r="39271" spans="20:20" x14ac:dyDescent="0.2">
      <c r="T39271" s="47"/>
    </row>
    <row r="39272" spans="20:20" x14ac:dyDescent="0.2">
      <c r="T39272" s="47"/>
    </row>
    <row r="39273" spans="20:20" x14ac:dyDescent="0.2">
      <c r="T39273" s="47"/>
    </row>
    <row r="39274" spans="20:20" x14ac:dyDescent="0.2">
      <c r="T39274" s="47"/>
    </row>
    <row r="39275" spans="20:20" x14ac:dyDescent="0.2">
      <c r="T39275" s="47"/>
    </row>
    <row r="39276" spans="20:20" x14ac:dyDescent="0.2">
      <c r="T39276" s="47"/>
    </row>
    <row r="39277" spans="20:20" x14ac:dyDescent="0.2">
      <c r="T39277" s="47"/>
    </row>
    <row r="39278" spans="20:20" x14ac:dyDescent="0.2">
      <c r="T39278" s="47"/>
    </row>
    <row r="39279" spans="20:20" x14ac:dyDescent="0.2">
      <c r="T39279" s="47"/>
    </row>
    <row r="39280" spans="20:20" x14ac:dyDescent="0.2">
      <c r="T39280" s="47"/>
    </row>
    <row r="39281" spans="20:20" x14ac:dyDescent="0.2">
      <c r="T39281" s="47"/>
    </row>
    <row r="39282" spans="20:20" x14ac:dyDescent="0.2">
      <c r="T39282" s="47"/>
    </row>
    <row r="39283" spans="20:20" x14ac:dyDescent="0.2">
      <c r="T39283" s="47"/>
    </row>
    <row r="39284" spans="20:20" x14ac:dyDescent="0.2">
      <c r="T39284" s="47"/>
    </row>
    <row r="39285" spans="20:20" x14ac:dyDescent="0.2">
      <c r="T39285" s="47"/>
    </row>
    <row r="39286" spans="20:20" x14ac:dyDescent="0.2">
      <c r="T39286" s="47"/>
    </row>
    <row r="39287" spans="20:20" x14ac:dyDescent="0.2">
      <c r="T39287" s="47"/>
    </row>
    <row r="39288" spans="20:20" x14ac:dyDescent="0.2">
      <c r="T39288" s="47"/>
    </row>
    <row r="39289" spans="20:20" x14ac:dyDescent="0.2">
      <c r="T39289" s="47"/>
    </row>
    <row r="39290" spans="20:20" x14ac:dyDescent="0.2">
      <c r="T39290" s="47"/>
    </row>
    <row r="39291" spans="20:20" x14ac:dyDescent="0.2">
      <c r="T39291" s="47"/>
    </row>
    <row r="39292" spans="20:20" x14ac:dyDescent="0.2">
      <c r="T39292" s="47"/>
    </row>
    <row r="39293" spans="20:20" x14ac:dyDescent="0.2">
      <c r="T39293" s="47"/>
    </row>
    <row r="39294" spans="20:20" x14ac:dyDescent="0.2">
      <c r="T39294" s="47"/>
    </row>
    <row r="39295" spans="20:20" x14ac:dyDescent="0.2">
      <c r="T39295" s="47"/>
    </row>
    <row r="39296" spans="20:20" x14ac:dyDescent="0.2">
      <c r="T39296" s="47"/>
    </row>
    <row r="39297" spans="20:20" x14ac:dyDescent="0.2">
      <c r="T39297" s="47"/>
    </row>
    <row r="39298" spans="20:20" x14ac:dyDescent="0.2">
      <c r="T39298" s="47"/>
    </row>
    <row r="39299" spans="20:20" x14ac:dyDescent="0.2">
      <c r="T39299" s="47"/>
    </row>
    <row r="39300" spans="20:20" x14ac:dyDescent="0.2">
      <c r="T39300" s="47"/>
    </row>
    <row r="39301" spans="20:20" x14ac:dyDescent="0.2">
      <c r="T39301" s="47"/>
    </row>
    <row r="39302" spans="20:20" x14ac:dyDescent="0.2">
      <c r="T39302" s="47"/>
    </row>
    <row r="39303" spans="20:20" x14ac:dyDescent="0.2">
      <c r="T39303" s="47"/>
    </row>
    <row r="39304" spans="20:20" x14ac:dyDescent="0.2">
      <c r="T39304" s="47"/>
    </row>
    <row r="39305" spans="20:20" x14ac:dyDescent="0.2">
      <c r="T39305" s="47"/>
    </row>
    <row r="39306" spans="20:20" x14ac:dyDescent="0.2">
      <c r="T39306" s="47"/>
    </row>
    <row r="39307" spans="20:20" x14ac:dyDescent="0.2">
      <c r="T39307" s="47"/>
    </row>
    <row r="39308" spans="20:20" x14ac:dyDescent="0.2">
      <c r="T39308" s="47"/>
    </row>
    <row r="39309" spans="20:20" x14ac:dyDescent="0.2">
      <c r="T39309" s="47"/>
    </row>
    <row r="39310" spans="20:20" x14ac:dyDescent="0.2">
      <c r="T39310" s="47"/>
    </row>
    <row r="39311" spans="20:20" x14ac:dyDescent="0.2">
      <c r="T39311" s="47"/>
    </row>
    <row r="39312" spans="20:20" x14ac:dyDescent="0.2">
      <c r="T39312" s="47"/>
    </row>
    <row r="39313" spans="20:20" x14ac:dyDescent="0.2">
      <c r="T39313" s="47"/>
    </row>
    <row r="39314" spans="20:20" x14ac:dyDescent="0.2">
      <c r="T39314" s="47"/>
    </row>
    <row r="39315" spans="20:20" x14ac:dyDescent="0.2">
      <c r="T39315" s="47"/>
    </row>
    <row r="39316" spans="20:20" x14ac:dyDescent="0.2">
      <c r="T39316" s="47"/>
    </row>
    <row r="39317" spans="20:20" x14ac:dyDescent="0.2">
      <c r="T39317" s="47"/>
    </row>
    <row r="39318" spans="20:20" x14ac:dyDescent="0.2">
      <c r="T39318" s="47"/>
    </row>
    <row r="39319" spans="20:20" x14ac:dyDescent="0.2">
      <c r="T39319" s="47"/>
    </row>
    <row r="39320" spans="20:20" x14ac:dyDescent="0.2">
      <c r="T39320" s="47"/>
    </row>
    <row r="39321" spans="20:20" x14ac:dyDescent="0.2">
      <c r="T39321" s="47"/>
    </row>
    <row r="39322" spans="20:20" x14ac:dyDescent="0.2">
      <c r="T39322" s="47"/>
    </row>
    <row r="39323" spans="20:20" x14ac:dyDescent="0.2">
      <c r="T39323" s="47"/>
    </row>
    <row r="39324" spans="20:20" x14ac:dyDescent="0.2">
      <c r="T39324" s="47"/>
    </row>
    <row r="39325" spans="20:20" x14ac:dyDescent="0.2">
      <c r="T39325" s="47"/>
    </row>
    <row r="39326" spans="20:20" x14ac:dyDescent="0.2">
      <c r="T39326" s="47"/>
    </row>
    <row r="39327" spans="20:20" x14ac:dyDescent="0.2">
      <c r="T39327" s="47"/>
    </row>
    <row r="39328" spans="20:20" x14ac:dyDescent="0.2">
      <c r="T39328" s="47"/>
    </row>
    <row r="39329" spans="20:20" x14ac:dyDescent="0.2">
      <c r="T39329" s="47"/>
    </row>
    <row r="39330" spans="20:20" x14ac:dyDescent="0.2">
      <c r="T39330" s="47"/>
    </row>
    <row r="39331" spans="20:20" x14ac:dyDescent="0.2">
      <c r="T39331" s="47"/>
    </row>
    <row r="39332" spans="20:20" x14ac:dyDescent="0.2">
      <c r="T39332" s="47"/>
    </row>
    <row r="39333" spans="20:20" x14ac:dyDescent="0.2">
      <c r="T39333" s="47"/>
    </row>
    <row r="39334" spans="20:20" x14ac:dyDescent="0.2">
      <c r="T39334" s="47"/>
    </row>
    <row r="39335" spans="20:20" x14ac:dyDescent="0.2">
      <c r="T39335" s="47"/>
    </row>
    <row r="39336" spans="20:20" x14ac:dyDescent="0.2">
      <c r="T39336" s="47"/>
    </row>
    <row r="39337" spans="20:20" x14ac:dyDescent="0.2">
      <c r="T39337" s="47"/>
    </row>
    <row r="39338" spans="20:20" x14ac:dyDescent="0.2">
      <c r="T39338" s="47"/>
    </row>
    <row r="39339" spans="20:20" x14ac:dyDescent="0.2">
      <c r="T39339" s="47"/>
    </row>
    <row r="39340" spans="20:20" x14ac:dyDescent="0.2">
      <c r="T39340" s="47"/>
    </row>
    <row r="39341" spans="20:20" x14ac:dyDescent="0.2">
      <c r="T39341" s="47"/>
    </row>
    <row r="39342" spans="20:20" x14ac:dyDescent="0.2">
      <c r="T39342" s="47"/>
    </row>
    <row r="39343" spans="20:20" x14ac:dyDescent="0.2">
      <c r="T39343" s="47"/>
    </row>
    <row r="39344" spans="20:20" x14ac:dyDescent="0.2">
      <c r="T39344" s="47"/>
    </row>
    <row r="39345" spans="20:20" x14ac:dyDescent="0.2">
      <c r="T39345" s="47"/>
    </row>
    <row r="39346" spans="20:20" x14ac:dyDescent="0.2">
      <c r="T39346" s="47"/>
    </row>
    <row r="39347" spans="20:20" x14ac:dyDescent="0.2">
      <c r="T39347" s="47"/>
    </row>
    <row r="39348" spans="20:20" x14ac:dyDescent="0.2">
      <c r="T39348" s="47"/>
    </row>
    <row r="39349" spans="20:20" x14ac:dyDescent="0.2">
      <c r="T39349" s="47"/>
    </row>
    <row r="39350" spans="20:20" x14ac:dyDescent="0.2">
      <c r="T39350" s="47"/>
    </row>
    <row r="39351" spans="20:20" x14ac:dyDescent="0.2">
      <c r="T39351" s="47"/>
    </row>
    <row r="39352" spans="20:20" x14ac:dyDescent="0.2">
      <c r="T39352" s="47"/>
    </row>
    <row r="39353" spans="20:20" x14ac:dyDescent="0.2">
      <c r="T39353" s="47"/>
    </row>
    <row r="39354" spans="20:20" x14ac:dyDescent="0.2">
      <c r="T39354" s="47"/>
    </row>
    <row r="39355" spans="20:20" x14ac:dyDescent="0.2">
      <c r="T39355" s="47"/>
    </row>
    <row r="39356" spans="20:20" x14ac:dyDescent="0.2">
      <c r="T39356" s="47"/>
    </row>
    <row r="39357" spans="20:20" x14ac:dyDescent="0.2">
      <c r="T39357" s="47"/>
    </row>
    <row r="39358" spans="20:20" x14ac:dyDescent="0.2">
      <c r="T39358" s="47"/>
    </row>
    <row r="39359" spans="20:20" x14ac:dyDescent="0.2">
      <c r="T39359" s="47"/>
    </row>
    <row r="39360" spans="20:20" x14ac:dyDescent="0.2">
      <c r="T39360" s="47"/>
    </row>
    <row r="39361" spans="20:20" x14ac:dyDescent="0.2">
      <c r="T39361" s="47"/>
    </row>
    <row r="39362" spans="20:20" x14ac:dyDescent="0.2">
      <c r="T39362" s="47"/>
    </row>
    <row r="39363" spans="20:20" x14ac:dyDescent="0.2">
      <c r="T39363" s="47"/>
    </row>
    <row r="39364" spans="20:20" x14ac:dyDescent="0.2">
      <c r="T39364" s="47"/>
    </row>
    <row r="39365" spans="20:20" x14ac:dyDescent="0.2">
      <c r="T39365" s="47"/>
    </row>
    <row r="39366" spans="20:20" x14ac:dyDescent="0.2">
      <c r="T39366" s="47"/>
    </row>
    <row r="39367" spans="20:20" x14ac:dyDescent="0.2">
      <c r="T39367" s="47"/>
    </row>
    <row r="39368" spans="20:20" x14ac:dyDescent="0.2">
      <c r="T39368" s="47"/>
    </row>
    <row r="39369" spans="20:20" x14ac:dyDescent="0.2">
      <c r="T39369" s="47"/>
    </row>
    <row r="39370" spans="20:20" x14ac:dyDescent="0.2">
      <c r="T39370" s="47"/>
    </row>
    <row r="39371" spans="20:20" x14ac:dyDescent="0.2">
      <c r="T39371" s="47"/>
    </row>
    <row r="39372" spans="20:20" x14ac:dyDescent="0.2">
      <c r="T39372" s="47"/>
    </row>
    <row r="39373" spans="20:20" x14ac:dyDescent="0.2">
      <c r="T39373" s="47"/>
    </row>
    <row r="39374" spans="20:20" x14ac:dyDescent="0.2">
      <c r="T39374" s="47"/>
    </row>
    <row r="39375" spans="20:20" x14ac:dyDescent="0.2">
      <c r="T39375" s="47"/>
    </row>
    <row r="39376" spans="20:20" x14ac:dyDescent="0.2">
      <c r="T39376" s="47"/>
    </row>
    <row r="39377" spans="20:20" x14ac:dyDescent="0.2">
      <c r="T39377" s="47"/>
    </row>
    <row r="39378" spans="20:20" x14ac:dyDescent="0.2">
      <c r="T39378" s="47"/>
    </row>
    <row r="39379" spans="20:20" x14ac:dyDescent="0.2">
      <c r="T39379" s="47"/>
    </row>
    <row r="39380" spans="20:20" x14ac:dyDescent="0.2">
      <c r="T39380" s="47"/>
    </row>
    <row r="39381" spans="20:20" x14ac:dyDescent="0.2">
      <c r="T39381" s="47"/>
    </row>
    <row r="39382" spans="20:20" x14ac:dyDescent="0.2">
      <c r="T39382" s="47"/>
    </row>
    <row r="39383" spans="20:20" x14ac:dyDescent="0.2">
      <c r="T39383" s="47"/>
    </row>
    <row r="39384" spans="20:20" x14ac:dyDescent="0.2">
      <c r="T39384" s="47"/>
    </row>
    <row r="39385" spans="20:20" x14ac:dyDescent="0.2">
      <c r="T39385" s="47"/>
    </row>
    <row r="39386" spans="20:20" x14ac:dyDescent="0.2">
      <c r="T39386" s="47"/>
    </row>
    <row r="39387" spans="20:20" x14ac:dyDescent="0.2">
      <c r="T39387" s="47"/>
    </row>
    <row r="39388" spans="20:20" x14ac:dyDescent="0.2">
      <c r="T39388" s="47"/>
    </row>
    <row r="39389" spans="20:20" x14ac:dyDescent="0.2">
      <c r="T39389" s="47"/>
    </row>
    <row r="39390" spans="20:20" x14ac:dyDescent="0.2">
      <c r="T39390" s="47"/>
    </row>
    <row r="39391" spans="20:20" x14ac:dyDescent="0.2">
      <c r="T39391" s="47"/>
    </row>
    <row r="39392" spans="20:20" x14ac:dyDescent="0.2">
      <c r="T39392" s="47"/>
    </row>
    <row r="39393" spans="20:20" x14ac:dyDescent="0.2">
      <c r="T39393" s="47"/>
    </row>
    <row r="39394" spans="20:20" x14ac:dyDescent="0.2">
      <c r="T39394" s="47"/>
    </row>
    <row r="39395" spans="20:20" x14ac:dyDescent="0.2">
      <c r="T39395" s="47"/>
    </row>
    <row r="39396" spans="20:20" x14ac:dyDescent="0.2">
      <c r="T39396" s="47"/>
    </row>
    <row r="39397" spans="20:20" x14ac:dyDescent="0.2">
      <c r="T39397" s="47"/>
    </row>
    <row r="39398" spans="20:20" x14ac:dyDescent="0.2">
      <c r="T39398" s="47"/>
    </row>
    <row r="39399" spans="20:20" x14ac:dyDescent="0.2">
      <c r="T39399" s="47"/>
    </row>
    <row r="39400" spans="20:20" x14ac:dyDescent="0.2">
      <c r="T39400" s="47"/>
    </row>
    <row r="39401" spans="20:20" x14ac:dyDescent="0.2">
      <c r="T39401" s="47"/>
    </row>
    <row r="39402" spans="20:20" x14ac:dyDescent="0.2">
      <c r="T39402" s="47"/>
    </row>
    <row r="39403" spans="20:20" x14ac:dyDescent="0.2">
      <c r="T39403" s="47"/>
    </row>
    <row r="39404" spans="20:20" x14ac:dyDescent="0.2">
      <c r="T39404" s="47"/>
    </row>
    <row r="39405" spans="20:20" x14ac:dyDescent="0.2">
      <c r="T39405" s="47"/>
    </row>
    <row r="39406" spans="20:20" x14ac:dyDescent="0.2">
      <c r="T39406" s="47"/>
    </row>
    <row r="39407" spans="20:20" x14ac:dyDescent="0.2">
      <c r="T39407" s="47"/>
    </row>
    <row r="39408" spans="20:20" x14ac:dyDescent="0.2">
      <c r="T39408" s="47"/>
    </row>
    <row r="39409" spans="20:20" x14ac:dyDescent="0.2">
      <c r="T39409" s="47"/>
    </row>
    <row r="39410" spans="20:20" x14ac:dyDescent="0.2">
      <c r="T39410" s="47"/>
    </row>
    <row r="39411" spans="20:20" x14ac:dyDescent="0.2">
      <c r="T39411" s="47"/>
    </row>
    <row r="39412" spans="20:20" x14ac:dyDescent="0.2">
      <c r="T39412" s="47"/>
    </row>
    <row r="39413" spans="20:20" x14ac:dyDescent="0.2">
      <c r="T39413" s="47"/>
    </row>
    <row r="39414" spans="20:20" x14ac:dyDescent="0.2">
      <c r="T39414" s="47"/>
    </row>
    <row r="39415" spans="20:20" x14ac:dyDescent="0.2">
      <c r="T39415" s="47"/>
    </row>
    <row r="39416" spans="20:20" x14ac:dyDescent="0.2">
      <c r="T39416" s="47"/>
    </row>
    <row r="39417" spans="20:20" x14ac:dyDescent="0.2">
      <c r="T39417" s="47"/>
    </row>
    <row r="39418" spans="20:20" x14ac:dyDescent="0.2">
      <c r="T39418" s="47"/>
    </row>
    <row r="39419" spans="20:20" x14ac:dyDescent="0.2">
      <c r="T39419" s="47"/>
    </row>
    <row r="39420" spans="20:20" x14ac:dyDescent="0.2">
      <c r="T39420" s="47"/>
    </row>
    <row r="39421" spans="20:20" x14ac:dyDescent="0.2">
      <c r="T39421" s="47"/>
    </row>
    <row r="39422" spans="20:20" x14ac:dyDescent="0.2">
      <c r="T39422" s="47"/>
    </row>
    <row r="39423" spans="20:20" x14ac:dyDescent="0.2">
      <c r="T39423" s="47"/>
    </row>
    <row r="39424" spans="20:20" x14ac:dyDescent="0.2">
      <c r="T39424" s="47"/>
    </row>
    <row r="39425" spans="20:20" x14ac:dyDescent="0.2">
      <c r="T39425" s="47"/>
    </row>
    <row r="39426" spans="20:20" x14ac:dyDescent="0.2">
      <c r="T39426" s="47"/>
    </row>
    <row r="39427" spans="20:20" x14ac:dyDescent="0.2">
      <c r="T39427" s="47"/>
    </row>
    <row r="39428" spans="20:20" x14ac:dyDescent="0.2">
      <c r="T39428" s="47"/>
    </row>
    <row r="39429" spans="20:20" x14ac:dyDescent="0.2">
      <c r="T39429" s="47"/>
    </row>
    <row r="39430" spans="20:20" x14ac:dyDescent="0.2">
      <c r="T39430" s="47"/>
    </row>
    <row r="39431" spans="20:20" x14ac:dyDescent="0.2">
      <c r="T39431" s="47"/>
    </row>
    <row r="39432" spans="20:20" x14ac:dyDescent="0.2">
      <c r="T39432" s="47"/>
    </row>
    <row r="39433" spans="20:20" x14ac:dyDescent="0.2">
      <c r="T39433" s="47"/>
    </row>
    <row r="39434" spans="20:20" x14ac:dyDescent="0.2">
      <c r="T39434" s="47"/>
    </row>
    <row r="39435" spans="20:20" x14ac:dyDescent="0.2">
      <c r="T39435" s="47"/>
    </row>
    <row r="39436" spans="20:20" x14ac:dyDescent="0.2">
      <c r="T39436" s="47"/>
    </row>
    <row r="39437" spans="20:20" x14ac:dyDescent="0.2">
      <c r="T39437" s="47"/>
    </row>
    <row r="39438" spans="20:20" x14ac:dyDescent="0.2">
      <c r="T39438" s="47"/>
    </row>
    <row r="39439" spans="20:20" x14ac:dyDescent="0.2">
      <c r="T39439" s="47"/>
    </row>
    <row r="39440" spans="20:20" x14ac:dyDescent="0.2">
      <c r="T39440" s="47"/>
    </row>
    <row r="39441" spans="20:20" x14ac:dyDescent="0.2">
      <c r="T39441" s="47"/>
    </row>
    <row r="39442" spans="20:20" x14ac:dyDescent="0.2">
      <c r="T39442" s="47"/>
    </row>
    <row r="39443" spans="20:20" x14ac:dyDescent="0.2">
      <c r="T39443" s="47"/>
    </row>
    <row r="39444" spans="20:20" x14ac:dyDescent="0.2">
      <c r="T39444" s="47"/>
    </row>
    <row r="39445" spans="20:20" x14ac:dyDescent="0.2">
      <c r="T39445" s="47"/>
    </row>
    <row r="39446" spans="20:20" x14ac:dyDescent="0.2">
      <c r="T39446" s="47"/>
    </row>
    <row r="39447" spans="20:20" x14ac:dyDescent="0.2">
      <c r="T39447" s="47"/>
    </row>
    <row r="39448" spans="20:20" x14ac:dyDescent="0.2">
      <c r="T39448" s="47"/>
    </row>
    <row r="39449" spans="20:20" x14ac:dyDescent="0.2">
      <c r="T39449" s="47"/>
    </row>
    <row r="39450" spans="20:20" x14ac:dyDescent="0.2">
      <c r="T39450" s="47"/>
    </row>
    <row r="39451" spans="20:20" x14ac:dyDescent="0.2">
      <c r="T39451" s="47"/>
    </row>
    <row r="39452" spans="20:20" x14ac:dyDescent="0.2">
      <c r="T39452" s="47"/>
    </row>
    <row r="39453" spans="20:20" x14ac:dyDescent="0.2">
      <c r="T39453" s="47"/>
    </row>
    <row r="39454" spans="20:20" x14ac:dyDescent="0.2">
      <c r="T39454" s="47"/>
    </row>
    <row r="39455" spans="20:20" x14ac:dyDescent="0.2">
      <c r="T39455" s="47"/>
    </row>
    <row r="39456" spans="20:20" x14ac:dyDescent="0.2">
      <c r="T39456" s="47"/>
    </row>
    <row r="39457" spans="20:20" x14ac:dyDescent="0.2">
      <c r="T39457" s="47"/>
    </row>
    <row r="39458" spans="20:20" x14ac:dyDescent="0.2">
      <c r="T39458" s="47"/>
    </row>
    <row r="39459" spans="20:20" x14ac:dyDescent="0.2">
      <c r="T39459" s="47"/>
    </row>
    <row r="39460" spans="20:20" x14ac:dyDescent="0.2">
      <c r="T39460" s="47"/>
    </row>
    <row r="39461" spans="20:20" x14ac:dyDescent="0.2">
      <c r="T39461" s="47"/>
    </row>
    <row r="39462" spans="20:20" x14ac:dyDescent="0.2">
      <c r="T39462" s="47"/>
    </row>
    <row r="39463" spans="20:20" x14ac:dyDescent="0.2">
      <c r="T39463" s="47"/>
    </row>
    <row r="39464" spans="20:20" x14ac:dyDescent="0.2">
      <c r="T39464" s="47"/>
    </row>
    <row r="39465" spans="20:20" x14ac:dyDescent="0.2">
      <c r="T39465" s="47"/>
    </row>
    <row r="39466" spans="20:20" x14ac:dyDescent="0.2">
      <c r="T39466" s="47"/>
    </row>
    <row r="39467" spans="20:20" x14ac:dyDescent="0.2">
      <c r="T39467" s="47"/>
    </row>
    <row r="39468" spans="20:20" x14ac:dyDescent="0.2">
      <c r="T39468" s="47"/>
    </row>
    <row r="39469" spans="20:20" x14ac:dyDescent="0.2">
      <c r="T39469" s="47"/>
    </row>
    <row r="39470" spans="20:20" x14ac:dyDescent="0.2">
      <c r="T39470" s="47"/>
    </row>
    <row r="39471" spans="20:20" x14ac:dyDescent="0.2">
      <c r="T39471" s="47"/>
    </row>
    <row r="39472" spans="20:20" x14ac:dyDescent="0.2">
      <c r="T39472" s="47"/>
    </row>
    <row r="39473" spans="20:20" x14ac:dyDescent="0.2">
      <c r="T39473" s="47"/>
    </row>
    <row r="39474" spans="20:20" x14ac:dyDescent="0.2">
      <c r="T39474" s="47"/>
    </row>
    <row r="39475" spans="20:20" x14ac:dyDescent="0.2">
      <c r="T39475" s="47"/>
    </row>
    <row r="39476" spans="20:20" x14ac:dyDescent="0.2">
      <c r="T39476" s="47"/>
    </row>
    <row r="39477" spans="20:20" x14ac:dyDescent="0.2">
      <c r="T39477" s="47"/>
    </row>
    <row r="39478" spans="20:20" x14ac:dyDescent="0.2">
      <c r="T39478" s="47"/>
    </row>
    <row r="39479" spans="20:20" x14ac:dyDescent="0.2">
      <c r="T39479" s="47"/>
    </row>
    <row r="39480" spans="20:20" x14ac:dyDescent="0.2">
      <c r="T39480" s="47"/>
    </row>
    <row r="39481" spans="20:20" x14ac:dyDescent="0.2">
      <c r="T39481" s="47"/>
    </row>
    <row r="39482" spans="20:20" x14ac:dyDescent="0.2">
      <c r="T39482" s="47"/>
    </row>
    <row r="39483" spans="20:20" x14ac:dyDescent="0.2">
      <c r="T39483" s="47"/>
    </row>
    <row r="39484" spans="20:20" x14ac:dyDescent="0.2">
      <c r="T39484" s="47"/>
    </row>
    <row r="39485" spans="20:20" x14ac:dyDescent="0.2">
      <c r="T39485" s="47"/>
    </row>
    <row r="39486" spans="20:20" x14ac:dyDescent="0.2">
      <c r="T39486" s="47"/>
    </row>
    <row r="39487" spans="20:20" x14ac:dyDescent="0.2">
      <c r="T39487" s="47"/>
    </row>
    <row r="39488" spans="20:20" x14ac:dyDescent="0.2">
      <c r="T39488" s="47"/>
    </row>
    <row r="39489" spans="20:20" x14ac:dyDescent="0.2">
      <c r="T39489" s="47"/>
    </row>
    <row r="39490" spans="20:20" x14ac:dyDescent="0.2">
      <c r="T39490" s="47"/>
    </row>
    <row r="39491" spans="20:20" x14ac:dyDescent="0.2">
      <c r="T39491" s="47"/>
    </row>
    <row r="39492" spans="20:20" x14ac:dyDescent="0.2">
      <c r="T39492" s="47"/>
    </row>
    <row r="39493" spans="20:20" x14ac:dyDescent="0.2">
      <c r="T39493" s="47"/>
    </row>
    <row r="39494" spans="20:20" x14ac:dyDescent="0.2">
      <c r="T39494" s="47"/>
    </row>
    <row r="39495" spans="20:20" x14ac:dyDescent="0.2">
      <c r="T39495" s="47"/>
    </row>
    <row r="39496" spans="20:20" x14ac:dyDescent="0.2">
      <c r="T39496" s="47"/>
    </row>
    <row r="39497" spans="20:20" x14ac:dyDescent="0.2">
      <c r="T39497" s="47"/>
    </row>
    <row r="39498" spans="20:20" x14ac:dyDescent="0.2">
      <c r="T39498" s="47"/>
    </row>
    <row r="39499" spans="20:20" x14ac:dyDescent="0.2">
      <c r="T39499" s="47"/>
    </row>
    <row r="39500" spans="20:20" x14ac:dyDescent="0.2">
      <c r="T39500" s="47"/>
    </row>
    <row r="39501" spans="20:20" x14ac:dyDescent="0.2">
      <c r="T39501" s="47"/>
    </row>
    <row r="39502" spans="20:20" x14ac:dyDescent="0.2">
      <c r="T39502" s="47"/>
    </row>
    <row r="39503" spans="20:20" x14ac:dyDescent="0.2">
      <c r="T39503" s="47"/>
    </row>
    <row r="39504" spans="20:20" x14ac:dyDescent="0.2">
      <c r="T39504" s="47"/>
    </row>
    <row r="39505" spans="20:20" x14ac:dyDescent="0.2">
      <c r="T39505" s="47"/>
    </row>
    <row r="39506" spans="20:20" x14ac:dyDescent="0.2">
      <c r="T39506" s="47"/>
    </row>
    <row r="39507" spans="20:20" x14ac:dyDescent="0.2">
      <c r="T39507" s="47"/>
    </row>
    <row r="39508" spans="20:20" x14ac:dyDescent="0.2">
      <c r="T39508" s="47"/>
    </row>
    <row r="39509" spans="20:20" x14ac:dyDescent="0.2">
      <c r="T39509" s="47"/>
    </row>
    <row r="39510" spans="20:20" x14ac:dyDescent="0.2">
      <c r="T39510" s="47"/>
    </row>
    <row r="39511" spans="20:20" x14ac:dyDescent="0.2">
      <c r="T39511" s="47"/>
    </row>
    <row r="39512" spans="20:20" x14ac:dyDescent="0.2">
      <c r="T39512" s="47"/>
    </row>
    <row r="39513" spans="20:20" x14ac:dyDescent="0.2">
      <c r="T39513" s="47"/>
    </row>
    <row r="39514" spans="20:20" x14ac:dyDescent="0.2">
      <c r="T39514" s="47"/>
    </row>
    <row r="39515" spans="20:20" x14ac:dyDescent="0.2">
      <c r="T39515" s="47"/>
    </row>
    <row r="39516" spans="20:20" x14ac:dyDescent="0.2">
      <c r="T39516" s="47"/>
    </row>
    <row r="39517" spans="20:20" x14ac:dyDescent="0.2">
      <c r="T39517" s="47"/>
    </row>
    <row r="39518" spans="20:20" x14ac:dyDescent="0.2">
      <c r="T39518" s="47"/>
    </row>
    <row r="39519" spans="20:20" x14ac:dyDescent="0.2">
      <c r="T39519" s="47"/>
    </row>
    <row r="39520" spans="20:20" x14ac:dyDescent="0.2">
      <c r="T39520" s="47"/>
    </row>
    <row r="39521" spans="20:20" x14ac:dyDescent="0.2">
      <c r="T39521" s="47"/>
    </row>
    <row r="39522" spans="20:20" x14ac:dyDescent="0.2">
      <c r="T39522" s="47"/>
    </row>
    <row r="39523" spans="20:20" x14ac:dyDescent="0.2">
      <c r="T39523" s="47"/>
    </row>
    <row r="39524" spans="20:20" x14ac:dyDescent="0.2">
      <c r="T39524" s="47"/>
    </row>
    <row r="39525" spans="20:20" x14ac:dyDescent="0.2">
      <c r="T39525" s="47"/>
    </row>
    <row r="39526" spans="20:20" x14ac:dyDescent="0.2">
      <c r="T39526" s="47"/>
    </row>
    <row r="39527" spans="20:20" x14ac:dyDescent="0.2">
      <c r="T39527" s="47"/>
    </row>
    <row r="39528" spans="20:20" x14ac:dyDescent="0.2">
      <c r="T39528" s="47"/>
    </row>
    <row r="39529" spans="20:20" x14ac:dyDescent="0.2">
      <c r="T39529" s="47"/>
    </row>
    <row r="39530" spans="20:20" x14ac:dyDescent="0.2">
      <c r="T39530" s="47"/>
    </row>
    <row r="39531" spans="20:20" x14ac:dyDescent="0.2">
      <c r="T39531" s="47"/>
    </row>
    <row r="39532" spans="20:20" x14ac:dyDescent="0.2">
      <c r="T39532" s="47"/>
    </row>
    <row r="39533" spans="20:20" x14ac:dyDescent="0.2">
      <c r="T39533" s="47"/>
    </row>
    <row r="39534" spans="20:20" x14ac:dyDescent="0.2">
      <c r="T39534" s="47"/>
    </row>
    <row r="39535" spans="20:20" x14ac:dyDescent="0.2">
      <c r="T39535" s="47"/>
    </row>
    <row r="39536" spans="20:20" x14ac:dyDescent="0.2">
      <c r="T39536" s="47"/>
    </row>
    <row r="39537" spans="20:20" x14ac:dyDescent="0.2">
      <c r="T39537" s="47"/>
    </row>
    <row r="39538" spans="20:20" x14ac:dyDescent="0.2">
      <c r="T39538" s="47"/>
    </row>
    <row r="39539" spans="20:20" x14ac:dyDescent="0.2">
      <c r="T39539" s="47"/>
    </row>
    <row r="39540" spans="20:20" x14ac:dyDescent="0.2">
      <c r="T39540" s="47"/>
    </row>
    <row r="39541" spans="20:20" x14ac:dyDescent="0.2">
      <c r="T39541" s="47"/>
    </row>
    <row r="39542" spans="20:20" x14ac:dyDescent="0.2">
      <c r="T39542" s="47"/>
    </row>
    <row r="39543" spans="20:20" x14ac:dyDescent="0.2">
      <c r="T39543" s="47"/>
    </row>
    <row r="39544" spans="20:20" x14ac:dyDescent="0.2">
      <c r="T39544" s="47"/>
    </row>
    <row r="39545" spans="20:20" x14ac:dyDescent="0.2">
      <c r="T39545" s="47"/>
    </row>
    <row r="39546" spans="20:20" x14ac:dyDescent="0.2">
      <c r="T39546" s="47"/>
    </row>
    <row r="39547" spans="20:20" x14ac:dyDescent="0.2">
      <c r="T39547" s="47"/>
    </row>
    <row r="39548" spans="20:20" x14ac:dyDescent="0.2">
      <c r="T39548" s="47"/>
    </row>
    <row r="39549" spans="20:20" x14ac:dyDescent="0.2">
      <c r="T39549" s="47"/>
    </row>
    <row r="39550" spans="20:20" x14ac:dyDescent="0.2">
      <c r="T39550" s="47"/>
    </row>
    <row r="39551" spans="20:20" x14ac:dyDescent="0.2">
      <c r="T39551" s="47"/>
    </row>
    <row r="39552" spans="20:20" x14ac:dyDescent="0.2">
      <c r="T39552" s="47"/>
    </row>
    <row r="39553" spans="20:20" x14ac:dyDescent="0.2">
      <c r="T39553" s="47"/>
    </row>
    <row r="39554" spans="20:20" x14ac:dyDescent="0.2">
      <c r="T39554" s="47"/>
    </row>
    <row r="39555" spans="20:20" x14ac:dyDescent="0.2">
      <c r="T39555" s="47"/>
    </row>
    <row r="39556" spans="20:20" x14ac:dyDescent="0.2">
      <c r="T39556" s="47"/>
    </row>
    <row r="39557" spans="20:20" x14ac:dyDescent="0.2">
      <c r="T39557" s="47"/>
    </row>
    <row r="39558" spans="20:20" x14ac:dyDescent="0.2">
      <c r="T39558" s="47"/>
    </row>
    <row r="39559" spans="20:20" x14ac:dyDescent="0.2">
      <c r="T39559" s="47"/>
    </row>
    <row r="39560" spans="20:20" x14ac:dyDescent="0.2">
      <c r="T39560" s="47"/>
    </row>
    <row r="39561" spans="20:20" x14ac:dyDescent="0.2">
      <c r="T39561" s="47"/>
    </row>
    <row r="39562" spans="20:20" x14ac:dyDescent="0.2">
      <c r="T39562" s="47"/>
    </row>
    <row r="39563" spans="20:20" x14ac:dyDescent="0.2">
      <c r="T39563" s="47"/>
    </row>
    <row r="39564" spans="20:20" x14ac:dyDescent="0.2">
      <c r="T39564" s="47"/>
    </row>
    <row r="39565" spans="20:20" x14ac:dyDescent="0.2">
      <c r="T39565" s="47"/>
    </row>
    <row r="39566" spans="20:20" x14ac:dyDescent="0.2">
      <c r="T39566" s="47"/>
    </row>
    <row r="39567" spans="20:20" x14ac:dyDescent="0.2">
      <c r="T39567" s="47"/>
    </row>
    <row r="39568" spans="20:20" x14ac:dyDescent="0.2">
      <c r="T39568" s="47"/>
    </row>
    <row r="39569" spans="20:20" x14ac:dyDescent="0.2">
      <c r="T39569" s="47"/>
    </row>
    <row r="39570" spans="20:20" x14ac:dyDescent="0.2">
      <c r="T39570" s="47"/>
    </row>
    <row r="39571" spans="20:20" x14ac:dyDescent="0.2">
      <c r="T39571" s="47"/>
    </row>
    <row r="39572" spans="20:20" x14ac:dyDescent="0.2">
      <c r="T39572" s="47"/>
    </row>
    <row r="39573" spans="20:20" x14ac:dyDescent="0.2">
      <c r="T39573" s="47"/>
    </row>
    <row r="39574" spans="20:20" x14ac:dyDescent="0.2">
      <c r="T39574" s="47"/>
    </row>
    <row r="39575" spans="20:20" x14ac:dyDescent="0.2">
      <c r="T39575" s="47"/>
    </row>
    <row r="39576" spans="20:20" x14ac:dyDescent="0.2">
      <c r="T39576" s="47"/>
    </row>
    <row r="39577" spans="20:20" x14ac:dyDescent="0.2">
      <c r="T39577" s="47"/>
    </row>
    <row r="39578" spans="20:20" x14ac:dyDescent="0.2">
      <c r="T39578" s="47"/>
    </row>
    <row r="39579" spans="20:20" x14ac:dyDescent="0.2">
      <c r="T39579" s="47"/>
    </row>
    <row r="39580" spans="20:20" x14ac:dyDescent="0.2">
      <c r="T39580" s="47"/>
    </row>
    <row r="39581" spans="20:20" x14ac:dyDescent="0.2">
      <c r="T39581" s="47"/>
    </row>
    <row r="39582" spans="20:20" x14ac:dyDescent="0.2">
      <c r="T39582" s="47"/>
    </row>
    <row r="39583" spans="20:20" x14ac:dyDescent="0.2">
      <c r="T39583" s="47"/>
    </row>
    <row r="39584" spans="20:20" x14ac:dyDescent="0.2">
      <c r="T39584" s="47"/>
    </row>
    <row r="39585" spans="20:20" x14ac:dyDescent="0.2">
      <c r="T39585" s="47"/>
    </row>
    <row r="39586" spans="20:20" x14ac:dyDescent="0.2">
      <c r="T39586" s="47"/>
    </row>
    <row r="39587" spans="20:20" x14ac:dyDescent="0.2">
      <c r="T39587" s="47"/>
    </row>
    <row r="39588" spans="20:20" x14ac:dyDescent="0.2">
      <c r="T39588" s="47"/>
    </row>
    <row r="39589" spans="20:20" x14ac:dyDescent="0.2">
      <c r="T39589" s="47"/>
    </row>
    <row r="39590" spans="20:20" x14ac:dyDescent="0.2">
      <c r="T39590" s="47"/>
    </row>
    <row r="39591" spans="20:20" x14ac:dyDescent="0.2">
      <c r="T39591" s="47"/>
    </row>
    <row r="39592" spans="20:20" x14ac:dyDescent="0.2">
      <c r="T39592" s="47"/>
    </row>
    <row r="39593" spans="20:20" x14ac:dyDescent="0.2">
      <c r="T39593" s="47"/>
    </row>
    <row r="39594" spans="20:20" x14ac:dyDescent="0.2">
      <c r="T39594" s="47"/>
    </row>
    <row r="39595" spans="20:20" x14ac:dyDescent="0.2">
      <c r="T39595" s="47"/>
    </row>
    <row r="39596" spans="20:20" x14ac:dyDescent="0.2">
      <c r="T39596" s="47"/>
    </row>
    <row r="39597" spans="20:20" x14ac:dyDescent="0.2">
      <c r="T39597" s="47"/>
    </row>
    <row r="39598" spans="20:20" x14ac:dyDescent="0.2">
      <c r="T39598" s="47"/>
    </row>
    <row r="39599" spans="20:20" x14ac:dyDescent="0.2">
      <c r="T39599" s="47"/>
    </row>
    <row r="39600" spans="20:20" x14ac:dyDescent="0.2">
      <c r="T39600" s="47"/>
    </row>
    <row r="39601" spans="20:20" x14ac:dyDescent="0.2">
      <c r="T39601" s="47"/>
    </row>
    <row r="39602" spans="20:20" x14ac:dyDescent="0.2">
      <c r="T39602" s="47"/>
    </row>
    <row r="39603" spans="20:20" x14ac:dyDescent="0.2">
      <c r="T39603" s="47"/>
    </row>
    <row r="39604" spans="20:20" x14ac:dyDescent="0.2">
      <c r="T39604" s="47"/>
    </row>
    <row r="39605" spans="20:20" x14ac:dyDescent="0.2">
      <c r="T39605" s="47"/>
    </row>
    <row r="39606" spans="20:20" x14ac:dyDescent="0.2">
      <c r="T39606" s="47"/>
    </row>
    <row r="39607" spans="20:20" x14ac:dyDescent="0.2">
      <c r="T39607" s="47"/>
    </row>
    <row r="39608" spans="20:20" x14ac:dyDescent="0.2">
      <c r="T39608" s="47"/>
    </row>
    <row r="39609" spans="20:20" x14ac:dyDescent="0.2">
      <c r="T39609" s="47"/>
    </row>
    <row r="39610" spans="20:20" x14ac:dyDescent="0.2">
      <c r="T39610" s="47"/>
    </row>
    <row r="39611" spans="20:20" x14ac:dyDescent="0.2">
      <c r="T39611" s="47"/>
    </row>
    <row r="39612" spans="20:20" x14ac:dyDescent="0.2">
      <c r="T39612" s="47"/>
    </row>
    <row r="39613" spans="20:20" x14ac:dyDescent="0.2">
      <c r="T39613" s="47"/>
    </row>
    <row r="39614" spans="20:20" x14ac:dyDescent="0.2">
      <c r="T39614" s="47"/>
    </row>
    <row r="39615" spans="20:20" x14ac:dyDescent="0.2">
      <c r="T39615" s="47"/>
    </row>
    <row r="39616" spans="20:20" x14ac:dyDescent="0.2">
      <c r="T39616" s="47"/>
    </row>
    <row r="39617" spans="20:20" x14ac:dyDescent="0.2">
      <c r="T39617" s="47"/>
    </row>
    <row r="39618" spans="20:20" x14ac:dyDescent="0.2">
      <c r="T39618" s="47"/>
    </row>
    <row r="39619" spans="20:20" x14ac:dyDescent="0.2">
      <c r="T39619" s="47"/>
    </row>
    <row r="39620" spans="20:20" x14ac:dyDescent="0.2">
      <c r="T39620" s="47"/>
    </row>
    <row r="39621" spans="20:20" x14ac:dyDescent="0.2">
      <c r="T39621" s="47"/>
    </row>
    <row r="39622" spans="20:20" x14ac:dyDescent="0.2">
      <c r="T39622" s="47"/>
    </row>
    <row r="39623" spans="20:20" x14ac:dyDescent="0.2">
      <c r="T39623" s="47"/>
    </row>
    <row r="39624" spans="20:20" x14ac:dyDescent="0.2">
      <c r="T39624" s="47"/>
    </row>
    <row r="39625" spans="20:20" x14ac:dyDescent="0.2">
      <c r="T39625" s="47"/>
    </row>
    <row r="39626" spans="20:20" x14ac:dyDescent="0.2">
      <c r="T39626" s="47"/>
    </row>
    <row r="39627" spans="20:20" x14ac:dyDescent="0.2">
      <c r="T39627" s="47"/>
    </row>
    <row r="39628" spans="20:20" x14ac:dyDescent="0.2">
      <c r="T39628" s="47"/>
    </row>
    <row r="39629" spans="20:20" x14ac:dyDescent="0.2">
      <c r="T39629" s="47"/>
    </row>
    <row r="39630" spans="20:20" x14ac:dyDescent="0.2">
      <c r="T39630" s="47"/>
    </row>
    <row r="39631" spans="20:20" x14ac:dyDescent="0.2">
      <c r="T39631" s="47"/>
    </row>
    <row r="39632" spans="20:20" x14ac:dyDescent="0.2">
      <c r="T39632" s="47"/>
    </row>
    <row r="39633" spans="20:20" x14ac:dyDescent="0.2">
      <c r="T39633" s="47"/>
    </row>
    <row r="39634" spans="20:20" x14ac:dyDescent="0.2">
      <c r="T39634" s="47"/>
    </row>
    <row r="39635" spans="20:20" x14ac:dyDescent="0.2">
      <c r="T39635" s="47"/>
    </row>
    <row r="39636" spans="20:20" x14ac:dyDescent="0.2">
      <c r="T39636" s="47"/>
    </row>
    <row r="39637" spans="20:20" x14ac:dyDescent="0.2">
      <c r="T39637" s="47"/>
    </row>
    <row r="39638" spans="20:20" x14ac:dyDescent="0.2">
      <c r="T39638" s="47"/>
    </row>
    <row r="39639" spans="20:20" x14ac:dyDescent="0.2">
      <c r="T39639" s="47"/>
    </row>
    <row r="39640" spans="20:20" x14ac:dyDescent="0.2">
      <c r="T39640" s="47"/>
    </row>
    <row r="39641" spans="20:20" x14ac:dyDescent="0.2">
      <c r="T39641" s="47"/>
    </row>
    <row r="39642" spans="20:20" x14ac:dyDescent="0.2">
      <c r="T39642" s="47"/>
    </row>
    <row r="39643" spans="20:20" x14ac:dyDescent="0.2">
      <c r="T39643" s="47"/>
    </row>
    <row r="39644" spans="20:20" x14ac:dyDescent="0.2">
      <c r="T39644" s="47"/>
    </row>
    <row r="39645" spans="20:20" x14ac:dyDescent="0.2">
      <c r="T39645" s="47"/>
    </row>
    <row r="39646" spans="20:20" x14ac:dyDescent="0.2">
      <c r="T39646" s="47"/>
    </row>
    <row r="39647" spans="20:20" x14ac:dyDescent="0.2">
      <c r="T39647" s="47"/>
    </row>
    <row r="39648" spans="20:20" x14ac:dyDescent="0.2">
      <c r="T39648" s="47"/>
    </row>
    <row r="39649" spans="20:20" x14ac:dyDescent="0.2">
      <c r="T39649" s="47"/>
    </row>
    <row r="39650" spans="20:20" x14ac:dyDescent="0.2">
      <c r="T39650" s="47"/>
    </row>
    <row r="39651" spans="20:20" x14ac:dyDescent="0.2">
      <c r="T39651" s="47"/>
    </row>
    <row r="39652" spans="20:20" x14ac:dyDescent="0.2">
      <c r="T39652" s="47"/>
    </row>
    <row r="39653" spans="20:20" x14ac:dyDescent="0.2">
      <c r="T39653" s="47"/>
    </row>
    <row r="39654" spans="20:20" x14ac:dyDescent="0.2">
      <c r="T39654" s="47"/>
    </row>
    <row r="39655" spans="20:20" x14ac:dyDescent="0.2">
      <c r="T39655" s="47"/>
    </row>
    <row r="39656" spans="20:20" x14ac:dyDescent="0.2">
      <c r="T39656" s="47"/>
    </row>
    <row r="39657" spans="20:20" x14ac:dyDescent="0.2">
      <c r="T39657" s="47"/>
    </row>
    <row r="39658" spans="20:20" x14ac:dyDescent="0.2">
      <c r="T39658" s="47"/>
    </row>
    <row r="39659" spans="20:20" x14ac:dyDescent="0.2">
      <c r="T39659" s="47"/>
    </row>
    <row r="39660" spans="20:20" x14ac:dyDescent="0.2">
      <c r="T39660" s="47"/>
    </row>
    <row r="39661" spans="20:20" x14ac:dyDescent="0.2">
      <c r="T39661" s="47"/>
    </row>
    <row r="39662" spans="20:20" x14ac:dyDescent="0.2">
      <c r="T39662" s="47"/>
    </row>
    <row r="39663" spans="20:20" x14ac:dyDescent="0.2">
      <c r="T39663" s="47"/>
    </row>
    <row r="39664" spans="20:20" x14ac:dyDescent="0.2">
      <c r="T39664" s="47"/>
    </row>
    <row r="39665" spans="20:20" x14ac:dyDescent="0.2">
      <c r="T39665" s="47"/>
    </row>
    <row r="39666" spans="20:20" x14ac:dyDescent="0.2">
      <c r="T39666" s="47"/>
    </row>
    <row r="39667" spans="20:20" x14ac:dyDescent="0.2">
      <c r="T39667" s="47"/>
    </row>
    <row r="39668" spans="20:20" x14ac:dyDescent="0.2">
      <c r="T39668" s="47"/>
    </row>
    <row r="39669" spans="20:20" x14ac:dyDescent="0.2">
      <c r="T39669" s="47"/>
    </row>
    <row r="39670" spans="20:20" x14ac:dyDescent="0.2">
      <c r="T39670" s="47"/>
    </row>
    <row r="39671" spans="20:20" x14ac:dyDescent="0.2">
      <c r="T39671" s="47"/>
    </row>
    <row r="39672" spans="20:20" x14ac:dyDescent="0.2">
      <c r="T39672" s="47"/>
    </row>
    <row r="39673" spans="20:20" x14ac:dyDescent="0.2">
      <c r="T39673" s="47"/>
    </row>
    <row r="39674" spans="20:20" x14ac:dyDescent="0.2">
      <c r="T39674" s="47"/>
    </row>
    <row r="39675" spans="20:20" x14ac:dyDescent="0.2">
      <c r="T39675" s="47"/>
    </row>
    <row r="39676" spans="20:20" x14ac:dyDescent="0.2">
      <c r="T39676" s="47"/>
    </row>
    <row r="39677" spans="20:20" x14ac:dyDescent="0.2">
      <c r="T39677" s="47"/>
    </row>
    <row r="39678" spans="20:20" x14ac:dyDescent="0.2">
      <c r="T39678" s="47"/>
    </row>
    <row r="39679" spans="20:20" x14ac:dyDescent="0.2">
      <c r="T39679" s="47"/>
    </row>
    <row r="39680" spans="20:20" x14ac:dyDescent="0.2">
      <c r="T39680" s="47"/>
    </row>
    <row r="39681" spans="20:20" x14ac:dyDescent="0.2">
      <c r="T39681" s="47"/>
    </row>
    <row r="39682" spans="20:20" x14ac:dyDescent="0.2">
      <c r="T39682" s="47"/>
    </row>
    <row r="39683" spans="20:20" x14ac:dyDescent="0.2">
      <c r="T39683" s="47"/>
    </row>
    <row r="39684" spans="20:20" x14ac:dyDescent="0.2">
      <c r="T39684" s="47"/>
    </row>
    <row r="39685" spans="20:20" x14ac:dyDescent="0.2">
      <c r="T39685" s="47"/>
    </row>
    <row r="39686" spans="20:20" x14ac:dyDescent="0.2">
      <c r="T39686" s="47"/>
    </row>
    <row r="39687" spans="20:20" x14ac:dyDescent="0.2">
      <c r="T39687" s="47"/>
    </row>
    <row r="39688" spans="20:20" x14ac:dyDescent="0.2">
      <c r="T39688" s="47"/>
    </row>
    <row r="39689" spans="20:20" x14ac:dyDescent="0.2">
      <c r="T39689" s="47"/>
    </row>
    <row r="39690" spans="20:20" x14ac:dyDescent="0.2">
      <c r="T39690" s="47"/>
    </row>
    <row r="39691" spans="20:20" x14ac:dyDescent="0.2">
      <c r="T39691" s="47"/>
    </row>
    <row r="39692" spans="20:20" x14ac:dyDescent="0.2">
      <c r="T39692" s="47"/>
    </row>
    <row r="39693" spans="20:20" x14ac:dyDescent="0.2">
      <c r="T39693" s="47"/>
    </row>
    <row r="39694" spans="20:20" x14ac:dyDescent="0.2">
      <c r="T39694" s="47"/>
    </row>
    <row r="39695" spans="20:20" x14ac:dyDescent="0.2">
      <c r="T39695" s="47"/>
    </row>
    <row r="39696" spans="20:20" x14ac:dyDescent="0.2">
      <c r="T39696" s="47"/>
    </row>
    <row r="39697" spans="20:20" x14ac:dyDescent="0.2">
      <c r="T39697" s="47"/>
    </row>
    <row r="39698" spans="20:20" x14ac:dyDescent="0.2">
      <c r="T39698" s="47"/>
    </row>
    <row r="39699" spans="20:20" x14ac:dyDescent="0.2">
      <c r="T39699" s="47"/>
    </row>
    <row r="39700" spans="20:20" x14ac:dyDescent="0.2">
      <c r="T39700" s="47"/>
    </row>
    <row r="39701" spans="20:20" x14ac:dyDescent="0.2">
      <c r="T39701" s="47"/>
    </row>
    <row r="39702" spans="20:20" x14ac:dyDescent="0.2">
      <c r="T39702" s="47"/>
    </row>
    <row r="39703" spans="20:20" x14ac:dyDescent="0.2">
      <c r="T39703" s="47"/>
    </row>
    <row r="39704" spans="20:20" x14ac:dyDescent="0.2">
      <c r="T39704" s="47"/>
    </row>
    <row r="39705" spans="20:20" x14ac:dyDescent="0.2">
      <c r="T39705" s="47"/>
    </row>
    <row r="39706" spans="20:20" x14ac:dyDescent="0.2">
      <c r="T39706" s="47"/>
    </row>
    <row r="39707" spans="20:20" x14ac:dyDescent="0.2">
      <c r="T39707" s="47"/>
    </row>
    <row r="39708" spans="20:20" x14ac:dyDescent="0.2">
      <c r="T39708" s="47"/>
    </row>
    <row r="39709" spans="20:20" x14ac:dyDescent="0.2">
      <c r="T39709" s="47"/>
    </row>
    <row r="39710" spans="20:20" x14ac:dyDescent="0.2">
      <c r="T39710" s="47"/>
    </row>
    <row r="39711" spans="20:20" x14ac:dyDescent="0.2">
      <c r="T39711" s="47"/>
    </row>
    <row r="39712" spans="20:20" x14ac:dyDescent="0.2">
      <c r="T39712" s="47"/>
    </row>
    <row r="39713" spans="20:20" x14ac:dyDescent="0.2">
      <c r="T39713" s="47"/>
    </row>
    <row r="39714" spans="20:20" x14ac:dyDescent="0.2">
      <c r="T39714" s="47"/>
    </row>
    <row r="39715" spans="20:20" x14ac:dyDescent="0.2">
      <c r="T39715" s="47"/>
    </row>
    <row r="39716" spans="20:20" x14ac:dyDescent="0.2">
      <c r="T39716" s="47"/>
    </row>
    <row r="39717" spans="20:20" x14ac:dyDescent="0.2">
      <c r="T39717" s="47"/>
    </row>
    <row r="39718" spans="20:20" x14ac:dyDescent="0.2">
      <c r="T39718" s="47"/>
    </row>
    <row r="39719" spans="20:20" x14ac:dyDescent="0.2">
      <c r="T39719" s="47"/>
    </row>
    <row r="39720" spans="20:20" x14ac:dyDescent="0.2">
      <c r="T39720" s="47"/>
    </row>
    <row r="39721" spans="20:20" x14ac:dyDescent="0.2">
      <c r="T39721" s="47"/>
    </row>
    <row r="39722" spans="20:20" x14ac:dyDescent="0.2">
      <c r="T39722" s="47"/>
    </row>
    <row r="39723" spans="20:20" x14ac:dyDescent="0.2">
      <c r="T39723" s="47"/>
    </row>
    <row r="39724" spans="20:20" x14ac:dyDescent="0.2">
      <c r="T39724" s="47"/>
    </row>
    <row r="39725" spans="20:20" x14ac:dyDescent="0.2">
      <c r="T39725" s="47"/>
    </row>
    <row r="39726" spans="20:20" x14ac:dyDescent="0.2">
      <c r="T39726" s="47"/>
    </row>
    <row r="39727" spans="20:20" x14ac:dyDescent="0.2">
      <c r="T39727" s="47"/>
    </row>
    <row r="39728" spans="20:20" x14ac:dyDescent="0.2">
      <c r="T39728" s="47"/>
    </row>
    <row r="39729" spans="20:20" x14ac:dyDescent="0.2">
      <c r="T39729" s="47"/>
    </row>
    <row r="39730" spans="20:20" x14ac:dyDescent="0.2">
      <c r="T39730" s="47"/>
    </row>
    <row r="39731" spans="20:20" x14ac:dyDescent="0.2">
      <c r="T39731" s="47"/>
    </row>
    <row r="39732" spans="20:20" x14ac:dyDescent="0.2">
      <c r="T39732" s="47"/>
    </row>
    <row r="39733" spans="20:20" x14ac:dyDescent="0.2">
      <c r="T39733" s="47"/>
    </row>
    <row r="39734" spans="20:20" x14ac:dyDescent="0.2">
      <c r="T39734" s="47"/>
    </row>
    <row r="39735" spans="20:20" x14ac:dyDescent="0.2">
      <c r="T39735" s="47"/>
    </row>
    <row r="39736" spans="20:20" x14ac:dyDescent="0.2">
      <c r="T39736" s="47"/>
    </row>
    <row r="39737" spans="20:20" x14ac:dyDescent="0.2">
      <c r="T39737" s="47"/>
    </row>
    <row r="39738" spans="20:20" x14ac:dyDescent="0.2">
      <c r="T39738" s="47"/>
    </row>
    <row r="39739" spans="20:20" x14ac:dyDescent="0.2">
      <c r="T39739" s="47"/>
    </row>
    <row r="39740" spans="20:20" x14ac:dyDescent="0.2">
      <c r="T39740" s="47"/>
    </row>
    <row r="39741" spans="20:20" x14ac:dyDescent="0.2">
      <c r="T39741" s="47"/>
    </row>
    <row r="39742" spans="20:20" x14ac:dyDescent="0.2">
      <c r="T39742" s="47"/>
    </row>
    <row r="39743" spans="20:20" x14ac:dyDescent="0.2">
      <c r="T39743" s="47"/>
    </row>
    <row r="39744" spans="20:20" x14ac:dyDescent="0.2">
      <c r="T39744" s="47"/>
    </row>
    <row r="39745" spans="20:20" x14ac:dyDescent="0.2">
      <c r="T39745" s="47"/>
    </row>
    <row r="39746" spans="20:20" x14ac:dyDescent="0.2">
      <c r="T39746" s="47"/>
    </row>
    <row r="39747" spans="20:20" x14ac:dyDescent="0.2">
      <c r="T39747" s="47"/>
    </row>
    <row r="39748" spans="20:20" x14ac:dyDescent="0.2">
      <c r="T39748" s="47"/>
    </row>
    <row r="39749" spans="20:20" x14ac:dyDescent="0.2">
      <c r="T39749" s="47"/>
    </row>
    <row r="39750" spans="20:20" x14ac:dyDescent="0.2">
      <c r="T39750" s="47"/>
    </row>
    <row r="39751" spans="20:20" x14ac:dyDescent="0.2">
      <c r="T39751" s="47"/>
    </row>
    <row r="39752" spans="20:20" x14ac:dyDescent="0.2">
      <c r="T39752" s="47"/>
    </row>
    <row r="39753" spans="20:20" x14ac:dyDescent="0.2">
      <c r="T39753" s="47"/>
    </row>
    <row r="39754" spans="20:20" x14ac:dyDescent="0.2">
      <c r="T39754" s="47"/>
    </row>
    <row r="39755" spans="20:20" x14ac:dyDescent="0.2">
      <c r="T39755" s="47"/>
    </row>
    <row r="39756" spans="20:20" x14ac:dyDescent="0.2">
      <c r="T39756" s="47"/>
    </row>
    <row r="39757" spans="20:20" x14ac:dyDescent="0.2">
      <c r="T39757" s="47"/>
    </row>
    <row r="39758" spans="20:20" x14ac:dyDescent="0.2">
      <c r="T39758" s="47"/>
    </row>
    <row r="39759" spans="20:20" x14ac:dyDescent="0.2">
      <c r="T39759" s="47"/>
    </row>
    <row r="39760" spans="20:20" x14ac:dyDescent="0.2">
      <c r="T39760" s="47"/>
    </row>
    <row r="39761" spans="20:20" x14ac:dyDescent="0.2">
      <c r="T39761" s="47"/>
    </row>
    <row r="39762" spans="20:20" x14ac:dyDescent="0.2">
      <c r="T39762" s="47"/>
    </row>
    <row r="39763" spans="20:20" x14ac:dyDescent="0.2">
      <c r="T39763" s="47"/>
    </row>
    <row r="39764" spans="20:20" x14ac:dyDescent="0.2">
      <c r="T39764" s="47"/>
    </row>
    <row r="39765" spans="20:20" x14ac:dyDescent="0.2">
      <c r="T39765" s="47"/>
    </row>
    <row r="39766" spans="20:20" x14ac:dyDescent="0.2">
      <c r="T39766" s="47"/>
    </row>
    <row r="39767" spans="20:20" x14ac:dyDescent="0.2">
      <c r="T39767" s="47"/>
    </row>
    <row r="39768" spans="20:20" x14ac:dyDescent="0.2">
      <c r="T39768" s="47"/>
    </row>
    <row r="39769" spans="20:20" x14ac:dyDescent="0.2">
      <c r="T39769" s="47"/>
    </row>
    <row r="39770" spans="20:20" x14ac:dyDescent="0.2">
      <c r="T39770" s="47"/>
    </row>
    <row r="39771" spans="20:20" x14ac:dyDescent="0.2">
      <c r="T39771" s="47"/>
    </row>
    <row r="39772" spans="20:20" x14ac:dyDescent="0.2">
      <c r="T39772" s="47"/>
    </row>
    <row r="39773" spans="20:20" x14ac:dyDescent="0.2">
      <c r="T39773" s="47"/>
    </row>
    <row r="39774" spans="20:20" x14ac:dyDescent="0.2">
      <c r="T39774" s="47"/>
    </row>
    <row r="39775" spans="20:20" x14ac:dyDescent="0.2">
      <c r="T39775" s="47"/>
    </row>
    <row r="39776" spans="20:20" x14ac:dyDescent="0.2">
      <c r="T39776" s="47"/>
    </row>
    <row r="39777" spans="20:20" x14ac:dyDescent="0.2">
      <c r="T39777" s="47"/>
    </row>
    <row r="39778" spans="20:20" x14ac:dyDescent="0.2">
      <c r="T39778" s="47"/>
    </row>
    <row r="39779" spans="20:20" x14ac:dyDescent="0.2">
      <c r="T39779" s="47"/>
    </row>
    <row r="39780" spans="20:20" x14ac:dyDescent="0.2">
      <c r="T39780" s="47"/>
    </row>
    <row r="39781" spans="20:20" x14ac:dyDescent="0.2">
      <c r="T39781" s="47"/>
    </row>
    <row r="39782" spans="20:20" x14ac:dyDescent="0.2">
      <c r="T39782" s="47"/>
    </row>
    <row r="39783" spans="20:20" x14ac:dyDescent="0.2">
      <c r="T39783" s="47"/>
    </row>
    <row r="39784" spans="20:20" x14ac:dyDescent="0.2">
      <c r="T39784" s="47"/>
    </row>
    <row r="39785" spans="20:20" x14ac:dyDescent="0.2">
      <c r="T39785" s="47"/>
    </row>
    <row r="39786" spans="20:20" x14ac:dyDescent="0.2">
      <c r="T39786" s="47"/>
    </row>
    <row r="39787" spans="20:20" x14ac:dyDescent="0.2">
      <c r="T39787" s="47"/>
    </row>
    <row r="39788" spans="20:20" x14ac:dyDescent="0.2">
      <c r="T39788" s="47"/>
    </row>
    <row r="39789" spans="20:20" x14ac:dyDescent="0.2">
      <c r="T39789" s="47"/>
    </row>
    <row r="39790" spans="20:20" x14ac:dyDescent="0.2">
      <c r="T39790" s="47"/>
    </row>
    <row r="39791" spans="20:20" x14ac:dyDescent="0.2">
      <c r="T39791" s="47"/>
    </row>
    <row r="39792" spans="20:20" x14ac:dyDescent="0.2">
      <c r="T39792" s="47"/>
    </row>
    <row r="39793" spans="20:20" x14ac:dyDescent="0.2">
      <c r="T39793" s="47"/>
    </row>
    <row r="39794" spans="20:20" x14ac:dyDescent="0.2">
      <c r="T39794" s="47"/>
    </row>
    <row r="39795" spans="20:20" x14ac:dyDescent="0.2">
      <c r="T39795" s="47"/>
    </row>
    <row r="39796" spans="20:20" x14ac:dyDescent="0.2">
      <c r="T39796" s="47"/>
    </row>
    <row r="39797" spans="20:20" x14ac:dyDescent="0.2">
      <c r="T39797" s="47"/>
    </row>
    <row r="39798" spans="20:20" x14ac:dyDescent="0.2">
      <c r="T39798" s="47"/>
    </row>
    <row r="39799" spans="20:20" x14ac:dyDescent="0.2">
      <c r="T39799" s="47"/>
    </row>
    <row r="39800" spans="20:20" x14ac:dyDescent="0.2">
      <c r="T39800" s="47"/>
    </row>
    <row r="39801" spans="20:20" x14ac:dyDescent="0.2">
      <c r="T39801" s="47"/>
    </row>
    <row r="39802" spans="20:20" x14ac:dyDescent="0.2">
      <c r="T39802" s="47"/>
    </row>
    <row r="39803" spans="20:20" x14ac:dyDescent="0.2">
      <c r="T39803" s="47"/>
    </row>
    <row r="39804" spans="20:20" x14ac:dyDescent="0.2">
      <c r="T39804" s="47"/>
    </row>
    <row r="39805" spans="20:20" x14ac:dyDescent="0.2">
      <c r="T39805" s="47"/>
    </row>
    <row r="39806" spans="20:20" x14ac:dyDescent="0.2">
      <c r="T39806" s="47"/>
    </row>
    <row r="39807" spans="20:20" x14ac:dyDescent="0.2">
      <c r="T39807" s="47"/>
    </row>
    <row r="39808" spans="20:20" x14ac:dyDescent="0.2">
      <c r="T39808" s="47"/>
    </row>
    <row r="39809" spans="20:20" x14ac:dyDescent="0.2">
      <c r="T39809" s="47"/>
    </row>
    <row r="39810" spans="20:20" x14ac:dyDescent="0.2">
      <c r="T39810" s="47"/>
    </row>
    <row r="39811" spans="20:20" x14ac:dyDescent="0.2">
      <c r="T39811" s="47"/>
    </row>
    <row r="39812" spans="20:20" x14ac:dyDescent="0.2">
      <c r="T39812" s="47"/>
    </row>
    <row r="39813" spans="20:20" x14ac:dyDescent="0.2">
      <c r="T39813" s="47"/>
    </row>
    <row r="39814" spans="20:20" x14ac:dyDescent="0.2">
      <c r="T39814" s="47"/>
    </row>
    <row r="39815" spans="20:20" x14ac:dyDescent="0.2">
      <c r="T39815" s="47"/>
    </row>
    <row r="39816" spans="20:20" x14ac:dyDescent="0.2">
      <c r="T39816" s="47"/>
    </row>
    <row r="39817" spans="20:20" x14ac:dyDescent="0.2">
      <c r="T39817" s="47"/>
    </row>
    <row r="39818" spans="20:20" x14ac:dyDescent="0.2">
      <c r="T39818" s="47"/>
    </row>
    <row r="39819" spans="20:20" x14ac:dyDescent="0.2">
      <c r="T39819" s="47"/>
    </row>
    <row r="39820" spans="20:20" x14ac:dyDescent="0.2">
      <c r="T39820" s="47"/>
    </row>
    <row r="39821" spans="20:20" x14ac:dyDescent="0.2">
      <c r="T39821" s="47"/>
    </row>
    <row r="39822" spans="20:20" x14ac:dyDescent="0.2">
      <c r="T39822" s="47"/>
    </row>
    <row r="39823" spans="20:20" x14ac:dyDescent="0.2">
      <c r="T39823" s="47"/>
    </row>
    <row r="39824" spans="20:20" x14ac:dyDescent="0.2">
      <c r="T39824" s="47"/>
    </row>
    <row r="39825" spans="20:20" x14ac:dyDescent="0.2">
      <c r="T39825" s="47"/>
    </row>
    <row r="39826" spans="20:20" x14ac:dyDescent="0.2">
      <c r="T39826" s="47"/>
    </row>
    <row r="39827" spans="20:20" x14ac:dyDescent="0.2">
      <c r="T39827" s="47"/>
    </row>
    <row r="39828" spans="20:20" x14ac:dyDescent="0.2">
      <c r="T39828" s="47"/>
    </row>
    <row r="39829" spans="20:20" x14ac:dyDescent="0.2">
      <c r="T39829" s="47"/>
    </row>
    <row r="39830" spans="20:20" x14ac:dyDescent="0.2">
      <c r="T39830" s="47"/>
    </row>
    <row r="39831" spans="20:20" x14ac:dyDescent="0.2">
      <c r="T39831" s="47"/>
    </row>
    <row r="39832" spans="20:20" x14ac:dyDescent="0.2">
      <c r="T39832" s="47"/>
    </row>
    <row r="39833" spans="20:20" x14ac:dyDescent="0.2">
      <c r="T39833" s="47"/>
    </row>
    <row r="39834" spans="20:20" x14ac:dyDescent="0.2">
      <c r="T39834" s="47"/>
    </row>
    <row r="39835" spans="20:20" x14ac:dyDescent="0.2">
      <c r="T39835" s="47"/>
    </row>
    <row r="39836" spans="20:20" x14ac:dyDescent="0.2">
      <c r="T39836" s="47"/>
    </row>
    <row r="39837" spans="20:20" x14ac:dyDescent="0.2">
      <c r="T39837" s="47"/>
    </row>
    <row r="39838" spans="20:20" x14ac:dyDescent="0.2">
      <c r="T39838" s="47"/>
    </row>
    <row r="39839" spans="20:20" x14ac:dyDescent="0.2">
      <c r="T39839" s="47"/>
    </row>
    <row r="39840" spans="20:20" x14ac:dyDescent="0.2">
      <c r="T39840" s="47"/>
    </row>
    <row r="39841" spans="20:20" x14ac:dyDescent="0.2">
      <c r="T39841" s="47"/>
    </row>
    <row r="39842" spans="20:20" x14ac:dyDescent="0.2">
      <c r="T39842" s="47"/>
    </row>
    <row r="39843" spans="20:20" x14ac:dyDescent="0.2">
      <c r="T39843" s="47"/>
    </row>
    <row r="39844" spans="20:20" x14ac:dyDescent="0.2">
      <c r="T39844" s="47"/>
    </row>
    <row r="39845" spans="20:20" x14ac:dyDescent="0.2">
      <c r="T39845" s="47"/>
    </row>
    <row r="39846" spans="20:20" x14ac:dyDescent="0.2">
      <c r="T39846" s="47"/>
    </row>
    <row r="39847" spans="20:20" x14ac:dyDescent="0.2">
      <c r="T39847" s="47"/>
    </row>
    <row r="39848" spans="20:20" x14ac:dyDescent="0.2">
      <c r="T39848" s="47"/>
    </row>
    <row r="39849" spans="20:20" x14ac:dyDescent="0.2">
      <c r="T39849" s="47"/>
    </row>
    <row r="39850" spans="20:20" x14ac:dyDescent="0.2">
      <c r="T39850" s="47"/>
    </row>
    <row r="39851" spans="20:20" x14ac:dyDescent="0.2">
      <c r="T39851" s="47"/>
    </row>
    <row r="39852" spans="20:20" x14ac:dyDescent="0.2">
      <c r="T39852" s="47"/>
    </row>
    <row r="39853" spans="20:20" x14ac:dyDescent="0.2">
      <c r="T39853" s="47"/>
    </row>
    <row r="39854" spans="20:20" x14ac:dyDescent="0.2">
      <c r="T39854" s="47"/>
    </row>
    <row r="39855" spans="20:20" x14ac:dyDescent="0.2">
      <c r="T39855" s="47"/>
    </row>
    <row r="39856" spans="20:20" x14ac:dyDescent="0.2">
      <c r="T39856" s="47"/>
    </row>
    <row r="39857" spans="20:20" x14ac:dyDescent="0.2">
      <c r="T39857" s="47"/>
    </row>
    <row r="39858" spans="20:20" x14ac:dyDescent="0.2">
      <c r="T39858" s="47"/>
    </row>
    <row r="39859" spans="20:20" x14ac:dyDescent="0.2">
      <c r="T39859" s="47"/>
    </row>
    <row r="39860" spans="20:20" x14ac:dyDescent="0.2">
      <c r="T39860" s="47"/>
    </row>
    <row r="39861" spans="20:20" x14ac:dyDescent="0.2">
      <c r="T39861" s="47"/>
    </row>
    <row r="39862" spans="20:20" x14ac:dyDescent="0.2">
      <c r="T39862" s="47"/>
    </row>
    <row r="39863" spans="20:20" x14ac:dyDescent="0.2">
      <c r="T39863" s="47"/>
    </row>
    <row r="39864" spans="20:20" x14ac:dyDescent="0.2">
      <c r="T39864" s="47"/>
    </row>
    <row r="39865" spans="20:20" x14ac:dyDescent="0.2">
      <c r="T39865" s="47"/>
    </row>
    <row r="39866" spans="20:20" x14ac:dyDescent="0.2">
      <c r="T39866" s="47"/>
    </row>
    <row r="39867" spans="20:20" x14ac:dyDescent="0.2">
      <c r="T39867" s="47"/>
    </row>
    <row r="39868" spans="20:20" x14ac:dyDescent="0.2">
      <c r="T39868" s="47"/>
    </row>
    <row r="39869" spans="20:20" x14ac:dyDescent="0.2">
      <c r="T39869" s="47"/>
    </row>
    <row r="39870" spans="20:20" x14ac:dyDescent="0.2">
      <c r="T39870" s="47"/>
    </row>
    <row r="39871" spans="20:20" x14ac:dyDescent="0.2">
      <c r="T39871" s="47"/>
    </row>
    <row r="39872" spans="20:20" x14ac:dyDescent="0.2">
      <c r="T39872" s="47"/>
    </row>
    <row r="39873" spans="20:20" x14ac:dyDescent="0.2">
      <c r="T39873" s="47"/>
    </row>
    <row r="39874" spans="20:20" x14ac:dyDescent="0.2">
      <c r="T39874" s="47"/>
    </row>
    <row r="39875" spans="20:20" x14ac:dyDescent="0.2">
      <c r="T39875" s="47"/>
    </row>
    <row r="39876" spans="20:20" x14ac:dyDescent="0.2">
      <c r="T39876" s="47"/>
    </row>
    <row r="39877" spans="20:20" x14ac:dyDescent="0.2">
      <c r="T39877" s="47"/>
    </row>
    <row r="39878" spans="20:20" x14ac:dyDescent="0.2">
      <c r="T39878" s="47"/>
    </row>
    <row r="39879" spans="20:20" x14ac:dyDescent="0.2">
      <c r="T39879" s="47"/>
    </row>
    <row r="39880" spans="20:20" x14ac:dyDescent="0.2">
      <c r="T39880" s="47"/>
    </row>
    <row r="39881" spans="20:20" x14ac:dyDescent="0.2">
      <c r="T39881" s="47"/>
    </row>
    <row r="39882" spans="20:20" x14ac:dyDescent="0.2">
      <c r="T39882" s="47"/>
    </row>
    <row r="39883" spans="20:20" x14ac:dyDescent="0.2">
      <c r="T39883" s="47"/>
    </row>
    <row r="39884" spans="20:20" x14ac:dyDescent="0.2">
      <c r="T39884" s="47"/>
    </row>
    <row r="39885" spans="20:20" x14ac:dyDescent="0.2">
      <c r="T39885" s="47"/>
    </row>
    <row r="39886" spans="20:20" x14ac:dyDescent="0.2">
      <c r="T39886" s="47"/>
    </row>
    <row r="39887" spans="20:20" x14ac:dyDescent="0.2">
      <c r="T39887" s="47"/>
    </row>
    <row r="39888" spans="20:20" x14ac:dyDescent="0.2">
      <c r="T39888" s="47"/>
    </row>
    <row r="39889" spans="20:20" x14ac:dyDescent="0.2">
      <c r="T39889" s="47"/>
    </row>
    <row r="39890" spans="20:20" x14ac:dyDescent="0.2">
      <c r="T39890" s="47"/>
    </row>
    <row r="39891" spans="20:20" x14ac:dyDescent="0.2">
      <c r="T39891" s="47"/>
    </row>
    <row r="39892" spans="20:20" x14ac:dyDescent="0.2">
      <c r="T39892" s="47"/>
    </row>
    <row r="39893" spans="20:20" x14ac:dyDescent="0.2">
      <c r="T39893" s="47"/>
    </row>
    <row r="39894" spans="20:20" x14ac:dyDescent="0.2">
      <c r="T39894" s="47"/>
    </row>
    <row r="39895" spans="20:20" x14ac:dyDescent="0.2">
      <c r="T39895" s="47"/>
    </row>
    <row r="39896" spans="20:20" x14ac:dyDescent="0.2">
      <c r="T39896" s="47"/>
    </row>
    <row r="39897" spans="20:20" x14ac:dyDescent="0.2">
      <c r="T39897" s="47"/>
    </row>
    <row r="39898" spans="20:20" x14ac:dyDescent="0.2">
      <c r="T39898" s="47"/>
    </row>
    <row r="39899" spans="20:20" x14ac:dyDescent="0.2">
      <c r="T39899" s="47"/>
    </row>
    <row r="39900" spans="20:20" x14ac:dyDescent="0.2">
      <c r="T39900" s="47"/>
    </row>
    <row r="39901" spans="20:20" x14ac:dyDescent="0.2">
      <c r="T39901" s="47"/>
    </row>
    <row r="39902" spans="20:20" x14ac:dyDescent="0.2">
      <c r="T39902" s="47"/>
    </row>
    <row r="39903" spans="20:20" x14ac:dyDescent="0.2">
      <c r="T39903" s="47"/>
    </row>
    <row r="39904" spans="20:20" x14ac:dyDescent="0.2">
      <c r="T39904" s="47"/>
    </row>
    <row r="39905" spans="20:20" x14ac:dyDescent="0.2">
      <c r="T39905" s="47"/>
    </row>
    <row r="39906" spans="20:20" x14ac:dyDescent="0.2">
      <c r="T39906" s="47"/>
    </row>
    <row r="39907" spans="20:20" x14ac:dyDescent="0.2">
      <c r="T39907" s="47"/>
    </row>
    <row r="39908" spans="20:20" x14ac:dyDescent="0.2">
      <c r="T39908" s="47"/>
    </row>
    <row r="39909" spans="20:20" x14ac:dyDescent="0.2">
      <c r="T39909" s="47"/>
    </row>
    <row r="39910" spans="20:20" x14ac:dyDescent="0.2">
      <c r="T39910" s="47"/>
    </row>
    <row r="39911" spans="20:20" x14ac:dyDescent="0.2">
      <c r="T39911" s="47"/>
    </row>
    <row r="39912" spans="20:20" x14ac:dyDescent="0.2">
      <c r="T39912" s="47"/>
    </row>
    <row r="39913" spans="20:20" x14ac:dyDescent="0.2">
      <c r="T39913" s="47"/>
    </row>
    <row r="39914" spans="20:20" x14ac:dyDescent="0.2">
      <c r="T39914" s="47"/>
    </row>
    <row r="39915" spans="20:20" x14ac:dyDescent="0.2">
      <c r="T39915" s="47"/>
    </row>
    <row r="39916" spans="20:20" x14ac:dyDescent="0.2">
      <c r="T39916" s="47"/>
    </row>
    <row r="39917" spans="20:20" x14ac:dyDescent="0.2">
      <c r="T39917" s="47"/>
    </row>
    <row r="39918" spans="20:20" x14ac:dyDescent="0.2">
      <c r="T39918" s="47"/>
    </row>
    <row r="39919" spans="20:20" x14ac:dyDescent="0.2">
      <c r="T39919" s="47"/>
    </row>
    <row r="39920" spans="20:20" x14ac:dyDescent="0.2">
      <c r="T39920" s="47"/>
    </row>
    <row r="39921" spans="20:20" x14ac:dyDescent="0.2">
      <c r="T39921" s="47"/>
    </row>
    <row r="39922" spans="20:20" x14ac:dyDescent="0.2">
      <c r="T39922" s="47"/>
    </row>
    <row r="39923" spans="20:20" x14ac:dyDescent="0.2">
      <c r="T39923" s="47"/>
    </row>
    <row r="39924" spans="20:20" x14ac:dyDescent="0.2">
      <c r="T39924" s="47"/>
    </row>
    <row r="39925" spans="20:20" x14ac:dyDescent="0.2">
      <c r="T39925" s="47"/>
    </row>
    <row r="39926" spans="20:20" x14ac:dyDescent="0.2">
      <c r="T39926" s="47"/>
    </row>
    <row r="39927" spans="20:20" x14ac:dyDescent="0.2">
      <c r="T39927" s="47"/>
    </row>
    <row r="39928" spans="20:20" x14ac:dyDescent="0.2">
      <c r="T39928" s="47"/>
    </row>
    <row r="39929" spans="20:20" x14ac:dyDescent="0.2">
      <c r="T39929" s="47"/>
    </row>
    <row r="39930" spans="20:20" x14ac:dyDescent="0.2">
      <c r="T39930" s="47"/>
    </row>
    <row r="39931" spans="20:20" x14ac:dyDescent="0.2">
      <c r="T39931" s="47"/>
    </row>
    <row r="39932" spans="20:20" x14ac:dyDescent="0.2">
      <c r="T39932" s="47"/>
    </row>
    <row r="39933" spans="20:20" x14ac:dyDescent="0.2">
      <c r="T39933" s="47"/>
    </row>
    <row r="39934" spans="20:20" x14ac:dyDescent="0.2">
      <c r="T39934" s="47"/>
    </row>
    <row r="39935" spans="20:20" x14ac:dyDescent="0.2">
      <c r="T39935" s="47"/>
    </row>
    <row r="39936" spans="20:20" x14ac:dyDescent="0.2">
      <c r="T39936" s="47"/>
    </row>
    <row r="39937" spans="20:20" x14ac:dyDescent="0.2">
      <c r="T39937" s="47"/>
    </row>
    <row r="39938" spans="20:20" x14ac:dyDescent="0.2">
      <c r="T39938" s="47"/>
    </row>
    <row r="39939" spans="20:20" x14ac:dyDescent="0.2">
      <c r="T39939" s="47"/>
    </row>
    <row r="39940" spans="20:20" x14ac:dyDescent="0.2">
      <c r="T39940" s="47"/>
    </row>
    <row r="39941" spans="20:20" x14ac:dyDescent="0.2">
      <c r="T39941" s="47"/>
    </row>
    <row r="39942" spans="20:20" x14ac:dyDescent="0.2">
      <c r="T39942" s="47"/>
    </row>
    <row r="39943" spans="20:20" x14ac:dyDescent="0.2">
      <c r="T39943" s="47"/>
    </row>
    <row r="39944" spans="20:20" x14ac:dyDescent="0.2">
      <c r="T39944" s="47"/>
    </row>
    <row r="39945" spans="20:20" x14ac:dyDescent="0.2">
      <c r="T39945" s="47"/>
    </row>
    <row r="39946" spans="20:20" x14ac:dyDescent="0.2">
      <c r="T39946" s="47"/>
    </row>
    <row r="39947" spans="20:20" x14ac:dyDescent="0.2">
      <c r="T39947" s="47"/>
    </row>
    <row r="39948" spans="20:20" x14ac:dyDescent="0.2">
      <c r="T39948" s="47"/>
    </row>
    <row r="39949" spans="20:20" x14ac:dyDescent="0.2">
      <c r="T39949" s="47"/>
    </row>
    <row r="39950" spans="20:20" x14ac:dyDescent="0.2">
      <c r="T39950" s="47"/>
    </row>
    <row r="39951" spans="20:20" x14ac:dyDescent="0.2">
      <c r="T39951" s="47"/>
    </row>
    <row r="39952" spans="20:20" x14ac:dyDescent="0.2">
      <c r="T39952" s="47"/>
    </row>
    <row r="39953" spans="20:20" x14ac:dyDescent="0.2">
      <c r="T39953" s="47"/>
    </row>
    <row r="39954" spans="20:20" x14ac:dyDescent="0.2">
      <c r="T39954" s="47"/>
    </row>
    <row r="39955" spans="20:20" x14ac:dyDescent="0.2">
      <c r="T39955" s="47"/>
    </row>
    <row r="39956" spans="20:20" x14ac:dyDescent="0.2">
      <c r="T39956" s="47"/>
    </row>
    <row r="39957" spans="20:20" x14ac:dyDescent="0.2">
      <c r="T39957" s="47"/>
    </row>
    <row r="39958" spans="20:20" x14ac:dyDescent="0.2">
      <c r="T39958" s="47"/>
    </row>
    <row r="39959" spans="20:20" x14ac:dyDescent="0.2">
      <c r="T39959" s="47"/>
    </row>
    <row r="39960" spans="20:20" x14ac:dyDescent="0.2">
      <c r="T39960" s="47"/>
    </row>
    <row r="39961" spans="20:20" x14ac:dyDescent="0.2">
      <c r="T39961" s="47"/>
    </row>
    <row r="39962" spans="20:20" x14ac:dyDescent="0.2">
      <c r="T39962" s="47"/>
    </row>
    <row r="39963" spans="20:20" x14ac:dyDescent="0.2">
      <c r="T39963" s="47"/>
    </row>
    <row r="39964" spans="20:20" x14ac:dyDescent="0.2">
      <c r="T39964" s="47"/>
    </row>
    <row r="39965" spans="20:20" x14ac:dyDescent="0.2">
      <c r="T39965" s="47"/>
    </row>
    <row r="39966" spans="20:20" x14ac:dyDescent="0.2">
      <c r="T39966" s="47"/>
    </row>
    <row r="39967" spans="20:20" x14ac:dyDescent="0.2">
      <c r="T39967" s="47"/>
    </row>
    <row r="39968" spans="20:20" x14ac:dyDescent="0.2">
      <c r="T39968" s="47"/>
    </row>
    <row r="39969" spans="20:20" x14ac:dyDescent="0.2">
      <c r="T39969" s="47"/>
    </row>
    <row r="39970" spans="20:20" x14ac:dyDescent="0.2">
      <c r="T39970" s="47"/>
    </row>
    <row r="39971" spans="20:20" x14ac:dyDescent="0.2">
      <c r="T39971" s="47"/>
    </row>
    <row r="39972" spans="20:20" x14ac:dyDescent="0.2">
      <c r="T39972" s="47"/>
    </row>
    <row r="39973" spans="20:20" x14ac:dyDescent="0.2">
      <c r="T39973" s="47"/>
    </row>
    <row r="39974" spans="20:20" x14ac:dyDescent="0.2">
      <c r="T39974" s="47"/>
    </row>
    <row r="39975" spans="20:20" x14ac:dyDescent="0.2">
      <c r="T39975" s="47"/>
    </row>
    <row r="39976" spans="20:20" x14ac:dyDescent="0.2">
      <c r="T39976" s="47"/>
    </row>
    <row r="39977" spans="20:20" x14ac:dyDescent="0.2">
      <c r="T39977" s="47"/>
    </row>
    <row r="39978" spans="20:20" x14ac:dyDescent="0.2">
      <c r="T39978" s="47"/>
    </row>
    <row r="39979" spans="20:20" x14ac:dyDescent="0.2">
      <c r="T39979" s="47"/>
    </row>
    <row r="39980" spans="20:20" x14ac:dyDescent="0.2">
      <c r="T39980" s="47"/>
    </row>
    <row r="39981" spans="20:20" x14ac:dyDescent="0.2">
      <c r="T39981" s="47"/>
    </row>
    <row r="39982" spans="20:20" x14ac:dyDescent="0.2">
      <c r="T39982" s="47"/>
    </row>
    <row r="39983" spans="20:20" x14ac:dyDescent="0.2">
      <c r="T39983" s="47"/>
    </row>
    <row r="39984" spans="20:20" x14ac:dyDescent="0.2">
      <c r="T39984" s="47"/>
    </row>
    <row r="39985" spans="20:20" x14ac:dyDescent="0.2">
      <c r="T39985" s="47"/>
    </row>
    <row r="39986" spans="20:20" x14ac:dyDescent="0.2">
      <c r="T39986" s="47"/>
    </row>
    <row r="39987" spans="20:20" x14ac:dyDescent="0.2">
      <c r="T39987" s="47"/>
    </row>
    <row r="39988" spans="20:20" x14ac:dyDescent="0.2">
      <c r="T39988" s="47"/>
    </row>
    <row r="39989" spans="20:20" x14ac:dyDescent="0.2">
      <c r="T39989" s="47"/>
    </row>
    <row r="39990" spans="20:20" x14ac:dyDescent="0.2">
      <c r="T39990" s="47"/>
    </row>
    <row r="39991" spans="20:20" x14ac:dyDescent="0.2">
      <c r="T39991" s="47"/>
    </row>
    <row r="39992" spans="20:20" x14ac:dyDescent="0.2">
      <c r="T39992" s="47"/>
    </row>
    <row r="39993" spans="20:20" x14ac:dyDescent="0.2">
      <c r="T39993" s="47"/>
    </row>
    <row r="39994" spans="20:20" x14ac:dyDescent="0.2">
      <c r="T39994" s="47"/>
    </row>
    <row r="39995" spans="20:20" x14ac:dyDescent="0.2">
      <c r="T39995" s="47"/>
    </row>
    <row r="39996" spans="20:20" x14ac:dyDescent="0.2">
      <c r="T39996" s="47"/>
    </row>
    <row r="39997" spans="20:20" x14ac:dyDescent="0.2">
      <c r="T39997" s="47"/>
    </row>
    <row r="39998" spans="20:20" x14ac:dyDescent="0.2">
      <c r="T39998" s="47"/>
    </row>
    <row r="39999" spans="20:20" x14ac:dyDescent="0.2">
      <c r="T39999" s="47"/>
    </row>
    <row r="40000" spans="20:20" x14ac:dyDescent="0.2">
      <c r="T40000" s="47"/>
    </row>
    <row r="40001" spans="20:20" x14ac:dyDescent="0.2">
      <c r="T40001" s="47"/>
    </row>
    <row r="40002" spans="20:20" x14ac:dyDescent="0.2">
      <c r="T40002" s="47"/>
    </row>
    <row r="40003" spans="20:20" x14ac:dyDescent="0.2">
      <c r="T40003" s="47"/>
    </row>
    <row r="40004" spans="20:20" x14ac:dyDescent="0.2">
      <c r="T40004" s="47"/>
    </row>
    <row r="40005" spans="20:20" x14ac:dyDescent="0.2">
      <c r="T40005" s="47"/>
    </row>
    <row r="40006" spans="20:20" x14ac:dyDescent="0.2">
      <c r="T40006" s="47"/>
    </row>
    <row r="40007" spans="20:20" x14ac:dyDescent="0.2">
      <c r="T40007" s="47"/>
    </row>
    <row r="40008" spans="20:20" x14ac:dyDescent="0.2">
      <c r="T40008" s="47"/>
    </row>
    <row r="40009" spans="20:20" x14ac:dyDescent="0.2">
      <c r="T40009" s="47"/>
    </row>
    <row r="40010" spans="20:20" x14ac:dyDescent="0.2">
      <c r="T40010" s="47"/>
    </row>
    <row r="40011" spans="20:20" x14ac:dyDescent="0.2">
      <c r="T40011" s="47"/>
    </row>
    <row r="40012" spans="20:20" x14ac:dyDescent="0.2">
      <c r="T40012" s="47"/>
    </row>
    <row r="40013" spans="20:20" x14ac:dyDescent="0.2">
      <c r="T40013" s="47"/>
    </row>
    <row r="40014" spans="20:20" x14ac:dyDescent="0.2">
      <c r="T40014" s="47"/>
    </row>
    <row r="40015" spans="20:20" x14ac:dyDescent="0.2">
      <c r="T40015" s="47"/>
    </row>
    <row r="40016" spans="20:20" x14ac:dyDescent="0.2">
      <c r="T40016" s="47"/>
    </row>
    <row r="40017" spans="20:20" x14ac:dyDescent="0.2">
      <c r="T40017" s="47"/>
    </row>
    <row r="40018" spans="20:20" x14ac:dyDescent="0.2">
      <c r="T40018" s="47"/>
    </row>
    <row r="40019" spans="20:20" x14ac:dyDescent="0.2">
      <c r="T40019" s="47"/>
    </row>
    <row r="40020" spans="20:20" x14ac:dyDescent="0.2">
      <c r="T40020" s="47"/>
    </row>
    <row r="40021" spans="20:20" x14ac:dyDescent="0.2">
      <c r="T40021" s="47"/>
    </row>
    <row r="40022" spans="20:20" x14ac:dyDescent="0.2">
      <c r="T40022" s="47"/>
    </row>
    <row r="40023" spans="20:20" x14ac:dyDescent="0.2">
      <c r="T40023" s="47"/>
    </row>
    <row r="40024" spans="20:20" x14ac:dyDescent="0.2">
      <c r="T40024" s="47"/>
    </row>
    <row r="40025" spans="20:20" x14ac:dyDescent="0.2">
      <c r="T40025" s="47"/>
    </row>
    <row r="40026" spans="20:20" x14ac:dyDescent="0.2">
      <c r="T40026" s="47"/>
    </row>
    <row r="40027" spans="20:20" x14ac:dyDescent="0.2">
      <c r="T40027" s="47"/>
    </row>
    <row r="40028" spans="20:20" x14ac:dyDescent="0.2">
      <c r="T40028" s="47"/>
    </row>
    <row r="40029" spans="20:20" x14ac:dyDescent="0.2">
      <c r="T40029" s="47"/>
    </row>
    <row r="40030" spans="20:20" x14ac:dyDescent="0.2">
      <c r="T40030" s="47"/>
    </row>
    <row r="40031" spans="20:20" x14ac:dyDescent="0.2">
      <c r="T40031" s="47"/>
    </row>
    <row r="40032" spans="20:20" x14ac:dyDescent="0.2">
      <c r="T40032" s="47"/>
    </row>
    <row r="40033" spans="20:20" x14ac:dyDescent="0.2">
      <c r="T40033" s="47"/>
    </row>
    <row r="40034" spans="20:20" x14ac:dyDescent="0.2">
      <c r="T40034" s="47"/>
    </row>
    <row r="40035" spans="20:20" x14ac:dyDescent="0.2">
      <c r="T40035" s="47"/>
    </row>
    <row r="40036" spans="20:20" x14ac:dyDescent="0.2">
      <c r="T40036" s="47"/>
    </row>
    <row r="40037" spans="20:20" x14ac:dyDescent="0.2">
      <c r="T40037" s="47"/>
    </row>
    <row r="40038" spans="20:20" x14ac:dyDescent="0.2">
      <c r="T40038" s="47"/>
    </row>
    <row r="40039" spans="20:20" x14ac:dyDescent="0.2">
      <c r="T40039" s="47"/>
    </row>
    <row r="40040" spans="20:20" x14ac:dyDescent="0.2">
      <c r="T40040" s="47"/>
    </row>
    <row r="40041" spans="20:20" x14ac:dyDescent="0.2">
      <c r="T40041" s="47"/>
    </row>
    <row r="40042" spans="20:20" x14ac:dyDescent="0.2">
      <c r="T40042" s="47"/>
    </row>
    <row r="40043" spans="20:20" x14ac:dyDescent="0.2">
      <c r="T40043" s="47"/>
    </row>
    <row r="40044" spans="20:20" x14ac:dyDescent="0.2">
      <c r="T40044" s="47"/>
    </row>
    <row r="40045" spans="20:20" x14ac:dyDescent="0.2">
      <c r="T40045" s="47"/>
    </row>
    <row r="40046" spans="20:20" x14ac:dyDescent="0.2">
      <c r="T40046" s="47"/>
    </row>
    <row r="40047" spans="20:20" x14ac:dyDescent="0.2">
      <c r="T40047" s="47"/>
    </row>
    <row r="40048" spans="20:20" x14ac:dyDescent="0.2">
      <c r="T40048" s="47"/>
    </row>
    <row r="40049" spans="20:20" x14ac:dyDescent="0.2">
      <c r="T40049" s="47"/>
    </row>
    <row r="40050" spans="20:20" x14ac:dyDescent="0.2">
      <c r="T40050" s="47"/>
    </row>
    <row r="40051" spans="20:20" x14ac:dyDescent="0.2">
      <c r="T40051" s="47"/>
    </row>
    <row r="40052" spans="20:20" x14ac:dyDescent="0.2">
      <c r="T40052" s="47"/>
    </row>
    <row r="40053" spans="20:20" x14ac:dyDescent="0.2">
      <c r="T40053" s="47"/>
    </row>
    <row r="40054" spans="20:20" x14ac:dyDescent="0.2">
      <c r="T40054" s="47"/>
    </row>
    <row r="40055" spans="20:20" x14ac:dyDescent="0.2">
      <c r="T40055" s="47"/>
    </row>
    <row r="40056" spans="20:20" x14ac:dyDescent="0.2">
      <c r="T40056" s="47"/>
    </row>
    <row r="40057" spans="20:20" x14ac:dyDescent="0.2">
      <c r="T40057" s="47"/>
    </row>
    <row r="40058" spans="20:20" x14ac:dyDescent="0.2">
      <c r="T40058" s="47"/>
    </row>
    <row r="40059" spans="20:20" x14ac:dyDescent="0.2">
      <c r="T40059" s="47"/>
    </row>
    <row r="40060" spans="20:20" x14ac:dyDescent="0.2">
      <c r="T40060" s="47"/>
    </row>
    <row r="40061" spans="20:20" x14ac:dyDescent="0.2">
      <c r="T40061" s="47"/>
    </row>
    <row r="40062" spans="20:20" x14ac:dyDescent="0.2">
      <c r="T40062" s="47"/>
    </row>
    <row r="40063" spans="20:20" x14ac:dyDescent="0.2">
      <c r="T40063" s="47"/>
    </row>
    <row r="40064" spans="20:20" x14ac:dyDescent="0.2">
      <c r="T40064" s="47"/>
    </row>
    <row r="40065" spans="20:20" x14ac:dyDescent="0.2">
      <c r="T40065" s="47"/>
    </row>
    <row r="40066" spans="20:20" x14ac:dyDescent="0.2">
      <c r="T40066" s="47"/>
    </row>
    <row r="40067" spans="20:20" x14ac:dyDescent="0.2">
      <c r="T40067" s="47"/>
    </row>
    <row r="40068" spans="20:20" x14ac:dyDescent="0.2">
      <c r="T40068" s="47"/>
    </row>
    <row r="40069" spans="20:20" x14ac:dyDescent="0.2">
      <c r="T40069" s="47"/>
    </row>
    <row r="40070" spans="20:20" x14ac:dyDescent="0.2">
      <c r="T40070" s="47"/>
    </row>
    <row r="40071" spans="20:20" x14ac:dyDescent="0.2">
      <c r="T40071" s="47"/>
    </row>
    <row r="40072" spans="20:20" x14ac:dyDescent="0.2">
      <c r="T40072" s="47"/>
    </row>
    <row r="40073" spans="20:20" x14ac:dyDescent="0.2">
      <c r="T40073" s="47"/>
    </row>
    <row r="40074" spans="20:20" x14ac:dyDescent="0.2">
      <c r="T40074" s="47"/>
    </row>
    <row r="40075" spans="20:20" x14ac:dyDescent="0.2">
      <c r="T40075" s="47"/>
    </row>
    <row r="40076" spans="20:20" x14ac:dyDescent="0.2">
      <c r="T40076" s="47"/>
    </row>
    <row r="40077" spans="20:20" x14ac:dyDescent="0.2">
      <c r="T40077" s="47"/>
    </row>
    <row r="40078" spans="20:20" x14ac:dyDescent="0.2">
      <c r="T40078" s="47"/>
    </row>
    <row r="40079" spans="20:20" x14ac:dyDescent="0.2">
      <c r="T40079" s="47"/>
    </row>
    <row r="40080" spans="20:20" x14ac:dyDescent="0.2">
      <c r="T40080" s="47"/>
    </row>
    <row r="40081" spans="20:20" x14ac:dyDescent="0.2">
      <c r="T40081" s="47"/>
    </row>
    <row r="40082" spans="20:20" x14ac:dyDescent="0.2">
      <c r="T40082" s="47"/>
    </row>
    <row r="40083" spans="20:20" x14ac:dyDescent="0.2">
      <c r="T40083" s="47"/>
    </row>
    <row r="40084" spans="20:20" x14ac:dyDescent="0.2">
      <c r="T40084" s="47"/>
    </row>
    <row r="40085" spans="20:20" x14ac:dyDescent="0.2">
      <c r="T40085" s="47"/>
    </row>
    <row r="40086" spans="20:20" x14ac:dyDescent="0.2">
      <c r="T40086" s="47"/>
    </row>
    <row r="40087" spans="20:20" x14ac:dyDescent="0.2">
      <c r="T40087" s="47"/>
    </row>
    <row r="40088" spans="20:20" x14ac:dyDescent="0.2">
      <c r="T40088" s="47"/>
    </row>
    <row r="40089" spans="20:20" x14ac:dyDescent="0.2">
      <c r="T40089" s="47"/>
    </row>
    <row r="40090" spans="20:20" x14ac:dyDescent="0.2">
      <c r="T40090" s="47"/>
    </row>
    <row r="40091" spans="20:20" x14ac:dyDescent="0.2">
      <c r="T40091" s="47"/>
    </row>
    <row r="40092" spans="20:20" x14ac:dyDescent="0.2">
      <c r="T40092" s="47"/>
    </row>
    <row r="40093" spans="20:20" x14ac:dyDescent="0.2">
      <c r="T40093" s="47"/>
    </row>
    <row r="40094" spans="20:20" x14ac:dyDescent="0.2">
      <c r="T40094" s="47"/>
    </row>
    <row r="40095" spans="20:20" x14ac:dyDescent="0.2">
      <c r="T40095" s="47"/>
    </row>
    <row r="40096" spans="20:20" x14ac:dyDescent="0.2">
      <c r="T40096" s="47"/>
    </row>
    <row r="40097" spans="20:20" x14ac:dyDescent="0.2">
      <c r="T40097" s="47"/>
    </row>
    <row r="40098" spans="20:20" x14ac:dyDescent="0.2">
      <c r="T40098" s="47"/>
    </row>
    <row r="40099" spans="20:20" x14ac:dyDescent="0.2">
      <c r="T40099" s="47"/>
    </row>
    <row r="40100" spans="20:20" x14ac:dyDescent="0.2">
      <c r="T40100" s="47"/>
    </row>
    <row r="40101" spans="20:20" x14ac:dyDescent="0.2">
      <c r="T40101" s="47"/>
    </row>
    <row r="40102" spans="20:20" x14ac:dyDescent="0.2">
      <c r="T40102" s="47"/>
    </row>
    <row r="40103" spans="20:20" x14ac:dyDescent="0.2">
      <c r="T40103" s="47"/>
    </row>
    <row r="40104" spans="20:20" x14ac:dyDescent="0.2">
      <c r="T40104" s="47"/>
    </row>
    <row r="40105" spans="20:20" x14ac:dyDescent="0.2">
      <c r="T40105" s="47"/>
    </row>
    <row r="40106" spans="20:20" x14ac:dyDescent="0.2">
      <c r="T40106" s="47"/>
    </row>
    <row r="40107" spans="20:20" x14ac:dyDescent="0.2">
      <c r="T40107" s="47"/>
    </row>
    <row r="40108" spans="20:20" x14ac:dyDescent="0.2">
      <c r="T40108" s="47"/>
    </row>
    <row r="40109" spans="20:20" x14ac:dyDescent="0.2">
      <c r="T40109" s="47"/>
    </row>
    <row r="40110" spans="20:20" x14ac:dyDescent="0.2">
      <c r="T40110" s="47"/>
    </row>
    <row r="40111" spans="20:20" x14ac:dyDescent="0.2">
      <c r="T40111" s="47"/>
    </row>
    <row r="40112" spans="20:20" x14ac:dyDescent="0.2">
      <c r="T40112" s="47"/>
    </row>
    <row r="40113" spans="20:20" x14ac:dyDescent="0.2">
      <c r="T40113" s="47"/>
    </row>
    <row r="40114" spans="20:20" x14ac:dyDescent="0.2">
      <c r="T40114" s="47"/>
    </row>
    <row r="40115" spans="20:20" x14ac:dyDescent="0.2">
      <c r="T40115" s="47"/>
    </row>
    <row r="40116" spans="20:20" x14ac:dyDescent="0.2">
      <c r="T40116" s="47"/>
    </row>
    <row r="40117" spans="20:20" x14ac:dyDescent="0.2">
      <c r="T40117" s="47"/>
    </row>
    <row r="40118" spans="20:20" x14ac:dyDescent="0.2">
      <c r="T40118" s="47"/>
    </row>
    <row r="40119" spans="20:20" x14ac:dyDescent="0.2">
      <c r="T40119" s="47"/>
    </row>
    <row r="40120" spans="20:20" x14ac:dyDescent="0.2">
      <c r="T40120" s="47"/>
    </row>
    <row r="40121" spans="20:20" x14ac:dyDescent="0.2">
      <c r="T40121" s="47"/>
    </row>
    <row r="40122" spans="20:20" x14ac:dyDescent="0.2">
      <c r="T40122" s="47"/>
    </row>
    <row r="40123" spans="20:20" x14ac:dyDescent="0.2">
      <c r="T40123" s="47"/>
    </row>
    <row r="40124" spans="20:20" x14ac:dyDescent="0.2">
      <c r="T40124" s="47"/>
    </row>
    <row r="40125" spans="20:20" x14ac:dyDescent="0.2">
      <c r="T40125" s="47"/>
    </row>
    <row r="40126" spans="20:20" x14ac:dyDescent="0.2">
      <c r="T40126" s="47"/>
    </row>
    <row r="40127" spans="20:20" x14ac:dyDescent="0.2">
      <c r="T40127" s="47"/>
    </row>
    <row r="40128" spans="20:20" x14ac:dyDescent="0.2">
      <c r="T40128" s="47"/>
    </row>
    <row r="40129" spans="20:20" x14ac:dyDescent="0.2">
      <c r="T40129" s="47"/>
    </row>
    <row r="40130" spans="20:20" x14ac:dyDescent="0.2">
      <c r="T40130" s="47"/>
    </row>
    <row r="40131" spans="20:20" x14ac:dyDescent="0.2">
      <c r="T40131" s="47"/>
    </row>
    <row r="40132" spans="20:20" x14ac:dyDescent="0.2">
      <c r="T40132" s="47"/>
    </row>
    <row r="40133" spans="20:20" x14ac:dyDescent="0.2">
      <c r="T40133" s="47"/>
    </row>
    <row r="40134" spans="20:20" x14ac:dyDescent="0.2">
      <c r="T40134" s="47"/>
    </row>
    <row r="40135" spans="20:20" x14ac:dyDescent="0.2">
      <c r="T40135" s="47"/>
    </row>
    <row r="40136" spans="20:20" x14ac:dyDescent="0.2">
      <c r="T40136" s="47"/>
    </row>
    <row r="40137" spans="20:20" x14ac:dyDescent="0.2">
      <c r="T40137" s="47"/>
    </row>
    <row r="40138" spans="20:20" x14ac:dyDescent="0.2">
      <c r="T40138" s="47"/>
    </row>
    <row r="40139" spans="20:20" x14ac:dyDescent="0.2">
      <c r="T40139" s="47"/>
    </row>
    <row r="40140" spans="20:20" x14ac:dyDescent="0.2">
      <c r="T40140" s="47"/>
    </row>
    <row r="40141" spans="20:20" x14ac:dyDescent="0.2">
      <c r="T40141" s="47"/>
    </row>
    <row r="40142" spans="20:20" x14ac:dyDescent="0.2">
      <c r="T40142" s="47"/>
    </row>
    <row r="40143" spans="20:20" x14ac:dyDescent="0.2">
      <c r="T40143" s="47"/>
    </row>
    <row r="40144" spans="20:20" x14ac:dyDescent="0.2">
      <c r="T40144" s="47"/>
    </row>
    <row r="40145" spans="20:20" x14ac:dyDescent="0.2">
      <c r="T40145" s="47"/>
    </row>
    <row r="40146" spans="20:20" x14ac:dyDescent="0.2">
      <c r="T40146" s="47"/>
    </row>
    <row r="40147" spans="20:20" x14ac:dyDescent="0.2">
      <c r="T40147" s="47"/>
    </row>
    <row r="40148" spans="20:20" x14ac:dyDescent="0.2">
      <c r="T40148" s="47"/>
    </row>
    <row r="40149" spans="20:20" x14ac:dyDescent="0.2">
      <c r="T40149" s="47"/>
    </row>
    <row r="40150" spans="20:20" x14ac:dyDescent="0.2">
      <c r="T40150" s="47"/>
    </row>
    <row r="40151" spans="20:20" x14ac:dyDescent="0.2">
      <c r="T40151" s="47"/>
    </row>
    <row r="40152" spans="20:20" x14ac:dyDescent="0.2">
      <c r="T40152" s="47"/>
    </row>
    <row r="40153" spans="20:20" x14ac:dyDescent="0.2">
      <c r="T40153" s="47"/>
    </row>
    <row r="40154" spans="20:20" x14ac:dyDescent="0.2">
      <c r="T40154" s="47"/>
    </row>
    <row r="40155" spans="20:20" x14ac:dyDescent="0.2">
      <c r="T40155" s="47"/>
    </row>
    <row r="40156" spans="20:20" x14ac:dyDescent="0.2">
      <c r="T40156" s="47"/>
    </row>
    <row r="40157" spans="20:20" x14ac:dyDescent="0.2">
      <c r="T40157" s="47"/>
    </row>
    <row r="40158" spans="20:20" x14ac:dyDescent="0.2">
      <c r="T40158" s="47"/>
    </row>
    <row r="40159" spans="20:20" x14ac:dyDescent="0.2">
      <c r="T40159" s="47"/>
    </row>
    <row r="40160" spans="20:20" x14ac:dyDescent="0.2">
      <c r="T40160" s="47"/>
    </row>
    <row r="40161" spans="20:20" x14ac:dyDescent="0.2">
      <c r="T40161" s="47"/>
    </row>
    <row r="40162" spans="20:20" x14ac:dyDescent="0.2">
      <c r="T40162" s="47"/>
    </row>
    <row r="40163" spans="20:20" x14ac:dyDescent="0.2">
      <c r="T40163" s="47"/>
    </row>
    <row r="40164" spans="20:20" x14ac:dyDescent="0.2">
      <c r="T40164" s="47"/>
    </row>
    <row r="40165" spans="20:20" x14ac:dyDescent="0.2">
      <c r="T40165" s="47"/>
    </row>
    <row r="40166" spans="20:20" x14ac:dyDescent="0.2">
      <c r="T40166" s="47"/>
    </row>
    <row r="40167" spans="20:20" x14ac:dyDescent="0.2">
      <c r="T40167" s="47"/>
    </row>
    <row r="40168" spans="20:20" x14ac:dyDescent="0.2">
      <c r="T40168" s="47"/>
    </row>
    <row r="40169" spans="20:20" x14ac:dyDescent="0.2">
      <c r="T40169" s="47"/>
    </row>
    <row r="40170" spans="20:20" x14ac:dyDescent="0.2">
      <c r="T40170" s="47"/>
    </row>
    <row r="40171" spans="20:20" x14ac:dyDescent="0.2">
      <c r="T40171" s="47"/>
    </row>
    <row r="40172" spans="20:20" x14ac:dyDescent="0.2">
      <c r="T40172" s="47"/>
    </row>
    <row r="40173" spans="20:20" x14ac:dyDescent="0.2">
      <c r="T40173" s="47"/>
    </row>
    <row r="40174" spans="20:20" x14ac:dyDescent="0.2">
      <c r="T40174" s="47"/>
    </row>
    <row r="40175" spans="20:20" x14ac:dyDescent="0.2">
      <c r="T40175" s="47"/>
    </row>
    <row r="40176" spans="20:20" x14ac:dyDescent="0.2">
      <c r="T40176" s="47"/>
    </row>
    <row r="40177" spans="20:20" x14ac:dyDescent="0.2">
      <c r="T40177" s="47"/>
    </row>
    <row r="40178" spans="20:20" x14ac:dyDescent="0.2">
      <c r="T40178" s="47"/>
    </row>
    <row r="40179" spans="20:20" x14ac:dyDescent="0.2">
      <c r="T40179" s="47"/>
    </row>
    <row r="40180" spans="20:20" x14ac:dyDescent="0.2">
      <c r="T40180" s="47"/>
    </row>
    <row r="40181" spans="20:20" x14ac:dyDescent="0.2">
      <c r="T40181" s="47"/>
    </row>
    <row r="40182" spans="20:20" x14ac:dyDescent="0.2">
      <c r="T40182" s="47"/>
    </row>
    <row r="40183" spans="20:20" x14ac:dyDescent="0.2">
      <c r="T40183" s="47"/>
    </row>
    <row r="40184" spans="20:20" x14ac:dyDescent="0.2">
      <c r="T40184" s="47"/>
    </row>
    <row r="40185" spans="20:20" x14ac:dyDescent="0.2">
      <c r="T40185" s="47"/>
    </row>
    <row r="40186" spans="20:20" x14ac:dyDescent="0.2">
      <c r="T40186" s="47"/>
    </row>
    <row r="40187" spans="20:20" x14ac:dyDescent="0.2">
      <c r="T40187" s="47"/>
    </row>
    <row r="40188" spans="20:20" x14ac:dyDescent="0.2">
      <c r="T40188" s="47"/>
    </row>
    <row r="40189" spans="20:20" x14ac:dyDescent="0.2">
      <c r="T40189" s="47"/>
    </row>
    <row r="40190" spans="20:20" x14ac:dyDescent="0.2">
      <c r="T40190" s="47"/>
    </row>
    <row r="40191" spans="20:20" x14ac:dyDescent="0.2">
      <c r="T40191" s="47"/>
    </row>
    <row r="40192" spans="20:20" x14ac:dyDescent="0.2">
      <c r="T40192" s="47"/>
    </row>
    <row r="40193" spans="20:20" x14ac:dyDescent="0.2">
      <c r="T40193" s="47"/>
    </row>
    <row r="40194" spans="20:20" x14ac:dyDescent="0.2">
      <c r="T40194" s="47"/>
    </row>
    <row r="40195" spans="20:20" x14ac:dyDescent="0.2">
      <c r="T40195" s="47"/>
    </row>
    <row r="40196" spans="20:20" x14ac:dyDescent="0.2">
      <c r="T40196" s="47"/>
    </row>
    <row r="40197" spans="20:20" x14ac:dyDescent="0.2">
      <c r="T40197" s="47"/>
    </row>
    <row r="40198" spans="20:20" x14ac:dyDescent="0.2">
      <c r="T40198" s="47"/>
    </row>
    <row r="40199" spans="20:20" x14ac:dyDescent="0.2">
      <c r="T40199" s="47"/>
    </row>
    <row r="40200" spans="20:20" x14ac:dyDescent="0.2">
      <c r="T40200" s="47"/>
    </row>
    <row r="40201" spans="20:20" x14ac:dyDescent="0.2">
      <c r="T40201" s="47"/>
    </row>
    <row r="40202" spans="20:20" x14ac:dyDescent="0.2">
      <c r="T40202" s="47"/>
    </row>
    <row r="40203" spans="20:20" x14ac:dyDescent="0.2">
      <c r="T40203" s="47"/>
    </row>
    <row r="40204" spans="20:20" x14ac:dyDescent="0.2">
      <c r="T40204" s="47"/>
    </row>
    <row r="40205" spans="20:20" x14ac:dyDescent="0.2">
      <c r="T40205" s="47"/>
    </row>
    <row r="40206" spans="20:20" x14ac:dyDescent="0.2">
      <c r="T40206" s="47"/>
    </row>
    <row r="40207" spans="20:20" x14ac:dyDescent="0.2">
      <c r="T40207" s="47"/>
    </row>
    <row r="40208" spans="20:20" x14ac:dyDescent="0.2">
      <c r="T40208" s="47"/>
    </row>
    <row r="40209" spans="20:20" x14ac:dyDescent="0.2">
      <c r="T40209" s="47"/>
    </row>
    <row r="40210" spans="20:20" x14ac:dyDescent="0.2">
      <c r="T40210" s="47"/>
    </row>
    <row r="40211" spans="20:20" x14ac:dyDescent="0.2">
      <c r="T40211" s="47"/>
    </row>
    <row r="40212" spans="20:20" x14ac:dyDescent="0.2">
      <c r="T40212" s="47"/>
    </row>
    <row r="40213" spans="20:20" x14ac:dyDescent="0.2">
      <c r="T40213" s="47"/>
    </row>
    <row r="40214" spans="20:20" x14ac:dyDescent="0.2">
      <c r="T40214" s="47"/>
    </row>
    <row r="40215" spans="20:20" x14ac:dyDescent="0.2">
      <c r="T40215" s="47"/>
    </row>
    <row r="40216" spans="20:20" x14ac:dyDescent="0.2">
      <c r="T40216" s="47"/>
    </row>
    <row r="40217" spans="20:20" x14ac:dyDescent="0.2">
      <c r="T40217" s="47"/>
    </row>
    <row r="40218" spans="20:20" x14ac:dyDescent="0.2">
      <c r="T40218" s="47"/>
    </row>
    <row r="40219" spans="20:20" x14ac:dyDescent="0.2">
      <c r="T40219" s="47"/>
    </row>
    <row r="40220" spans="20:20" x14ac:dyDescent="0.2">
      <c r="T40220" s="47"/>
    </row>
    <row r="40221" spans="20:20" x14ac:dyDescent="0.2">
      <c r="T40221" s="47"/>
    </row>
    <row r="40222" spans="20:20" x14ac:dyDescent="0.2">
      <c r="T40222" s="47"/>
    </row>
    <row r="40223" spans="20:20" x14ac:dyDescent="0.2">
      <c r="T40223" s="47"/>
    </row>
    <row r="40224" spans="20:20" x14ac:dyDescent="0.2">
      <c r="T40224" s="47"/>
    </row>
    <row r="40225" spans="20:20" x14ac:dyDescent="0.2">
      <c r="T40225" s="47"/>
    </row>
    <row r="40226" spans="20:20" x14ac:dyDescent="0.2">
      <c r="T40226" s="47"/>
    </row>
    <row r="40227" spans="20:20" x14ac:dyDescent="0.2">
      <c r="T40227" s="47"/>
    </row>
    <row r="40228" spans="20:20" x14ac:dyDescent="0.2">
      <c r="T40228" s="47"/>
    </row>
    <row r="40229" spans="20:20" x14ac:dyDescent="0.2">
      <c r="T40229" s="47"/>
    </row>
    <row r="40230" spans="20:20" x14ac:dyDescent="0.2">
      <c r="T40230" s="47"/>
    </row>
    <row r="40231" spans="20:20" x14ac:dyDescent="0.2">
      <c r="T40231" s="47"/>
    </row>
    <row r="40232" spans="20:20" x14ac:dyDescent="0.2">
      <c r="T40232" s="47"/>
    </row>
    <row r="40233" spans="20:20" x14ac:dyDescent="0.2">
      <c r="T40233" s="47"/>
    </row>
    <row r="40234" spans="20:20" x14ac:dyDescent="0.2">
      <c r="T40234" s="47"/>
    </row>
    <row r="40235" spans="20:20" x14ac:dyDescent="0.2">
      <c r="T40235" s="47"/>
    </row>
    <row r="40236" spans="20:20" x14ac:dyDescent="0.2">
      <c r="T40236" s="47"/>
    </row>
    <row r="40237" spans="20:20" x14ac:dyDescent="0.2">
      <c r="T40237" s="47"/>
    </row>
    <row r="40238" spans="20:20" x14ac:dyDescent="0.2">
      <c r="T40238" s="47"/>
    </row>
    <row r="40239" spans="20:20" x14ac:dyDescent="0.2">
      <c r="T40239" s="47"/>
    </row>
    <row r="40240" spans="20:20" x14ac:dyDescent="0.2">
      <c r="T40240" s="47"/>
    </row>
    <row r="40241" spans="20:20" x14ac:dyDescent="0.2">
      <c r="T40241" s="47"/>
    </row>
    <row r="40242" spans="20:20" x14ac:dyDescent="0.2">
      <c r="T40242" s="47"/>
    </row>
    <row r="40243" spans="20:20" x14ac:dyDescent="0.2">
      <c r="T40243" s="47"/>
    </row>
    <row r="40244" spans="20:20" x14ac:dyDescent="0.2">
      <c r="T40244" s="47"/>
    </row>
    <row r="40245" spans="20:20" x14ac:dyDescent="0.2">
      <c r="T40245" s="47"/>
    </row>
    <row r="40246" spans="20:20" x14ac:dyDescent="0.2">
      <c r="T40246" s="47"/>
    </row>
    <row r="40247" spans="20:20" x14ac:dyDescent="0.2">
      <c r="T40247" s="47"/>
    </row>
    <row r="40248" spans="20:20" x14ac:dyDescent="0.2">
      <c r="T40248" s="47"/>
    </row>
    <row r="40249" spans="20:20" x14ac:dyDescent="0.2">
      <c r="T40249" s="47"/>
    </row>
    <row r="40250" spans="20:20" x14ac:dyDescent="0.2">
      <c r="T40250" s="47"/>
    </row>
    <row r="40251" spans="20:20" x14ac:dyDescent="0.2">
      <c r="T40251" s="47"/>
    </row>
    <row r="40252" spans="20:20" x14ac:dyDescent="0.2">
      <c r="T40252" s="47"/>
    </row>
    <row r="40253" spans="20:20" x14ac:dyDescent="0.2">
      <c r="T40253" s="47"/>
    </row>
    <row r="40254" spans="20:20" x14ac:dyDescent="0.2">
      <c r="T40254" s="47"/>
    </row>
    <row r="40255" spans="20:20" x14ac:dyDescent="0.2">
      <c r="T40255" s="47"/>
    </row>
    <row r="40256" spans="20:20" x14ac:dyDescent="0.2">
      <c r="T40256" s="47"/>
    </row>
    <row r="40257" spans="20:20" x14ac:dyDescent="0.2">
      <c r="T40257" s="47"/>
    </row>
    <row r="40258" spans="20:20" x14ac:dyDescent="0.2">
      <c r="T40258" s="47"/>
    </row>
    <row r="40259" spans="20:20" x14ac:dyDescent="0.2">
      <c r="T40259" s="47"/>
    </row>
    <row r="40260" spans="20:20" x14ac:dyDescent="0.2">
      <c r="T40260" s="47"/>
    </row>
    <row r="40261" spans="20:20" x14ac:dyDescent="0.2">
      <c r="T40261" s="47"/>
    </row>
    <row r="40262" spans="20:20" x14ac:dyDescent="0.2">
      <c r="T40262" s="47"/>
    </row>
    <row r="40263" spans="20:20" x14ac:dyDescent="0.2">
      <c r="T40263" s="47"/>
    </row>
    <row r="40264" spans="20:20" x14ac:dyDescent="0.2">
      <c r="T40264" s="47"/>
    </row>
    <row r="40265" spans="20:20" x14ac:dyDescent="0.2">
      <c r="T40265" s="47"/>
    </row>
    <row r="40266" spans="20:20" x14ac:dyDescent="0.2">
      <c r="T40266" s="47"/>
    </row>
    <row r="40267" spans="20:20" x14ac:dyDescent="0.2">
      <c r="T40267" s="47"/>
    </row>
    <row r="40268" spans="20:20" x14ac:dyDescent="0.2">
      <c r="T40268" s="47"/>
    </row>
    <row r="40269" spans="20:20" x14ac:dyDescent="0.2">
      <c r="T40269" s="47"/>
    </row>
    <row r="40270" spans="20:20" x14ac:dyDescent="0.2">
      <c r="T40270" s="47"/>
    </row>
    <row r="40271" spans="20:20" x14ac:dyDescent="0.2">
      <c r="T40271" s="47"/>
    </row>
    <row r="40272" spans="20:20" x14ac:dyDescent="0.2">
      <c r="T40272" s="47"/>
    </row>
    <row r="40273" spans="20:20" x14ac:dyDescent="0.2">
      <c r="T40273" s="47"/>
    </row>
    <row r="40274" spans="20:20" x14ac:dyDescent="0.2">
      <c r="T40274" s="47"/>
    </row>
    <row r="40275" spans="20:20" x14ac:dyDescent="0.2">
      <c r="T40275" s="47"/>
    </row>
    <row r="40276" spans="20:20" x14ac:dyDescent="0.2">
      <c r="T40276" s="47"/>
    </row>
    <row r="40277" spans="20:20" x14ac:dyDescent="0.2">
      <c r="T40277" s="47"/>
    </row>
    <row r="40278" spans="20:20" x14ac:dyDescent="0.2">
      <c r="T40278" s="47"/>
    </row>
    <row r="40279" spans="20:20" x14ac:dyDescent="0.2">
      <c r="T40279" s="47"/>
    </row>
    <row r="40280" spans="20:20" x14ac:dyDescent="0.2">
      <c r="T40280" s="47"/>
    </row>
    <row r="40281" spans="20:20" x14ac:dyDescent="0.2">
      <c r="T40281" s="47"/>
    </row>
    <row r="40282" spans="20:20" x14ac:dyDescent="0.2">
      <c r="T40282" s="47"/>
    </row>
    <row r="40283" spans="20:20" x14ac:dyDescent="0.2">
      <c r="T40283" s="47"/>
    </row>
    <row r="40284" spans="20:20" x14ac:dyDescent="0.2">
      <c r="T40284" s="47"/>
    </row>
    <row r="40285" spans="20:20" x14ac:dyDescent="0.2">
      <c r="T40285" s="47"/>
    </row>
    <row r="40286" spans="20:20" x14ac:dyDescent="0.2">
      <c r="T40286" s="47"/>
    </row>
    <row r="40287" spans="20:20" x14ac:dyDescent="0.2">
      <c r="T40287" s="47"/>
    </row>
    <row r="40288" spans="20:20" x14ac:dyDescent="0.2">
      <c r="T40288" s="47"/>
    </row>
    <row r="40289" spans="20:20" x14ac:dyDescent="0.2">
      <c r="T40289" s="47"/>
    </row>
    <row r="40290" spans="20:20" x14ac:dyDescent="0.2">
      <c r="T40290" s="47"/>
    </row>
    <row r="40291" spans="20:20" x14ac:dyDescent="0.2">
      <c r="T40291" s="47"/>
    </row>
    <row r="40292" spans="20:20" x14ac:dyDescent="0.2">
      <c r="T40292" s="47"/>
    </row>
    <row r="40293" spans="20:20" x14ac:dyDescent="0.2">
      <c r="T40293" s="47"/>
    </row>
    <row r="40294" spans="20:20" x14ac:dyDescent="0.2">
      <c r="T40294" s="47"/>
    </row>
    <row r="40295" spans="20:20" x14ac:dyDescent="0.2">
      <c r="T40295" s="47"/>
    </row>
    <row r="40296" spans="20:20" x14ac:dyDescent="0.2">
      <c r="T40296" s="47"/>
    </row>
    <row r="40297" spans="20:20" x14ac:dyDescent="0.2">
      <c r="T40297" s="47"/>
    </row>
    <row r="40298" spans="20:20" x14ac:dyDescent="0.2">
      <c r="T40298" s="47"/>
    </row>
    <row r="40299" spans="20:20" x14ac:dyDescent="0.2">
      <c r="T40299" s="47"/>
    </row>
    <row r="40300" spans="20:20" x14ac:dyDescent="0.2">
      <c r="T40300" s="47"/>
    </row>
    <row r="40301" spans="20:20" x14ac:dyDescent="0.2">
      <c r="T40301" s="47"/>
    </row>
    <row r="40302" spans="20:20" x14ac:dyDescent="0.2">
      <c r="T40302" s="47"/>
    </row>
    <row r="40303" spans="20:20" x14ac:dyDescent="0.2">
      <c r="T40303" s="47"/>
    </row>
    <row r="40304" spans="20:20" x14ac:dyDescent="0.2">
      <c r="T40304" s="47"/>
    </row>
    <row r="40305" spans="20:20" x14ac:dyDescent="0.2">
      <c r="T40305" s="47"/>
    </row>
    <row r="40306" spans="20:20" x14ac:dyDescent="0.2">
      <c r="T40306" s="47"/>
    </row>
    <row r="40307" spans="20:20" x14ac:dyDescent="0.2">
      <c r="T40307" s="47"/>
    </row>
    <row r="40308" spans="20:20" x14ac:dyDescent="0.2">
      <c r="T40308" s="47"/>
    </row>
    <row r="40309" spans="20:20" x14ac:dyDescent="0.2">
      <c r="T40309" s="47"/>
    </row>
    <row r="40310" spans="20:20" x14ac:dyDescent="0.2">
      <c r="T40310" s="47"/>
    </row>
    <row r="40311" spans="20:20" x14ac:dyDescent="0.2">
      <c r="T40311" s="47"/>
    </row>
    <row r="40312" spans="20:20" x14ac:dyDescent="0.2">
      <c r="T40312" s="47"/>
    </row>
    <row r="40313" spans="20:20" x14ac:dyDescent="0.2">
      <c r="T40313" s="47"/>
    </row>
    <row r="40314" spans="20:20" x14ac:dyDescent="0.2">
      <c r="T40314" s="47"/>
    </row>
    <row r="40315" spans="20:20" x14ac:dyDescent="0.2">
      <c r="T40315" s="47"/>
    </row>
    <row r="40316" spans="20:20" x14ac:dyDescent="0.2">
      <c r="T40316" s="47"/>
    </row>
    <row r="40317" spans="20:20" x14ac:dyDescent="0.2">
      <c r="T40317" s="47"/>
    </row>
    <row r="40318" spans="20:20" x14ac:dyDescent="0.2">
      <c r="T40318" s="47"/>
    </row>
    <row r="40319" spans="20:20" x14ac:dyDescent="0.2">
      <c r="T40319" s="47"/>
    </row>
    <row r="40320" spans="20:20" x14ac:dyDescent="0.2">
      <c r="T40320" s="47"/>
    </row>
    <row r="40321" spans="20:20" x14ac:dyDescent="0.2">
      <c r="T40321" s="47"/>
    </row>
    <row r="40322" spans="20:20" x14ac:dyDescent="0.2">
      <c r="T40322" s="47"/>
    </row>
    <row r="40323" spans="20:20" x14ac:dyDescent="0.2">
      <c r="T40323" s="47"/>
    </row>
    <row r="40324" spans="20:20" x14ac:dyDescent="0.2">
      <c r="T40324" s="47"/>
    </row>
    <row r="40325" spans="20:20" x14ac:dyDescent="0.2">
      <c r="T40325" s="47"/>
    </row>
    <row r="40326" spans="20:20" x14ac:dyDescent="0.2">
      <c r="T40326" s="47"/>
    </row>
    <row r="40327" spans="20:20" x14ac:dyDescent="0.2">
      <c r="T40327" s="47"/>
    </row>
    <row r="40328" spans="20:20" x14ac:dyDescent="0.2">
      <c r="T40328" s="47"/>
    </row>
    <row r="40329" spans="20:20" x14ac:dyDescent="0.2">
      <c r="T40329" s="47"/>
    </row>
    <row r="40330" spans="20:20" x14ac:dyDescent="0.2">
      <c r="T40330" s="47"/>
    </row>
    <row r="40331" spans="20:20" x14ac:dyDescent="0.2">
      <c r="T40331" s="47"/>
    </row>
    <row r="40332" spans="20:20" x14ac:dyDescent="0.2">
      <c r="T40332" s="47"/>
    </row>
    <row r="40333" spans="20:20" x14ac:dyDescent="0.2">
      <c r="T40333" s="47"/>
    </row>
    <row r="40334" spans="20:20" x14ac:dyDescent="0.2">
      <c r="T40334" s="47"/>
    </row>
    <row r="40335" spans="20:20" x14ac:dyDescent="0.2">
      <c r="T40335" s="47"/>
    </row>
    <row r="40336" spans="20:20" x14ac:dyDescent="0.2">
      <c r="T40336" s="47"/>
    </row>
    <row r="40337" spans="20:20" x14ac:dyDescent="0.2">
      <c r="T40337" s="47"/>
    </row>
    <row r="40338" spans="20:20" x14ac:dyDescent="0.2">
      <c r="T40338" s="47"/>
    </row>
    <row r="40339" spans="20:20" x14ac:dyDescent="0.2">
      <c r="T40339" s="47"/>
    </row>
    <row r="40340" spans="20:20" x14ac:dyDescent="0.2">
      <c r="T40340" s="47"/>
    </row>
    <row r="40341" spans="20:20" x14ac:dyDescent="0.2">
      <c r="T40341" s="47"/>
    </row>
    <row r="40342" spans="20:20" x14ac:dyDescent="0.2">
      <c r="T40342" s="47"/>
    </row>
    <row r="40343" spans="20:20" x14ac:dyDescent="0.2">
      <c r="T40343" s="47"/>
    </row>
    <row r="40344" spans="20:20" x14ac:dyDescent="0.2">
      <c r="T40344" s="47"/>
    </row>
    <row r="40345" spans="20:20" x14ac:dyDescent="0.2">
      <c r="T40345" s="47"/>
    </row>
    <row r="40346" spans="20:20" x14ac:dyDescent="0.2">
      <c r="T40346" s="47"/>
    </row>
    <row r="40347" spans="20:20" x14ac:dyDescent="0.2">
      <c r="T40347" s="47"/>
    </row>
    <row r="40348" spans="20:20" x14ac:dyDescent="0.2">
      <c r="T40348" s="47"/>
    </row>
    <row r="40349" spans="20:20" x14ac:dyDescent="0.2">
      <c r="T40349" s="47"/>
    </row>
    <row r="40350" spans="20:20" x14ac:dyDescent="0.2">
      <c r="T40350" s="47"/>
    </row>
    <row r="40351" spans="20:20" x14ac:dyDescent="0.2">
      <c r="T40351" s="47"/>
    </row>
    <row r="40352" spans="20:20" x14ac:dyDescent="0.2">
      <c r="T40352" s="47"/>
    </row>
    <row r="40353" spans="20:20" x14ac:dyDescent="0.2">
      <c r="T40353" s="47"/>
    </row>
    <row r="40354" spans="20:20" x14ac:dyDescent="0.2">
      <c r="T40354" s="47"/>
    </row>
    <row r="40355" spans="20:20" x14ac:dyDescent="0.2">
      <c r="T40355" s="47"/>
    </row>
    <row r="40356" spans="20:20" x14ac:dyDescent="0.2">
      <c r="T40356" s="47"/>
    </row>
    <row r="40357" spans="20:20" x14ac:dyDescent="0.2">
      <c r="T40357" s="47"/>
    </row>
    <row r="40358" spans="20:20" x14ac:dyDescent="0.2">
      <c r="T40358" s="47"/>
    </row>
    <row r="40359" spans="20:20" x14ac:dyDescent="0.2">
      <c r="T40359" s="47"/>
    </row>
    <row r="40360" spans="20:20" x14ac:dyDescent="0.2">
      <c r="T40360" s="47"/>
    </row>
    <row r="40361" spans="20:20" x14ac:dyDescent="0.2">
      <c r="T40361" s="47"/>
    </row>
    <row r="40362" spans="20:20" x14ac:dyDescent="0.2">
      <c r="T40362" s="47"/>
    </row>
    <row r="40363" spans="20:20" x14ac:dyDescent="0.2">
      <c r="T40363" s="47"/>
    </row>
    <row r="40364" spans="20:20" x14ac:dyDescent="0.2">
      <c r="T40364" s="47"/>
    </row>
    <row r="40365" spans="20:20" x14ac:dyDescent="0.2">
      <c r="T40365" s="47"/>
    </row>
    <row r="40366" spans="20:20" x14ac:dyDescent="0.2">
      <c r="T40366" s="47"/>
    </row>
    <row r="40367" spans="20:20" x14ac:dyDescent="0.2">
      <c r="T40367" s="47"/>
    </row>
    <row r="40368" spans="20:20" x14ac:dyDescent="0.2">
      <c r="T40368" s="47"/>
    </row>
    <row r="40369" spans="20:20" x14ac:dyDescent="0.2">
      <c r="T40369" s="47"/>
    </row>
    <row r="40370" spans="20:20" x14ac:dyDescent="0.2">
      <c r="T40370" s="47"/>
    </row>
    <row r="40371" spans="20:20" x14ac:dyDescent="0.2">
      <c r="T40371" s="47"/>
    </row>
    <row r="40372" spans="20:20" x14ac:dyDescent="0.2">
      <c r="T40372" s="47"/>
    </row>
    <row r="40373" spans="20:20" x14ac:dyDescent="0.2">
      <c r="T40373" s="47"/>
    </row>
    <row r="40374" spans="20:20" x14ac:dyDescent="0.2">
      <c r="T40374" s="47"/>
    </row>
    <row r="40375" spans="20:20" x14ac:dyDescent="0.2">
      <c r="T40375" s="47"/>
    </row>
    <row r="40376" spans="20:20" x14ac:dyDescent="0.2">
      <c r="T40376" s="47"/>
    </row>
    <row r="40377" spans="20:20" x14ac:dyDescent="0.2">
      <c r="T40377" s="47"/>
    </row>
    <row r="40378" spans="20:20" x14ac:dyDescent="0.2">
      <c r="T40378" s="47"/>
    </row>
    <row r="40379" spans="20:20" x14ac:dyDescent="0.2">
      <c r="T40379" s="47"/>
    </row>
    <row r="40380" spans="20:20" x14ac:dyDescent="0.2">
      <c r="T40380" s="47"/>
    </row>
    <row r="40381" spans="20:20" x14ac:dyDescent="0.2">
      <c r="T40381" s="47"/>
    </row>
    <row r="40382" spans="20:20" x14ac:dyDescent="0.2">
      <c r="T40382" s="47"/>
    </row>
    <row r="40383" spans="20:20" x14ac:dyDescent="0.2">
      <c r="T40383" s="47"/>
    </row>
    <row r="40384" spans="20:20" x14ac:dyDescent="0.2">
      <c r="T40384" s="47"/>
    </row>
    <row r="40385" spans="20:20" x14ac:dyDescent="0.2">
      <c r="T40385" s="47"/>
    </row>
    <row r="40386" spans="20:20" x14ac:dyDescent="0.2">
      <c r="T40386" s="47"/>
    </row>
    <row r="40387" spans="20:20" x14ac:dyDescent="0.2">
      <c r="T40387" s="47"/>
    </row>
    <row r="40388" spans="20:20" x14ac:dyDescent="0.2">
      <c r="T40388" s="47"/>
    </row>
    <row r="40389" spans="20:20" x14ac:dyDescent="0.2">
      <c r="T40389" s="47"/>
    </row>
    <row r="40390" spans="20:20" x14ac:dyDescent="0.2">
      <c r="T40390" s="47"/>
    </row>
    <row r="40391" spans="20:20" x14ac:dyDescent="0.2">
      <c r="T40391" s="47"/>
    </row>
    <row r="40392" spans="20:20" x14ac:dyDescent="0.2">
      <c r="T40392" s="47"/>
    </row>
    <row r="40393" spans="20:20" x14ac:dyDescent="0.2">
      <c r="T40393" s="47"/>
    </row>
    <row r="40394" spans="20:20" x14ac:dyDescent="0.2">
      <c r="T40394" s="47"/>
    </row>
    <row r="40395" spans="20:20" x14ac:dyDescent="0.2">
      <c r="T40395" s="47"/>
    </row>
    <row r="40396" spans="20:20" x14ac:dyDescent="0.2">
      <c r="T40396" s="47"/>
    </row>
    <row r="40397" spans="20:20" x14ac:dyDescent="0.2">
      <c r="T40397" s="47"/>
    </row>
    <row r="40398" spans="20:20" x14ac:dyDescent="0.2">
      <c r="T40398" s="47"/>
    </row>
    <row r="40399" spans="20:20" x14ac:dyDescent="0.2">
      <c r="T40399" s="47"/>
    </row>
    <row r="40400" spans="20:20" x14ac:dyDescent="0.2">
      <c r="T40400" s="47"/>
    </row>
    <row r="40401" spans="20:20" x14ac:dyDescent="0.2">
      <c r="T40401" s="47"/>
    </row>
    <row r="40402" spans="20:20" x14ac:dyDescent="0.2">
      <c r="T40402" s="47"/>
    </row>
    <row r="40403" spans="20:20" x14ac:dyDescent="0.2">
      <c r="T40403" s="47"/>
    </row>
    <row r="40404" spans="20:20" x14ac:dyDescent="0.2">
      <c r="T40404" s="47"/>
    </row>
    <row r="40405" spans="20:20" x14ac:dyDescent="0.2">
      <c r="T40405" s="47"/>
    </row>
    <row r="40406" spans="20:20" x14ac:dyDescent="0.2">
      <c r="T40406" s="47"/>
    </row>
    <row r="40407" spans="20:20" x14ac:dyDescent="0.2">
      <c r="T40407" s="47"/>
    </row>
    <row r="40408" spans="20:20" x14ac:dyDescent="0.2">
      <c r="T40408" s="47"/>
    </row>
    <row r="40409" spans="20:20" x14ac:dyDescent="0.2">
      <c r="T40409" s="47"/>
    </row>
    <row r="40410" spans="20:20" x14ac:dyDescent="0.2">
      <c r="T40410" s="47"/>
    </row>
    <row r="40411" spans="20:20" x14ac:dyDescent="0.2">
      <c r="T40411" s="47"/>
    </row>
    <row r="40412" spans="20:20" x14ac:dyDescent="0.2">
      <c r="T40412" s="47"/>
    </row>
    <row r="40413" spans="20:20" x14ac:dyDescent="0.2">
      <c r="T40413" s="47"/>
    </row>
    <row r="40414" spans="20:20" x14ac:dyDescent="0.2">
      <c r="T40414" s="47"/>
    </row>
    <row r="40415" spans="20:20" x14ac:dyDescent="0.2">
      <c r="T40415" s="47"/>
    </row>
    <row r="40416" spans="20:20" x14ac:dyDescent="0.2">
      <c r="T40416" s="47"/>
    </row>
    <row r="40417" spans="20:20" x14ac:dyDescent="0.2">
      <c r="T40417" s="47"/>
    </row>
    <row r="40418" spans="20:20" x14ac:dyDescent="0.2">
      <c r="T40418" s="47"/>
    </row>
    <row r="40419" spans="20:20" x14ac:dyDescent="0.2">
      <c r="T40419" s="47"/>
    </row>
    <row r="40420" spans="20:20" x14ac:dyDescent="0.2">
      <c r="T40420" s="47"/>
    </row>
    <row r="40421" spans="20:20" x14ac:dyDescent="0.2">
      <c r="T40421" s="47"/>
    </row>
    <row r="40422" spans="20:20" x14ac:dyDescent="0.2">
      <c r="T40422" s="47"/>
    </row>
    <row r="40423" spans="20:20" x14ac:dyDescent="0.2">
      <c r="T40423" s="47"/>
    </row>
    <row r="40424" spans="20:20" x14ac:dyDescent="0.2">
      <c r="T40424" s="47"/>
    </row>
    <row r="40425" spans="20:20" x14ac:dyDescent="0.2">
      <c r="T40425" s="47"/>
    </row>
    <row r="40426" spans="20:20" x14ac:dyDescent="0.2">
      <c r="T40426" s="47"/>
    </row>
    <row r="40427" spans="20:20" x14ac:dyDescent="0.2">
      <c r="T40427" s="47"/>
    </row>
    <row r="40428" spans="20:20" x14ac:dyDescent="0.2">
      <c r="T40428" s="47"/>
    </row>
    <row r="40429" spans="20:20" x14ac:dyDescent="0.2">
      <c r="T40429" s="47"/>
    </row>
    <row r="40430" spans="20:20" x14ac:dyDescent="0.2">
      <c r="T40430" s="47"/>
    </row>
    <row r="40431" spans="20:20" x14ac:dyDescent="0.2">
      <c r="T40431" s="47"/>
    </row>
    <row r="40432" spans="20:20" x14ac:dyDescent="0.2">
      <c r="T40432" s="47"/>
    </row>
    <row r="40433" spans="20:20" x14ac:dyDescent="0.2">
      <c r="T40433" s="47"/>
    </row>
    <row r="40434" spans="20:20" x14ac:dyDescent="0.2">
      <c r="T40434" s="47"/>
    </row>
    <row r="40435" spans="20:20" x14ac:dyDescent="0.2">
      <c r="T40435" s="47"/>
    </row>
    <row r="40436" spans="20:20" x14ac:dyDescent="0.2">
      <c r="T40436" s="47"/>
    </row>
    <row r="40437" spans="20:20" x14ac:dyDescent="0.2">
      <c r="T40437" s="47"/>
    </row>
    <row r="40438" spans="20:20" x14ac:dyDescent="0.2">
      <c r="T40438" s="47"/>
    </row>
    <row r="40439" spans="20:20" x14ac:dyDescent="0.2">
      <c r="T40439" s="47"/>
    </row>
    <row r="40440" spans="20:20" x14ac:dyDescent="0.2">
      <c r="T40440" s="47"/>
    </row>
    <row r="40441" spans="20:20" x14ac:dyDescent="0.2">
      <c r="T40441" s="47"/>
    </row>
    <row r="40442" spans="20:20" x14ac:dyDescent="0.2">
      <c r="T40442" s="47"/>
    </row>
    <row r="40443" spans="20:20" x14ac:dyDescent="0.2">
      <c r="T40443" s="47"/>
    </row>
    <row r="40444" spans="20:20" x14ac:dyDescent="0.2">
      <c r="T40444" s="47"/>
    </row>
    <row r="40445" spans="20:20" x14ac:dyDescent="0.2">
      <c r="T40445" s="47"/>
    </row>
    <row r="40446" spans="20:20" x14ac:dyDescent="0.2">
      <c r="T40446" s="47"/>
    </row>
    <row r="40447" spans="20:20" x14ac:dyDescent="0.2">
      <c r="T40447" s="47"/>
    </row>
    <row r="40448" spans="20:20" x14ac:dyDescent="0.2">
      <c r="T40448" s="47"/>
    </row>
    <row r="40449" spans="20:20" x14ac:dyDescent="0.2">
      <c r="T40449" s="47"/>
    </row>
    <row r="40450" spans="20:20" x14ac:dyDescent="0.2">
      <c r="T40450" s="47"/>
    </row>
    <row r="40451" spans="20:20" x14ac:dyDescent="0.2">
      <c r="T40451" s="47"/>
    </row>
    <row r="40452" spans="20:20" x14ac:dyDescent="0.2">
      <c r="T40452" s="47"/>
    </row>
    <row r="40453" spans="20:20" x14ac:dyDescent="0.2">
      <c r="T40453" s="47"/>
    </row>
    <row r="40454" spans="20:20" x14ac:dyDescent="0.2">
      <c r="T40454" s="47"/>
    </row>
    <row r="40455" spans="20:20" x14ac:dyDescent="0.2">
      <c r="T40455" s="47"/>
    </row>
    <row r="40456" spans="20:20" x14ac:dyDescent="0.2">
      <c r="T40456" s="47"/>
    </row>
    <row r="40457" spans="20:20" x14ac:dyDescent="0.2">
      <c r="T40457" s="47"/>
    </row>
    <row r="40458" spans="20:20" x14ac:dyDescent="0.2">
      <c r="T40458" s="47"/>
    </row>
    <row r="40459" spans="20:20" x14ac:dyDescent="0.2">
      <c r="T40459" s="47"/>
    </row>
    <row r="40460" spans="20:20" x14ac:dyDescent="0.2">
      <c r="T40460" s="47"/>
    </row>
    <row r="40461" spans="20:20" x14ac:dyDescent="0.2">
      <c r="T40461" s="47"/>
    </row>
    <row r="40462" spans="20:20" x14ac:dyDescent="0.2">
      <c r="T40462" s="47"/>
    </row>
    <row r="40463" spans="20:20" x14ac:dyDescent="0.2">
      <c r="T40463" s="47"/>
    </row>
    <row r="40464" spans="20:20" x14ac:dyDescent="0.2">
      <c r="T40464" s="47"/>
    </row>
    <row r="40465" spans="20:20" x14ac:dyDescent="0.2">
      <c r="T40465" s="47"/>
    </row>
    <row r="40466" spans="20:20" x14ac:dyDescent="0.2">
      <c r="T40466" s="47"/>
    </row>
    <row r="40467" spans="20:20" x14ac:dyDescent="0.2">
      <c r="T40467" s="47"/>
    </row>
    <row r="40468" spans="20:20" x14ac:dyDescent="0.2">
      <c r="T40468" s="47"/>
    </row>
    <row r="40469" spans="20:20" x14ac:dyDescent="0.2">
      <c r="T40469" s="47"/>
    </row>
    <row r="40470" spans="20:20" x14ac:dyDescent="0.2">
      <c r="T40470" s="47"/>
    </row>
    <row r="40471" spans="20:20" x14ac:dyDescent="0.2">
      <c r="T40471" s="47"/>
    </row>
    <row r="40472" spans="20:20" x14ac:dyDescent="0.2">
      <c r="T40472" s="47"/>
    </row>
    <row r="40473" spans="20:20" x14ac:dyDescent="0.2">
      <c r="T40473" s="47"/>
    </row>
    <row r="40474" spans="20:20" x14ac:dyDescent="0.2">
      <c r="T40474" s="47"/>
    </row>
    <row r="40475" spans="20:20" x14ac:dyDescent="0.2">
      <c r="T40475" s="47"/>
    </row>
    <row r="40476" spans="20:20" x14ac:dyDescent="0.2">
      <c r="T40476" s="47"/>
    </row>
    <row r="40477" spans="20:20" x14ac:dyDescent="0.2">
      <c r="T40477" s="47"/>
    </row>
    <row r="40478" spans="20:20" x14ac:dyDescent="0.2">
      <c r="T40478" s="47"/>
    </row>
    <row r="40479" spans="20:20" x14ac:dyDescent="0.2">
      <c r="T40479" s="47"/>
    </row>
    <row r="40480" spans="20:20" x14ac:dyDescent="0.2">
      <c r="T40480" s="47"/>
    </row>
    <row r="40481" spans="20:20" x14ac:dyDescent="0.2">
      <c r="T40481" s="47"/>
    </row>
    <row r="40482" spans="20:20" x14ac:dyDescent="0.2">
      <c r="T40482" s="47"/>
    </row>
    <row r="40483" spans="20:20" x14ac:dyDescent="0.2">
      <c r="T40483" s="47"/>
    </row>
    <row r="40484" spans="20:20" x14ac:dyDescent="0.2">
      <c r="T40484" s="47"/>
    </row>
    <row r="40485" spans="20:20" x14ac:dyDescent="0.2">
      <c r="T40485" s="47"/>
    </row>
    <row r="40486" spans="20:20" x14ac:dyDescent="0.2">
      <c r="T40486" s="47"/>
    </row>
    <row r="40487" spans="20:20" x14ac:dyDescent="0.2">
      <c r="T40487" s="47"/>
    </row>
    <row r="40488" spans="20:20" x14ac:dyDescent="0.2">
      <c r="T40488" s="47"/>
    </row>
    <row r="40489" spans="20:20" x14ac:dyDescent="0.2">
      <c r="T40489" s="47"/>
    </row>
    <row r="40490" spans="20:20" x14ac:dyDescent="0.2">
      <c r="T40490" s="47"/>
    </row>
    <row r="40491" spans="20:20" x14ac:dyDescent="0.2">
      <c r="T40491" s="47"/>
    </row>
    <row r="40492" spans="20:20" x14ac:dyDescent="0.2">
      <c r="T40492" s="47"/>
    </row>
    <row r="40493" spans="20:20" x14ac:dyDescent="0.2">
      <c r="T40493" s="47"/>
    </row>
    <row r="40494" spans="20:20" x14ac:dyDescent="0.2">
      <c r="T40494" s="47"/>
    </row>
    <row r="40495" spans="20:20" x14ac:dyDescent="0.2">
      <c r="T40495" s="47"/>
    </row>
    <row r="40496" spans="20:20" x14ac:dyDescent="0.2">
      <c r="T40496" s="47"/>
    </row>
    <row r="40497" spans="20:20" x14ac:dyDescent="0.2">
      <c r="T40497" s="47"/>
    </row>
    <row r="40498" spans="20:20" x14ac:dyDescent="0.2">
      <c r="T40498" s="47"/>
    </row>
    <row r="40499" spans="20:20" x14ac:dyDescent="0.2">
      <c r="T40499" s="47"/>
    </row>
    <row r="40500" spans="20:20" x14ac:dyDescent="0.2">
      <c r="T40500" s="47"/>
    </row>
    <row r="40501" spans="20:20" x14ac:dyDescent="0.2">
      <c r="T40501" s="47"/>
    </row>
    <row r="40502" spans="20:20" x14ac:dyDescent="0.2">
      <c r="T40502" s="47"/>
    </row>
    <row r="40503" spans="20:20" x14ac:dyDescent="0.2">
      <c r="T40503" s="47"/>
    </row>
    <row r="40504" spans="20:20" x14ac:dyDescent="0.2">
      <c r="T40504" s="47"/>
    </row>
    <row r="40505" spans="20:20" x14ac:dyDescent="0.2">
      <c r="T40505" s="47"/>
    </row>
    <row r="40506" spans="20:20" x14ac:dyDescent="0.2">
      <c r="T40506" s="47"/>
    </row>
    <row r="40507" spans="20:20" x14ac:dyDescent="0.2">
      <c r="T40507" s="47"/>
    </row>
    <row r="40508" spans="20:20" x14ac:dyDescent="0.2">
      <c r="T40508" s="47"/>
    </row>
    <row r="40509" spans="20:20" x14ac:dyDescent="0.2">
      <c r="T40509" s="47"/>
    </row>
    <row r="40510" spans="20:20" x14ac:dyDescent="0.2">
      <c r="T40510" s="47"/>
    </row>
    <row r="40511" spans="20:20" x14ac:dyDescent="0.2">
      <c r="T40511" s="47"/>
    </row>
    <row r="40512" spans="20:20" x14ac:dyDescent="0.2">
      <c r="T40512" s="47"/>
    </row>
    <row r="40513" spans="20:20" x14ac:dyDescent="0.2">
      <c r="T40513" s="47"/>
    </row>
    <row r="40514" spans="20:20" x14ac:dyDescent="0.2">
      <c r="T40514" s="47"/>
    </row>
    <row r="40515" spans="20:20" x14ac:dyDescent="0.2">
      <c r="T40515" s="47"/>
    </row>
    <row r="40516" spans="20:20" x14ac:dyDescent="0.2">
      <c r="T40516" s="47"/>
    </row>
    <row r="40517" spans="20:20" x14ac:dyDescent="0.2">
      <c r="T40517" s="47"/>
    </row>
    <row r="40518" spans="20:20" x14ac:dyDescent="0.2">
      <c r="T40518" s="47"/>
    </row>
    <row r="40519" spans="20:20" x14ac:dyDescent="0.2">
      <c r="T40519" s="47"/>
    </row>
    <row r="40520" spans="20:20" x14ac:dyDescent="0.2">
      <c r="T40520" s="47"/>
    </row>
    <row r="40521" spans="20:20" x14ac:dyDescent="0.2">
      <c r="T40521" s="47"/>
    </row>
    <row r="40522" spans="20:20" x14ac:dyDescent="0.2">
      <c r="T40522" s="47"/>
    </row>
    <row r="40523" spans="20:20" x14ac:dyDescent="0.2">
      <c r="T40523" s="47"/>
    </row>
    <row r="40524" spans="20:20" x14ac:dyDescent="0.2">
      <c r="T40524" s="47"/>
    </row>
    <row r="40525" spans="20:20" x14ac:dyDescent="0.2">
      <c r="T40525" s="47"/>
    </row>
    <row r="40526" spans="20:20" x14ac:dyDescent="0.2">
      <c r="T40526" s="47"/>
    </row>
    <row r="40527" spans="20:20" x14ac:dyDescent="0.2">
      <c r="T40527" s="47"/>
    </row>
    <row r="40528" spans="20:20" x14ac:dyDescent="0.2">
      <c r="T40528" s="47"/>
    </row>
    <row r="40529" spans="20:20" x14ac:dyDescent="0.2">
      <c r="T40529" s="47"/>
    </row>
    <row r="40530" spans="20:20" x14ac:dyDescent="0.2">
      <c r="T40530" s="47"/>
    </row>
    <row r="40531" spans="20:20" x14ac:dyDescent="0.2">
      <c r="T40531" s="47"/>
    </row>
    <row r="40532" spans="20:20" x14ac:dyDescent="0.2">
      <c r="T40532" s="47"/>
    </row>
    <row r="40533" spans="20:20" x14ac:dyDescent="0.2">
      <c r="T40533" s="47"/>
    </row>
    <row r="40534" spans="20:20" x14ac:dyDescent="0.2">
      <c r="T40534" s="47"/>
    </row>
    <row r="40535" spans="20:20" x14ac:dyDescent="0.2">
      <c r="T40535" s="47"/>
    </row>
    <row r="40536" spans="20:20" x14ac:dyDescent="0.2">
      <c r="T40536" s="47"/>
    </row>
    <row r="40537" spans="20:20" x14ac:dyDescent="0.2">
      <c r="T40537" s="47"/>
    </row>
    <row r="40538" spans="20:20" x14ac:dyDescent="0.2">
      <c r="T40538" s="47"/>
    </row>
    <row r="40539" spans="20:20" x14ac:dyDescent="0.2">
      <c r="T40539" s="47"/>
    </row>
    <row r="40540" spans="20:20" x14ac:dyDescent="0.2">
      <c r="T40540" s="47"/>
    </row>
    <row r="40541" spans="20:20" x14ac:dyDescent="0.2">
      <c r="T40541" s="47"/>
    </row>
    <row r="40542" spans="20:20" x14ac:dyDescent="0.2">
      <c r="T40542" s="47"/>
    </row>
    <row r="40543" spans="20:20" x14ac:dyDescent="0.2">
      <c r="T40543" s="47"/>
    </row>
    <row r="40544" spans="20:20" x14ac:dyDescent="0.2">
      <c r="T40544" s="47"/>
    </row>
    <row r="40545" spans="20:20" x14ac:dyDescent="0.2">
      <c r="T40545" s="47"/>
    </row>
    <row r="40546" spans="20:20" x14ac:dyDescent="0.2">
      <c r="T40546" s="47"/>
    </row>
    <row r="40547" spans="20:20" x14ac:dyDescent="0.2">
      <c r="T40547" s="47"/>
    </row>
    <row r="40548" spans="20:20" x14ac:dyDescent="0.2">
      <c r="T40548" s="47"/>
    </row>
    <row r="40549" spans="20:20" x14ac:dyDescent="0.2">
      <c r="T40549" s="47"/>
    </row>
    <row r="40550" spans="20:20" x14ac:dyDescent="0.2">
      <c r="T40550" s="47"/>
    </row>
    <row r="40551" spans="20:20" x14ac:dyDescent="0.2">
      <c r="T40551" s="47"/>
    </row>
    <row r="40552" spans="20:20" x14ac:dyDescent="0.2">
      <c r="T40552" s="47"/>
    </row>
    <row r="40553" spans="20:20" x14ac:dyDescent="0.2">
      <c r="T40553" s="47"/>
    </row>
    <row r="40554" spans="20:20" x14ac:dyDescent="0.2">
      <c r="T40554" s="47"/>
    </row>
    <row r="40555" spans="20:20" x14ac:dyDescent="0.2">
      <c r="T40555" s="47"/>
    </row>
    <row r="40556" spans="20:20" x14ac:dyDescent="0.2">
      <c r="T40556" s="47"/>
    </row>
    <row r="40557" spans="20:20" x14ac:dyDescent="0.2">
      <c r="T40557" s="47"/>
    </row>
    <row r="40558" spans="20:20" x14ac:dyDescent="0.2">
      <c r="T40558" s="47"/>
    </row>
    <row r="40559" spans="20:20" x14ac:dyDescent="0.2">
      <c r="T40559" s="47"/>
    </row>
    <row r="40560" spans="20:20" x14ac:dyDescent="0.2">
      <c r="T40560" s="47"/>
    </row>
    <row r="40561" spans="20:20" x14ac:dyDescent="0.2">
      <c r="T40561" s="47"/>
    </row>
    <row r="40562" spans="20:20" x14ac:dyDescent="0.2">
      <c r="T40562" s="47"/>
    </row>
    <row r="40563" spans="20:20" x14ac:dyDescent="0.2">
      <c r="T40563" s="47"/>
    </row>
    <row r="40564" spans="20:20" x14ac:dyDescent="0.2">
      <c r="T40564" s="47"/>
    </row>
    <row r="40565" spans="20:20" x14ac:dyDescent="0.2">
      <c r="T40565" s="47"/>
    </row>
    <row r="40566" spans="20:20" x14ac:dyDescent="0.2">
      <c r="T40566" s="47"/>
    </row>
    <row r="40567" spans="20:20" x14ac:dyDescent="0.2">
      <c r="T40567" s="47"/>
    </row>
    <row r="40568" spans="20:20" x14ac:dyDescent="0.2">
      <c r="T40568" s="47"/>
    </row>
    <row r="40569" spans="20:20" x14ac:dyDescent="0.2">
      <c r="T40569" s="47"/>
    </row>
    <row r="40570" spans="20:20" x14ac:dyDescent="0.2">
      <c r="T40570" s="47"/>
    </row>
    <row r="40571" spans="20:20" x14ac:dyDescent="0.2">
      <c r="T40571" s="47"/>
    </row>
    <row r="40572" spans="20:20" x14ac:dyDescent="0.2">
      <c r="T40572" s="47"/>
    </row>
    <row r="40573" spans="20:20" x14ac:dyDescent="0.2">
      <c r="T40573" s="47"/>
    </row>
    <row r="40574" spans="20:20" x14ac:dyDescent="0.2">
      <c r="T40574" s="47"/>
    </row>
    <row r="40575" spans="20:20" x14ac:dyDescent="0.2">
      <c r="T40575" s="47"/>
    </row>
    <row r="40576" spans="20:20" x14ac:dyDescent="0.2">
      <c r="T40576" s="47"/>
    </row>
    <row r="40577" spans="20:20" x14ac:dyDescent="0.2">
      <c r="T40577" s="47"/>
    </row>
    <row r="40578" spans="20:20" x14ac:dyDescent="0.2">
      <c r="T40578" s="47"/>
    </row>
    <row r="40579" spans="20:20" x14ac:dyDescent="0.2">
      <c r="T40579" s="47"/>
    </row>
    <row r="40580" spans="20:20" x14ac:dyDescent="0.2">
      <c r="T40580" s="47"/>
    </row>
    <row r="40581" spans="20:20" x14ac:dyDescent="0.2">
      <c r="T40581" s="47"/>
    </row>
    <row r="40582" spans="20:20" x14ac:dyDescent="0.2">
      <c r="T40582" s="47"/>
    </row>
    <row r="40583" spans="20:20" x14ac:dyDescent="0.2">
      <c r="T40583" s="47"/>
    </row>
    <row r="40584" spans="20:20" x14ac:dyDescent="0.2">
      <c r="T40584" s="47"/>
    </row>
    <row r="40585" spans="20:20" x14ac:dyDescent="0.2">
      <c r="T40585" s="47"/>
    </row>
    <row r="40586" spans="20:20" x14ac:dyDescent="0.2">
      <c r="T40586" s="47"/>
    </row>
    <row r="40587" spans="20:20" x14ac:dyDescent="0.2">
      <c r="T40587" s="47"/>
    </row>
    <row r="40588" spans="20:20" x14ac:dyDescent="0.2">
      <c r="T40588" s="47"/>
    </row>
    <row r="40589" spans="20:20" x14ac:dyDescent="0.2">
      <c r="T40589" s="47"/>
    </row>
    <row r="40590" spans="20:20" x14ac:dyDescent="0.2">
      <c r="T40590" s="47"/>
    </row>
    <row r="40591" spans="20:20" x14ac:dyDescent="0.2">
      <c r="T40591" s="47"/>
    </row>
    <row r="40592" spans="20:20" x14ac:dyDescent="0.2">
      <c r="T40592" s="47"/>
    </row>
    <row r="40593" spans="20:20" x14ac:dyDescent="0.2">
      <c r="T40593" s="47"/>
    </row>
    <row r="40594" spans="20:20" x14ac:dyDescent="0.2">
      <c r="T40594" s="47"/>
    </row>
    <row r="40595" spans="20:20" x14ac:dyDescent="0.2">
      <c r="T40595" s="47"/>
    </row>
    <row r="40596" spans="20:20" x14ac:dyDescent="0.2">
      <c r="T40596" s="47"/>
    </row>
    <row r="40597" spans="20:20" x14ac:dyDescent="0.2">
      <c r="T40597" s="47"/>
    </row>
    <row r="40598" spans="20:20" x14ac:dyDescent="0.2">
      <c r="T40598" s="47"/>
    </row>
    <row r="40599" spans="20:20" x14ac:dyDescent="0.2">
      <c r="T40599" s="47"/>
    </row>
    <row r="40600" spans="20:20" x14ac:dyDescent="0.2">
      <c r="T40600" s="47"/>
    </row>
    <row r="40601" spans="20:20" x14ac:dyDescent="0.2">
      <c r="T40601" s="47"/>
    </row>
    <row r="40602" spans="20:20" x14ac:dyDescent="0.2">
      <c r="T40602" s="47"/>
    </row>
    <row r="40603" spans="20:20" x14ac:dyDescent="0.2">
      <c r="T40603" s="47"/>
    </row>
    <row r="40604" spans="20:20" x14ac:dyDescent="0.2">
      <c r="T40604" s="47"/>
    </row>
    <row r="40605" spans="20:20" x14ac:dyDescent="0.2">
      <c r="T40605" s="47"/>
    </row>
    <row r="40606" spans="20:20" x14ac:dyDescent="0.2">
      <c r="T40606" s="47"/>
    </row>
    <row r="40607" spans="20:20" x14ac:dyDescent="0.2">
      <c r="T40607" s="47"/>
    </row>
    <row r="40608" spans="20:20" x14ac:dyDescent="0.2">
      <c r="T40608" s="47"/>
    </row>
    <row r="40609" spans="20:20" x14ac:dyDescent="0.2">
      <c r="T40609" s="47"/>
    </row>
    <row r="40610" spans="20:20" x14ac:dyDescent="0.2">
      <c r="T40610" s="47"/>
    </row>
    <row r="40611" spans="20:20" x14ac:dyDescent="0.2">
      <c r="T40611" s="47"/>
    </row>
    <row r="40612" spans="20:20" x14ac:dyDescent="0.2">
      <c r="T40612" s="47"/>
    </row>
    <row r="40613" spans="20:20" x14ac:dyDescent="0.2">
      <c r="T40613" s="47"/>
    </row>
    <row r="40614" spans="20:20" x14ac:dyDescent="0.2">
      <c r="T40614" s="47"/>
    </row>
    <row r="40615" spans="20:20" x14ac:dyDescent="0.2">
      <c r="T40615" s="47"/>
    </row>
    <row r="40616" spans="20:20" x14ac:dyDescent="0.2">
      <c r="T40616" s="47"/>
    </row>
    <row r="40617" spans="20:20" x14ac:dyDescent="0.2">
      <c r="T40617" s="47"/>
    </row>
    <row r="40618" spans="20:20" x14ac:dyDescent="0.2">
      <c r="T40618" s="47"/>
    </row>
    <row r="40619" spans="20:20" x14ac:dyDescent="0.2">
      <c r="T40619" s="47"/>
    </row>
    <row r="40620" spans="20:20" x14ac:dyDescent="0.2">
      <c r="T40620" s="47"/>
    </row>
    <row r="40621" spans="20:20" x14ac:dyDescent="0.2">
      <c r="T40621" s="47"/>
    </row>
    <row r="40622" spans="20:20" x14ac:dyDescent="0.2">
      <c r="T40622" s="47"/>
    </row>
    <row r="40623" spans="20:20" x14ac:dyDescent="0.2">
      <c r="T40623" s="47"/>
    </row>
    <row r="40624" spans="20:20" x14ac:dyDescent="0.2">
      <c r="T40624" s="47"/>
    </row>
    <row r="40625" spans="20:20" x14ac:dyDescent="0.2">
      <c r="T40625" s="47"/>
    </row>
    <row r="40626" spans="20:20" x14ac:dyDescent="0.2">
      <c r="T40626" s="47"/>
    </row>
    <row r="40627" spans="20:20" x14ac:dyDescent="0.2">
      <c r="T40627" s="47"/>
    </row>
    <row r="40628" spans="20:20" x14ac:dyDescent="0.2">
      <c r="T40628" s="47"/>
    </row>
    <row r="40629" spans="20:20" x14ac:dyDescent="0.2">
      <c r="T40629" s="47"/>
    </row>
    <row r="40630" spans="20:20" x14ac:dyDescent="0.2">
      <c r="T40630" s="47"/>
    </row>
    <row r="40631" spans="20:20" x14ac:dyDescent="0.2">
      <c r="T40631" s="47"/>
    </row>
    <row r="40632" spans="20:20" x14ac:dyDescent="0.2">
      <c r="T40632" s="47"/>
    </row>
    <row r="40633" spans="20:20" x14ac:dyDescent="0.2">
      <c r="T40633" s="47"/>
    </row>
    <row r="40634" spans="20:20" x14ac:dyDescent="0.2">
      <c r="T40634" s="47"/>
    </row>
    <row r="40635" spans="20:20" x14ac:dyDescent="0.2">
      <c r="T40635" s="47"/>
    </row>
    <row r="40636" spans="20:20" x14ac:dyDescent="0.2">
      <c r="T40636" s="47"/>
    </row>
    <row r="40637" spans="20:20" x14ac:dyDescent="0.2">
      <c r="T40637" s="47"/>
    </row>
    <row r="40638" spans="20:20" x14ac:dyDescent="0.2">
      <c r="T40638" s="47"/>
    </row>
    <row r="40639" spans="20:20" x14ac:dyDescent="0.2">
      <c r="T40639" s="47"/>
    </row>
    <row r="40640" spans="20:20" x14ac:dyDescent="0.2">
      <c r="T40640" s="47"/>
    </row>
    <row r="40641" spans="20:20" x14ac:dyDescent="0.2">
      <c r="T40641" s="47"/>
    </row>
    <row r="40642" spans="20:20" x14ac:dyDescent="0.2">
      <c r="T40642" s="47"/>
    </row>
    <row r="40643" spans="20:20" x14ac:dyDescent="0.2">
      <c r="T40643" s="47"/>
    </row>
    <row r="40644" spans="20:20" x14ac:dyDescent="0.2">
      <c r="T40644" s="47"/>
    </row>
    <row r="40645" spans="20:20" x14ac:dyDescent="0.2">
      <c r="T40645" s="47"/>
    </row>
    <row r="40646" spans="20:20" x14ac:dyDescent="0.2">
      <c r="T40646" s="47"/>
    </row>
    <row r="40647" spans="20:20" x14ac:dyDescent="0.2">
      <c r="T40647" s="47"/>
    </row>
    <row r="40648" spans="20:20" x14ac:dyDescent="0.2">
      <c r="T40648" s="47"/>
    </row>
    <row r="40649" spans="20:20" x14ac:dyDescent="0.2">
      <c r="T40649" s="47"/>
    </row>
    <row r="40650" spans="20:20" x14ac:dyDescent="0.2">
      <c r="T40650" s="47"/>
    </row>
    <row r="40651" spans="20:20" x14ac:dyDescent="0.2">
      <c r="T40651" s="47"/>
    </row>
    <row r="40652" spans="20:20" x14ac:dyDescent="0.2">
      <c r="T40652" s="47"/>
    </row>
    <row r="40653" spans="20:20" x14ac:dyDescent="0.2">
      <c r="T40653" s="47"/>
    </row>
    <row r="40654" spans="20:20" x14ac:dyDescent="0.2">
      <c r="T40654" s="47"/>
    </row>
    <row r="40655" spans="20:20" x14ac:dyDescent="0.2">
      <c r="T40655" s="47"/>
    </row>
    <row r="40656" spans="20:20" x14ac:dyDescent="0.2">
      <c r="T40656" s="47"/>
    </row>
    <row r="40657" spans="20:20" x14ac:dyDescent="0.2">
      <c r="T40657" s="47"/>
    </row>
    <row r="40658" spans="20:20" x14ac:dyDescent="0.2">
      <c r="T40658" s="47"/>
    </row>
    <row r="40659" spans="20:20" x14ac:dyDescent="0.2">
      <c r="T40659" s="47"/>
    </row>
    <row r="40660" spans="20:20" x14ac:dyDescent="0.2">
      <c r="T40660" s="47"/>
    </row>
    <row r="40661" spans="20:20" x14ac:dyDescent="0.2">
      <c r="T40661" s="47"/>
    </row>
    <row r="40662" spans="20:20" x14ac:dyDescent="0.2">
      <c r="T40662" s="47"/>
    </row>
    <row r="40663" spans="20:20" x14ac:dyDescent="0.2">
      <c r="T40663" s="47"/>
    </row>
    <row r="40664" spans="20:20" x14ac:dyDescent="0.2">
      <c r="T40664" s="47"/>
    </row>
    <row r="40665" spans="20:20" x14ac:dyDescent="0.2">
      <c r="T40665" s="47"/>
    </row>
    <row r="40666" spans="20:20" x14ac:dyDescent="0.2">
      <c r="T40666" s="47"/>
    </row>
    <row r="40667" spans="20:20" x14ac:dyDescent="0.2">
      <c r="T40667" s="47"/>
    </row>
    <row r="40668" spans="20:20" x14ac:dyDescent="0.2">
      <c r="T40668" s="47"/>
    </row>
    <row r="40669" spans="20:20" x14ac:dyDescent="0.2">
      <c r="T40669" s="47"/>
    </row>
    <row r="40670" spans="20:20" x14ac:dyDescent="0.2">
      <c r="T40670" s="47"/>
    </row>
    <row r="40671" spans="20:20" x14ac:dyDescent="0.2">
      <c r="T40671" s="47"/>
    </row>
    <row r="40672" spans="20:20" x14ac:dyDescent="0.2">
      <c r="T40672" s="47"/>
    </row>
    <row r="40673" spans="20:20" x14ac:dyDescent="0.2">
      <c r="T40673" s="47"/>
    </row>
    <row r="40674" spans="20:20" x14ac:dyDescent="0.2">
      <c r="T40674" s="47"/>
    </row>
    <row r="40675" spans="20:20" x14ac:dyDescent="0.2">
      <c r="T40675" s="47"/>
    </row>
    <row r="40676" spans="20:20" x14ac:dyDescent="0.2">
      <c r="T40676" s="47"/>
    </row>
    <row r="40677" spans="20:20" x14ac:dyDescent="0.2">
      <c r="T40677" s="47"/>
    </row>
    <row r="40678" spans="20:20" x14ac:dyDescent="0.2">
      <c r="T40678" s="47"/>
    </row>
    <row r="40679" spans="20:20" x14ac:dyDescent="0.2">
      <c r="T40679" s="47"/>
    </row>
    <row r="40680" spans="20:20" x14ac:dyDescent="0.2">
      <c r="T40680" s="47"/>
    </row>
    <row r="40681" spans="20:20" x14ac:dyDescent="0.2">
      <c r="T40681" s="47"/>
    </row>
    <row r="40682" spans="20:20" x14ac:dyDescent="0.2">
      <c r="T40682" s="47"/>
    </row>
    <row r="40683" spans="20:20" x14ac:dyDescent="0.2">
      <c r="T40683" s="47"/>
    </row>
    <row r="40684" spans="20:20" x14ac:dyDescent="0.2">
      <c r="T40684" s="47"/>
    </row>
    <row r="40685" spans="20:20" x14ac:dyDescent="0.2">
      <c r="T40685" s="47"/>
    </row>
    <row r="40686" spans="20:20" x14ac:dyDescent="0.2">
      <c r="T40686" s="47"/>
    </row>
    <row r="40687" spans="20:20" x14ac:dyDescent="0.2">
      <c r="T40687" s="47"/>
    </row>
    <row r="40688" spans="20:20" x14ac:dyDescent="0.2">
      <c r="T40688" s="47"/>
    </row>
    <row r="40689" spans="20:20" x14ac:dyDescent="0.2">
      <c r="T40689" s="47"/>
    </row>
    <row r="40690" spans="20:20" x14ac:dyDescent="0.2">
      <c r="T40690" s="47"/>
    </row>
    <row r="40691" spans="20:20" x14ac:dyDescent="0.2">
      <c r="T40691" s="47"/>
    </row>
    <row r="40692" spans="20:20" x14ac:dyDescent="0.2">
      <c r="T40692" s="47"/>
    </row>
    <row r="40693" spans="20:20" x14ac:dyDescent="0.2">
      <c r="T40693" s="47"/>
    </row>
    <row r="40694" spans="20:20" x14ac:dyDescent="0.2">
      <c r="T40694" s="47"/>
    </row>
    <row r="40695" spans="20:20" x14ac:dyDescent="0.2">
      <c r="T40695" s="47"/>
    </row>
    <row r="40696" spans="20:20" x14ac:dyDescent="0.2">
      <c r="T40696" s="47"/>
    </row>
    <row r="40697" spans="20:20" x14ac:dyDescent="0.2">
      <c r="T40697" s="47"/>
    </row>
    <row r="40698" spans="20:20" x14ac:dyDescent="0.2">
      <c r="T40698" s="47"/>
    </row>
    <row r="40699" spans="20:20" x14ac:dyDescent="0.2">
      <c r="T40699" s="47"/>
    </row>
    <row r="40700" spans="20:20" x14ac:dyDescent="0.2">
      <c r="T40700" s="47"/>
    </row>
    <row r="40701" spans="20:20" x14ac:dyDescent="0.2">
      <c r="T40701" s="47"/>
    </row>
    <row r="40702" spans="20:20" x14ac:dyDescent="0.2">
      <c r="T40702" s="47"/>
    </row>
    <row r="40703" spans="20:20" x14ac:dyDescent="0.2">
      <c r="T40703" s="47"/>
    </row>
    <row r="40704" spans="20:20" x14ac:dyDescent="0.2">
      <c r="T40704" s="47"/>
    </row>
    <row r="40705" spans="20:20" x14ac:dyDescent="0.2">
      <c r="T40705" s="47"/>
    </row>
    <row r="40706" spans="20:20" x14ac:dyDescent="0.2">
      <c r="T40706" s="47"/>
    </row>
    <row r="40707" spans="20:20" x14ac:dyDescent="0.2">
      <c r="T40707" s="47"/>
    </row>
    <row r="40708" spans="20:20" x14ac:dyDescent="0.2">
      <c r="T40708" s="47"/>
    </row>
    <row r="40709" spans="20:20" x14ac:dyDescent="0.2">
      <c r="T40709" s="47"/>
    </row>
    <row r="40710" spans="20:20" x14ac:dyDescent="0.2">
      <c r="T40710" s="47"/>
    </row>
    <row r="40711" spans="20:20" x14ac:dyDescent="0.2">
      <c r="T40711" s="47"/>
    </row>
    <row r="40712" spans="20:20" x14ac:dyDescent="0.2">
      <c r="T40712" s="47"/>
    </row>
    <row r="40713" spans="20:20" x14ac:dyDescent="0.2">
      <c r="T40713" s="47"/>
    </row>
    <row r="40714" spans="20:20" x14ac:dyDescent="0.2">
      <c r="T40714" s="47"/>
    </row>
    <row r="40715" spans="20:20" x14ac:dyDescent="0.2">
      <c r="T40715" s="47"/>
    </row>
    <row r="40716" spans="20:20" x14ac:dyDescent="0.2">
      <c r="T40716" s="47"/>
    </row>
    <row r="40717" spans="20:20" x14ac:dyDescent="0.2">
      <c r="T40717" s="47"/>
    </row>
    <row r="40718" spans="20:20" x14ac:dyDescent="0.2">
      <c r="T40718" s="47"/>
    </row>
    <row r="40719" spans="20:20" x14ac:dyDescent="0.2">
      <c r="T40719" s="47"/>
    </row>
    <row r="40720" spans="20:20" x14ac:dyDescent="0.2">
      <c r="T40720" s="47"/>
    </row>
    <row r="40721" spans="20:20" x14ac:dyDescent="0.2">
      <c r="T40721" s="47"/>
    </row>
    <row r="40722" spans="20:20" x14ac:dyDescent="0.2">
      <c r="T40722" s="47"/>
    </row>
    <row r="40723" spans="20:20" x14ac:dyDescent="0.2">
      <c r="T40723" s="47"/>
    </row>
    <row r="40724" spans="20:20" x14ac:dyDescent="0.2">
      <c r="T40724" s="47"/>
    </row>
    <row r="40725" spans="20:20" x14ac:dyDescent="0.2">
      <c r="T40725" s="47"/>
    </row>
    <row r="40726" spans="20:20" x14ac:dyDescent="0.2">
      <c r="T40726" s="47"/>
    </row>
    <row r="40727" spans="20:20" x14ac:dyDescent="0.2">
      <c r="T40727" s="47"/>
    </row>
    <row r="40728" spans="20:20" x14ac:dyDescent="0.2">
      <c r="T40728" s="47"/>
    </row>
    <row r="40729" spans="20:20" x14ac:dyDescent="0.2">
      <c r="T40729" s="47"/>
    </row>
    <row r="40730" spans="20:20" x14ac:dyDescent="0.2">
      <c r="T40730" s="47"/>
    </row>
    <row r="40731" spans="20:20" x14ac:dyDescent="0.2">
      <c r="T40731" s="47"/>
    </row>
    <row r="40732" spans="20:20" x14ac:dyDescent="0.2">
      <c r="T40732" s="47"/>
    </row>
    <row r="40733" spans="20:20" x14ac:dyDescent="0.2">
      <c r="T40733" s="47"/>
    </row>
    <row r="40734" spans="20:20" x14ac:dyDescent="0.2">
      <c r="T40734" s="47"/>
    </row>
    <row r="40735" spans="20:20" x14ac:dyDescent="0.2">
      <c r="T40735" s="47"/>
    </row>
    <row r="40736" spans="20:20" x14ac:dyDescent="0.2">
      <c r="T40736" s="47"/>
    </row>
    <row r="40737" spans="20:20" x14ac:dyDescent="0.2">
      <c r="T40737" s="47"/>
    </row>
    <row r="40738" spans="20:20" x14ac:dyDescent="0.2">
      <c r="T40738" s="47"/>
    </row>
    <row r="40739" spans="20:20" x14ac:dyDescent="0.2">
      <c r="T40739" s="47"/>
    </row>
    <row r="40740" spans="20:20" x14ac:dyDescent="0.2">
      <c r="T40740" s="47"/>
    </row>
    <row r="40741" spans="20:20" x14ac:dyDescent="0.2">
      <c r="T40741" s="47"/>
    </row>
    <row r="40742" spans="20:20" x14ac:dyDescent="0.2">
      <c r="T40742" s="47"/>
    </row>
    <row r="40743" spans="20:20" x14ac:dyDescent="0.2">
      <c r="T40743" s="47"/>
    </row>
    <row r="40744" spans="20:20" x14ac:dyDescent="0.2">
      <c r="T40744" s="47"/>
    </row>
    <row r="40745" spans="20:20" x14ac:dyDescent="0.2">
      <c r="T40745" s="47"/>
    </row>
    <row r="40746" spans="20:20" x14ac:dyDescent="0.2">
      <c r="T40746" s="47"/>
    </row>
    <row r="40747" spans="20:20" x14ac:dyDescent="0.2">
      <c r="T40747" s="47"/>
    </row>
    <row r="40748" spans="20:20" x14ac:dyDescent="0.2">
      <c r="T40748" s="47"/>
    </row>
    <row r="40749" spans="20:20" x14ac:dyDescent="0.2">
      <c r="T40749" s="47"/>
    </row>
    <row r="40750" spans="20:20" x14ac:dyDescent="0.2">
      <c r="T40750" s="47"/>
    </row>
    <row r="40751" spans="20:20" x14ac:dyDescent="0.2">
      <c r="T40751" s="47"/>
    </row>
    <row r="40752" spans="20:20" x14ac:dyDescent="0.2">
      <c r="T40752" s="47"/>
    </row>
    <row r="40753" spans="20:20" x14ac:dyDescent="0.2">
      <c r="T40753" s="47"/>
    </row>
    <row r="40754" spans="20:20" x14ac:dyDescent="0.2">
      <c r="T40754" s="47"/>
    </row>
    <row r="40755" spans="20:20" x14ac:dyDescent="0.2">
      <c r="T40755" s="47"/>
    </row>
    <row r="40756" spans="20:20" x14ac:dyDescent="0.2">
      <c r="T40756" s="47"/>
    </row>
    <row r="40757" spans="20:20" x14ac:dyDescent="0.2">
      <c r="T40757" s="47"/>
    </row>
    <row r="40758" spans="20:20" x14ac:dyDescent="0.2">
      <c r="T40758" s="47"/>
    </row>
    <row r="40759" spans="20:20" x14ac:dyDescent="0.2">
      <c r="T40759" s="47"/>
    </row>
    <row r="40760" spans="20:20" x14ac:dyDescent="0.2">
      <c r="T40760" s="47"/>
    </row>
    <row r="40761" spans="20:20" x14ac:dyDescent="0.2">
      <c r="T40761" s="47"/>
    </row>
    <row r="40762" spans="20:20" x14ac:dyDescent="0.2">
      <c r="T40762" s="47"/>
    </row>
    <row r="40763" spans="20:20" x14ac:dyDescent="0.2">
      <c r="T40763" s="47"/>
    </row>
    <row r="40764" spans="20:20" x14ac:dyDescent="0.2">
      <c r="T40764" s="47"/>
    </row>
    <row r="40765" spans="20:20" x14ac:dyDescent="0.2">
      <c r="T40765" s="47"/>
    </row>
    <row r="40766" spans="20:20" x14ac:dyDescent="0.2">
      <c r="T40766" s="47"/>
    </row>
    <row r="40767" spans="20:20" x14ac:dyDescent="0.2">
      <c r="T40767" s="47"/>
    </row>
    <row r="40768" spans="20:20" x14ac:dyDescent="0.2">
      <c r="T40768" s="47"/>
    </row>
    <row r="40769" spans="20:20" x14ac:dyDescent="0.2">
      <c r="T40769" s="47"/>
    </row>
    <row r="40770" spans="20:20" x14ac:dyDescent="0.2">
      <c r="T40770" s="47"/>
    </row>
    <row r="40771" spans="20:20" x14ac:dyDescent="0.2">
      <c r="T40771" s="47"/>
    </row>
    <row r="40772" spans="20:20" x14ac:dyDescent="0.2">
      <c r="T40772" s="47"/>
    </row>
    <row r="40773" spans="20:20" x14ac:dyDescent="0.2">
      <c r="T40773" s="47"/>
    </row>
    <row r="40774" spans="20:20" x14ac:dyDescent="0.2">
      <c r="T40774" s="47"/>
    </row>
    <row r="40775" spans="20:20" x14ac:dyDescent="0.2">
      <c r="T40775" s="47"/>
    </row>
    <row r="40776" spans="20:20" x14ac:dyDescent="0.2">
      <c r="T40776" s="47"/>
    </row>
    <row r="40777" spans="20:20" x14ac:dyDescent="0.2">
      <c r="T40777" s="47"/>
    </row>
    <row r="40778" spans="20:20" x14ac:dyDescent="0.2">
      <c r="T40778" s="47"/>
    </row>
    <row r="40779" spans="20:20" x14ac:dyDescent="0.2">
      <c r="T40779" s="47"/>
    </row>
    <row r="40780" spans="20:20" x14ac:dyDescent="0.2">
      <c r="T40780" s="47"/>
    </row>
    <row r="40781" spans="20:20" x14ac:dyDescent="0.2">
      <c r="T40781" s="47"/>
    </row>
    <row r="40782" spans="20:20" x14ac:dyDescent="0.2">
      <c r="T40782" s="47"/>
    </row>
    <row r="40783" spans="20:20" x14ac:dyDescent="0.2">
      <c r="T40783" s="47"/>
    </row>
    <row r="40784" spans="20:20" x14ac:dyDescent="0.2">
      <c r="T40784" s="47"/>
    </row>
    <row r="40785" spans="20:20" x14ac:dyDescent="0.2">
      <c r="T40785" s="47"/>
    </row>
    <row r="40786" spans="20:20" x14ac:dyDescent="0.2">
      <c r="T40786" s="47"/>
    </row>
    <row r="40787" spans="20:20" x14ac:dyDescent="0.2">
      <c r="T40787" s="47"/>
    </row>
    <row r="40788" spans="20:20" x14ac:dyDescent="0.2">
      <c r="T40788" s="47"/>
    </row>
    <row r="40789" spans="20:20" x14ac:dyDescent="0.2">
      <c r="T40789" s="47"/>
    </row>
    <row r="40790" spans="20:20" x14ac:dyDescent="0.2">
      <c r="T40790" s="47"/>
    </row>
    <row r="40791" spans="20:20" x14ac:dyDescent="0.2">
      <c r="T40791" s="47"/>
    </row>
    <row r="40792" spans="20:20" x14ac:dyDescent="0.2">
      <c r="T40792" s="47"/>
    </row>
    <row r="40793" spans="20:20" x14ac:dyDescent="0.2">
      <c r="T40793" s="47"/>
    </row>
    <row r="40794" spans="20:20" x14ac:dyDescent="0.2">
      <c r="T40794" s="47"/>
    </row>
    <row r="40795" spans="20:20" x14ac:dyDescent="0.2">
      <c r="T40795" s="47"/>
    </row>
    <row r="40796" spans="20:20" x14ac:dyDescent="0.2">
      <c r="T40796" s="47"/>
    </row>
    <row r="40797" spans="20:20" x14ac:dyDescent="0.2">
      <c r="T40797" s="47"/>
    </row>
    <row r="40798" spans="20:20" x14ac:dyDescent="0.2">
      <c r="T40798" s="47"/>
    </row>
    <row r="40799" spans="20:20" x14ac:dyDescent="0.2">
      <c r="T40799" s="47"/>
    </row>
    <row r="40800" spans="20:20" x14ac:dyDescent="0.2">
      <c r="T40800" s="47"/>
    </row>
    <row r="40801" spans="20:20" x14ac:dyDescent="0.2">
      <c r="T40801" s="47"/>
    </row>
    <row r="40802" spans="20:20" x14ac:dyDescent="0.2">
      <c r="T40802" s="47"/>
    </row>
    <row r="40803" spans="20:20" x14ac:dyDescent="0.2">
      <c r="T40803" s="47"/>
    </row>
    <row r="40804" spans="20:20" x14ac:dyDescent="0.2">
      <c r="T40804" s="47"/>
    </row>
    <row r="40805" spans="20:20" x14ac:dyDescent="0.2">
      <c r="T40805" s="47"/>
    </row>
    <row r="40806" spans="20:20" x14ac:dyDescent="0.2">
      <c r="T40806" s="47"/>
    </row>
    <row r="40807" spans="20:20" x14ac:dyDescent="0.2">
      <c r="T40807" s="47"/>
    </row>
    <row r="40808" spans="20:20" x14ac:dyDescent="0.2">
      <c r="T40808" s="47"/>
    </row>
    <row r="40809" spans="20:20" x14ac:dyDescent="0.2">
      <c r="T40809" s="47"/>
    </row>
    <row r="40810" spans="20:20" x14ac:dyDescent="0.2">
      <c r="T40810" s="47"/>
    </row>
    <row r="40811" spans="20:20" x14ac:dyDescent="0.2">
      <c r="T40811" s="47"/>
    </row>
    <row r="40812" spans="20:20" x14ac:dyDescent="0.2">
      <c r="T40812" s="47"/>
    </row>
    <row r="40813" spans="20:20" x14ac:dyDescent="0.2">
      <c r="T40813" s="47"/>
    </row>
    <row r="40814" spans="20:20" x14ac:dyDescent="0.2">
      <c r="T40814" s="47"/>
    </row>
    <row r="40815" spans="20:20" x14ac:dyDescent="0.2">
      <c r="T40815" s="47"/>
    </row>
    <row r="40816" spans="20:20" x14ac:dyDescent="0.2">
      <c r="T40816" s="47"/>
    </row>
    <row r="40817" spans="20:20" x14ac:dyDescent="0.2">
      <c r="T40817" s="47"/>
    </row>
    <row r="40818" spans="20:20" x14ac:dyDescent="0.2">
      <c r="T40818" s="47"/>
    </row>
    <row r="40819" spans="20:20" x14ac:dyDescent="0.2">
      <c r="T40819" s="47"/>
    </row>
    <row r="40820" spans="20:20" x14ac:dyDescent="0.2">
      <c r="T40820" s="47"/>
    </row>
    <row r="40821" spans="20:20" x14ac:dyDescent="0.2">
      <c r="T40821" s="47"/>
    </row>
    <row r="40822" spans="20:20" x14ac:dyDescent="0.2">
      <c r="T40822" s="47"/>
    </row>
    <row r="40823" spans="20:20" x14ac:dyDescent="0.2">
      <c r="T40823" s="47"/>
    </row>
    <row r="40824" spans="20:20" x14ac:dyDescent="0.2">
      <c r="T40824" s="47"/>
    </row>
    <row r="40825" spans="20:20" x14ac:dyDescent="0.2">
      <c r="T40825" s="47"/>
    </row>
    <row r="40826" spans="20:20" x14ac:dyDescent="0.2">
      <c r="T40826" s="47"/>
    </row>
    <row r="40827" spans="20:20" x14ac:dyDescent="0.2">
      <c r="T40827" s="47"/>
    </row>
    <row r="40828" spans="20:20" x14ac:dyDescent="0.2">
      <c r="T40828" s="47"/>
    </row>
    <row r="40829" spans="20:20" x14ac:dyDescent="0.2">
      <c r="T40829" s="47"/>
    </row>
    <row r="40830" spans="20:20" x14ac:dyDescent="0.2">
      <c r="T40830" s="47"/>
    </row>
    <row r="40831" spans="20:20" x14ac:dyDescent="0.2">
      <c r="T40831" s="47"/>
    </row>
    <row r="40832" spans="20:20" x14ac:dyDescent="0.2">
      <c r="T40832" s="47"/>
    </row>
    <row r="40833" spans="20:20" x14ac:dyDescent="0.2">
      <c r="T40833" s="47"/>
    </row>
    <row r="40834" spans="20:20" x14ac:dyDescent="0.2">
      <c r="T40834" s="47"/>
    </row>
    <row r="40835" spans="20:20" x14ac:dyDescent="0.2">
      <c r="T40835" s="47"/>
    </row>
    <row r="40836" spans="20:20" x14ac:dyDescent="0.2">
      <c r="T40836" s="47"/>
    </row>
    <row r="40837" spans="20:20" x14ac:dyDescent="0.2">
      <c r="T40837" s="47"/>
    </row>
    <row r="40838" spans="20:20" x14ac:dyDescent="0.2">
      <c r="T40838" s="47"/>
    </row>
    <row r="40839" spans="20:20" x14ac:dyDescent="0.2">
      <c r="T40839" s="47"/>
    </row>
    <row r="40840" spans="20:20" x14ac:dyDescent="0.2">
      <c r="T40840" s="47"/>
    </row>
    <row r="40841" spans="20:20" x14ac:dyDescent="0.2">
      <c r="T40841" s="47"/>
    </row>
    <row r="40842" spans="20:20" x14ac:dyDescent="0.2">
      <c r="T40842" s="47"/>
    </row>
    <row r="40843" spans="20:20" x14ac:dyDescent="0.2">
      <c r="T40843" s="47"/>
    </row>
    <row r="40844" spans="20:20" x14ac:dyDescent="0.2">
      <c r="T40844" s="47"/>
    </row>
    <row r="40845" spans="20:20" x14ac:dyDescent="0.2">
      <c r="T40845" s="47"/>
    </row>
    <row r="40846" spans="20:20" x14ac:dyDescent="0.2">
      <c r="T40846" s="47"/>
    </row>
    <row r="40847" spans="20:20" x14ac:dyDescent="0.2">
      <c r="T40847" s="47"/>
    </row>
    <row r="40848" spans="20:20" x14ac:dyDescent="0.2">
      <c r="T40848" s="47"/>
    </row>
    <row r="40849" spans="20:20" x14ac:dyDescent="0.2">
      <c r="T40849" s="47"/>
    </row>
    <row r="40850" spans="20:20" x14ac:dyDescent="0.2">
      <c r="T40850" s="47"/>
    </row>
    <row r="40851" spans="20:20" x14ac:dyDescent="0.2">
      <c r="T40851" s="47"/>
    </row>
    <row r="40852" spans="20:20" x14ac:dyDescent="0.2">
      <c r="T40852" s="47"/>
    </row>
    <row r="40853" spans="20:20" x14ac:dyDescent="0.2">
      <c r="T40853" s="47"/>
    </row>
    <row r="40854" spans="20:20" x14ac:dyDescent="0.2">
      <c r="T40854" s="47"/>
    </row>
    <row r="40855" spans="20:20" x14ac:dyDescent="0.2">
      <c r="T40855" s="47"/>
    </row>
    <row r="40856" spans="20:20" x14ac:dyDescent="0.2">
      <c r="T40856" s="47"/>
    </row>
    <row r="40857" spans="20:20" x14ac:dyDescent="0.2">
      <c r="T40857" s="47"/>
    </row>
    <row r="40858" spans="20:20" x14ac:dyDescent="0.2">
      <c r="T40858" s="47"/>
    </row>
    <row r="40859" spans="20:20" x14ac:dyDescent="0.2">
      <c r="T40859" s="47"/>
    </row>
    <row r="40860" spans="20:20" x14ac:dyDescent="0.2">
      <c r="T40860" s="47"/>
    </row>
    <row r="40861" spans="20:20" x14ac:dyDescent="0.2">
      <c r="T40861" s="47"/>
    </row>
    <row r="40862" spans="20:20" x14ac:dyDescent="0.2">
      <c r="T40862" s="47"/>
    </row>
    <row r="40863" spans="20:20" x14ac:dyDescent="0.2">
      <c r="T40863" s="47"/>
    </row>
    <row r="40864" spans="20:20" x14ac:dyDescent="0.2">
      <c r="T40864" s="47"/>
    </row>
    <row r="40865" spans="20:20" x14ac:dyDescent="0.2">
      <c r="T40865" s="47"/>
    </row>
    <row r="40866" spans="20:20" x14ac:dyDescent="0.2">
      <c r="T40866" s="47"/>
    </row>
    <row r="40867" spans="20:20" x14ac:dyDescent="0.2">
      <c r="T40867" s="47"/>
    </row>
    <row r="40868" spans="20:20" x14ac:dyDescent="0.2">
      <c r="T40868" s="47"/>
    </row>
    <row r="40869" spans="20:20" x14ac:dyDescent="0.2">
      <c r="T40869" s="47"/>
    </row>
    <row r="40870" spans="20:20" x14ac:dyDescent="0.2">
      <c r="T40870" s="47"/>
    </row>
    <row r="40871" spans="20:20" x14ac:dyDescent="0.2">
      <c r="T40871" s="47"/>
    </row>
    <row r="40872" spans="20:20" x14ac:dyDescent="0.2">
      <c r="T40872" s="47"/>
    </row>
    <row r="40873" spans="20:20" x14ac:dyDescent="0.2">
      <c r="T40873" s="47"/>
    </row>
    <row r="40874" spans="20:20" x14ac:dyDescent="0.2">
      <c r="T40874" s="47"/>
    </row>
    <row r="40875" spans="20:20" x14ac:dyDescent="0.2">
      <c r="T40875" s="47"/>
    </row>
    <row r="40876" spans="20:20" x14ac:dyDescent="0.2">
      <c r="T40876" s="47"/>
    </row>
    <row r="40877" spans="20:20" x14ac:dyDescent="0.2">
      <c r="T40877" s="47"/>
    </row>
    <row r="40878" spans="20:20" x14ac:dyDescent="0.2">
      <c r="T40878" s="47"/>
    </row>
    <row r="40879" spans="20:20" x14ac:dyDescent="0.2">
      <c r="T40879" s="47"/>
    </row>
    <row r="40880" spans="20:20" x14ac:dyDescent="0.2">
      <c r="T40880" s="47"/>
    </row>
    <row r="40881" spans="20:20" x14ac:dyDescent="0.2">
      <c r="T40881" s="47"/>
    </row>
    <row r="40882" spans="20:20" x14ac:dyDescent="0.2">
      <c r="T40882" s="47"/>
    </row>
    <row r="40883" spans="20:20" x14ac:dyDescent="0.2">
      <c r="T40883" s="47"/>
    </row>
    <row r="40884" spans="20:20" x14ac:dyDescent="0.2">
      <c r="T40884" s="47"/>
    </row>
    <row r="40885" spans="20:20" x14ac:dyDescent="0.2">
      <c r="T40885" s="47"/>
    </row>
    <row r="40886" spans="20:20" x14ac:dyDescent="0.2">
      <c r="T40886" s="47"/>
    </row>
    <row r="40887" spans="20:20" x14ac:dyDescent="0.2">
      <c r="T40887" s="47"/>
    </row>
    <row r="40888" spans="20:20" x14ac:dyDescent="0.2">
      <c r="T40888" s="47"/>
    </row>
    <row r="40889" spans="20:20" x14ac:dyDescent="0.2">
      <c r="T40889" s="47"/>
    </row>
    <row r="40890" spans="20:20" x14ac:dyDescent="0.2">
      <c r="T40890" s="47"/>
    </row>
    <row r="40891" spans="20:20" x14ac:dyDescent="0.2">
      <c r="T40891" s="47"/>
    </row>
    <row r="40892" spans="20:20" x14ac:dyDescent="0.2">
      <c r="T40892" s="47"/>
    </row>
    <row r="40893" spans="20:20" x14ac:dyDescent="0.2">
      <c r="T40893" s="47"/>
    </row>
    <row r="40894" spans="20:20" x14ac:dyDescent="0.2">
      <c r="T40894" s="47"/>
    </row>
    <row r="40895" spans="20:20" x14ac:dyDescent="0.2">
      <c r="T40895" s="47"/>
    </row>
    <row r="40896" spans="20:20" x14ac:dyDescent="0.2">
      <c r="T40896" s="47"/>
    </row>
    <row r="40897" spans="20:20" x14ac:dyDescent="0.2">
      <c r="T40897" s="47"/>
    </row>
    <row r="40898" spans="20:20" x14ac:dyDescent="0.2">
      <c r="T40898" s="47"/>
    </row>
    <row r="40899" spans="20:20" x14ac:dyDescent="0.2">
      <c r="T40899" s="47"/>
    </row>
    <row r="40900" spans="20:20" x14ac:dyDescent="0.2">
      <c r="T40900" s="47"/>
    </row>
    <row r="40901" spans="20:20" x14ac:dyDescent="0.2">
      <c r="T40901" s="47"/>
    </row>
    <row r="40902" spans="20:20" x14ac:dyDescent="0.2">
      <c r="T40902" s="47"/>
    </row>
    <row r="40903" spans="20:20" x14ac:dyDescent="0.2">
      <c r="T40903" s="47"/>
    </row>
    <row r="40904" spans="20:20" x14ac:dyDescent="0.2">
      <c r="T40904" s="47"/>
    </row>
    <row r="40905" spans="20:20" x14ac:dyDescent="0.2">
      <c r="T40905" s="47"/>
    </row>
    <row r="40906" spans="20:20" x14ac:dyDescent="0.2">
      <c r="T40906" s="47"/>
    </row>
    <row r="40907" spans="20:20" x14ac:dyDescent="0.2">
      <c r="T40907" s="47"/>
    </row>
    <row r="40908" spans="20:20" x14ac:dyDescent="0.2">
      <c r="T40908" s="47"/>
    </row>
    <row r="40909" spans="20:20" x14ac:dyDescent="0.2">
      <c r="T40909" s="47"/>
    </row>
    <row r="40910" spans="20:20" x14ac:dyDescent="0.2">
      <c r="T40910" s="47"/>
    </row>
    <row r="40911" spans="20:20" x14ac:dyDescent="0.2">
      <c r="T40911" s="47"/>
    </row>
    <row r="40912" spans="20:20" x14ac:dyDescent="0.2">
      <c r="T40912" s="47"/>
    </row>
    <row r="40913" spans="20:20" x14ac:dyDescent="0.2">
      <c r="T40913" s="47"/>
    </row>
    <row r="40914" spans="20:20" x14ac:dyDescent="0.2">
      <c r="T40914" s="47"/>
    </row>
    <row r="40915" spans="20:20" x14ac:dyDescent="0.2">
      <c r="T40915" s="47"/>
    </row>
    <row r="40916" spans="20:20" x14ac:dyDescent="0.2">
      <c r="T40916" s="47"/>
    </row>
    <row r="40917" spans="20:20" x14ac:dyDescent="0.2">
      <c r="T40917" s="47"/>
    </row>
    <row r="40918" spans="20:20" x14ac:dyDescent="0.2">
      <c r="T40918" s="47"/>
    </row>
    <row r="40919" spans="20:20" x14ac:dyDescent="0.2">
      <c r="T40919" s="47"/>
    </row>
    <row r="40920" spans="20:20" x14ac:dyDescent="0.2">
      <c r="T40920" s="47"/>
    </row>
    <row r="40921" spans="20:20" x14ac:dyDescent="0.2">
      <c r="T40921" s="47"/>
    </row>
    <row r="40922" spans="20:20" x14ac:dyDescent="0.2">
      <c r="T40922" s="47"/>
    </row>
    <row r="40923" spans="20:20" x14ac:dyDescent="0.2">
      <c r="T40923" s="47"/>
    </row>
    <row r="40924" spans="20:20" x14ac:dyDescent="0.2">
      <c r="T40924" s="47"/>
    </row>
    <row r="40925" spans="20:20" x14ac:dyDescent="0.2">
      <c r="T40925" s="47"/>
    </row>
    <row r="40926" spans="20:20" x14ac:dyDescent="0.2">
      <c r="T40926" s="47"/>
    </row>
    <row r="40927" spans="20:20" x14ac:dyDescent="0.2">
      <c r="T40927" s="47"/>
    </row>
    <row r="40928" spans="20:20" x14ac:dyDescent="0.2">
      <c r="T40928" s="47"/>
    </row>
    <row r="40929" spans="20:20" x14ac:dyDescent="0.2">
      <c r="T40929" s="47"/>
    </row>
    <row r="40930" spans="20:20" x14ac:dyDescent="0.2">
      <c r="T40930" s="47"/>
    </row>
    <row r="40931" spans="20:20" x14ac:dyDescent="0.2">
      <c r="T40931" s="47"/>
    </row>
    <row r="40932" spans="20:20" x14ac:dyDescent="0.2">
      <c r="T40932" s="47"/>
    </row>
    <row r="40933" spans="20:20" x14ac:dyDescent="0.2">
      <c r="T40933" s="47"/>
    </row>
    <row r="40934" spans="20:20" x14ac:dyDescent="0.2">
      <c r="T40934" s="47"/>
    </row>
    <row r="40935" spans="20:20" x14ac:dyDescent="0.2">
      <c r="T40935" s="47"/>
    </row>
    <row r="40936" spans="20:20" x14ac:dyDescent="0.2">
      <c r="T40936" s="47"/>
    </row>
    <row r="40937" spans="20:20" x14ac:dyDescent="0.2">
      <c r="T40937" s="47"/>
    </row>
    <row r="40938" spans="20:20" x14ac:dyDescent="0.2">
      <c r="T40938" s="47"/>
    </row>
    <row r="40939" spans="20:20" x14ac:dyDescent="0.2">
      <c r="T40939" s="47"/>
    </row>
    <row r="40940" spans="20:20" x14ac:dyDescent="0.2">
      <c r="T40940" s="47"/>
    </row>
    <row r="40941" spans="20:20" x14ac:dyDescent="0.2">
      <c r="T40941" s="47"/>
    </row>
    <row r="40942" spans="20:20" x14ac:dyDescent="0.2">
      <c r="T40942" s="47"/>
    </row>
    <row r="40943" spans="20:20" x14ac:dyDescent="0.2">
      <c r="T40943" s="47"/>
    </row>
    <row r="40944" spans="20:20" x14ac:dyDescent="0.2">
      <c r="T40944" s="47"/>
    </row>
    <row r="40945" spans="20:20" x14ac:dyDescent="0.2">
      <c r="T40945" s="47"/>
    </row>
    <row r="40946" spans="20:20" x14ac:dyDescent="0.2">
      <c r="T40946" s="47"/>
    </row>
    <row r="40947" spans="20:20" x14ac:dyDescent="0.2">
      <c r="T40947" s="47"/>
    </row>
    <row r="40948" spans="20:20" x14ac:dyDescent="0.2">
      <c r="T40948" s="47"/>
    </row>
    <row r="40949" spans="20:20" x14ac:dyDescent="0.2">
      <c r="T40949" s="47"/>
    </row>
    <row r="40950" spans="20:20" x14ac:dyDescent="0.2">
      <c r="T40950" s="47"/>
    </row>
    <row r="40951" spans="20:20" x14ac:dyDescent="0.2">
      <c r="T40951" s="47"/>
    </row>
    <row r="40952" spans="20:20" x14ac:dyDescent="0.2">
      <c r="T40952" s="47"/>
    </row>
    <row r="40953" spans="20:20" x14ac:dyDescent="0.2">
      <c r="T40953" s="47"/>
    </row>
    <row r="40954" spans="20:20" x14ac:dyDescent="0.2">
      <c r="T40954" s="47"/>
    </row>
    <row r="40955" spans="20:20" x14ac:dyDescent="0.2">
      <c r="T40955" s="47"/>
    </row>
    <row r="40956" spans="20:20" x14ac:dyDescent="0.2">
      <c r="T40956" s="47"/>
    </row>
    <row r="40957" spans="20:20" x14ac:dyDescent="0.2">
      <c r="T40957" s="47"/>
    </row>
    <row r="40958" spans="20:20" x14ac:dyDescent="0.2">
      <c r="T40958" s="47"/>
    </row>
    <row r="40959" spans="20:20" x14ac:dyDescent="0.2">
      <c r="T40959" s="47"/>
    </row>
    <row r="40960" spans="20:20" x14ac:dyDescent="0.2">
      <c r="T40960" s="47"/>
    </row>
    <row r="40961" spans="20:20" x14ac:dyDescent="0.2">
      <c r="T40961" s="47"/>
    </row>
    <row r="40962" spans="20:20" x14ac:dyDescent="0.2">
      <c r="T40962" s="47"/>
    </row>
    <row r="40963" spans="20:20" x14ac:dyDescent="0.2">
      <c r="T40963" s="47"/>
    </row>
    <row r="40964" spans="20:20" x14ac:dyDescent="0.2">
      <c r="T40964" s="47"/>
    </row>
    <row r="40965" spans="20:20" x14ac:dyDescent="0.2">
      <c r="T40965" s="47"/>
    </row>
    <row r="40966" spans="20:20" x14ac:dyDescent="0.2">
      <c r="T40966" s="47"/>
    </row>
    <row r="40967" spans="20:20" x14ac:dyDescent="0.2">
      <c r="T40967" s="47"/>
    </row>
    <row r="40968" spans="20:20" x14ac:dyDescent="0.2">
      <c r="T40968" s="47"/>
    </row>
    <row r="40969" spans="20:20" x14ac:dyDescent="0.2">
      <c r="T40969" s="47"/>
    </row>
    <row r="40970" spans="20:20" x14ac:dyDescent="0.2">
      <c r="T40970" s="47"/>
    </row>
    <row r="40971" spans="20:20" x14ac:dyDescent="0.2">
      <c r="T40971" s="47"/>
    </row>
    <row r="40972" spans="20:20" x14ac:dyDescent="0.2">
      <c r="T40972" s="47"/>
    </row>
    <row r="40973" spans="20:20" x14ac:dyDescent="0.2">
      <c r="T40973" s="47"/>
    </row>
    <row r="40974" spans="20:20" x14ac:dyDescent="0.2">
      <c r="T40974" s="47"/>
    </row>
    <row r="40975" spans="20:20" x14ac:dyDescent="0.2">
      <c r="T40975" s="47"/>
    </row>
    <row r="40976" spans="20:20" x14ac:dyDescent="0.2">
      <c r="T40976" s="47"/>
    </row>
    <row r="40977" spans="20:20" x14ac:dyDescent="0.2">
      <c r="T40977" s="47"/>
    </row>
    <row r="40978" spans="20:20" x14ac:dyDescent="0.2">
      <c r="T40978" s="47"/>
    </row>
    <row r="40979" spans="20:20" x14ac:dyDescent="0.2">
      <c r="T40979" s="47"/>
    </row>
    <row r="40980" spans="20:20" x14ac:dyDescent="0.2">
      <c r="T40980" s="47"/>
    </row>
    <row r="40981" spans="20:20" x14ac:dyDescent="0.2">
      <c r="T40981" s="47"/>
    </row>
    <row r="40982" spans="20:20" x14ac:dyDescent="0.2">
      <c r="T40982" s="47"/>
    </row>
    <row r="40983" spans="20:20" x14ac:dyDescent="0.2">
      <c r="T40983" s="47"/>
    </row>
    <row r="40984" spans="20:20" x14ac:dyDescent="0.2">
      <c r="T40984" s="47"/>
    </row>
    <row r="40985" spans="20:20" x14ac:dyDescent="0.2">
      <c r="T40985" s="47"/>
    </row>
    <row r="40986" spans="20:20" x14ac:dyDescent="0.2">
      <c r="T40986" s="47"/>
    </row>
    <row r="40987" spans="20:20" x14ac:dyDescent="0.2">
      <c r="T40987" s="47"/>
    </row>
    <row r="40988" spans="20:20" x14ac:dyDescent="0.2">
      <c r="T40988" s="47"/>
    </row>
    <row r="40989" spans="20:20" x14ac:dyDescent="0.2">
      <c r="T40989" s="47"/>
    </row>
    <row r="40990" spans="20:20" x14ac:dyDescent="0.2">
      <c r="T40990" s="47"/>
    </row>
    <row r="40991" spans="20:20" x14ac:dyDescent="0.2">
      <c r="T40991" s="47"/>
    </row>
    <row r="40992" spans="20:20" x14ac:dyDescent="0.2">
      <c r="T40992" s="47"/>
    </row>
    <row r="40993" spans="20:20" x14ac:dyDescent="0.2">
      <c r="T40993" s="47"/>
    </row>
    <row r="40994" spans="20:20" x14ac:dyDescent="0.2">
      <c r="T40994" s="47"/>
    </row>
    <row r="40995" spans="20:20" x14ac:dyDescent="0.2">
      <c r="T40995" s="47"/>
    </row>
    <row r="40996" spans="20:20" x14ac:dyDescent="0.2">
      <c r="T40996" s="47"/>
    </row>
    <row r="40997" spans="20:20" x14ac:dyDescent="0.2">
      <c r="T40997" s="47"/>
    </row>
    <row r="40998" spans="20:20" x14ac:dyDescent="0.2">
      <c r="T40998" s="47"/>
    </row>
    <row r="40999" spans="20:20" x14ac:dyDescent="0.2">
      <c r="T40999" s="47"/>
    </row>
    <row r="41000" spans="20:20" x14ac:dyDescent="0.2">
      <c r="T41000" s="47"/>
    </row>
    <row r="41001" spans="20:20" x14ac:dyDescent="0.2">
      <c r="T41001" s="47"/>
    </row>
    <row r="41002" spans="20:20" x14ac:dyDescent="0.2">
      <c r="T41002" s="47"/>
    </row>
    <row r="41003" spans="20:20" x14ac:dyDescent="0.2">
      <c r="T41003" s="47"/>
    </row>
    <row r="41004" spans="20:20" x14ac:dyDescent="0.2">
      <c r="T41004" s="47"/>
    </row>
    <row r="41005" spans="20:20" x14ac:dyDescent="0.2">
      <c r="T41005" s="47"/>
    </row>
    <row r="41006" spans="20:20" x14ac:dyDescent="0.2">
      <c r="T41006" s="47"/>
    </row>
    <row r="41007" spans="20:20" x14ac:dyDescent="0.2">
      <c r="T41007" s="47"/>
    </row>
    <row r="41008" spans="20:20" x14ac:dyDescent="0.2">
      <c r="T41008" s="47"/>
    </row>
    <row r="41009" spans="20:20" x14ac:dyDescent="0.2">
      <c r="T41009" s="47"/>
    </row>
    <row r="41010" spans="20:20" x14ac:dyDescent="0.2">
      <c r="T41010" s="47"/>
    </row>
    <row r="41011" spans="20:20" x14ac:dyDescent="0.2">
      <c r="T41011" s="47"/>
    </row>
    <row r="41012" spans="20:20" x14ac:dyDescent="0.2">
      <c r="T41012" s="47"/>
    </row>
    <row r="41013" spans="20:20" x14ac:dyDescent="0.2">
      <c r="T41013" s="47"/>
    </row>
    <row r="41014" spans="20:20" x14ac:dyDescent="0.2">
      <c r="T41014" s="47"/>
    </row>
    <row r="41015" spans="20:20" x14ac:dyDescent="0.2">
      <c r="T41015" s="47"/>
    </row>
    <row r="41016" spans="20:20" x14ac:dyDescent="0.2">
      <c r="T41016" s="47"/>
    </row>
    <row r="41017" spans="20:20" x14ac:dyDescent="0.2">
      <c r="T41017" s="47"/>
    </row>
    <row r="41018" spans="20:20" x14ac:dyDescent="0.2">
      <c r="T41018" s="47"/>
    </row>
    <row r="41019" spans="20:20" x14ac:dyDescent="0.2">
      <c r="T41019" s="47"/>
    </row>
    <row r="41020" spans="20:20" x14ac:dyDescent="0.2">
      <c r="T41020" s="47"/>
    </row>
    <row r="41021" spans="20:20" x14ac:dyDescent="0.2">
      <c r="T41021" s="47"/>
    </row>
    <row r="41022" spans="20:20" x14ac:dyDescent="0.2">
      <c r="T41022" s="47"/>
    </row>
    <row r="41023" spans="20:20" x14ac:dyDescent="0.2">
      <c r="T41023" s="47"/>
    </row>
    <row r="41024" spans="20:20" x14ac:dyDescent="0.2">
      <c r="T41024" s="47"/>
    </row>
    <row r="41025" spans="20:20" x14ac:dyDescent="0.2">
      <c r="T41025" s="47"/>
    </row>
    <row r="41026" spans="20:20" x14ac:dyDescent="0.2">
      <c r="T41026" s="47"/>
    </row>
    <row r="41027" spans="20:20" x14ac:dyDescent="0.2">
      <c r="T41027" s="47"/>
    </row>
    <row r="41028" spans="20:20" x14ac:dyDescent="0.2">
      <c r="T41028" s="47"/>
    </row>
    <row r="41029" spans="20:20" x14ac:dyDescent="0.2">
      <c r="T41029" s="47"/>
    </row>
    <row r="41030" spans="20:20" x14ac:dyDescent="0.2">
      <c r="T41030" s="47"/>
    </row>
    <row r="41031" spans="20:20" x14ac:dyDescent="0.2">
      <c r="T41031" s="47"/>
    </row>
    <row r="41032" spans="20:20" x14ac:dyDescent="0.2">
      <c r="T41032" s="47"/>
    </row>
    <row r="41033" spans="20:20" x14ac:dyDescent="0.2">
      <c r="T41033" s="47"/>
    </row>
    <row r="41034" spans="20:20" x14ac:dyDescent="0.2">
      <c r="T41034" s="47"/>
    </row>
    <row r="41035" spans="20:20" x14ac:dyDescent="0.2">
      <c r="T41035" s="47"/>
    </row>
    <row r="41036" spans="20:20" x14ac:dyDescent="0.2">
      <c r="T41036" s="47"/>
    </row>
    <row r="41037" spans="20:20" x14ac:dyDescent="0.2">
      <c r="T41037" s="47"/>
    </row>
    <row r="41038" spans="20:20" x14ac:dyDescent="0.2">
      <c r="T41038" s="47"/>
    </row>
    <row r="41039" spans="20:20" x14ac:dyDescent="0.2">
      <c r="T41039" s="47"/>
    </row>
    <row r="41040" spans="20:20" x14ac:dyDescent="0.2">
      <c r="T41040" s="47"/>
    </row>
    <row r="41041" spans="20:20" x14ac:dyDescent="0.2">
      <c r="T41041" s="47"/>
    </row>
    <row r="41042" spans="20:20" x14ac:dyDescent="0.2">
      <c r="T41042" s="47"/>
    </row>
    <row r="41043" spans="20:20" x14ac:dyDescent="0.2">
      <c r="T41043" s="47"/>
    </row>
    <row r="41044" spans="20:20" x14ac:dyDescent="0.2">
      <c r="T41044" s="47"/>
    </row>
    <row r="41045" spans="20:20" x14ac:dyDescent="0.2">
      <c r="T41045" s="47"/>
    </row>
    <row r="41046" spans="20:20" x14ac:dyDescent="0.2">
      <c r="T41046" s="47"/>
    </row>
    <row r="41047" spans="20:20" x14ac:dyDescent="0.2">
      <c r="T41047" s="47"/>
    </row>
    <row r="41048" spans="20:20" x14ac:dyDescent="0.2">
      <c r="T41048" s="47"/>
    </row>
    <row r="41049" spans="20:20" x14ac:dyDescent="0.2">
      <c r="T41049" s="47"/>
    </row>
    <row r="41050" spans="20:20" x14ac:dyDescent="0.2">
      <c r="T41050" s="47"/>
    </row>
    <row r="41051" spans="20:20" x14ac:dyDescent="0.2">
      <c r="T41051" s="47"/>
    </row>
    <row r="41052" spans="20:20" x14ac:dyDescent="0.2">
      <c r="T41052" s="47"/>
    </row>
    <row r="41053" spans="20:20" x14ac:dyDescent="0.2">
      <c r="T41053" s="47"/>
    </row>
    <row r="41054" spans="20:20" x14ac:dyDescent="0.2">
      <c r="T41054" s="47"/>
    </row>
    <row r="41055" spans="20:20" x14ac:dyDescent="0.2">
      <c r="T41055" s="47"/>
    </row>
    <row r="41056" spans="20:20" x14ac:dyDescent="0.2">
      <c r="T41056" s="47"/>
    </row>
    <row r="41057" spans="20:20" x14ac:dyDescent="0.2">
      <c r="T41057" s="47"/>
    </row>
    <row r="41058" spans="20:20" x14ac:dyDescent="0.2">
      <c r="T41058" s="47"/>
    </row>
    <row r="41059" spans="20:20" x14ac:dyDescent="0.2">
      <c r="T41059" s="47"/>
    </row>
    <row r="41060" spans="20:20" x14ac:dyDescent="0.2">
      <c r="T41060" s="47"/>
    </row>
    <row r="41061" spans="20:20" x14ac:dyDescent="0.2">
      <c r="T41061" s="47"/>
    </row>
    <row r="41062" spans="20:20" x14ac:dyDescent="0.2">
      <c r="T41062" s="47"/>
    </row>
    <row r="41063" spans="20:20" x14ac:dyDescent="0.2">
      <c r="T41063" s="47"/>
    </row>
    <row r="41064" spans="20:20" x14ac:dyDescent="0.2">
      <c r="T41064" s="47"/>
    </row>
    <row r="41065" spans="20:20" x14ac:dyDescent="0.2">
      <c r="T41065" s="47"/>
    </row>
    <row r="41066" spans="20:20" x14ac:dyDescent="0.2">
      <c r="T41066" s="47"/>
    </row>
    <row r="41067" spans="20:20" x14ac:dyDescent="0.2">
      <c r="T41067" s="47"/>
    </row>
    <row r="41068" spans="20:20" x14ac:dyDescent="0.2">
      <c r="T41068" s="47"/>
    </row>
    <row r="41069" spans="20:20" x14ac:dyDescent="0.2">
      <c r="T41069" s="47"/>
    </row>
    <row r="41070" spans="20:20" x14ac:dyDescent="0.2">
      <c r="T41070" s="47"/>
    </row>
    <row r="41071" spans="20:20" x14ac:dyDescent="0.2">
      <c r="T41071" s="47"/>
    </row>
    <row r="41072" spans="20:20" x14ac:dyDescent="0.2">
      <c r="T41072" s="47"/>
    </row>
    <row r="41073" spans="20:20" x14ac:dyDescent="0.2">
      <c r="T41073" s="47"/>
    </row>
    <row r="41074" spans="20:20" x14ac:dyDescent="0.2">
      <c r="T41074" s="47"/>
    </row>
    <row r="41075" spans="20:20" x14ac:dyDescent="0.2">
      <c r="T41075" s="47"/>
    </row>
    <row r="41076" spans="20:20" x14ac:dyDescent="0.2">
      <c r="T41076" s="47"/>
    </row>
    <row r="41077" spans="20:20" x14ac:dyDescent="0.2">
      <c r="T41077" s="47"/>
    </row>
    <row r="41078" spans="20:20" x14ac:dyDescent="0.2">
      <c r="T41078" s="47"/>
    </row>
    <row r="41079" spans="20:20" x14ac:dyDescent="0.2">
      <c r="T41079" s="47"/>
    </row>
    <row r="41080" spans="20:20" x14ac:dyDescent="0.2">
      <c r="T41080" s="47"/>
    </row>
    <row r="41081" spans="20:20" x14ac:dyDescent="0.2">
      <c r="T41081" s="47"/>
    </row>
    <row r="41082" spans="20:20" x14ac:dyDescent="0.2">
      <c r="T41082" s="47"/>
    </row>
    <row r="41083" spans="20:20" x14ac:dyDescent="0.2">
      <c r="T41083" s="47"/>
    </row>
    <row r="41084" spans="20:20" x14ac:dyDescent="0.2">
      <c r="T41084" s="47"/>
    </row>
    <row r="41085" spans="20:20" x14ac:dyDescent="0.2">
      <c r="T41085" s="47"/>
    </row>
    <row r="41086" spans="20:20" x14ac:dyDescent="0.2">
      <c r="T41086" s="47"/>
    </row>
    <row r="41087" spans="20:20" x14ac:dyDescent="0.2">
      <c r="T41087" s="47"/>
    </row>
    <row r="41088" spans="20:20" x14ac:dyDescent="0.2">
      <c r="T41088" s="47"/>
    </row>
    <row r="41089" spans="20:20" x14ac:dyDescent="0.2">
      <c r="T41089" s="47"/>
    </row>
    <row r="41090" spans="20:20" x14ac:dyDescent="0.2">
      <c r="T41090" s="47"/>
    </row>
    <row r="41091" spans="20:20" x14ac:dyDescent="0.2">
      <c r="T41091" s="47"/>
    </row>
    <row r="41092" spans="20:20" x14ac:dyDescent="0.2">
      <c r="T41092" s="47"/>
    </row>
    <row r="41093" spans="20:20" x14ac:dyDescent="0.2">
      <c r="T41093" s="47"/>
    </row>
    <row r="41094" spans="20:20" x14ac:dyDescent="0.2">
      <c r="T41094" s="47"/>
    </row>
    <row r="41095" spans="20:20" x14ac:dyDescent="0.2">
      <c r="T41095" s="47"/>
    </row>
    <row r="41096" spans="20:20" x14ac:dyDescent="0.2">
      <c r="T41096" s="47"/>
    </row>
    <row r="41097" spans="20:20" x14ac:dyDescent="0.2">
      <c r="T41097" s="47"/>
    </row>
    <row r="41098" spans="20:20" x14ac:dyDescent="0.2">
      <c r="T41098" s="47"/>
    </row>
    <row r="41099" spans="20:20" x14ac:dyDescent="0.2">
      <c r="T41099" s="47"/>
    </row>
    <row r="41100" spans="20:20" x14ac:dyDescent="0.2">
      <c r="T41100" s="47"/>
    </row>
    <row r="41101" spans="20:20" x14ac:dyDescent="0.2">
      <c r="T41101" s="47"/>
    </row>
    <row r="41102" spans="20:20" x14ac:dyDescent="0.2">
      <c r="T41102" s="47"/>
    </row>
    <row r="41103" spans="20:20" x14ac:dyDescent="0.2">
      <c r="T41103" s="47"/>
    </row>
    <row r="41104" spans="20:20" x14ac:dyDescent="0.2">
      <c r="T41104" s="47"/>
    </row>
    <row r="41105" spans="20:20" x14ac:dyDescent="0.2">
      <c r="T41105" s="47"/>
    </row>
    <row r="41106" spans="20:20" x14ac:dyDescent="0.2">
      <c r="T41106" s="47"/>
    </row>
    <row r="41107" spans="20:20" x14ac:dyDescent="0.2">
      <c r="T41107" s="47"/>
    </row>
    <row r="41108" spans="20:20" x14ac:dyDescent="0.2">
      <c r="T41108" s="47"/>
    </row>
    <row r="41109" spans="20:20" x14ac:dyDescent="0.2">
      <c r="T41109" s="47"/>
    </row>
    <row r="41110" spans="20:20" x14ac:dyDescent="0.2">
      <c r="T41110" s="47"/>
    </row>
    <row r="41111" spans="20:20" x14ac:dyDescent="0.2">
      <c r="T41111" s="47"/>
    </row>
    <row r="41112" spans="20:20" x14ac:dyDescent="0.2">
      <c r="T41112" s="47"/>
    </row>
    <row r="41113" spans="20:20" x14ac:dyDescent="0.2">
      <c r="T41113" s="47"/>
    </row>
    <row r="41114" spans="20:20" x14ac:dyDescent="0.2">
      <c r="T41114" s="47"/>
    </row>
    <row r="41115" spans="20:20" x14ac:dyDescent="0.2">
      <c r="T41115" s="47"/>
    </row>
    <row r="41116" spans="20:20" x14ac:dyDescent="0.2">
      <c r="T41116" s="47"/>
    </row>
    <row r="41117" spans="20:20" x14ac:dyDescent="0.2">
      <c r="T41117" s="47"/>
    </row>
    <row r="41118" spans="20:20" x14ac:dyDescent="0.2">
      <c r="T41118" s="47"/>
    </row>
    <row r="41119" spans="20:20" x14ac:dyDescent="0.2">
      <c r="T41119" s="47"/>
    </row>
    <row r="41120" spans="20:20" x14ac:dyDescent="0.2">
      <c r="T41120" s="47"/>
    </row>
    <row r="41121" spans="20:20" x14ac:dyDescent="0.2">
      <c r="T41121" s="47"/>
    </row>
    <row r="41122" spans="20:20" x14ac:dyDescent="0.2">
      <c r="T41122" s="47"/>
    </row>
    <row r="41123" spans="20:20" x14ac:dyDescent="0.2">
      <c r="T41123" s="47"/>
    </row>
    <row r="41124" spans="20:20" x14ac:dyDescent="0.2">
      <c r="T41124" s="47"/>
    </row>
    <row r="41125" spans="20:20" x14ac:dyDescent="0.2">
      <c r="T41125" s="47"/>
    </row>
    <row r="41126" spans="20:20" x14ac:dyDescent="0.2">
      <c r="T41126" s="47"/>
    </row>
    <row r="41127" spans="20:20" x14ac:dyDescent="0.2">
      <c r="T41127" s="47"/>
    </row>
    <row r="41128" spans="20:20" x14ac:dyDescent="0.2">
      <c r="T41128" s="47"/>
    </row>
    <row r="41129" spans="20:20" x14ac:dyDescent="0.2">
      <c r="T41129" s="47"/>
    </row>
    <row r="41130" spans="20:20" x14ac:dyDescent="0.2">
      <c r="T41130" s="47"/>
    </row>
    <row r="41131" spans="20:20" x14ac:dyDescent="0.2">
      <c r="T41131" s="47"/>
    </row>
    <row r="41132" spans="20:20" x14ac:dyDescent="0.2">
      <c r="T41132" s="47"/>
    </row>
    <row r="41133" spans="20:20" x14ac:dyDescent="0.2">
      <c r="T41133" s="47"/>
    </row>
    <row r="41134" spans="20:20" x14ac:dyDescent="0.2">
      <c r="T41134" s="47"/>
    </row>
    <row r="41135" spans="20:20" x14ac:dyDescent="0.2">
      <c r="T41135" s="47"/>
    </row>
    <row r="41136" spans="20:20" x14ac:dyDescent="0.2">
      <c r="T41136" s="47"/>
    </row>
    <row r="41137" spans="20:20" x14ac:dyDescent="0.2">
      <c r="T41137" s="47"/>
    </row>
    <row r="41138" spans="20:20" x14ac:dyDescent="0.2">
      <c r="T41138" s="47"/>
    </row>
    <row r="41139" spans="20:20" x14ac:dyDescent="0.2">
      <c r="T41139" s="47"/>
    </row>
    <row r="41140" spans="20:20" x14ac:dyDescent="0.2">
      <c r="T41140" s="47"/>
    </row>
    <row r="41141" spans="20:20" x14ac:dyDescent="0.2">
      <c r="T41141" s="47"/>
    </row>
    <row r="41142" spans="20:20" x14ac:dyDescent="0.2">
      <c r="T41142" s="47"/>
    </row>
    <row r="41143" spans="20:20" x14ac:dyDescent="0.2">
      <c r="T41143" s="47"/>
    </row>
    <row r="41144" spans="20:20" x14ac:dyDescent="0.2">
      <c r="T41144" s="47"/>
    </row>
    <row r="41145" spans="20:20" x14ac:dyDescent="0.2">
      <c r="T41145" s="47"/>
    </row>
    <row r="41146" spans="20:20" x14ac:dyDescent="0.2">
      <c r="T41146" s="47"/>
    </row>
    <row r="41147" spans="20:20" x14ac:dyDescent="0.2">
      <c r="T41147" s="47"/>
    </row>
    <row r="41148" spans="20:20" x14ac:dyDescent="0.2">
      <c r="T41148" s="47"/>
    </row>
    <row r="41149" spans="20:20" x14ac:dyDescent="0.2">
      <c r="T41149" s="47"/>
    </row>
    <row r="41150" spans="20:20" x14ac:dyDescent="0.2">
      <c r="T41150" s="47"/>
    </row>
    <row r="41151" spans="20:20" x14ac:dyDescent="0.2">
      <c r="T41151" s="47"/>
    </row>
    <row r="41152" spans="20:20" x14ac:dyDescent="0.2">
      <c r="T41152" s="47"/>
    </row>
    <row r="41153" spans="20:20" x14ac:dyDescent="0.2">
      <c r="T41153" s="47"/>
    </row>
    <row r="41154" spans="20:20" x14ac:dyDescent="0.2">
      <c r="T41154" s="47"/>
    </row>
    <row r="41155" spans="20:20" x14ac:dyDescent="0.2">
      <c r="T41155" s="47"/>
    </row>
    <row r="41156" spans="20:20" x14ac:dyDescent="0.2">
      <c r="T41156" s="47"/>
    </row>
    <row r="41157" spans="20:20" x14ac:dyDescent="0.2">
      <c r="T41157" s="47"/>
    </row>
    <row r="41158" spans="20:20" x14ac:dyDescent="0.2">
      <c r="T41158" s="47"/>
    </row>
    <row r="41159" spans="20:20" x14ac:dyDescent="0.2">
      <c r="T41159" s="47"/>
    </row>
    <row r="41160" spans="20:20" x14ac:dyDescent="0.2">
      <c r="T41160" s="47"/>
    </row>
    <row r="41161" spans="20:20" x14ac:dyDescent="0.2">
      <c r="T41161" s="47"/>
    </row>
    <row r="41162" spans="20:20" x14ac:dyDescent="0.2">
      <c r="T41162" s="47"/>
    </row>
    <row r="41163" spans="20:20" x14ac:dyDescent="0.2">
      <c r="T41163" s="47"/>
    </row>
    <row r="41164" spans="20:20" x14ac:dyDescent="0.2">
      <c r="T41164" s="47"/>
    </row>
    <row r="41165" spans="20:20" x14ac:dyDescent="0.2">
      <c r="T41165" s="47"/>
    </row>
    <row r="41166" spans="20:20" x14ac:dyDescent="0.2">
      <c r="T41166" s="47"/>
    </row>
    <row r="41167" spans="20:20" x14ac:dyDescent="0.2">
      <c r="T41167" s="47"/>
    </row>
    <row r="41168" spans="20:20" x14ac:dyDescent="0.2">
      <c r="T41168" s="47"/>
    </row>
    <row r="41169" spans="20:20" x14ac:dyDescent="0.2">
      <c r="T41169" s="47"/>
    </row>
    <row r="41170" spans="20:20" x14ac:dyDescent="0.2">
      <c r="T41170" s="47"/>
    </row>
    <row r="41171" spans="20:20" x14ac:dyDescent="0.2">
      <c r="T41171" s="47"/>
    </row>
    <row r="41172" spans="20:20" x14ac:dyDescent="0.2">
      <c r="T41172" s="47"/>
    </row>
    <row r="41173" spans="20:20" x14ac:dyDescent="0.2">
      <c r="T41173" s="47"/>
    </row>
    <row r="41174" spans="20:20" x14ac:dyDescent="0.2">
      <c r="T41174" s="47"/>
    </row>
    <row r="41175" spans="20:20" x14ac:dyDescent="0.2">
      <c r="T41175" s="47"/>
    </row>
    <row r="41176" spans="20:20" x14ac:dyDescent="0.2">
      <c r="T41176" s="47"/>
    </row>
    <row r="41177" spans="20:20" x14ac:dyDescent="0.2">
      <c r="T41177" s="47"/>
    </row>
    <row r="41178" spans="20:20" x14ac:dyDescent="0.2">
      <c r="T41178" s="47"/>
    </row>
    <row r="41179" spans="20:20" x14ac:dyDescent="0.2">
      <c r="T41179" s="47"/>
    </row>
    <row r="41180" spans="20:20" x14ac:dyDescent="0.2">
      <c r="T41180" s="47"/>
    </row>
    <row r="41181" spans="20:20" x14ac:dyDescent="0.2">
      <c r="T41181" s="47"/>
    </row>
    <row r="41182" spans="20:20" x14ac:dyDescent="0.2">
      <c r="T41182" s="47"/>
    </row>
    <row r="41183" spans="20:20" x14ac:dyDescent="0.2">
      <c r="T41183" s="47"/>
    </row>
    <row r="41184" spans="20:20" x14ac:dyDescent="0.2">
      <c r="T41184" s="47"/>
    </row>
    <row r="41185" spans="20:20" x14ac:dyDescent="0.2">
      <c r="T41185" s="47"/>
    </row>
    <row r="41186" spans="20:20" x14ac:dyDescent="0.2">
      <c r="T41186" s="47"/>
    </row>
    <row r="41187" spans="20:20" x14ac:dyDescent="0.2">
      <c r="T41187" s="47"/>
    </row>
    <row r="41188" spans="20:20" x14ac:dyDescent="0.2">
      <c r="T41188" s="47"/>
    </row>
    <row r="41189" spans="20:20" x14ac:dyDescent="0.2">
      <c r="T41189" s="47"/>
    </row>
    <row r="41190" spans="20:20" x14ac:dyDescent="0.2">
      <c r="T41190" s="47"/>
    </row>
    <row r="41191" spans="20:20" x14ac:dyDescent="0.2">
      <c r="T41191" s="47"/>
    </row>
    <row r="41192" spans="20:20" x14ac:dyDescent="0.2">
      <c r="T41192" s="47"/>
    </row>
    <row r="41193" spans="20:20" x14ac:dyDescent="0.2">
      <c r="T41193" s="47"/>
    </row>
    <row r="41194" spans="20:20" x14ac:dyDescent="0.2">
      <c r="T41194" s="47"/>
    </row>
    <row r="41195" spans="20:20" x14ac:dyDescent="0.2">
      <c r="T41195" s="47"/>
    </row>
    <row r="41196" spans="20:20" x14ac:dyDescent="0.2">
      <c r="T41196" s="47"/>
    </row>
    <row r="41197" spans="20:20" x14ac:dyDescent="0.2">
      <c r="T41197" s="47"/>
    </row>
    <row r="41198" spans="20:20" x14ac:dyDescent="0.2">
      <c r="T41198" s="47"/>
    </row>
    <row r="41199" spans="20:20" x14ac:dyDescent="0.2">
      <c r="T41199" s="47"/>
    </row>
    <row r="41200" spans="20:20" x14ac:dyDescent="0.2">
      <c r="T41200" s="47"/>
    </row>
    <row r="41201" spans="20:20" x14ac:dyDescent="0.2">
      <c r="T41201" s="47"/>
    </row>
    <row r="41202" spans="20:20" x14ac:dyDescent="0.2">
      <c r="T41202" s="47"/>
    </row>
    <row r="41203" spans="20:20" x14ac:dyDescent="0.2">
      <c r="T41203" s="47"/>
    </row>
    <row r="41204" spans="20:20" x14ac:dyDescent="0.2">
      <c r="T41204" s="47"/>
    </row>
    <row r="41205" spans="20:20" x14ac:dyDescent="0.2">
      <c r="T41205" s="47"/>
    </row>
    <row r="41206" spans="20:20" x14ac:dyDescent="0.2">
      <c r="T41206" s="47"/>
    </row>
    <row r="41207" spans="20:20" x14ac:dyDescent="0.2">
      <c r="T41207" s="47"/>
    </row>
    <row r="41208" spans="20:20" x14ac:dyDescent="0.2">
      <c r="T41208" s="47"/>
    </row>
    <row r="41209" spans="20:20" x14ac:dyDescent="0.2">
      <c r="T41209" s="47"/>
    </row>
    <row r="41210" spans="20:20" x14ac:dyDescent="0.2">
      <c r="T41210" s="47"/>
    </row>
    <row r="41211" spans="20:20" x14ac:dyDescent="0.2">
      <c r="T41211" s="47"/>
    </row>
    <row r="41212" spans="20:20" x14ac:dyDescent="0.2">
      <c r="T41212" s="47"/>
    </row>
    <row r="41213" spans="20:20" x14ac:dyDescent="0.2">
      <c r="T41213" s="47"/>
    </row>
    <row r="41214" spans="20:20" x14ac:dyDescent="0.2">
      <c r="T41214" s="47"/>
    </row>
    <row r="41215" spans="20:20" x14ac:dyDescent="0.2">
      <c r="T41215" s="47"/>
    </row>
    <row r="41216" spans="20:20" x14ac:dyDescent="0.2">
      <c r="T41216" s="47"/>
    </row>
    <row r="41217" spans="20:20" x14ac:dyDescent="0.2">
      <c r="T41217" s="47"/>
    </row>
    <row r="41218" spans="20:20" x14ac:dyDescent="0.2">
      <c r="T41218" s="47"/>
    </row>
    <row r="41219" spans="20:20" x14ac:dyDescent="0.2">
      <c r="T41219" s="47"/>
    </row>
    <row r="41220" spans="20:20" x14ac:dyDescent="0.2">
      <c r="T41220" s="47"/>
    </row>
    <row r="41221" spans="20:20" x14ac:dyDescent="0.2">
      <c r="T41221" s="47"/>
    </row>
    <row r="41222" spans="20:20" x14ac:dyDescent="0.2">
      <c r="T41222" s="47"/>
    </row>
    <row r="41223" spans="20:20" x14ac:dyDescent="0.2">
      <c r="T41223" s="47"/>
    </row>
    <row r="41224" spans="20:20" x14ac:dyDescent="0.2">
      <c r="T41224" s="47"/>
    </row>
    <row r="41225" spans="20:20" x14ac:dyDescent="0.2">
      <c r="T41225" s="47"/>
    </row>
    <row r="41226" spans="20:20" x14ac:dyDescent="0.2">
      <c r="T41226" s="47"/>
    </row>
    <row r="41227" spans="20:20" x14ac:dyDescent="0.2">
      <c r="T41227" s="47"/>
    </row>
    <row r="41228" spans="20:20" x14ac:dyDescent="0.2">
      <c r="T41228" s="47"/>
    </row>
    <row r="41229" spans="20:20" x14ac:dyDescent="0.2">
      <c r="T41229" s="47"/>
    </row>
    <row r="41230" spans="20:20" x14ac:dyDescent="0.2">
      <c r="T41230" s="47"/>
    </row>
    <row r="41231" spans="20:20" x14ac:dyDescent="0.2">
      <c r="T41231" s="47"/>
    </row>
    <row r="41232" spans="20:20" x14ac:dyDescent="0.2">
      <c r="T41232" s="47"/>
    </row>
    <row r="41233" spans="20:20" x14ac:dyDescent="0.2">
      <c r="T41233" s="47"/>
    </row>
    <row r="41234" spans="20:20" x14ac:dyDescent="0.2">
      <c r="T41234" s="47"/>
    </row>
    <row r="41235" spans="20:20" x14ac:dyDescent="0.2">
      <c r="T41235" s="47"/>
    </row>
    <row r="41236" spans="20:20" x14ac:dyDescent="0.2">
      <c r="T41236" s="47"/>
    </row>
    <row r="41237" spans="20:20" x14ac:dyDescent="0.2">
      <c r="T41237" s="47"/>
    </row>
    <row r="41238" spans="20:20" x14ac:dyDescent="0.2">
      <c r="T41238" s="47"/>
    </row>
    <row r="41239" spans="20:20" x14ac:dyDescent="0.2">
      <c r="T41239" s="47"/>
    </row>
    <row r="41240" spans="20:20" x14ac:dyDescent="0.2">
      <c r="T41240" s="47"/>
    </row>
    <row r="41241" spans="20:20" x14ac:dyDescent="0.2">
      <c r="T41241" s="47"/>
    </row>
    <row r="41242" spans="20:20" x14ac:dyDescent="0.2">
      <c r="T41242" s="47"/>
    </row>
    <row r="41243" spans="20:20" x14ac:dyDescent="0.2">
      <c r="T41243" s="47"/>
    </row>
    <row r="41244" spans="20:20" x14ac:dyDescent="0.2">
      <c r="T41244" s="47"/>
    </row>
    <row r="41245" spans="20:20" x14ac:dyDescent="0.2">
      <c r="T41245" s="47"/>
    </row>
    <row r="41246" spans="20:20" x14ac:dyDescent="0.2">
      <c r="T41246" s="47"/>
    </row>
    <row r="41247" spans="20:20" x14ac:dyDescent="0.2">
      <c r="T41247" s="47"/>
    </row>
    <row r="41248" spans="20:20" x14ac:dyDescent="0.2">
      <c r="T41248" s="47"/>
    </row>
    <row r="41249" spans="20:20" x14ac:dyDescent="0.2">
      <c r="T41249" s="47"/>
    </row>
    <row r="41250" spans="20:20" x14ac:dyDescent="0.2">
      <c r="T41250" s="47"/>
    </row>
    <row r="41251" spans="20:20" x14ac:dyDescent="0.2">
      <c r="T41251" s="47"/>
    </row>
    <row r="41252" spans="20:20" x14ac:dyDescent="0.2">
      <c r="T41252" s="47"/>
    </row>
    <row r="41253" spans="20:20" x14ac:dyDescent="0.2">
      <c r="T41253" s="47"/>
    </row>
    <row r="41254" spans="20:20" x14ac:dyDescent="0.2">
      <c r="T41254" s="47"/>
    </row>
    <row r="41255" spans="20:20" x14ac:dyDescent="0.2">
      <c r="T41255" s="47"/>
    </row>
    <row r="41256" spans="20:20" x14ac:dyDescent="0.2">
      <c r="T41256" s="47"/>
    </row>
    <row r="41257" spans="20:20" x14ac:dyDescent="0.2">
      <c r="T41257" s="47"/>
    </row>
    <row r="41258" spans="20:20" x14ac:dyDescent="0.2">
      <c r="T41258" s="47"/>
    </row>
    <row r="41259" spans="20:20" x14ac:dyDescent="0.2">
      <c r="T41259" s="47"/>
    </row>
    <row r="41260" spans="20:20" x14ac:dyDescent="0.2">
      <c r="T41260" s="47"/>
    </row>
    <row r="41261" spans="20:20" x14ac:dyDescent="0.2">
      <c r="T41261" s="47"/>
    </row>
    <row r="41262" spans="20:20" x14ac:dyDescent="0.2">
      <c r="T41262" s="47"/>
    </row>
    <row r="41263" spans="20:20" x14ac:dyDescent="0.2">
      <c r="T41263" s="47"/>
    </row>
    <row r="41264" spans="20:20" x14ac:dyDescent="0.2">
      <c r="T41264" s="47"/>
    </row>
    <row r="41265" spans="20:20" x14ac:dyDescent="0.2">
      <c r="T41265" s="47"/>
    </row>
    <row r="41266" spans="20:20" x14ac:dyDescent="0.2">
      <c r="T41266" s="47"/>
    </row>
    <row r="41267" spans="20:20" x14ac:dyDescent="0.2">
      <c r="T41267" s="47"/>
    </row>
    <row r="41268" spans="20:20" x14ac:dyDescent="0.2">
      <c r="T41268" s="47"/>
    </row>
    <row r="41269" spans="20:20" x14ac:dyDescent="0.2">
      <c r="T41269" s="47"/>
    </row>
    <row r="41270" spans="20:20" x14ac:dyDescent="0.2">
      <c r="T41270" s="47"/>
    </row>
    <row r="41271" spans="20:20" x14ac:dyDescent="0.2">
      <c r="T41271" s="47"/>
    </row>
    <row r="41272" spans="20:20" x14ac:dyDescent="0.2">
      <c r="T41272" s="47"/>
    </row>
    <row r="41273" spans="20:20" x14ac:dyDescent="0.2">
      <c r="T41273" s="47"/>
    </row>
    <row r="41274" spans="20:20" x14ac:dyDescent="0.2">
      <c r="T41274" s="47"/>
    </row>
    <row r="41275" spans="20:20" x14ac:dyDescent="0.2">
      <c r="T41275" s="47"/>
    </row>
    <row r="41276" spans="20:20" x14ac:dyDescent="0.2">
      <c r="T41276" s="47"/>
    </row>
    <row r="41277" spans="20:20" x14ac:dyDescent="0.2">
      <c r="T41277" s="47"/>
    </row>
    <row r="41278" spans="20:20" x14ac:dyDescent="0.2">
      <c r="T41278" s="47"/>
    </row>
    <row r="41279" spans="20:20" x14ac:dyDescent="0.2">
      <c r="T41279" s="47"/>
    </row>
    <row r="41280" spans="20:20" x14ac:dyDescent="0.2">
      <c r="T41280" s="47"/>
    </row>
    <row r="41281" spans="20:20" x14ac:dyDescent="0.2">
      <c r="T41281" s="47"/>
    </row>
    <row r="41282" spans="20:20" x14ac:dyDescent="0.2">
      <c r="T41282" s="47"/>
    </row>
    <row r="41283" spans="20:20" x14ac:dyDescent="0.2">
      <c r="T41283" s="47"/>
    </row>
    <row r="41284" spans="20:20" x14ac:dyDescent="0.2">
      <c r="T41284" s="47"/>
    </row>
    <row r="41285" spans="20:20" x14ac:dyDescent="0.2">
      <c r="T41285" s="47"/>
    </row>
    <row r="41286" spans="20:20" x14ac:dyDescent="0.2">
      <c r="T41286" s="47"/>
    </row>
    <row r="41287" spans="20:20" x14ac:dyDescent="0.2">
      <c r="T41287" s="47"/>
    </row>
    <row r="41288" spans="20:20" x14ac:dyDescent="0.2">
      <c r="T41288" s="47"/>
    </row>
    <row r="41289" spans="20:20" x14ac:dyDescent="0.2">
      <c r="T41289" s="47"/>
    </row>
    <row r="41290" spans="20:20" x14ac:dyDescent="0.2">
      <c r="T41290" s="47"/>
    </row>
    <row r="41291" spans="20:20" x14ac:dyDescent="0.2">
      <c r="T41291" s="47"/>
    </row>
    <row r="41292" spans="20:20" x14ac:dyDescent="0.2">
      <c r="T41292" s="47"/>
    </row>
    <row r="41293" spans="20:20" x14ac:dyDescent="0.2">
      <c r="T41293" s="47"/>
    </row>
    <row r="41294" spans="20:20" x14ac:dyDescent="0.2">
      <c r="T41294" s="47"/>
    </row>
    <row r="41295" spans="20:20" x14ac:dyDescent="0.2">
      <c r="T41295" s="47"/>
    </row>
    <row r="41296" spans="20:20" x14ac:dyDescent="0.2">
      <c r="T41296" s="47"/>
    </row>
    <row r="41297" spans="20:20" x14ac:dyDescent="0.2">
      <c r="T41297" s="47"/>
    </row>
    <row r="41298" spans="20:20" x14ac:dyDescent="0.2">
      <c r="T41298" s="47"/>
    </row>
    <row r="41299" spans="20:20" x14ac:dyDescent="0.2">
      <c r="T41299" s="47"/>
    </row>
    <row r="41300" spans="20:20" x14ac:dyDescent="0.2">
      <c r="T41300" s="47"/>
    </row>
    <row r="41301" spans="20:20" x14ac:dyDescent="0.2">
      <c r="T41301" s="47"/>
    </row>
    <row r="41302" spans="20:20" x14ac:dyDescent="0.2">
      <c r="T41302" s="47"/>
    </row>
    <row r="41303" spans="20:20" x14ac:dyDescent="0.2">
      <c r="T41303" s="47"/>
    </row>
    <row r="41304" spans="20:20" x14ac:dyDescent="0.2">
      <c r="T41304" s="47"/>
    </row>
    <row r="41305" spans="20:20" x14ac:dyDescent="0.2">
      <c r="T41305" s="47"/>
    </row>
    <row r="41306" spans="20:20" x14ac:dyDescent="0.2">
      <c r="T41306" s="47"/>
    </row>
    <row r="41307" spans="20:20" x14ac:dyDescent="0.2">
      <c r="T41307" s="47"/>
    </row>
    <row r="41308" spans="20:20" x14ac:dyDescent="0.2">
      <c r="T41308" s="47"/>
    </row>
    <row r="41309" spans="20:20" x14ac:dyDescent="0.2">
      <c r="T41309" s="47"/>
    </row>
    <row r="41310" spans="20:20" x14ac:dyDescent="0.2">
      <c r="T41310" s="47"/>
    </row>
    <row r="41311" spans="20:20" x14ac:dyDescent="0.2">
      <c r="T41311" s="47"/>
    </row>
    <row r="41312" spans="20:20" x14ac:dyDescent="0.2">
      <c r="T41312" s="47"/>
    </row>
    <row r="41313" spans="20:20" x14ac:dyDescent="0.2">
      <c r="T41313" s="47"/>
    </row>
    <row r="41314" spans="20:20" x14ac:dyDescent="0.2">
      <c r="T41314" s="47"/>
    </row>
    <row r="41315" spans="20:20" x14ac:dyDescent="0.2">
      <c r="T41315" s="47"/>
    </row>
    <row r="41316" spans="20:20" x14ac:dyDescent="0.2">
      <c r="T41316" s="47"/>
    </row>
    <row r="41317" spans="20:20" x14ac:dyDescent="0.2">
      <c r="T41317" s="47"/>
    </row>
    <row r="41318" spans="20:20" x14ac:dyDescent="0.2">
      <c r="T41318" s="47"/>
    </row>
    <row r="41319" spans="20:20" x14ac:dyDescent="0.2">
      <c r="T41319" s="47"/>
    </row>
    <row r="41320" spans="20:20" x14ac:dyDescent="0.2">
      <c r="T41320" s="47"/>
    </row>
    <row r="41321" spans="20:20" x14ac:dyDescent="0.2">
      <c r="T41321" s="47"/>
    </row>
    <row r="41322" spans="20:20" x14ac:dyDescent="0.2">
      <c r="T41322" s="47"/>
    </row>
    <row r="41323" spans="20:20" x14ac:dyDescent="0.2">
      <c r="T41323" s="47"/>
    </row>
    <row r="41324" spans="20:20" x14ac:dyDescent="0.2">
      <c r="T41324" s="47"/>
    </row>
    <row r="41325" spans="20:20" x14ac:dyDescent="0.2">
      <c r="T41325" s="47"/>
    </row>
    <row r="41326" spans="20:20" x14ac:dyDescent="0.2">
      <c r="T41326" s="47"/>
    </row>
    <row r="41327" spans="20:20" x14ac:dyDescent="0.2">
      <c r="T41327" s="47"/>
    </row>
    <row r="41328" spans="20:20" x14ac:dyDescent="0.2">
      <c r="T41328" s="47"/>
    </row>
    <row r="41329" spans="20:20" x14ac:dyDescent="0.2">
      <c r="T41329" s="47"/>
    </row>
    <row r="41330" spans="20:20" x14ac:dyDescent="0.2">
      <c r="T41330" s="47"/>
    </row>
    <row r="41331" spans="20:20" x14ac:dyDescent="0.2">
      <c r="T41331" s="47"/>
    </row>
    <row r="41332" spans="20:20" x14ac:dyDescent="0.2">
      <c r="T41332" s="47"/>
    </row>
    <row r="41333" spans="20:20" x14ac:dyDescent="0.2">
      <c r="T41333" s="47"/>
    </row>
    <row r="41334" spans="20:20" x14ac:dyDescent="0.2">
      <c r="T41334" s="47"/>
    </row>
    <row r="41335" spans="20:20" x14ac:dyDescent="0.2">
      <c r="T41335" s="47"/>
    </row>
    <row r="41336" spans="20:20" x14ac:dyDescent="0.2">
      <c r="T41336" s="47"/>
    </row>
    <row r="41337" spans="20:20" x14ac:dyDescent="0.2">
      <c r="T41337" s="47"/>
    </row>
    <row r="41338" spans="20:20" x14ac:dyDescent="0.2">
      <c r="T41338" s="47"/>
    </row>
    <row r="41339" spans="20:20" x14ac:dyDescent="0.2">
      <c r="T41339" s="47"/>
    </row>
    <row r="41340" spans="20:20" x14ac:dyDescent="0.2">
      <c r="T41340" s="47"/>
    </row>
    <row r="41341" spans="20:20" x14ac:dyDescent="0.2">
      <c r="T41341" s="47"/>
    </row>
    <row r="41342" spans="20:20" x14ac:dyDescent="0.2">
      <c r="T41342" s="47"/>
    </row>
    <row r="41343" spans="20:20" x14ac:dyDescent="0.2">
      <c r="T41343" s="47"/>
    </row>
    <row r="41344" spans="20:20" x14ac:dyDescent="0.2">
      <c r="T41344" s="47"/>
    </row>
    <row r="41345" spans="20:20" x14ac:dyDescent="0.2">
      <c r="T41345" s="47"/>
    </row>
    <row r="41346" spans="20:20" x14ac:dyDescent="0.2">
      <c r="T41346" s="47"/>
    </row>
    <row r="41347" spans="20:20" x14ac:dyDescent="0.2">
      <c r="T41347" s="47"/>
    </row>
    <row r="41348" spans="20:20" x14ac:dyDescent="0.2">
      <c r="T41348" s="47"/>
    </row>
    <row r="41349" spans="20:20" x14ac:dyDescent="0.2">
      <c r="T41349" s="47"/>
    </row>
    <row r="41350" spans="20:20" x14ac:dyDescent="0.2">
      <c r="T41350" s="47"/>
    </row>
    <row r="41351" spans="20:20" x14ac:dyDescent="0.2">
      <c r="T41351" s="47"/>
    </row>
    <row r="41352" spans="20:20" x14ac:dyDescent="0.2">
      <c r="T41352" s="47"/>
    </row>
    <row r="41353" spans="20:20" x14ac:dyDescent="0.2">
      <c r="T41353" s="47"/>
    </row>
    <row r="41354" spans="20:20" x14ac:dyDescent="0.2">
      <c r="T41354" s="47"/>
    </row>
    <row r="41355" spans="20:20" x14ac:dyDescent="0.2">
      <c r="T41355" s="47"/>
    </row>
    <row r="41356" spans="20:20" x14ac:dyDescent="0.2">
      <c r="T41356" s="47"/>
    </row>
    <row r="41357" spans="20:20" x14ac:dyDescent="0.2">
      <c r="T41357" s="47"/>
    </row>
    <row r="41358" spans="20:20" x14ac:dyDescent="0.2">
      <c r="T41358" s="47"/>
    </row>
    <row r="41359" spans="20:20" x14ac:dyDescent="0.2">
      <c r="T41359" s="47"/>
    </row>
    <row r="41360" spans="20:20" x14ac:dyDescent="0.2">
      <c r="T41360" s="47"/>
    </row>
    <row r="41361" spans="20:20" x14ac:dyDescent="0.2">
      <c r="T41361" s="47"/>
    </row>
    <row r="41362" spans="20:20" x14ac:dyDescent="0.2">
      <c r="T41362" s="47"/>
    </row>
    <row r="41363" spans="20:20" x14ac:dyDescent="0.2">
      <c r="T41363" s="47"/>
    </row>
    <row r="41364" spans="20:20" x14ac:dyDescent="0.2">
      <c r="T41364" s="47"/>
    </row>
    <row r="41365" spans="20:20" x14ac:dyDescent="0.2">
      <c r="T41365" s="47"/>
    </row>
    <row r="41366" spans="20:20" x14ac:dyDescent="0.2">
      <c r="T41366" s="47"/>
    </row>
    <row r="41367" spans="20:20" x14ac:dyDescent="0.2">
      <c r="T41367" s="47"/>
    </row>
    <row r="41368" spans="20:20" x14ac:dyDescent="0.2">
      <c r="T41368" s="47"/>
    </row>
    <row r="41369" spans="20:20" x14ac:dyDescent="0.2">
      <c r="T41369" s="47"/>
    </row>
    <row r="41370" spans="20:20" x14ac:dyDescent="0.2">
      <c r="T41370" s="47"/>
    </row>
    <row r="41371" spans="20:20" x14ac:dyDescent="0.2">
      <c r="T41371" s="47"/>
    </row>
    <row r="41372" spans="20:20" x14ac:dyDescent="0.2">
      <c r="T41372" s="47"/>
    </row>
    <row r="41373" spans="20:20" x14ac:dyDescent="0.2">
      <c r="T41373" s="47"/>
    </row>
    <row r="41374" spans="20:20" x14ac:dyDescent="0.2">
      <c r="T41374" s="47"/>
    </row>
    <row r="41375" spans="20:20" x14ac:dyDescent="0.2">
      <c r="T41375" s="47"/>
    </row>
    <row r="41376" spans="20:20" x14ac:dyDescent="0.2">
      <c r="T41376" s="47"/>
    </row>
    <row r="41377" spans="20:20" x14ac:dyDescent="0.2">
      <c r="T41377" s="47"/>
    </row>
    <row r="41378" spans="20:20" x14ac:dyDescent="0.2">
      <c r="T41378" s="47"/>
    </row>
    <row r="41379" spans="20:20" x14ac:dyDescent="0.2">
      <c r="T41379" s="47"/>
    </row>
    <row r="41380" spans="20:20" x14ac:dyDescent="0.2">
      <c r="T41380" s="47"/>
    </row>
    <row r="41381" spans="20:20" x14ac:dyDescent="0.2">
      <c r="T41381" s="47"/>
    </row>
    <row r="41382" spans="20:20" x14ac:dyDescent="0.2">
      <c r="T41382" s="47"/>
    </row>
    <row r="41383" spans="20:20" x14ac:dyDescent="0.2">
      <c r="T41383" s="47"/>
    </row>
    <row r="41384" spans="20:20" x14ac:dyDescent="0.2">
      <c r="T41384" s="47"/>
    </row>
    <row r="41385" spans="20:20" x14ac:dyDescent="0.2">
      <c r="T41385" s="47"/>
    </row>
    <row r="41386" spans="20:20" x14ac:dyDescent="0.2">
      <c r="T41386" s="47"/>
    </row>
    <row r="41387" spans="20:20" x14ac:dyDescent="0.2">
      <c r="T41387" s="47"/>
    </row>
    <row r="41388" spans="20:20" x14ac:dyDescent="0.2">
      <c r="T41388" s="47"/>
    </row>
    <row r="41389" spans="20:20" x14ac:dyDescent="0.2">
      <c r="T41389" s="47"/>
    </row>
    <row r="41390" spans="20:20" x14ac:dyDescent="0.2">
      <c r="T41390" s="47"/>
    </row>
    <row r="41391" spans="20:20" x14ac:dyDescent="0.2">
      <c r="T41391" s="47"/>
    </row>
    <row r="41392" spans="20:20" x14ac:dyDescent="0.2">
      <c r="T41392" s="47"/>
    </row>
    <row r="41393" spans="20:20" x14ac:dyDescent="0.2">
      <c r="T41393" s="47"/>
    </row>
    <row r="41394" spans="20:20" x14ac:dyDescent="0.2">
      <c r="T41394" s="47"/>
    </row>
    <row r="41395" spans="20:20" x14ac:dyDescent="0.2">
      <c r="T41395" s="47"/>
    </row>
    <row r="41396" spans="20:20" x14ac:dyDescent="0.2">
      <c r="T41396" s="47"/>
    </row>
    <row r="41397" spans="20:20" x14ac:dyDescent="0.2">
      <c r="T41397" s="47"/>
    </row>
    <row r="41398" spans="20:20" x14ac:dyDescent="0.2">
      <c r="T41398" s="47"/>
    </row>
    <row r="41399" spans="20:20" x14ac:dyDescent="0.2">
      <c r="T41399" s="47"/>
    </row>
    <row r="41400" spans="20:20" x14ac:dyDescent="0.2">
      <c r="T41400" s="47"/>
    </row>
    <row r="41401" spans="20:20" x14ac:dyDescent="0.2">
      <c r="T41401" s="47"/>
    </row>
    <row r="41402" spans="20:20" x14ac:dyDescent="0.2">
      <c r="T41402" s="47"/>
    </row>
    <row r="41403" spans="20:20" x14ac:dyDescent="0.2">
      <c r="T41403" s="47"/>
    </row>
    <row r="41404" spans="20:20" x14ac:dyDescent="0.2">
      <c r="T41404" s="47"/>
    </row>
    <row r="41405" spans="20:20" x14ac:dyDescent="0.2">
      <c r="T41405" s="47"/>
    </row>
    <row r="41406" spans="20:20" x14ac:dyDescent="0.2">
      <c r="T41406" s="47"/>
    </row>
    <row r="41407" spans="20:20" x14ac:dyDescent="0.2">
      <c r="T41407" s="47"/>
    </row>
    <row r="41408" spans="20:20" x14ac:dyDescent="0.2">
      <c r="T41408" s="47"/>
    </row>
    <row r="41409" spans="20:20" x14ac:dyDescent="0.2">
      <c r="T41409" s="47"/>
    </row>
    <row r="41410" spans="20:20" x14ac:dyDescent="0.2">
      <c r="T41410" s="47"/>
    </row>
    <row r="41411" spans="20:20" x14ac:dyDescent="0.2">
      <c r="T41411" s="47"/>
    </row>
    <row r="41412" spans="20:20" x14ac:dyDescent="0.2">
      <c r="T41412" s="47"/>
    </row>
    <row r="41413" spans="20:20" x14ac:dyDescent="0.2">
      <c r="T41413" s="47"/>
    </row>
    <row r="41414" spans="20:20" x14ac:dyDescent="0.2">
      <c r="T41414" s="47"/>
    </row>
    <row r="41415" spans="20:20" x14ac:dyDescent="0.2">
      <c r="T41415" s="47"/>
    </row>
    <row r="41416" spans="20:20" x14ac:dyDescent="0.2">
      <c r="T41416" s="47"/>
    </row>
    <row r="41417" spans="20:20" x14ac:dyDescent="0.2">
      <c r="T41417" s="47"/>
    </row>
    <row r="41418" spans="20:20" x14ac:dyDescent="0.2">
      <c r="T41418" s="47"/>
    </row>
    <row r="41419" spans="20:20" x14ac:dyDescent="0.2">
      <c r="T41419" s="47"/>
    </row>
    <row r="41420" spans="20:20" x14ac:dyDescent="0.2">
      <c r="T41420" s="47"/>
    </row>
    <row r="41421" spans="20:20" x14ac:dyDescent="0.2">
      <c r="T41421" s="47"/>
    </row>
    <row r="41422" spans="20:20" x14ac:dyDescent="0.2">
      <c r="T41422" s="47"/>
    </row>
    <row r="41423" spans="20:20" x14ac:dyDescent="0.2">
      <c r="T41423" s="47"/>
    </row>
    <row r="41424" spans="20:20" x14ac:dyDescent="0.2">
      <c r="T41424" s="47"/>
    </row>
    <row r="41425" spans="20:20" x14ac:dyDescent="0.2">
      <c r="T41425" s="47"/>
    </row>
    <row r="41426" spans="20:20" x14ac:dyDescent="0.2">
      <c r="T41426" s="47"/>
    </row>
    <row r="41427" spans="20:20" x14ac:dyDescent="0.2">
      <c r="T41427" s="47"/>
    </row>
    <row r="41428" spans="20:20" x14ac:dyDescent="0.2">
      <c r="T41428" s="47"/>
    </row>
    <row r="41429" spans="20:20" x14ac:dyDescent="0.2">
      <c r="T41429" s="47"/>
    </row>
    <row r="41430" spans="20:20" x14ac:dyDescent="0.2">
      <c r="T41430" s="47"/>
    </row>
    <row r="41431" spans="20:20" x14ac:dyDescent="0.2">
      <c r="T41431" s="47"/>
    </row>
    <row r="41432" spans="20:20" x14ac:dyDescent="0.2">
      <c r="T41432" s="47"/>
    </row>
    <row r="41433" spans="20:20" x14ac:dyDescent="0.2">
      <c r="T41433" s="47"/>
    </row>
    <row r="41434" spans="20:20" x14ac:dyDescent="0.2">
      <c r="T41434" s="47"/>
    </row>
    <row r="41435" spans="20:20" x14ac:dyDescent="0.2">
      <c r="T41435" s="47"/>
    </row>
    <row r="41436" spans="20:20" x14ac:dyDescent="0.2">
      <c r="T41436" s="47"/>
    </row>
    <row r="41437" spans="20:20" x14ac:dyDescent="0.2">
      <c r="T41437" s="47"/>
    </row>
    <row r="41438" spans="20:20" x14ac:dyDescent="0.2">
      <c r="T41438" s="47"/>
    </row>
    <row r="41439" spans="20:20" x14ac:dyDescent="0.2">
      <c r="T41439" s="47"/>
    </row>
    <row r="41440" spans="20:20" x14ac:dyDescent="0.2">
      <c r="T41440" s="47"/>
    </row>
    <row r="41441" spans="20:20" x14ac:dyDescent="0.2">
      <c r="T41441" s="47"/>
    </row>
    <row r="41442" spans="20:20" x14ac:dyDescent="0.2">
      <c r="T41442" s="47"/>
    </row>
    <row r="41443" spans="20:20" x14ac:dyDescent="0.2">
      <c r="T41443" s="47"/>
    </row>
    <row r="41444" spans="20:20" x14ac:dyDescent="0.2">
      <c r="T41444" s="47"/>
    </row>
    <row r="41445" spans="20:20" x14ac:dyDescent="0.2">
      <c r="T41445" s="47"/>
    </row>
    <row r="41446" spans="20:20" x14ac:dyDescent="0.2">
      <c r="T41446" s="47"/>
    </row>
    <row r="41447" spans="20:20" x14ac:dyDescent="0.2">
      <c r="T41447" s="47"/>
    </row>
    <row r="41448" spans="20:20" x14ac:dyDescent="0.2">
      <c r="T41448" s="47"/>
    </row>
    <row r="41449" spans="20:20" x14ac:dyDescent="0.2">
      <c r="T41449" s="47"/>
    </row>
    <row r="41450" spans="20:20" x14ac:dyDescent="0.2">
      <c r="T41450" s="47"/>
    </row>
    <row r="41451" spans="20:20" x14ac:dyDescent="0.2">
      <c r="T41451" s="47"/>
    </row>
    <row r="41452" spans="20:20" x14ac:dyDescent="0.2">
      <c r="T41452" s="47"/>
    </row>
    <row r="41453" spans="20:20" x14ac:dyDescent="0.2">
      <c r="T41453" s="47"/>
    </row>
    <row r="41454" spans="20:20" x14ac:dyDescent="0.2">
      <c r="T41454" s="47"/>
    </row>
    <row r="41455" spans="20:20" x14ac:dyDescent="0.2">
      <c r="T41455" s="47"/>
    </row>
    <row r="41456" spans="20:20" x14ac:dyDescent="0.2">
      <c r="T41456" s="47"/>
    </row>
    <row r="41457" spans="20:20" x14ac:dyDescent="0.2">
      <c r="T41457" s="47"/>
    </row>
    <row r="41458" spans="20:20" x14ac:dyDescent="0.2">
      <c r="T41458" s="47"/>
    </row>
    <row r="41459" spans="20:20" x14ac:dyDescent="0.2">
      <c r="T41459" s="47"/>
    </row>
    <row r="41460" spans="20:20" x14ac:dyDescent="0.2">
      <c r="T41460" s="47"/>
    </row>
    <row r="41461" spans="20:20" x14ac:dyDescent="0.2">
      <c r="T41461" s="47"/>
    </row>
    <row r="41462" spans="20:20" x14ac:dyDescent="0.2">
      <c r="T41462" s="47"/>
    </row>
    <row r="41463" spans="20:20" x14ac:dyDescent="0.2">
      <c r="T41463" s="47"/>
    </row>
    <row r="41464" spans="20:20" x14ac:dyDescent="0.2">
      <c r="T41464" s="47"/>
    </row>
    <row r="41465" spans="20:20" x14ac:dyDescent="0.2">
      <c r="T41465" s="47"/>
    </row>
    <row r="41466" spans="20:20" x14ac:dyDescent="0.2">
      <c r="T41466" s="47"/>
    </row>
    <row r="41467" spans="20:20" x14ac:dyDescent="0.2">
      <c r="T41467" s="47"/>
    </row>
    <row r="41468" spans="20:20" x14ac:dyDescent="0.2">
      <c r="T41468" s="47"/>
    </row>
    <row r="41469" spans="20:20" x14ac:dyDescent="0.2">
      <c r="T41469" s="47"/>
    </row>
    <row r="41470" spans="20:20" x14ac:dyDescent="0.2">
      <c r="T41470" s="47"/>
    </row>
    <row r="41471" spans="20:20" x14ac:dyDescent="0.2">
      <c r="T41471" s="47"/>
    </row>
    <row r="41472" spans="20:20" x14ac:dyDescent="0.2">
      <c r="T41472" s="47"/>
    </row>
    <row r="41473" spans="20:20" x14ac:dyDescent="0.2">
      <c r="T41473" s="47"/>
    </row>
    <row r="41474" spans="20:20" x14ac:dyDescent="0.2">
      <c r="T41474" s="47"/>
    </row>
    <row r="41475" spans="20:20" x14ac:dyDescent="0.2">
      <c r="T41475" s="47"/>
    </row>
    <row r="41476" spans="20:20" x14ac:dyDescent="0.2">
      <c r="T41476" s="47"/>
    </row>
    <row r="41477" spans="20:20" x14ac:dyDescent="0.2">
      <c r="T41477" s="47"/>
    </row>
    <row r="41478" spans="20:20" x14ac:dyDescent="0.2">
      <c r="T41478" s="47"/>
    </row>
    <row r="41479" spans="20:20" x14ac:dyDescent="0.2">
      <c r="T41479" s="47"/>
    </row>
    <row r="41480" spans="20:20" x14ac:dyDescent="0.2">
      <c r="T41480" s="47"/>
    </row>
    <row r="41481" spans="20:20" x14ac:dyDescent="0.2">
      <c r="T41481" s="47"/>
    </row>
    <row r="41482" spans="20:20" x14ac:dyDescent="0.2">
      <c r="T41482" s="47"/>
    </row>
    <row r="41483" spans="20:20" x14ac:dyDescent="0.2">
      <c r="T41483" s="47"/>
    </row>
    <row r="41484" spans="20:20" x14ac:dyDescent="0.2">
      <c r="T41484" s="47"/>
    </row>
    <row r="41485" spans="20:20" x14ac:dyDescent="0.2">
      <c r="T41485" s="47"/>
    </row>
    <row r="41486" spans="20:20" x14ac:dyDescent="0.2">
      <c r="T41486" s="47"/>
    </row>
    <row r="41487" spans="20:20" x14ac:dyDescent="0.2">
      <c r="T41487" s="47"/>
    </row>
    <row r="41488" spans="20:20" x14ac:dyDescent="0.2">
      <c r="T41488" s="47"/>
    </row>
    <row r="41489" spans="20:20" x14ac:dyDescent="0.2">
      <c r="T41489" s="47"/>
    </row>
    <row r="41490" spans="20:20" x14ac:dyDescent="0.2">
      <c r="T41490" s="47"/>
    </row>
    <row r="41491" spans="20:20" x14ac:dyDescent="0.2">
      <c r="T41491" s="47"/>
    </row>
    <row r="41492" spans="20:20" x14ac:dyDescent="0.2">
      <c r="T41492" s="47"/>
    </row>
    <row r="41493" spans="20:20" x14ac:dyDescent="0.2">
      <c r="T41493" s="47"/>
    </row>
    <row r="41494" spans="20:20" x14ac:dyDescent="0.2">
      <c r="T41494" s="47"/>
    </row>
    <row r="41495" spans="20:20" x14ac:dyDescent="0.2">
      <c r="T41495" s="47"/>
    </row>
    <row r="41496" spans="20:20" x14ac:dyDescent="0.2">
      <c r="T41496" s="47"/>
    </row>
    <row r="41497" spans="20:20" x14ac:dyDescent="0.2">
      <c r="T41497" s="47"/>
    </row>
    <row r="41498" spans="20:20" x14ac:dyDescent="0.2">
      <c r="T41498" s="47"/>
    </row>
    <row r="41499" spans="20:20" x14ac:dyDescent="0.2">
      <c r="T41499" s="47"/>
    </row>
    <row r="41500" spans="20:20" x14ac:dyDescent="0.2">
      <c r="T41500" s="47"/>
    </row>
    <row r="41501" spans="20:20" x14ac:dyDescent="0.2">
      <c r="T41501" s="47"/>
    </row>
    <row r="41502" spans="20:20" x14ac:dyDescent="0.2">
      <c r="T41502" s="47"/>
    </row>
    <row r="41503" spans="20:20" x14ac:dyDescent="0.2">
      <c r="T41503" s="47"/>
    </row>
    <row r="41504" spans="20:20" x14ac:dyDescent="0.2">
      <c r="T41504" s="47"/>
    </row>
    <row r="41505" spans="20:20" x14ac:dyDescent="0.2">
      <c r="T41505" s="47"/>
    </row>
    <row r="41506" spans="20:20" x14ac:dyDescent="0.2">
      <c r="T41506" s="47"/>
    </row>
    <row r="41507" spans="20:20" x14ac:dyDescent="0.2">
      <c r="T41507" s="47"/>
    </row>
    <row r="41508" spans="20:20" x14ac:dyDescent="0.2">
      <c r="T41508" s="47"/>
    </row>
    <row r="41509" spans="20:20" x14ac:dyDescent="0.2">
      <c r="T41509" s="47"/>
    </row>
    <row r="41510" spans="20:20" x14ac:dyDescent="0.2">
      <c r="T41510" s="47"/>
    </row>
    <row r="41511" spans="20:20" x14ac:dyDescent="0.2">
      <c r="T41511" s="47"/>
    </row>
    <row r="41512" spans="20:20" x14ac:dyDescent="0.2">
      <c r="T41512" s="47"/>
    </row>
    <row r="41513" spans="20:20" x14ac:dyDescent="0.2">
      <c r="T41513" s="47"/>
    </row>
    <row r="41514" spans="20:20" x14ac:dyDescent="0.2">
      <c r="T41514" s="47"/>
    </row>
    <row r="41515" spans="20:20" x14ac:dyDescent="0.2">
      <c r="T41515" s="47"/>
    </row>
    <row r="41516" spans="20:20" x14ac:dyDescent="0.2">
      <c r="T41516" s="47"/>
    </row>
    <row r="41517" spans="20:20" x14ac:dyDescent="0.2">
      <c r="T41517" s="47"/>
    </row>
    <row r="41518" spans="20:20" x14ac:dyDescent="0.2">
      <c r="T41518" s="47"/>
    </row>
    <row r="41519" spans="20:20" x14ac:dyDescent="0.2">
      <c r="T41519" s="47"/>
    </row>
    <row r="41520" spans="20:20" x14ac:dyDescent="0.2">
      <c r="T41520" s="47"/>
    </row>
    <row r="41521" spans="20:20" x14ac:dyDescent="0.2">
      <c r="T41521" s="47"/>
    </row>
    <row r="41522" spans="20:20" x14ac:dyDescent="0.2">
      <c r="T41522" s="47"/>
    </row>
    <row r="41523" spans="20:20" x14ac:dyDescent="0.2">
      <c r="T41523" s="47"/>
    </row>
    <row r="41524" spans="20:20" x14ac:dyDescent="0.2">
      <c r="T41524" s="47"/>
    </row>
    <row r="41525" spans="20:20" x14ac:dyDescent="0.2">
      <c r="T41525" s="47"/>
    </row>
    <row r="41526" spans="20:20" x14ac:dyDescent="0.2">
      <c r="T41526" s="47"/>
    </row>
    <row r="41527" spans="20:20" x14ac:dyDescent="0.2">
      <c r="T41527" s="47"/>
    </row>
    <row r="41528" spans="20:20" x14ac:dyDescent="0.2">
      <c r="T41528" s="47"/>
    </row>
    <row r="41529" spans="20:20" x14ac:dyDescent="0.2">
      <c r="T41529" s="47"/>
    </row>
    <row r="41530" spans="20:20" x14ac:dyDescent="0.2">
      <c r="T41530" s="47"/>
    </row>
    <row r="41531" spans="20:20" x14ac:dyDescent="0.2">
      <c r="T41531" s="47"/>
    </row>
    <row r="41532" spans="20:20" x14ac:dyDescent="0.2">
      <c r="T41532" s="47"/>
    </row>
    <row r="41533" spans="20:20" x14ac:dyDescent="0.2">
      <c r="T41533" s="47"/>
    </row>
    <row r="41534" spans="20:20" x14ac:dyDescent="0.2">
      <c r="T41534" s="47"/>
    </row>
    <row r="41535" spans="20:20" x14ac:dyDescent="0.2">
      <c r="T41535" s="47"/>
    </row>
    <row r="41536" spans="20:20" x14ac:dyDescent="0.2">
      <c r="T41536" s="47"/>
    </row>
    <row r="41537" spans="20:20" x14ac:dyDescent="0.2">
      <c r="T41537" s="47"/>
    </row>
    <row r="41538" spans="20:20" x14ac:dyDescent="0.2">
      <c r="T41538" s="47"/>
    </row>
    <row r="41539" spans="20:20" x14ac:dyDescent="0.2">
      <c r="T41539" s="47"/>
    </row>
    <row r="41540" spans="20:20" x14ac:dyDescent="0.2">
      <c r="T41540" s="47"/>
    </row>
    <row r="41541" spans="20:20" x14ac:dyDescent="0.2">
      <c r="T41541" s="47"/>
    </row>
    <row r="41542" spans="20:20" x14ac:dyDescent="0.2">
      <c r="T41542" s="47"/>
    </row>
    <row r="41543" spans="20:20" x14ac:dyDescent="0.2">
      <c r="T41543" s="47"/>
    </row>
    <row r="41544" spans="20:20" x14ac:dyDescent="0.2">
      <c r="T41544" s="47"/>
    </row>
    <row r="41545" spans="20:20" x14ac:dyDescent="0.2">
      <c r="T41545" s="47"/>
    </row>
    <row r="41546" spans="20:20" x14ac:dyDescent="0.2">
      <c r="T41546" s="47"/>
    </row>
    <row r="41547" spans="20:20" x14ac:dyDescent="0.2">
      <c r="T41547" s="47"/>
    </row>
    <row r="41548" spans="20:20" x14ac:dyDescent="0.2">
      <c r="T41548" s="47"/>
    </row>
    <row r="41549" spans="20:20" x14ac:dyDescent="0.2">
      <c r="T41549" s="47"/>
    </row>
    <row r="41550" spans="20:20" x14ac:dyDescent="0.2">
      <c r="T41550" s="47"/>
    </row>
    <row r="41551" spans="20:20" x14ac:dyDescent="0.2">
      <c r="T41551" s="47"/>
    </row>
    <row r="41552" spans="20:20" x14ac:dyDescent="0.2">
      <c r="T41552" s="47"/>
    </row>
    <row r="41553" spans="20:20" x14ac:dyDescent="0.2">
      <c r="T41553" s="47"/>
    </row>
    <row r="41554" spans="20:20" x14ac:dyDescent="0.2">
      <c r="T41554" s="47"/>
    </row>
    <row r="41555" spans="20:20" x14ac:dyDescent="0.2">
      <c r="T41555" s="47"/>
    </row>
    <row r="41556" spans="20:20" x14ac:dyDescent="0.2">
      <c r="T41556" s="47"/>
    </row>
    <row r="41557" spans="20:20" x14ac:dyDescent="0.2">
      <c r="T41557" s="47"/>
    </row>
    <row r="41558" spans="20:20" x14ac:dyDescent="0.2">
      <c r="T41558" s="47"/>
    </row>
    <row r="41559" spans="20:20" x14ac:dyDescent="0.2">
      <c r="T41559" s="47"/>
    </row>
    <row r="41560" spans="20:20" x14ac:dyDescent="0.2">
      <c r="T41560" s="47"/>
    </row>
    <row r="41561" spans="20:20" x14ac:dyDescent="0.2">
      <c r="T41561" s="47"/>
    </row>
    <row r="41562" spans="20:20" x14ac:dyDescent="0.2">
      <c r="T41562" s="47"/>
    </row>
    <row r="41563" spans="20:20" x14ac:dyDescent="0.2">
      <c r="T41563" s="47"/>
    </row>
    <row r="41564" spans="20:20" x14ac:dyDescent="0.2">
      <c r="T41564" s="47"/>
    </row>
    <row r="41565" spans="20:20" x14ac:dyDescent="0.2">
      <c r="T41565" s="47"/>
    </row>
    <row r="41566" spans="20:20" x14ac:dyDescent="0.2">
      <c r="T41566" s="47"/>
    </row>
    <row r="41567" spans="20:20" x14ac:dyDescent="0.2">
      <c r="T41567" s="47"/>
    </row>
    <row r="41568" spans="20:20" x14ac:dyDescent="0.2">
      <c r="T41568" s="47"/>
    </row>
    <row r="41569" spans="20:20" x14ac:dyDescent="0.2">
      <c r="T41569" s="47"/>
    </row>
    <row r="41570" spans="20:20" x14ac:dyDescent="0.2">
      <c r="T41570" s="47"/>
    </row>
    <row r="41571" spans="20:20" x14ac:dyDescent="0.2">
      <c r="T41571" s="47"/>
    </row>
    <row r="41572" spans="20:20" x14ac:dyDescent="0.2">
      <c r="T41572" s="47"/>
    </row>
    <row r="41573" spans="20:20" x14ac:dyDescent="0.2">
      <c r="T41573" s="47"/>
    </row>
    <row r="41574" spans="20:20" x14ac:dyDescent="0.2">
      <c r="T41574" s="47"/>
    </row>
    <row r="41575" spans="20:20" x14ac:dyDescent="0.2">
      <c r="T41575" s="47"/>
    </row>
    <row r="41576" spans="20:20" x14ac:dyDescent="0.2">
      <c r="T41576" s="47"/>
    </row>
    <row r="41577" spans="20:20" x14ac:dyDescent="0.2">
      <c r="T41577" s="47"/>
    </row>
    <row r="41578" spans="20:20" x14ac:dyDescent="0.2">
      <c r="T41578" s="47"/>
    </row>
    <row r="41579" spans="20:20" x14ac:dyDescent="0.2">
      <c r="T41579" s="47"/>
    </row>
    <row r="41580" spans="20:20" x14ac:dyDescent="0.2">
      <c r="T41580" s="47"/>
    </row>
    <row r="41581" spans="20:20" x14ac:dyDescent="0.2">
      <c r="T41581" s="47"/>
    </row>
    <row r="41582" spans="20:20" x14ac:dyDescent="0.2">
      <c r="T41582" s="47"/>
    </row>
    <row r="41583" spans="20:20" x14ac:dyDescent="0.2">
      <c r="T41583" s="47"/>
    </row>
    <row r="41584" spans="20:20" x14ac:dyDescent="0.2">
      <c r="T41584" s="47"/>
    </row>
    <row r="41585" spans="20:20" x14ac:dyDescent="0.2">
      <c r="T41585" s="47"/>
    </row>
    <row r="41586" spans="20:20" x14ac:dyDescent="0.2">
      <c r="T41586" s="47"/>
    </row>
    <row r="41587" spans="20:20" x14ac:dyDescent="0.2">
      <c r="T41587" s="47"/>
    </row>
    <row r="41588" spans="20:20" x14ac:dyDescent="0.2">
      <c r="T41588" s="47"/>
    </row>
    <row r="41589" spans="20:20" x14ac:dyDescent="0.2">
      <c r="T41589" s="47"/>
    </row>
    <row r="41590" spans="20:20" x14ac:dyDescent="0.2">
      <c r="T41590" s="47"/>
    </row>
    <row r="41591" spans="20:20" x14ac:dyDescent="0.2">
      <c r="T41591" s="47"/>
    </row>
    <row r="41592" spans="20:20" x14ac:dyDescent="0.2">
      <c r="T41592" s="47"/>
    </row>
    <row r="41593" spans="20:20" x14ac:dyDescent="0.2">
      <c r="T41593" s="47"/>
    </row>
    <row r="41594" spans="20:20" x14ac:dyDescent="0.2">
      <c r="T41594" s="47"/>
    </row>
    <row r="41595" spans="20:20" x14ac:dyDescent="0.2">
      <c r="T41595" s="47"/>
    </row>
    <row r="41596" spans="20:20" x14ac:dyDescent="0.2">
      <c r="T41596" s="47"/>
    </row>
    <row r="41597" spans="20:20" x14ac:dyDescent="0.2">
      <c r="T41597" s="47"/>
    </row>
    <row r="41598" spans="20:20" x14ac:dyDescent="0.2">
      <c r="T41598" s="47"/>
    </row>
    <row r="41599" spans="20:20" x14ac:dyDescent="0.2">
      <c r="T41599" s="47"/>
    </row>
    <row r="41600" spans="20:20" x14ac:dyDescent="0.2">
      <c r="T41600" s="47"/>
    </row>
    <row r="41601" spans="20:20" x14ac:dyDescent="0.2">
      <c r="T41601" s="47"/>
    </row>
    <row r="41602" spans="20:20" x14ac:dyDescent="0.2">
      <c r="T41602" s="47"/>
    </row>
    <row r="41603" spans="20:20" x14ac:dyDescent="0.2">
      <c r="T41603" s="47"/>
    </row>
    <row r="41604" spans="20:20" x14ac:dyDescent="0.2">
      <c r="T41604" s="47"/>
    </row>
    <row r="41605" spans="20:20" x14ac:dyDescent="0.2">
      <c r="T41605" s="47"/>
    </row>
    <row r="41606" spans="20:20" x14ac:dyDescent="0.2">
      <c r="T41606" s="47"/>
    </row>
    <row r="41607" spans="20:20" x14ac:dyDescent="0.2">
      <c r="T41607" s="47"/>
    </row>
    <row r="41608" spans="20:20" x14ac:dyDescent="0.2">
      <c r="T41608" s="47"/>
    </row>
    <row r="41609" spans="20:20" x14ac:dyDescent="0.2">
      <c r="T41609" s="47"/>
    </row>
    <row r="41610" spans="20:20" x14ac:dyDescent="0.2">
      <c r="T41610" s="47"/>
    </row>
    <row r="41611" spans="20:20" x14ac:dyDescent="0.2">
      <c r="T41611" s="47"/>
    </row>
    <row r="41612" spans="20:20" x14ac:dyDescent="0.2">
      <c r="T41612" s="47"/>
    </row>
    <row r="41613" spans="20:20" x14ac:dyDescent="0.2">
      <c r="T41613" s="47"/>
    </row>
    <row r="41614" spans="20:20" x14ac:dyDescent="0.2">
      <c r="T41614" s="47"/>
    </row>
    <row r="41615" spans="20:20" x14ac:dyDescent="0.2">
      <c r="T41615" s="47"/>
    </row>
    <row r="41616" spans="20:20" x14ac:dyDescent="0.2">
      <c r="T41616" s="47"/>
    </row>
    <row r="41617" spans="20:20" x14ac:dyDescent="0.2">
      <c r="T41617" s="47"/>
    </row>
    <row r="41618" spans="20:20" x14ac:dyDescent="0.2">
      <c r="T41618" s="47"/>
    </row>
    <row r="41619" spans="20:20" x14ac:dyDescent="0.2">
      <c r="T41619" s="47"/>
    </row>
    <row r="41620" spans="20:20" x14ac:dyDescent="0.2">
      <c r="T41620" s="47"/>
    </row>
    <row r="41621" spans="20:20" x14ac:dyDescent="0.2">
      <c r="T41621" s="47"/>
    </row>
    <row r="41622" spans="20:20" x14ac:dyDescent="0.2">
      <c r="T41622" s="47"/>
    </row>
    <row r="41623" spans="20:20" x14ac:dyDescent="0.2">
      <c r="T41623" s="47"/>
    </row>
    <row r="41624" spans="20:20" x14ac:dyDescent="0.2">
      <c r="T41624" s="47"/>
    </row>
    <row r="41625" spans="20:20" x14ac:dyDescent="0.2">
      <c r="T41625" s="47"/>
    </row>
    <row r="41626" spans="20:20" x14ac:dyDescent="0.2">
      <c r="T41626" s="47"/>
    </row>
    <row r="41627" spans="20:20" x14ac:dyDescent="0.2">
      <c r="T41627" s="47"/>
    </row>
    <row r="41628" spans="20:20" x14ac:dyDescent="0.2">
      <c r="T41628" s="47"/>
    </row>
    <row r="41629" spans="20:20" x14ac:dyDescent="0.2">
      <c r="T41629" s="47"/>
    </row>
    <row r="41630" spans="20:20" x14ac:dyDescent="0.2">
      <c r="T41630" s="47"/>
    </row>
    <row r="41631" spans="20:20" x14ac:dyDescent="0.2">
      <c r="T41631" s="47"/>
    </row>
    <row r="41632" spans="20:20" x14ac:dyDescent="0.2">
      <c r="T41632" s="47"/>
    </row>
    <row r="41633" spans="20:20" x14ac:dyDescent="0.2">
      <c r="T41633" s="47"/>
    </row>
    <row r="41634" spans="20:20" x14ac:dyDescent="0.2">
      <c r="T41634" s="47"/>
    </row>
    <row r="41635" spans="20:20" x14ac:dyDescent="0.2">
      <c r="T41635" s="47"/>
    </row>
    <row r="41636" spans="20:20" x14ac:dyDescent="0.2">
      <c r="T41636" s="47"/>
    </row>
    <row r="41637" spans="20:20" x14ac:dyDescent="0.2">
      <c r="T41637" s="47"/>
    </row>
    <row r="41638" spans="20:20" x14ac:dyDescent="0.2">
      <c r="T41638" s="47"/>
    </row>
    <row r="41639" spans="20:20" x14ac:dyDescent="0.2">
      <c r="T41639" s="47"/>
    </row>
    <row r="41640" spans="20:20" x14ac:dyDescent="0.2">
      <c r="T41640" s="47"/>
    </row>
    <row r="41641" spans="20:20" x14ac:dyDescent="0.2">
      <c r="T41641" s="47"/>
    </row>
    <row r="41642" spans="20:20" x14ac:dyDescent="0.2">
      <c r="T41642" s="47"/>
    </row>
    <row r="41643" spans="20:20" x14ac:dyDescent="0.2">
      <c r="T41643" s="47"/>
    </row>
    <row r="41644" spans="20:20" x14ac:dyDescent="0.2">
      <c r="T41644" s="47"/>
    </row>
    <row r="41645" spans="20:20" x14ac:dyDescent="0.2">
      <c r="T41645" s="47"/>
    </row>
    <row r="41646" spans="20:20" x14ac:dyDescent="0.2">
      <c r="T41646" s="47"/>
    </row>
    <row r="41647" spans="20:20" x14ac:dyDescent="0.2">
      <c r="T41647" s="47"/>
    </row>
    <row r="41648" spans="20:20" x14ac:dyDescent="0.2">
      <c r="T41648" s="47"/>
    </row>
    <row r="41649" spans="20:20" x14ac:dyDescent="0.2">
      <c r="T41649" s="47"/>
    </row>
    <row r="41650" spans="20:20" x14ac:dyDescent="0.2">
      <c r="T41650" s="47"/>
    </row>
    <row r="41651" spans="20:20" x14ac:dyDescent="0.2">
      <c r="T41651" s="47"/>
    </row>
    <row r="41652" spans="20:20" x14ac:dyDescent="0.2">
      <c r="T41652" s="47"/>
    </row>
    <row r="41653" spans="20:20" x14ac:dyDescent="0.2">
      <c r="T41653" s="47"/>
    </row>
    <row r="41654" spans="20:20" x14ac:dyDescent="0.2">
      <c r="T41654" s="47"/>
    </row>
    <row r="41655" spans="20:20" x14ac:dyDescent="0.2">
      <c r="T41655" s="47"/>
    </row>
    <row r="41656" spans="20:20" x14ac:dyDescent="0.2">
      <c r="T41656" s="47"/>
    </row>
    <row r="41657" spans="20:20" x14ac:dyDescent="0.2">
      <c r="T41657" s="47"/>
    </row>
    <row r="41658" spans="20:20" x14ac:dyDescent="0.2">
      <c r="T41658" s="47"/>
    </row>
    <row r="41659" spans="20:20" x14ac:dyDescent="0.2">
      <c r="T41659" s="47"/>
    </row>
    <row r="41660" spans="20:20" x14ac:dyDescent="0.2">
      <c r="T41660" s="47"/>
    </row>
    <row r="41661" spans="20:20" x14ac:dyDescent="0.2">
      <c r="T41661" s="47"/>
    </row>
    <row r="41662" spans="20:20" x14ac:dyDescent="0.2">
      <c r="T41662" s="47"/>
    </row>
    <row r="41663" spans="20:20" x14ac:dyDescent="0.2">
      <c r="T41663" s="47"/>
    </row>
    <row r="41664" spans="20:20" x14ac:dyDescent="0.2">
      <c r="T41664" s="47"/>
    </row>
    <row r="41665" spans="20:20" x14ac:dyDescent="0.2">
      <c r="T41665" s="47"/>
    </row>
    <row r="41666" spans="20:20" x14ac:dyDescent="0.2">
      <c r="T41666" s="47"/>
    </row>
    <row r="41667" spans="20:20" x14ac:dyDescent="0.2">
      <c r="T41667" s="47"/>
    </row>
    <row r="41668" spans="20:20" x14ac:dyDescent="0.2">
      <c r="T41668" s="47"/>
    </row>
    <row r="41669" spans="20:20" x14ac:dyDescent="0.2">
      <c r="T41669" s="47"/>
    </row>
    <row r="41670" spans="20:20" x14ac:dyDescent="0.2">
      <c r="T41670" s="47"/>
    </row>
    <row r="41671" spans="20:20" x14ac:dyDescent="0.2">
      <c r="T41671" s="47"/>
    </row>
    <row r="41672" spans="20:20" x14ac:dyDescent="0.2">
      <c r="T41672" s="47"/>
    </row>
    <row r="41673" spans="20:20" x14ac:dyDescent="0.2">
      <c r="T41673" s="47"/>
    </row>
    <row r="41674" spans="20:20" x14ac:dyDescent="0.2">
      <c r="T41674" s="47"/>
    </row>
    <row r="41675" spans="20:20" x14ac:dyDescent="0.2">
      <c r="T41675" s="47"/>
    </row>
    <row r="41676" spans="20:20" x14ac:dyDescent="0.2">
      <c r="T41676" s="47"/>
    </row>
    <row r="41677" spans="20:20" x14ac:dyDescent="0.2">
      <c r="T41677" s="47"/>
    </row>
    <row r="41678" spans="20:20" x14ac:dyDescent="0.2">
      <c r="T41678" s="47"/>
    </row>
    <row r="41679" spans="20:20" x14ac:dyDescent="0.2">
      <c r="T41679" s="47"/>
    </row>
    <row r="41680" spans="20:20" x14ac:dyDescent="0.2">
      <c r="T41680" s="47"/>
    </row>
    <row r="41681" spans="20:20" x14ac:dyDescent="0.2">
      <c r="T41681" s="47"/>
    </row>
    <row r="41682" spans="20:20" x14ac:dyDescent="0.2">
      <c r="T41682" s="47"/>
    </row>
    <row r="41683" spans="20:20" x14ac:dyDescent="0.2">
      <c r="T41683" s="47"/>
    </row>
    <row r="41684" spans="20:20" x14ac:dyDescent="0.2">
      <c r="T41684" s="47"/>
    </row>
    <row r="41685" spans="20:20" x14ac:dyDescent="0.2">
      <c r="T41685" s="47"/>
    </row>
    <row r="41686" spans="20:20" x14ac:dyDescent="0.2">
      <c r="T41686" s="47"/>
    </row>
    <row r="41687" spans="20:20" x14ac:dyDescent="0.2">
      <c r="T41687" s="47"/>
    </row>
    <row r="41688" spans="20:20" x14ac:dyDescent="0.2">
      <c r="T41688" s="47"/>
    </row>
    <row r="41689" spans="20:20" x14ac:dyDescent="0.2">
      <c r="T41689" s="47"/>
    </row>
    <row r="41690" spans="20:20" x14ac:dyDescent="0.2">
      <c r="T41690" s="47"/>
    </row>
    <row r="41691" spans="20:20" x14ac:dyDescent="0.2">
      <c r="T41691" s="47"/>
    </row>
    <row r="41692" spans="20:20" x14ac:dyDescent="0.2">
      <c r="T41692" s="47"/>
    </row>
    <row r="41693" spans="20:20" x14ac:dyDescent="0.2">
      <c r="T41693" s="47"/>
    </row>
    <row r="41694" spans="20:20" x14ac:dyDescent="0.2">
      <c r="T41694" s="47"/>
    </row>
    <row r="41695" spans="20:20" x14ac:dyDescent="0.2">
      <c r="T41695" s="47"/>
    </row>
    <row r="41696" spans="20:20" x14ac:dyDescent="0.2">
      <c r="T41696" s="47"/>
    </row>
    <row r="41697" spans="20:20" x14ac:dyDescent="0.2">
      <c r="T41697" s="47"/>
    </row>
    <row r="41698" spans="20:20" x14ac:dyDescent="0.2">
      <c r="T41698" s="47"/>
    </row>
    <row r="41699" spans="20:20" x14ac:dyDescent="0.2">
      <c r="T41699" s="47"/>
    </row>
    <row r="41700" spans="20:20" x14ac:dyDescent="0.2">
      <c r="T41700" s="47"/>
    </row>
    <row r="41701" spans="20:20" x14ac:dyDescent="0.2">
      <c r="T41701" s="47"/>
    </row>
    <row r="41702" spans="20:20" x14ac:dyDescent="0.2">
      <c r="T41702" s="47"/>
    </row>
    <row r="41703" spans="20:20" x14ac:dyDescent="0.2">
      <c r="T41703" s="47"/>
    </row>
    <row r="41704" spans="20:20" x14ac:dyDescent="0.2">
      <c r="T41704" s="47"/>
    </row>
    <row r="41705" spans="20:20" x14ac:dyDescent="0.2">
      <c r="T41705" s="47"/>
    </row>
    <row r="41706" spans="20:20" x14ac:dyDescent="0.2">
      <c r="T41706" s="47"/>
    </row>
    <row r="41707" spans="20:20" x14ac:dyDescent="0.2">
      <c r="T41707" s="47"/>
    </row>
    <row r="41708" spans="20:20" x14ac:dyDescent="0.2">
      <c r="T41708" s="47"/>
    </row>
    <row r="41709" spans="20:20" x14ac:dyDescent="0.2">
      <c r="T41709" s="47"/>
    </row>
    <row r="41710" spans="20:20" x14ac:dyDescent="0.2">
      <c r="T41710" s="47"/>
    </row>
    <row r="41711" spans="20:20" x14ac:dyDescent="0.2">
      <c r="T41711" s="47"/>
    </row>
    <row r="41712" spans="20:20" x14ac:dyDescent="0.2">
      <c r="T41712" s="47"/>
    </row>
    <row r="41713" spans="20:20" x14ac:dyDescent="0.2">
      <c r="T41713" s="47"/>
    </row>
    <row r="41714" spans="20:20" x14ac:dyDescent="0.2">
      <c r="T41714" s="47"/>
    </row>
    <row r="41715" spans="20:20" x14ac:dyDescent="0.2">
      <c r="T41715" s="47"/>
    </row>
    <row r="41716" spans="20:20" x14ac:dyDescent="0.2">
      <c r="T41716" s="47"/>
    </row>
    <row r="41717" spans="20:20" x14ac:dyDescent="0.2">
      <c r="T41717" s="47"/>
    </row>
    <row r="41718" spans="20:20" x14ac:dyDescent="0.2">
      <c r="T41718" s="47"/>
    </row>
    <row r="41719" spans="20:20" x14ac:dyDescent="0.2">
      <c r="T41719" s="47"/>
    </row>
    <row r="41720" spans="20:20" x14ac:dyDescent="0.2">
      <c r="T41720" s="47"/>
    </row>
    <row r="41721" spans="20:20" x14ac:dyDescent="0.2">
      <c r="T41721" s="47"/>
    </row>
    <row r="41722" spans="20:20" x14ac:dyDescent="0.2">
      <c r="T41722" s="47"/>
    </row>
    <row r="41723" spans="20:20" x14ac:dyDescent="0.2">
      <c r="T41723" s="47"/>
    </row>
    <row r="41724" spans="20:20" x14ac:dyDescent="0.2">
      <c r="T41724" s="47"/>
    </row>
    <row r="41725" spans="20:20" x14ac:dyDescent="0.2">
      <c r="T41725" s="47"/>
    </row>
    <row r="41726" spans="20:20" x14ac:dyDescent="0.2">
      <c r="T41726" s="47"/>
    </row>
    <row r="41727" spans="20:20" x14ac:dyDescent="0.2">
      <c r="T41727" s="47"/>
    </row>
    <row r="41728" spans="20:20" x14ac:dyDescent="0.2">
      <c r="T41728" s="47"/>
    </row>
    <row r="41729" spans="20:20" x14ac:dyDescent="0.2">
      <c r="T41729" s="47"/>
    </row>
    <row r="41730" spans="20:20" x14ac:dyDescent="0.2">
      <c r="T41730" s="47"/>
    </row>
    <row r="41731" spans="20:20" x14ac:dyDescent="0.2">
      <c r="T41731" s="47"/>
    </row>
    <row r="41732" spans="20:20" x14ac:dyDescent="0.2">
      <c r="T41732" s="47"/>
    </row>
    <row r="41733" spans="20:20" x14ac:dyDescent="0.2">
      <c r="T41733" s="47"/>
    </row>
    <row r="41734" spans="20:20" x14ac:dyDescent="0.2">
      <c r="T41734" s="47"/>
    </row>
    <row r="41735" spans="20:20" x14ac:dyDescent="0.2">
      <c r="T41735" s="47"/>
    </row>
    <row r="41736" spans="20:20" x14ac:dyDescent="0.2">
      <c r="T41736" s="47"/>
    </row>
    <row r="41737" spans="20:20" x14ac:dyDescent="0.2">
      <c r="T41737" s="47"/>
    </row>
    <row r="41738" spans="20:20" x14ac:dyDescent="0.2">
      <c r="T41738" s="47"/>
    </row>
    <row r="41739" spans="20:20" x14ac:dyDescent="0.2">
      <c r="T41739" s="47"/>
    </row>
    <row r="41740" spans="20:20" x14ac:dyDescent="0.2">
      <c r="T41740" s="47"/>
    </row>
    <row r="41741" spans="20:20" x14ac:dyDescent="0.2">
      <c r="T41741" s="47"/>
    </row>
    <row r="41742" spans="20:20" x14ac:dyDescent="0.2">
      <c r="T41742" s="47"/>
    </row>
    <row r="41743" spans="20:20" x14ac:dyDescent="0.2">
      <c r="T41743" s="47"/>
    </row>
    <row r="41744" spans="20:20" x14ac:dyDescent="0.2">
      <c r="T41744" s="47"/>
    </row>
    <row r="41745" spans="20:20" x14ac:dyDescent="0.2">
      <c r="T41745" s="47"/>
    </row>
    <row r="41746" spans="20:20" x14ac:dyDescent="0.2">
      <c r="T41746" s="47"/>
    </row>
    <row r="41747" spans="20:20" x14ac:dyDescent="0.2">
      <c r="T41747" s="47"/>
    </row>
    <row r="41748" spans="20:20" x14ac:dyDescent="0.2">
      <c r="T41748" s="47"/>
    </row>
    <row r="41749" spans="20:20" x14ac:dyDescent="0.2">
      <c r="T41749" s="47"/>
    </row>
    <row r="41750" spans="20:20" x14ac:dyDescent="0.2">
      <c r="T41750" s="47"/>
    </row>
    <row r="41751" spans="20:20" x14ac:dyDescent="0.2">
      <c r="T41751" s="47"/>
    </row>
    <row r="41752" spans="20:20" x14ac:dyDescent="0.2">
      <c r="T41752" s="47"/>
    </row>
    <row r="41753" spans="20:20" x14ac:dyDescent="0.2">
      <c r="T41753" s="47"/>
    </row>
    <row r="41754" spans="20:20" x14ac:dyDescent="0.2">
      <c r="T41754" s="47"/>
    </row>
    <row r="41755" spans="20:20" x14ac:dyDescent="0.2">
      <c r="T41755" s="47"/>
    </row>
    <row r="41756" spans="20:20" x14ac:dyDescent="0.2">
      <c r="T41756" s="47"/>
    </row>
    <row r="41757" spans="20:20" x14ac:dyDescent="0.2">
      <c r="T41757" s="47"/>
    </row>
    <row r="41758" spans="20:20" x14ac:dyDescent="0.2">
      <c r="T41758" s="47"/>
    </row>
    <row r="41759" spans="20:20" x14ac:dyDescent="0.2">
      <c r="T41759" s="47"/>
    </row>
    <row r="41760" spans="20:20" x14ac:dyDescent="0.2">
      <c r="T41760" s="47"/>
    </row>
    <row r="41761" spans="20:20" x14ac:dyDescent="0.2">
      <c r="T41761" s="47"/>
    </row>
    <row r="41762" spans="20:20" x14ac:dyDescent="0.2">
      <c r="T41762" s="47"/>
    </row>
    <row r="41763" spans="20:20" x14ac:dyDescent="0.2">
      <c r="T41763" s="47"/>
    </row>
    <row r="41764" spans="20:20" x14ac:dyDescent="0.2">
      <c r="T41764" s="47"/>
    </row>
    <row r="41765" spans="20:20" x14ac:dyDescent="0.2">
      <c r="T41765" s="47"/>
    </row>
    <row r="41766" spans="20:20" x14ac:dyDescent="0.2">
      <c r="T41766" s="47"/>
    </row>
    <row r="41767" spans="20:20" x14ac:dyDescent="0.2">
      <c r="T41767" s="47"/>
    </row>
    <row r="41768" spans="20:20" x14ac:dyDescent="0.2">
      <c r="T41768" s="47"/>
    </row>
    <row r="41769" spans="20:20" x14ac:dyDescent="0.2">
      <c r="T41769" s="47"/>
    </row>
    <row r="41770" spans="20:20" x14ac:dyDescent="0.2">
      <c r="T41770" s="47"/>
    </row>
    <row r="41771" spans="20:20" x14ac:dyDescent="0.2">
      <c r="T41771" s="47"/>
    </row>
    <row r="41772" spans="20:20" x14ac:dyDescent="0.2">
      <c r="T41772" s="47"/>
    </row>
    <row r="41773" spans="20:20" x14ac:dyDescent="0.2">
      <c r="T41773" s="47"/>
    </row>
    <row r="41774" spans="20:20" x14ac:dyDescent="0.2">
      <c r="T41774" s="47"/>
    </row>
    <row r="41775" spans="20:20" x14ac:dyDescent="0.2">
      <c r="T41775" s="47"/>
    </row>
    <row r="41776" spans="20:20" x14ac:dyDescent="0.2">
      <c r="T41776" s="47"/>
    </row>
    <row r="41777" spans="20:20" x14ac:dyDescent="0.2">
      <c r="T41777" s="47"/>
    </row>
    <row r="41778" spans="20:20" x14ac:dyDescent="0.2">
      <c r="T41778" s="47"/>
    </row>
    <row r="41779" spans="20:20" x14ac:dyDescent="0.2">
      <c r="T41779" s="47"/>
    </row>
    <row r="41780" spans="20:20" x14ac:dyDescent="0.2">
      <c r="T41780" s="47"/>
    </row>
    <row r="41781" spans="20:20" x14ac:dyDescent="0.2">
      <c r="T41781" s="47"/>
    </row>
    <row r="41782" spans="20:20" x14ac:dyDescent="0.2">
      <c r="T41782" s="47"/>
    </row>
    <row r="41783" spans="20:20" x14ac:dyDescent="0.2">
      <c r="T41783" s="47"/>
    </row>
    <row r="41784" spans="20:20" x14ac:dyDescent="0.2">
      <c r="T41784" s="47"/>
    </row>
    <row r="41785" spans="20:20" x14ac:dyDescent="0.2">
      <c r="T41785" s="47"/>
    </row>
    <row r="41786" spans="20:20" x14ac:dyDescent="0.2">
      <c r="T41786" s="47"/>
    </row>
    <row r="41787" spans="20:20" x14ac:dyDescent="0.2">
      <c r="T41787" s="47"/>
    </row>
    <row r="41788" spans="20:20" x14ac:dyDescent="0.2">
      <c r="T41788" s="47"/>
    </row>
    <row r="41789" spans="20:20" x14ac:dyDescent="0.2">
      <c r="T41789" s="47"/>
    </row>
    <row r="41790" spans="20:20" x14ac:dyDescent="0.2">
      <c r="T41790" s="47"/>
    </row>
    <row r="41791" spans="20:20" x14ac:dyDescent="0.2">
      <c r="T41791" s="47"/>
    </row>
    <row r="41792" spans="20:20" x14ac:dyDescent="0.2">
      <c r="T41792" s="47"/>
    </row>
    <row r="41793" spans="20:20" x14ac:dyDescent="0.2">
      <c r="T41793" s="47"/>
    </row>
    <row r="41794" spans="20:20" x14ac:dyDescent="0.2">
      <c r="T41794" s="47"/>
    </row>
    <row r="41795" spans="20:20" x14ac:dyDescent="0.2">
      <c r="T41795" s="47"/>
    </row>
    <row r="41796" spans="20:20" x14ac:dyDescent="0.2">
      <c r="T41796" s="47"/>
    </row>
    <row r="41797" spans="20:20" x14ac:dyDescent="0.2">
      <c r="T41797" s="47"/>
    </row>
    <row r="41798" spans="20:20" x14ac:dyDescent="0.2">
      <c r="T41798" s="47"/>
    </row>
    <row r="41799" spans="20:20" x14ac:dyDescent="0.2">
      <c r="T41799" s="47"/>
    </row>
    <row r="41800" spans="20:20" x14ac:dyDescent="0.2">
      <c r="T41800" s="47"/>
    </row>
    <row r="41801" spans="20:20" x14ac:dyDescent="0.2">
      <c r="T41801" s="47"/>
    </row>
    <row r="41802" spans="20:20" x14ac:dyDescent="0.2">
      <c r="T41802" s="47"/>
    </row>
    <row r="41803" spans="20:20" x14ac:dyDescent="0.2">
      <c r="T41803" s="47"/>
    </row>
    <row r="41804" spans="20:20" x14ac:dyDescent="0.2">
      <c r="T41804" s="47"/>
    </row>
    <row r="41805" spans="20:20" x14ac:dyDescent="0.2">
      <c r="T41805" s="47"/>
    </row>
    <row r="41806" spans="20:20" x14ac:dyDescent="0.2">
      <c r="T41806" s="47"/>
    </row>
    <row r="41807" spans="20:20" x14ac:dyDescent="0.2">
      <c r="T41807" s="47"/>
    </row>
    <row r="41808" spans="20:20" x14ac:dyDescent="0.2">
      <c r="T41808" s="47"/>
    </row>
    <row r="41809" spans="20:20" x14ac:dyDescent="0.2">
      <c r="T41809" s="47"/>
    </row>
    <row r="41810" spans="20:20" x14ac:dyDescent="0.2">
      <c r="T41810" s="47"/>
    </row>
    <row r="41811" spans="20:20" x14ac:dyDescent="0.2">
      <c r="T41811" s="47"/>
    </row>
    <row r="41812" spans="20:20" x14ac:dyDescent="0.2">
      <c r="T41812" s="47"/>
    </row>
    <row r="41813" spans="20:20" x14ac:dyDescent="0.2">
      <c r="T41813" s="47"/>
    </row>
    <row r="41814" spans="20:20" x14ac:dyDescent="0.2">
      <c r="T41814" s="47"/>
    </row>
    <row r="41815" spans="20:20" x14ac:dyDescent="0.2">
      <c r="T41815" s="47"/>
    </row>
    <row r="41816" spans="20:20" x14ac:dyDescent="0.2">
      <c r="T41816" s="47"/>
    </row>
    <row r="41817" spans="20:20" x14ac:dyDescent="0.2">
      <c r="T41817" s="47"/>
    </row>
    <row r="41818" spans="20:20" x14ac:dyDescent="0.2">
      <c r="T41818" s="47"/>
    </row>
    <row r="41819" spans="20:20" x14ac:dyDescent="0.2">
      <c r="T41819" s="47"/>
    </row>
    <row r="41820" spans="20:20" x14ac:dyDescent="0.2">
      <c r="T41820" s="47"/>
    </row>
    <row r="41821" spans="20:20" x14ac:dyDescent="0.2">
      <c r="T41821" s="47"/>
    </row>
    <row r="41822" spans="20:20" x14ac:dyDescent="0.2">
      <c r="T41822" s="47"/>
    </row>
    <row r="41823" spans="20:20" x14ac:dyDescent="0.2">
      <c r="T41823" s="47"/>
    </row>
    <row r="41824" spans="20:20" x14ac:dyDescent="0.2">
      <c r="T41824" s="47"/>
    </row>
    <row r="41825" spans="20:20" x14ac:dyDescent="0.2">
      <c r="T41825" s="47"/>
    </row>
    <row r="41826" spans="20:20" x14ac:dyDescent="0.2">
      <c r="T41826" s="47"/>
    </row>
    <row r="41827" spans="20:20" x14ac:dyDescent="0.2">
      <c r="T41827" s="47"/>
    </row>
    <row r="41828" spans="20:20" x14ac:dyDescent="0.2">
      <c r="T41828" s="47"/>
    </row>
    <row r="41829" spans="20:20" x14ac:dyDescent="0.2">
      <c r="T41829" s="47"/>
    </row>
    <row r="41830" spans="20:20" x14ac:dyDescent="0.2">
      <c r="T41830" s="47"/>
    </row>
    <row r="41831" spans="20:20" x14ac:dyDescent="0.2">
      <c r="T41831" s="47"/>
    </row>
    <row r="41832" spans="20:20" x14ac:dyDescent="0.2">
      <c r="T41832" s="47"/>
    </row>
    <row r="41833" spans="20:20" x14ac:dyDescent="0.2">
      <c r="T41833" s="47"/>
    </row>
    <row r="41834" spans="20:20" x14ac:dyDescent="0.2">
      <c r="T41834" s="47"/>
    </row>
    <row r="41835" spans="20:20" x14ac:dyDescent="0.2">
      <c r="T41835" s="47"/>
    </row>
    <row r="41836" spans="20:20" x14ac:dyDescent="0.2">
      <c r="T41836" s="47"/>
    </row>
    <row r="41837" spans="20:20" x14ac:dyDescent="0.2">
      <c r="T41837" s="47"/>
    </row>
    <row r="41838" spans="20:20" x14ac:dyDescent="0.2">
      <c r="T41838" s="47"/>
    </row>
    <row r="41839" spans="20:20" x14ac:dyDescent="0.2">
      <c r="T41839" s="47"/>
    </row>
    <row r="41840" spans="20:20" x14ac:dyDescent="0.2">
      <c r="T41840" s="47"/>
    </row>
    <row r="41841" spans="20:20" x14ac:dyDescent="0.2">
      <c r="T41841" s="47"/>
    </row>
    <row r="41842" spans="20:20" x14ac:dyDescent="0.2">
      <c r="T41842" s="47"/>
    </row>
    <row r="41843" spans="20:20" x14ac:dyDescent="0.2">
      <c r="T41843" s="47"/>
    </row>
    <row r="41844" spans="20:20" x14ac:dyDescent="0.2">
      <c r="T41844" s="47"/>
    </row>
    <row r="41845" spans="20:20" x14ac:dyDescent="0.2">
      <c r="T41845" s="47"/>
    </row>
    <row r="41846" spans="20:20" x14ac:dyDescent="0.2">
      <c r="T41846" s="47"/>
    </row>
    <row r="41847" spans="20:20" x14ac:dyDescent="0.2">
      <c r="T41847" s="47"/>
    </row>
    <row r="41848" spans="20:20" x14ac:dyDescent="0.2">
      <c r="T41848" s="47"/>
    </row>
    <row r="41849" spans="20:20" x14ac:dyDescent="0.2">
      <c r="T41849" s="47"/>
    </row>
    <row r="41850" spans="20:20" x14ac:dyDescent="0.2">
      <c r="T41850" s="47"/>
    </row>
    <row r="41851" spans="20:20" x14ac:dyDescent="0.2">
      <c r="T41851" s="47"/>
    </row>
    <row r="41852" spans="20:20" x14ac:dyDescent="0.2">
      <c r="T41852" s="47"/>
    </row>
    <row r="41853" spans="20:20" x14ac:dyDescent="0.2">
      <c r="T41853" s="47"/>
    </row>
    <row r="41854" spans="20:20" x14ac:dyDescent="0.2">
      <c r="T41854" s="47"/>
    </row>
    <row r="41855" spans="20:20" x14ac:dyDescent="0.2">
      <c r="T41855" s="47"/>
    </row>
    <row r="41856" spans="20:20" x14ac:dyDescent="0.2">
      <c r="T41856" s="47"/>
    </row>
    <row r="41857" spans="20:20" x14ac:dyDescent="0.2">
      <c r="T41857" s="47"/>
    </row>
    <row r="41858" spans="20:20" x14ac:dyDescent="0.2">
      <c r="T41858" s="47"/>
    </row>
    <row r="41859" spans="20:20" x14ac:dyDescent="0.2">
      <c r="T41859" s="47"/>
    </row>
    <row r="41860" spans="20:20" x14ac:dyDescent="0.2">
      <c r="T41860" s="47"/>
    </row>
    <row r="41861" spans="20:20" x14ac:dyDescent="0.2">
      <c r="T41861" s="47"/>
    </row>
    <row r="41862" spans="20:20" x14ac:dyDescent="0.2">
      <c r="T41862" s="47"/>
    </row>
    <row r="41863" spans="20:20" x14ac:dyDescent="0.2">
      <c r="T41863" s="47"/>
    </row>
    <row r="41864" spans="20:20" x14ac:dyDescent="0.2">
      <c r="T41864" s="47"/>
    </row>
    <row r="41865" spans="20:20" x14ac:dyDescent="0.2">
      <c r="T41865" s="47"/>
    </row>
    <row r="41866" spans="20:20" x14ac:dyDescent="0.2">
      <c r="T41866" s="47"/>
    </row>
    <row r="41867" spans="20:20" x14ac:dyDescent="0.2">
      <c r="T41867" s="47"/>
    </row>
    <row r="41868" spans="20:20" x14ac:dyDescent="0.2">
      <c r="T41868" s="47"/>
    </row>
    <row r="41869" spans="20:20" x14ac:dyDescent="0.2">
      <c r="T41869" s="47"/>
    </row>
    <row r="41870" spans="20:20" x14ac:dyDescent="0.2">
      <c r="T41870" s="47"/>
    </row>
    <row r="41871" spans="20:20" x14ac:dyDescent="0.2">
      <c r="T41871" s="47"/>
    </row>
    <row r="41872" spans="20:20" x14ac:dyDescent="0.2">
      <c r="T41872" s="47"/>
    </row>
    <row r="41873" spans="20:20" x14ac:dyDescent="0.2">
      <c r="T41873" s="47"/>
    </row>
    <row r="41874" spans="20:20" x14ac:dyDescent="0.2">
      <c r="T41874" s="47"/>
    </row>
    <row r="41875" spans="20:20" x14ac:dyDescent="0.2">
      <c r="T41875" s="47"/>
    </row>
    <row r="41876" spans="20:20" x14ac:dyDescent="0.2">
      <c r="T41876" s="47"/>
    </row>
    <row r="41877" spans="20:20" x14ac:dyDescent="0.2">
      <c r="T41877" s="47"/>
    </row>
    <row r="41878" spans="20:20" x14ac:dyDescent="0.2">
      <c r="T41878" s="47"/>
    </row>
    <row r="41879" spans="20:20" x14ac:dyDescent="0.2">
      <c r="T41879" s="47"/>
    </row>
    <row r="41880" spans="20:20" x14ac:dyDescent="0.2">
      <c r="T41880" s="47"/>
    </row>
    <row r="41881" spans="20:20" x14ac:dyDescent="0.2">
      <c r="T41881" s="47"/>
    </row>
    <row r="41882" spans="20:20" x14ac:dyDescent="0.2">
      <c r="T41882" s="47"/>
    </row>
    <row r="41883" spans="20:20" x14ac:dyDescent="0.2">
      <c r="T41883" s="47"/>
    </row>
    <row r="41884" spans="20:20" x14ac:dyDescent="0.2">
      <c r="T41884" s="47"/>
    </row>
    <row r="41885" spans="20:20" x14ac:dyDescent="0.2">
      <c r="T41885" s="47"/>
    </row>
    <row r="41886" spans="20:20" x14ac:dyDescent="0.2">
      <c r="T41886" s="47"/>
    </row>
    <row r="41887" spans="20:20" x14ac:dyDescent="0.2">
      <c r="T41887" s="47"/>
    </row>
    <row r="41888" spans="20:20" x14ac:dyDescent="0.2">
      <c r="T41888" s="47"/>
    </row>
    <row r="41889" spans="20:20" x14ac:dyDescent="0.2">
      <c r="T41889" s="47"/>
    </row>
    <row r="41890" spans="20:20" x14ac:dyDescent="0.2">
      <c r="T41890" s="47"/>
    </row>
    <row r="41891" spans="20:20" x14ac:dyDescent="0.2">
      <c r="T41891" s="47"/>
    </row>
    <row r="41892" spans="20:20" x14ac:dyDescent="0.2">
      <c r="T41892" s="47"/>
    </row>
    <row r="41893" spans="20:20" x14ac:dyDescent="0.2">
      <c r="T41893" s="47"/>
    </row>
    <row r="41894" spans="20:20" x14ac:dyDescent="0.2">
      <c r="T41894" s="47"/>
    </row>
    <row r="41895" spans="20:20" x14ac:dyDescent="0.2">
      <c r="T41895" s="47"/>
    </row>
    <row r="41896" spans="20:20" x14ac:dyDescent="0.2">
      <c r="T41896" s="47"/>
    </row>
    <row r="41897" spans="20:20" x14ac:dyDescent="0.2">
      <c r="T41897" s="47"/>
    </row>
    <row r="41898" spans="20:20" x14ac:dyDescent="0.2">
      <c r="T41898" s="47"/>
    </row>
    <row r="41899" spans="20:20" x14ac:dyDescent="0.2">
      <c r="T41899" s="47"/>
    </row>
    <row r="41900" spans="20:20" x14ac:dyDescent="0.2">
      <c r="T41900" s="47"/>
    </row>
    <row r="41901" spans="20:20" x14ac:dyDescent="0.2">
      <c r="T41901" s="47"/>
    </row>
    <row r="41902" spans="20:20" x14ac:dyDescent="0.2">
      <c r="T41902" s="47"/>
    </row>
    <row r="41903" spans="20:20" x14ac:dyDescent="0.2">
      <c r="T41903" s="47"/>
    </row>
    <row r="41904" spans="20:20" x14ac:dyDescent="0.2">
      <c r="T41904" s="47"/>
    </row>
    <row r="41905" spans="20:20" x14ac:dyDescent="0.2">
      <c r="T41905" s="47"/>
    </row>
    <row r="41906" spans="20:20" x14ac:dyDescent="0.2">
      <c r="T41906" s="47"/>
    </row>
    <row r="41907" spans="20:20" x14ac:dyDescent="0.2">
      <c r="T41907" s="47"/>
    </row>
    <row r="41908" spans="20:20" x14ac:dyDescent="0.2">
      <c r="T41908" s="47"/>
    </row>
    <row r="41909" spans="20:20" x14ac:dyDescent="0.2">
      <c r="T41909" s="47"/>
    </row>
    <row r="41910" spans="20:20" x14ac:dyDescent="0.2">
      <c r="T41910" s="47"/>
    </row>
    <row r="41911" spans="20:20" x14ac:dyDescent="0.2">
      <c r="T41911" s="47"/>
    </row>
    <row r="41912" spans="20:20" x14ac:dyDescent="0.2">
      <c r="T41912" s="47"/>
    </row>
    <row r="41913" spans="20:20" x14ac:dyDescent="0.2">
      <c r="T41913" s="47"/>
    </row>
    <row r="41914" spans="20:20" x14ac:dyDescent="0.2">
      <c r="T41914" s="47"/>
    </row>
    <row r="41915" spans="20:20" x14ac:dyDescent="0.2">
      <c r="T41915" s="47"/>
    </row>
    <row r="41916" spans="20:20" x14ac:dyDescent="0.2">
      <c r="T41916" s="47"/>
    </row>
    <row r="41917" spans="20:20" x14ac:dyDescent="0.2">
      <c r="T41917" s="47"/>
    </row>
    <row r="41918" spans="20:20" x14ac:dyDescent="0.2">
      <c r="T41918" s="47"/>
    </row>
    <row r="41919" spans="20:20" x14ac:dyDescent="0.2">
      <c r="T41919" s="47"/>
    </row>
    <row r="41920" spans="20:20" x14ac:dyDescent="0.2">
      <c r="T41920" s="47"/>
    </row>
    <row r="41921" spans="20:20" x14ac:dyDescent="0.2">
      <c r="T41921" s="47"/>
    </row>
    <row r="41922" spans="20:20" x14ac:dyDescent="0.2">
      <c r="T41922" s="47"/>
    </row>
    <row r="41923" spans="20:20" x14ac:dyDescent="0.2">
      <c r="T41923" s="47"/>
    </row>
    <row r="41924" spans="20:20" x14ac:dyDescent="0.2">
      <c r="T41924" s="47"/>
    </row>
    <row r="41925" spans="20:20" x14ac:dyDescent="0.2">
      <c r="T41925" s="47"/>
    </row>
    <row r="41926" spans="20:20" x14ac:dyDescent="0.2">
      <c r="T41926" s="47"/>
    </row>
    <row r="41927" spans="20:20" x14ac:dyDescent="0.2">
      <c r="T41927" s="47"/>
    </row>
    <row r="41928" spans="20:20" x14ac:dyDescent="0.2">
      <c r="T41928" s="47"/>
    </row>
    <row r="41929" spans="20:20" x14ac:dyDescent="0.2">
      <c r="T41929" s="47"/>
    </row>
    <row r="41930" spans="20:20" x14ac:dyDescent="0.2">
      <c r="T41930" s="47"/>
    </row>
    <row r="41931" spans="20:20" x14ac:dyDescent="0.2">
      <c r="T41931" s="47"/>
    </row>
    <row r="41932" spans="20:20" x14ac:dyDescent="0.2">
      <c r="T41932" s="47"/>
    </row>
    <row r="41933" spans="20:20" x14ac:dyDescent="0.2">
      <c r="T41933" s="47"/>
    </row>
    <row r="41934" spans="20:20" x14ac:dyDescent="0.2">
      <c r="T41934" s="47"/>
    </row>
    <row r="41935" spans="20:20" x14ac:dyDescent="0.2">
      <c r="T41935" s="47"/>
    </row>
    <row r="41936" spans="20:20" x14ac:dyDescent="0.2">
      <c r="T41936" s="47"/>
    </row>
    <row r="41937" spans="20:20" x14ac:dyDescent="0.2">
      <c r="T41937" s="47"/>
    </row>
    <row r="41938" spans="20:20" x14ac:dyDescent="0.2">
      <c r="T41938" s="47"/>
    </row>
    <row r="41939" spans="20:20" x14ac:dyDescent="0.2">
      <c r="T41939" s="47"/>
    </row>
    <row r="41940" spans="20:20" x14ac:dyDescent="0.2">
      <c r="T41940" s="47"/>
    </row>
    <row r="41941" spans="20:20" x14ac:dyDescent="0.2">
      <c r="T41941" s="47"/>
    </row>
    <row r="41942" spans="20:20" x14ac:dyDescent="0.2">
      <c r="T41942" s="47"/>
    </row>
    <row r="41943" spans="20:20" x14ac:dyDescent="0.2">
      <c r="T41943" s="47"/>
    </row>
    <row r="41944" spans="20:20" x14ac:dyDescent="0.2">
      <c r="T41944" s="47"/>
    </row>
    <row r="41945" spans="20:20" x14ac:dyDescent="0.2">
      <c r="T41945" s="47"/>
    </row>
    <row r="41946" spans="20:20" x14ac:dyDescent="0.2">
      <c r="T41946" s="47"/>
    </row>
    <row r="41947" spans="20:20" x14ac:dyDescent="0.2">
      <c r="T41947" s="47"/>
    </row>
    <row r="41948" spans="20:20" x14ac:dyDescent="0.2">
      <c r="T41948" s="47"/>
    </row>
    <row r="41949" spans="20:20" x14ac:dyDescent="0.2">
      <c r="T41949" s="47"/>
    </row>
    <row r="41950" spans="20:20" x14ac:dyDescent="0.2">
      <c r="T41950" s="47"/>
    </row>
    <row r="41951" spans="20:20" x14ac:dyDescent="0.2">
      <c r="T41951" s="47"/>
    </row>
    <row r="41952" spans="20:20" x14ac:dyDescent="0.2">
      <c r="T41952" s="47"/>
    </row>
    <row r="41953" spans="20:20" x14ac:dyDescent="0.2">
      <c r="T41953" s="47"/>
    </row>
    <row r="41954" spans="20:20" x14ac:dyDescent="0.2">
      <c r="T41954" s="47"/>
    </row>
    <row r="41955" spans="20:20" x14ac:dyDescent="0.2">
      <c r="T41955" s="47"/>
    </row>
    <row r="41956" spans="20:20" x14ac:dyDescent="0.2">
      <c r="T41956" s="47"/>
    </row>
    <row r="41957" spans="20:20" x14ac:dyDescent="0.2">
      <c r="T41957" s="47"/>
    </row>
    <row r="41958" spans="20:20" x14ac:dyDescent="0.2">
      <c r="T41958" s="47"/>
    </row>
    <row r="41959" spans="20:20" x14ac:dyDescent="0.2">
      <c r="T41959" s="47"/>
    </row>
    <row r="41960" spans="20:20" x14ac:dyDescent="0.2">
      <c r="T41960" s="47"/>
    </row>
    <row r="41961" spans="20:20" x14ac:dyDescent="0.2">
      <c r="T41961" s="47"/>
    </row>
    <row r="41962" spans="20:20" x14ac:dyDescent="0.2">
      <c r="T41962" s="47"/>
    </row>
    <row r="41963" spans="20:20" x14ac:dyDescent="0.2">
      <c r="T41963" s="47"/>
    </row>
    <row r="41964" spans="20:20" x14ac:dyDescent="0.2">
      <c r="T41964" s="47"/>
    </row>
    <row r="41965" spans="20:20" x14ac:dyDescent="0.2">
      <c r="T41965" s="47"/>
    </row>
    <row r="41966" spans="20:20" x14ac:dyDescent="0.2">
      <c r="T41966" s="47"/>
    </row>
    <row r="41967" spans="20:20" x14ac:dyDescent="0.2">
      <c r="T41967" s="47"/>
    </row>
    <row r="41968" spans="20:20" x14ac:dyDescent="0.2">
      <c r="T41968" s="47"/>
    </row>
    <row r="41969" spans="20:20" x14ac:dyDescent="0.2">
      <c r="T41969" s="47"/>
    </row>
    <row r="41970" spans="20:20" x14ac:dyDescent="0.2">
      <c r="T41970" s="47"/>
    </row>
    <row r="41971" spans="20:20" x14ac:dyDescent="0.2">
      <c r="T41971" s="47"/>
    </row>
    <row r="41972" spans="20:20" x14ac:dyDescent="0.2">
      <c r="T41972" s="47"/>
    </row>
    <row r="41973" spans="20:20" x14ac:dyDescent="0.2">
      <c r="T41973" s="47"/>
    </row>
    <row r="41974" spans="20:20" x14ac:dyDescent="0.2">
      <c r="T41974" s="47"/>
    </row>
    <row r="41975" spans="20:20" x14ac:dyDescent="0.2">
      <c r="T41975" s="47"/>
    </row>
    <row r="41976" spans="20:20" x14ac:dyDescent="0.2">
      <c r="T41976" s="47"/>
    </row>
    <row r="41977" spans="20:20" x14ac:dyDescent="0.2">
      <c r="T41977" s="47"/>
    </row>
    <row r="41978" spans="20:20" x14ac:dyDescent="0.2">
      <c r="T41978" s="47"/>
    </row>
    <row r="41979" spans="20:20" x14ac:dyDescent="0.2">
      <c r="T41979" s="47"/>
    </row>
    <row r="41980" spans="20:20" x14ac:dyDescent="0.2">
      <c r="T41980" s="47"/>
    </row>
    <row r="41981" spans="20:20" x14ac:dyDescent="0.2">
      <c r="T41981" s="47"/>
    </row>
    <row r="41982" spans="20:20" x14ac:dyDescent="0.2">
      <c r="T41982" s="47"/>
    </row>
    <row r="41983" spans="20:20" x14ac:dyDescent="0.2">
      <c r="T41983" s="47"/>
    </row>
    <row r="41984" spans="20:20" x14ac:dyDescent="0.2">
      <c r="T41984" s="47"/>
    </row>
    <row r="41985" spans="20:20" x14ac:dyDescent="0.2">
      <c r="T41985" s="47"/>
    </row>
    <row r="41986" spans="20:20" x14ac:dyDescent="0.2">
      <c r="T41986" s="47"/>
    </row>
    <row r="41987" spans="20:20" x14ac:dyDescent="0.2">
      <c r="T41987" s="47"/>
    </row>
    <row r="41988" spans="20:20" x14ac:dyDescent="0.2">
      <c r="T41988" s="47"/>
    </row>
    <row r="41989" spans="20:20" x14ac:dyDescent="0.2">
      <c r="T41989" s="47"/>
    </row>
    <row r="41990" spans="20:20" x14ac:dyDescent="0.2">
      <c r="T41990" s="47"/>
    </row>
    <row r="41991" spans="20:20" x14ac:dyDescent="0.2">
      <c r="T41991" s="47"/>
    </row>
    <row r="41992" spans="20:20" x14ac:dyDescent="0.2">
      <c r="T41992" s="47"/>
    </row>
    <row r="41993" spans="20:20" x14ac:dyDescent="0.2">
      <c r="T41993" s="47"/>
    </row>
    <row r="41994" spans="20:20" x14ac:dyDescent="0.2">
      <c r="T41994" s="47"/>
    </row>
    <row r="41995" spans="20:20" x14ac:dyDescent="0.2">
      <c r="T41995" s="47"/>
    </row>
    <row r="41996" spans="20:20" x14ac:dyDescent="0.2">
      <c r="T41996" s="47"/>
    </row>
    <row r="41997" spans="20:20" x14ac:dyDescent="0.2">
      <c r="T41997" s="47"/>
    </row>
    <row r="41998" spans="20:20" x14ac:dyDescent="0.2">
      <c r="T41998" s="47"/>
    </row>
    <row r="41999" spans="20:20" x14ac:dyDescent="0.2">
      <c r="T41999" s="47"/>
    </row>
    <row r="42000" spans="20:20" x14ac:dyDescent="0.2">
      <c r="T42000" s="47"/>
    </row>
    <row r="42001" spans="20:20" x14ac:dyDescent="0.2">
      <c r="T42001" s="47"/>
    </row>
    <row r="42002" spans="20:20" x14ac:dyDescent="0.2">
      <c r="T42002" s="47"/>
    </row>
    <row r="42003" spans="20:20" x14ac:dyDescent="0.2">
      <c r="T42003" s="47"/>
    </row>
    <row r="42004" spans="20:20" x14ac:dyDescent="0.2">
      <c r="T42004" s="47"/>
    </row>
    <row r="42005" spans="20:20" x14ac:dyDescent="0.2">
      <c r="T42005" s="47"/>
    </row>
    <row r="42006" spans="20:20" x14ac:dyDescent="0.2">
      <c r="T42006" s="47"/>
    </row>
    <row r="42007" spans="20:20" x14ac:dyDescent="0.2">
      <c r="T42007" s="47"/>
    </row>
    <row r="42008" spans="20:20" x14ac:dyDescent="0.2">
      <c r="T42008" s="47"/>
    </row>
    <row r="42009" spans="20:20" x14ac:dyDescent="0.2">
      <c r="T42009" s="47"/>
    </row>
    <row r="42010" spans="20:20" x14ac:dyDescent="0.2">
      <c r="T42010" s="47"/>
    </row>
    <row r="42011" spans="20:20" x14ac:dyDescent="0.2">
      <c r="T42011" s="47"/>
    </row>
    <row r="42012" spans="20:20" x14ac:dyDescent="0.2">
      <c r="T42012" s="47"/>
    </row>
    <row r="42013" spans="20:20" x14ac:dyDescent="0.2">
      <c r="T42013" s="47"/>
    </row>
    <row r="42014" spans="20:20" x14ac:dyDescent="0.2">
      <c r="T42014" s="47"/>
    </row>
    <row r="42015" spans="20:20" x14ac:dyDescent="0.2">
      <c r="T42015" s="47"/>
    </row>
    <row r="42016" spans="20:20" x14ac:dyDescent="0.2">
      <c r="T42016" s="47"/>
    </row>
    <row r="42017" spans="20:20" x14ac:dyDescent="0.2">
      <c r="T42017" s="47"/>
    </row>
    <row r="42018" spans="20:20" x14ac:dyDescent="0.2">
      <c r="T42018" s="47"/>
    </row>
    <row r="42019" spans="20:20" x14ac:dyDescent="0.2">
      <c r="T42019" s="47"/>
    </row>
    <row r="42020" spans="20:20" x14ac:dyDescent="0.2">
      <c r="T42020" s="47"/>
    </row>
    <row r="42021" spans="20:20" x14ac:dyDescent="0.2">
      <c r="T42021" s="47"/>
    </row>
    <row r="42022" spans="20:20" x14ac:dyDescent="0.2">
      <c r="T42022" s="47"/>
    </row>
    <row r="42023" spans="20:20" x14ac:dyDescent="0.2">
      <c r="T42023" s="47"/>
    </row>
    <row r="42024" spans="20:20" x14ac:dyDescent="0.2">
      <c r="T42024" s="47"/>
    </row>
    <row r="42025" spans="20:20" x14ac:dyDescent="0.2">
      <c r="T42025" s="47"/>
    </row>
    <row r="42026" spans="20:20" x14ac:dyDescent="0.2">
      <c r="T42026" s="47"/>
    </row>
    <row r="42027" spans="20:20" x14ac:dyDescent="0.2">
      <c r="T42027" s="47"/>
    </row>
    <row r="42028" spans="20:20" x14ac:dyDescent="0.2">
      <c r="T42028" s="47"/>
    </row>
    <row r="42029" spans="20:20" x14ac:dyDescent="0.2">
      <c r="T42029" s="47"/>
    </row>
    <row r="42030" spans="20:20" x14ac:dyDescent="0.2">
      <c r="T42030" s="47"/>
    </row>
    <row r="42031" spans="20:20" x14ac:dyDescent="0.2">
      <c r="T42031" s="47"/>
    </row>
    <row r="42032" spans="20:20" x14ac:dyDescent="0.2">
      <c r="T42032" s="47"/>
    </row>
    <row r="42033" spans="20:20" x14ac:dyDescent="0.2">
      <c r="T42033" s="47"/>
    </row>
    <row r="42034" spans="20:20" x14ac:dyDescent="0.2">
      <c r="T42034" s="47"/>
    </row>
    <row r="42035" spans="20:20" x14ac:dyDescent="0.2">
      <c r="T42035" s="47"/>
    </row>
    <row r="42036" spans="20:20" x14ac:dyDescent="0.2">
      <c r="T42036" s="47"/>
    </row>
    <row r="42037" spans="20:20" x14ac:dyDescent="0.2">
      <c r="T42037" s="47"/>
    </row>
    <row r="42038" spans="20:20" x14ac:dyDescent="0.2">
      <c r="T42038" s="47"/>
    </row>
    <row r="42039" spans="20:20" x14ac:dyDescent="0.2">
      <c r="T42039" s="47"/>
    </row>
    <row r="42040" spans="20:20" x14ac:dyDescent="0.2">
      <c r="T42040" s="47"/>
    </row>
    <row r="42041" spans="20:20" x14ac:dyDescent="0.2">
      <c r="T42041" s="47"/>
    </row>
    <row r="42042" spans="20:20" x14ac:dyDescent="0.2">
      <c r="T42042" s="47"/>
    </row>
    <row r="42043" spans="20:20" x14ac:dyDescent="0.2">
      <c r="T42043" s="47"/>
    </row>
    <row r="42044" spans="20:20" x14ac:dyDescent="0.2">
      <c r="T42044" s="47"/>
    </row>
    <row r="42045" spans="20:20" x14ac:dyDescent="0.2">
      <c r="T42045" s="47"/>
    </row>
    <row r="42046" spans="20:20" x14ac:dyDescent="0.2">
      <c r="T42046" s="47"/>
    </row>
    <row r="42047" spans="20:20" x14ac:dyDescent="0.2">
      <c r="T42047" s="47"/>
    </row>
    <row r="42048" spans="20:20" x14ac:dyDescent="0.2">
      <c r="T42048" s="47"/>
    </row>
    <row r="42049" spans="20:20" x14ac:dyDescent="0.2">
      <c r="T42049" s="47"/>
    </row>
    <row r="42050" spans="20:20" x14ac:dyDescent="0.2">
      <c r="T42050" s="47"/>
    </row>
    <row r="42051" spans="20:20" x14ac:dyDescent="0.2">
      <c r="T42051" s="47"/>
    </row>
    <row r="42052" spans="20:20" x14ac:dyDescent="0.2">
      <c r="T42052" s="47"/>
    </row>
    <row r="42053" spans="20:20" x14ac:dyDescent="0.2">
      <c r="T42053" s="47"/>
    </row>
    <row r="42054" spans="20:20" x14ac:dyDescent="0.2">
      <c r="T42054" s="47"/>
    </row>
    <row r="42055" spans="20:20" x14ac:dyDescent="0.2">
      <c r="T42055" s="47"/>
    </row>
    <row r="42056" spans="20:20" x14ac:dyDescent="0.2">
      <c r="T42056" s="47"/>
    </row>
    <row r="42057" spans="20:20" x14ac:dyDescent="0.2">
      <c r="T42057" s="47"/>
    </row>
    <row r="42058" spans="20:20" x14ac:dyDescent="0.2">
      <c r="T42058" s="47"/>
    </row>
    <row r="42059" spans="20:20" x14ac:dyDescent="0.2">
      <c r="T42059" s="47"/>
    </row>
    <row r="42060" spans="20:20" x14ac:dyDescent="0.2">
      <c r="T42060" s="47"/>
    </row>
    <row r="42061" spans="20:20" x14ac:dyDescent="0.2">
      <c r="T42061" s="47"/>
    </row>
    <row r="42062" spans="20:20" x14ac:dyDescent="0.2">
      <c r="T42062" s="47"/>
    </row>
    <row r="42063" spans="20:20" x14ac:dyDescent="0.2">
      <c r="T42063" s="47"/>
    </row>
    <row r="42064" spans="20:20" x14ac:dyDescent="0.2">
      <c r="T42064" s="47"/>
    </row>
    <row r="42065" spans="20:20" x14ac:dyDescent="0.2">
      <c r="T42065" s="47"/>
    </row>
    <row r="42066" spans="20:20" x14ac:dyDescent="0.2">
      <c r="T42066" s="47"/>
    </row>
    <row r="42067" spans="20:20" x14ac:dyDescent="0.2">
      <c r="T42067" s="47"/>
    </row>
    <row r="42068" spans="20:20" x14ac:dyDescent="0.2">
      <c r="T42068" s="47"/>
    </row>
    <row r="42069" spans="20:20" x14ac:dyDescent="0.2">
      <c r="T42069" s="47"/>
    </row>
    <row r="42070" spans="20:20" x14ac:dyDescent="0.2">
      <c r="T42070" s="47"/>
    </row>
    <row r="42071" spans="20:20" x14ac:dyDescent="0.2">
      <c r="T42071" s="47"/>
    </row>
    <row r="42072" spans="20:20" x14ac:dyDescent="0.2">
      <c r="T42072" s="47"/>
    </row>
    <row r="42073" spans="20:20" x14ac:dyDescent="0.2">
      <c r="T42073" s="47"/>
    </row>
    <row r="42074" spans="20:20" x14ac:dyDescent="0.2">
      <c r="T42074" s="47"/>
    </row>
    <row r="42075" spans="20:20" x14ac:dyDescent="0.2">
      <c r="T42075" s="47"/>
    </row>
    <row r="42076" spans="20:20" x14ac:dyDescent="0.2">
      <c r="T42076" s="47"/>
    </row>
    <row r="42077" spans="20:20" x14ac:dyDescent="0.2">
      <c r="T42077" s="47"/>
    </row>
    <row r="42078" spans="20:20" x14ac:dyDescent="0.2">
      <c r="T42078" s="47"/>
    </row>
    <row r="42079" spans="20:20" x14ac:dyDescent="0.2">
      <c r="T42079" s="47"/>
    </row>
    <row r="42080" spans="20:20" x14ac:dyDescent="0.2">
      <c r="T42080" s="47"/>
    </row>
    <row r="42081" spans="20:20" x14ac:dyDescent="0.2">
      <c r="T42081" s="47"/>
    </row>
    <row r="42082" spans="20:20" x14ac:dyDescent="0.2">
      <c r="T42082" s="47"/>
    </row>
    <row r="42083" spans="20:20" x14ac:dyDescent="0.2">
      <c r="T42083" s="47"/>
    </row>
    <row r="42084" spans="20:20" x14ac:dyDescent="0.2">
      <c r="T42084" s="47"/>
    </row>
    <row r="42085" spans="20:20" x14ac:dyDescent="0.2">
      <c r="T42085" s="47"/>
    </row>
    <row r="42086" spans="20:20" x14ac:dyDescent="0.2">
      <c r="T42086" s="47"/>
    </row>
    <row r="42087" spans="20:20" x14ac:dyDescent="0.2">
      <c r="T42087" s="47"/>
    </row>
    <row r="42088" spans="20:20" x14ac:dyDescent="0.2">
      <c r="T42088" s="47"/>
    </row>
    <row r="42089" spans="20:20" x14ac:dyDescent="0.2">
      <c r="T42089" s="47"/>
    </row>
    <row r="42090" spans="20:20" x14ac:dyDescent="0.2">
      <c r="T42090" s="47"/>
    </row>
    <row r="42091" spans="20:20" x14ac:dyDescent="0.2">
      <c r="T42091" s="47"/>
    </row>
    <row r="42092" spans="20:20" x14ac:dyDescent="0.2">
      <c r="T42092" s="47"/>
    </row>
    <row r="42093" spans="20:20" x14ac:dyDescent="0.2">
      <c r="T42093" s="47"/>
    </row>
    <row r="42094" spans="20:20" x14ac:dyDescent="0.2">
      <c r="T42094" s="47"/>
    </row>
    <row r="42095" spans="20:20" x14ac:dyDescent="0.2">
      <c r="T42095" s="47"/>
    </row>
    <row r="42096" spans="20:20" x14ac:dyDescent="0.2">
      <c r="T42096" s="47"/>
    </row>
    <row r="42097" spans="20:20" x14ac:dyDescent="0.2">
      <c r="T42097" s="47"/>
    </row>
    <row r="42098" spans="20:20" x14ac:dyDescent="0.2">
      <c r="T42098" s="47"/>
    </row>
    <row r="42099" spans="20:20" x14ac:dyDescent="0.2">
      <c r="T42099" s="47"/>
    </row>
    <row r="42100" spans="20:20" x14ac:dyDescent="0.2">
      <c r="T42100" s="47"/>
    </row>
    <row r="42101" spans="20:20" x14ac:dyDescent="0.2">
      <c r="T42101" s="47"/>
    </row>
    <row r="42102" spans="20:20" x14ac:dyDescent="0.2">
      <c r="T42102" s="47"/>
    </row>
    <row r="42103" spans="20:20" x14ac:dyDescent="0.2">
      <c r="T42103" s="47"/>
    </row>
    <row r="42104" spans="20:20" x14ac:dyDescent="0.2">
      <c r="T42104" s="47"/>
    </row>
    <row r="42105" spans="20:20" x14ac:dyDescent="0.2">
      <c r="T42105" s="47"/>
    </row>
    <row r="42106" spans="20:20" x14ac:dyDescent="0.2">
      <c r="T42106" s="47"/>
    </row>
    <row r="42107" spans="20:20" x14ac:dyDescent="0.2">
      <c r="T42107" s="47"/>
    </row>
    <row r="42108" spans="20:20" x14ac:dyDescent="0.2">
      <c r="T42108" s="47"/>
    </row>
    <row r="42109" spans="20:20" x14ac:dyDescent="0.2">
      <c r="T42109" s="47"/>
    </row>
    <row r="42110" spans="20:20" x14ac:dyDescent="0.2">
      <c r="T42110" s="47"/>
    </row>
    <row r="42111" spans="20:20" x14ac:dyDescent="0.2">
      <c r="T42111" s="47"/>
    </row>
    <row r="42112" spans="20:20" x14ac:dyDescent="0.2">
      <c r="T42112" s="47"/>
    </row>
    <row r="42113" spans="20:20" x14ac:dyDescent="0.2">
      <c r="T42113" s="47"/>
    </row>
    <row r="42114" spans="20:20" x14ac:dyDescent="0.2">
      <c r="T42114" s="47"/>
    </row>
    <row r="42115" spans="20:20" x14ac:dyDescent="0.2">
      <c r="T42115" s="47"/>
    </row>
    <row r="42116" spans="20:20" x14ac:dyDescent="0.2">
      <c r="T42116" s="47"/>
    </row>
    <row r="42117" spans="20:20" x14ac:dyDescent="0.2">
      <c r="T42117" s="47"/>
    </row>
    <row r="42118" spans="20:20" x14ac:dyDescent="0.2">
      <c r="T42118" s="47"/>
    </row>
    <row r="42119" spans="20:20" x14ac:dyDescent="0.2">
      <c r="T42119" s="47"/>
    </row>
    <row r="42120" spans="20:20" x14ac:dyDescent="0.2">
      <c r="T42120" s="47"/>
    </row>
    <row r="42121" spans="20:20" x14ac:dyDescent="0.2">
      <c r="T42121" s="47"/>
    </row>
    <row r="42122" spans="20:20" x14ac:dyDescent="0.2">
      <c r="T42122" s="47"/>
    </row>
    <row r="42123" spans="20:20" x14ac:dyDescent="0.2">
      <c r="T42123" s="47"/>
    </row>
    <row r="42124" spans="20:20" x14ac:dyDescent="0.2">
      <c r="T42124" s="47"/>
    </row>
    <row r="42125" spans="20:20" x14ac:dyDescent="0.2">
      <c r="T42125" s="47"/>
    </row>
    <row r="42126" spans="20:20" x14ac:dyDescent="0.2">
      <c r="T42126" s="47"/>
    </row>
    <row r="42127" spans="20:20" x14ac:dyDescent="0.2">
      <c r="T42127" s="47"/>
    </row>
    <row r="42128" spans="20:20" x14ac:dyDescent="0.2">
      <c r="T42128" s="47"/>
    </row>
    <row r="42129" spans="20:20" x14ac:dyDescent="0.2">
      <c r="T42129" s="47"/>
    </row>
    <row r="42130" spans="20:20" x14ac:dyDescent="0.2">
      <c r="T42130" s="47"/>
    </row>
    <row r="42131" spans="20:20" x14ac:dyDescent="0.2">
      <c r="T42131" s="47"/>
    </row>
    <row r="42132" spans="20:20" x14ac:dyDescent="0.2">
      <c r="T42132" s="47"/>
    </row>
    <row r="42133" spans="20:20" x14ac:dyDescent="0.2">
      <c r="T42133" s="47"/>
    </row>
    <row r="42134" spans="20:20" x14ac:dyDescent="0.2">
      <c r="T42134" s="47"/>
    </row>
    <row r="42135" spans="20:20" x14ac:dyDescent="0.2">
      <c r="T42135" s="47"/>
    </row>
    <row r="42136" spans="20:20" x14ac:dyDescent="0.2">
      <c r="T42136" s="47"/>
    </row>
    <row r="42137" spans="20:20" x14ac:dyDescent="0.2">
      <c r="T42137" s="47"/>
    </row>
    <row r="42138" spans="20:20" x14ac:dyDescent="0.2">
      <c r="T42138" s="47"/>
    </row>
    <row r="42139" spans="20:20" x14ac:dyDescent="0.2">
      <c r="T42139" s="47"/>
    </row>
    <row r="42140" spans="20:20" x14ac:dyDescent="0.2">
      <c r="T42140" s="47"/>
    </row>
    <row r="42141" spans="20:20" x14ac:dyDescent="0.2">
      <c r="T42141" s="47"/>
    </row>
    <row r="42142" spans="20:20" x14ac:dyDescent="0.2">
      <c r="T42142" s="47"/>
    </row>
    <row r="42143" spans="20:20" x14ac:dyDescent="0.2">
      <c r="T42143" s="47"/>
    </row>
    <row r="42144" spans="20:20" x14ac:dyDescent="0.2">
      <c r="T42144" s="47"/>
    </row>
    <row r="42145" spans="20:20" x14ac:dyDescent="0.2">
      <c r="T42145" s="47"/>
    </row>
    <row r="42146" spans="20:20" x14ac:dyDescent="0.2">
      <c r="T42146" s="47"/>
    </row>
    <row r="42147" spans="20:20" x14ac:dyDescent="0.2">
      <c r="T42147" s="47"/>
    </row>
    <row r="42148" spans="20:20" x14ac:dyDescent="0.2">
      <c r="T42148" s="47"/>
    </row>
    <row r="42149" spans="20:20" x14ac:dyDescent="0.2">
      <c r="T42149" s="47"/>
    </row>
    <row r="42150" spans="20:20" x14ac:dyDescent="0.2">
      <c r="T42150" s="47"/>
    </row>
    <row r="42151" spans="20:20" x14ac:dyDescent="0.2">
      <c r="T42151" s="47"/>
    </row>
    <row r="42152" spans="20:20" x14ac:dyDescent="0.2">
      <c r="T42152" s="47"/>
    </row>
    <row r="42153" spans="20:20" x14ac:dyDescent="0.2">
      <c r="T42153" s="47"/>
    </row>
    <row r="42154" spans="20:20" x14ac:dyDescent="0.2">
      <c r="T42154" s="47"/>
    </row>
    <row r="42155" spans="20:20" x14ac:dyDescent="0.2">
      <c r="T42155" s="47"/>
    </row>
    <row r="42156" spans="20:20" x14ac:dyDescent="0.2">
      <c r="T42156" s="47"/>
    </row>
    <row r="42157" spans="20:20" x14ac:dyDescent="0.2">
      <c r="T42157" s="47"/>
    </row>
    <row r="42158" spans="20:20" x14ac:dyDescent="0.2">
      <c r="T42158" s="47"/>
    </row>
    <row r="42159" spans="20:20" x14ac:dyDescent="0.2">
      <c r="T42159" s="47"/>
    </row>
    <row r="42160" spans="20:20" x14ac:dyDescent="0.2">
      <c r="T42160" s="47"/>
    </row>
    <row r="42161" spans="20:20" x14ac:dyDescent="0.2">
      <c r="T42161" s="47"/>
    </row>
    <row r="42162" spans="20:20" x14ac:dyDescent="0.2">
      <c r="T42162" s="47"/>
    </row>
    <row r="42163" spans="20:20" x14ac:dyDescent="0.2">
      <c r="T42163" s="47"/>
    </row>
    <row r="42164" spans="20:20" x14ac:dyDescent="0.2">
      <c r="T42164" s="47"/>
    </row>
    <row r="42165" spans="20:20" x14ac:dyDescent="0.2">
      <c r="T42165" s="47"/>
    </row>
    <row r="42166" spans="20:20" x14ac:dyDescent="0.2">
      <c r="T42166" s="47"/>
    </row>
    <row r="42167" spans="20:20" x14ac:dyDescent="0.2">
      <c r="T42167" s="47"/>
    </row>
    <row r="42168" spans="20:20" x14ac:dyDescent="0.2">
      <c r="T42168" s="47"/>
    </row>
    <row r="42169" spans="20:20" x14ac:dyDescent="0.2">
      <c r="T42169" s="47"/>
    </row>
    <row r="42170" spans="20:20" x14ac:dyDescent="0.2">
      <c r="T42170" s="47"/>
    </row>
    <row r="42171" spans="20:20" x14ac:dyDescent="0.2">
      <c r="T42171" s="47"/>
    </row>
    <row r="42172" spans="20:20" x14ac:dyDescent="0.2">
      <c r="T42172" s="47"/>
    </row>
    <row r="42173" spans="20:20" x14ac:dyDescent="0.2">
      <c r="T42173" s="47"/>
    </row>
    <row r="42174" spans="20:20" x14ac:dyDescent="0.2">
      <c r="T42174" s="47"/>
    </row>
    <row r="42175" spans="20:20" x14ac:dyDescent="0.2">
      <c r="T42175" s="47"/>
    </row>
    <row r="42176" spans="20:20" x14ac:dyDescent="0.2">
      <c r="T42176" s="47"/>
    </row>
    <row r="42177" spans="20:20" x14ac:dyDescent="0.2">
      <c r="T42177" s="47"/>
    </row>
    <row r="42178" spans="20:20" x14ac:dyDescent="0.2">
      <c r="T42178" s="47"/>
    </row>
    <row r="42179" spans="20:20" x14ac:dyDescent="0.2">
      <c r="T42179" s="47"/>
    </row>
    <row r="42180" spans="20:20" x14ac:dyDescent="0.2">
      <c r="T42180" s="47"/>
    </row>
    <row r="42181" spans="20:20" x14ac:dyDescent="0.2">
      <c r="T42181" s="47"/>
    </row>
    <row r="42182" spans="20:20" x14ac:dyDescent="0.2">
      <c r="T42182" s="47"/>
    </row>
    <row r="42183" spans="20:20" x14ac:dyDescent="0.2">
      <c r="T42183" s="47"/>
    </row>
    <row r="42184" spans="20:20" x14ac:dyDescent="0.2">
      <c r="T42184" s="47"/>
    </row>
    <row r="42185" spans="20:20" x14ac:dyDescent="0.2">
      <c r="T42185" s="47"/>
    </row>
    <row r="42186" spans="20:20" x14ac:dyDescent="0.2">
      <c r="T42186" s="47"/>
    </row>
    <row r="42187" spans="20:20" x14ac:dyDescent="0.2">
      <c r="T42187" s="47"/>
    </row>
    <row r="42188" spans="20:20" x14ac:dyDescent="0.2">
      <c r="T42188" s="47"/>
    </row>
    <row r="42189" spans="20:20" x14ac:dyDescent="0.2">
      <c r="T42189" s="47"/>
    </row>
    <row r="42190" spans="20:20" x14ac:dyDescent="0.2">
      <c r="T42190" s="47"/>
    </row>
    <row r="42191" spans="20:20" x14ac:dyDescent="0.2">
      <c r="T42191" s="47"/>
    </row>
    <row r="42192" spans="20:20" x14ac:dyDescent="0.2">
      <c r="T42192" s="47"/>
    </row>
    <row r="42193" spans="20:20" x14ac:dyDescent="0.2">
      <c r="T42193" s="47"/>
    </row>
    <row r="42194" spans="20:20" x14ac:dyDescent="0.2">
      <c r="T42194" s="47"/>
    </row>
    <row r="42195" spans="20:20" x14ac:dyDescent="0.2">
      <c r="T42195" s="47"/>
    </row>
    <row r="42196" spans="20:20" x14ac:dyDescent="0.2">
      <c r="T42196" s="47"/>
    </row>
    <row r="42197" spans="20:20" x14ac:dyDescent="0.2">
      <c r="T42197" s="47"/>
    </row>
    <row r="42198" spans="20:20" x14ac:dyDescent="0.2">
      <c r="T42198" s="47"/>
    </row>
    <row r="42199" spans="20:20" x14ac:dyDescent="0.2">
      <c r="T42199" s="47"/>
    </row>
    <row r="42200" spans="20:20" x14ac:dyDescent="0.2">
      <c r="T42200" s="47"/>
    </row>
    <row r="42201" spans="20:20" x14ac:dyDescent="0.2">
      <c r="T42201" s="47"/>
    </row>
    <row r="42202" spans="20:20" x14ac:dyDescent="0.2">
      <c r="T42202" s="47"/>
    </row>
    <row r="42203" spans="20:20" x14ac:dyDescent="0.2">
      <c r="T42203" s="47"/>
    </row>
    <row r="42204" spans="20:20" x14ac:dyDescent="0.2">
      <c r="T42204" s="47"/>
    </row>
    <row r="42205" spans="20:20" x14ac:dyDescent="0.2">
      <c r="T42205" s="47"/>
    </row>
    <row r="42206" spans="20:20" x14ac:dyDescent="0.2">
      <c r="T42206" s="47"/>
    </row>
    <row r="42207" spans="20:20" x14ac:dyDescent="0.2">
      <c r="T42207" s="47"/>
    </row>
    <row r="42208" spans="20:20" x14ac:dyDescent="0.2">
      <c r="T42208" s="47"/>
    </row>
    <row r="42209" spans="20:20" x14ac:dyDescent="0.2">
      <c r="T42209" s="47"/>
    </row>
    <row r="42210" spans="20:20" x14ac:dyDescent="0.2">
      <c r="T42210" s="47"/>
    </row>
    <row r="42211" spans="20:20" x14ac:dyDescent="0.2">
      <c r="T42211" s="47"/>
    </row>
    <row r="42212" spans="20:20" x14ac:dyDescent="0.2">
      <c r="T42212" s="47"/>
    </row>
    <row r="42213" spans="20:20" x14ac:dyDescent="0.2">
      <c r="T42213" s="47"/>
    </row>
    <row r="42214" spans="20:20" x14ac:dyDescent="0.2">
      <c r="T42214" s="47"/>
    </row>
    <row r="42215" spans="20:20" x14ac:dyDescent="0.2">
      <c r="T42215" s="47"/>
    </row>
    <row r="42216" spans="20:20" x14ac:dyDescent="0.2">
      <c r="T42216" s="47"/>
    </row>
    <row r="42217" spans="20:20" x14ac:dyDescent="0.2">
      <c r="T42217" s="47"/>
    </row>
    <row r="42218" spans="20:20" x14ac:dyDescent="0.2">
      <c r="T42218" s="47"/>
    </row>
    <row r="42219" spans="20:20" x14ac:dyDescent="0.2">
      <c r="T42219" s="47"/>
    </row>
    <row r="42220" spans="20:20" x14ac:dyDescent="0.2">
      <c r="T42220" s="47"/>
    </row>
    <row r="42221" spans="20:20" x14ac:dyDescent="0.2">
      <c r="T42221" s="47"/>
    </row>
    <row r="42222" spans="20:20" x14ac:dyDescent="0.2">
      <c r="T42222" s="47"/>
    </row>
    <row r="42223" spans="20:20" x14ac:dyDescent="0.2">
      <c r="T42223" s="47"/>
    </row>
    <row r="42224" spans="20:20" x14ac:dyDescent="0.2">
      <c r="T42224" s="47"/>
    </row>
    <row r="42225" spans="20:20" x14ac:dyDescent="0.2">
      <c r="T42225" s="47"/>
    </row>
    <row r="42226" spans="20:20" x14ac:dyDescent="0.2">
      <c r="T42226" s="47"/>
    </row>
    <row r="42227" spans="20:20" x14ac:dyDescent="0.2">
      <c r="T42227" s="47"/>
    </row>
    <row r="42228" spans="20:20" x14ac:dyDescent="0.2">
      <c r="T42228" s="47"/>
    </row>
    <row r="42229" spans="20:20" x14ac:dyDescent="0.2">
      <c r="T42229" s="47"/>
    </row>
    <row r="42230" spans="20:20" x14ac:dyDescent="0.2">
      <c r="T42230" s="47"/>
    </row>
    <row r="42231" spans="20:20" x14ac:dyDescent="0.2">
      <c r="T42231" s="47"/>
    </row>
    <row r="42232" spans="20:20" x14ac:dyDescent="0.2">
      <c r="T42232" s="47"/>
    </row>
    <row r="42233" spans="20:20" x14ac:dyDescent="0.2">
      <c r="T42233" s="47"/>
    </row>
    <row r="42234" spans="20:20" x14ac:dyDescent="0.2">
      <c r="T42234" s="47"/>
    </row>
    <row r="42235" spans="20:20" x14ac:dyDescent="0.2">
      <c r="T42235" s="47"/>
    </row>
    <row r="42236" spans="20:20" x14ac:dyDescent="0.2">
      <c r="T42236" s="47"/>
    </row>
    <row r="42237" spans="20:20" x14ac:dyDescent="0.2">
      <c r="T42237" s="47"/>
    </row>
    <row r="42238" spans="20:20" x14ac:dyDescent="0.2">
      <c r="T42238" s="47"/>
    </row>
    <row r="42239" spans="20:20" x14ac:dyDescent="0.2">
      <c r="T42239" s="47"/>
    </row>
    <row r="42240" spans="20:20" x14ac:dyDescent="0.2">
      <c r="T42240" s="47"/>
    </row>
    <row r="42241" spans="20:20" x14ac:dyDescent="0.2">
      <c r="T42241" s="47"/>
    </row>
    <row r="42242" spans="20:20" x14ac:dyDescent="0.2">
      <c r="T42242" s="47"/>
    </row>
    <row r="42243" spans="20:20" x14ac:dyDescent="0.2">
      <c r="T42243" s="47"/>
    </row>
    <row r="42244" spans="20:20" x14ac:dyDescent="0.2">
      <c r="T42244" s="47"/>
    </row>
    <row r="42245" spans="20:20" x14ac:dyDescent="0.2">
      <c r="T42245" s="47"/>
    </row>
    <row r="42246" spans="20:20" x14ac:dyDescent="0.2">
      <c r="T42246" s="47"/>
    </row>
    <row r="42247" spans="20:20" x14ac:dyDescent="0.2">
      <c r="T42247" s="47"/>
    </row>
    <row r="42248" spans="20:20" x14ac:dyDescent="0.2">
      <c r="T42248" s="47"/>
    </row>
    <row r="42249" spans="20:20" x14ac:dyDescent="0.2">
      <c r="T42249" s="47"/>
    </row>
    <row r="42250" spans="20:20" x14ac:dyDescent="0.2">
      <c r="T42250" s="47"/>
    </row>
    <row r="42251" spans="20:20" x14ac:dyDescent="0.2">
      <c r="T42251" s="47"/>
    </row>
    <row r="42252" spans="20:20" x14ac:dyDescent="0.2">
      <c r="T42252" s="47"/>
    </row>
    <row r="42253" spans="20:20" x14ac:dyDescent="0.2">
      <c r="T42253" s="47"/>
    </row>
    <row r="42254" spans="20:20" x14ac:dyDescent="0.2">
      <c r="T42254" s="47"/>
    </row>
    <row r="42255" spans="20:20" x14ac:dyDescent="0.2">
      <c r="T42255" s="47"/>
    </row>
    <row r="42256" spans="20:20" x14ac:dyDescent="0.2">
      <c r="T42256" s="47"/>
    </row>
    <row r="42257" spans="20:20" x14ac:dyDescent="0.2">
      <c r="T42257" s="47"/>
    </row>
    <row r="42258" spans="20:20" x14ac:dyDescent="0.2">
      <c r="T42258" s="47"/>
    </row>
    <row r="42259" spans="20:20" x14ac:dyDescent="0.2">
      <c r="T42259" s="47"/>
    </row>
    <row r="42260" spans="20:20" x14ac:dyDescent="0.2">
      <c r="T42260" s="47"/>
    </row>
    <row r="42261" spans="20:20" x14ac:dyDescent="0.2">
      <c r="T42261" s="47"/>
    </row>
    <row r="42262" spans="20:20" x14ac:dyDescent="0.2">
      <c r="T42262" s="47"/>
    </row>
    <row r="42263" spans="20:20" x14ac:dyDescent="0.2">
      <c r="T42263" s="47"/>
    </row>
    <row r="42264" spans="20:20" x14ac:dyDescent="0.2">
      <c r="T42264" s="47"/>
    </row>
    <row r="42265" spans="20:20" x14ac:dyDescent="0.2">
      <c r="T42265" s="47"/>
    </row>
    <row r="42266" spans="20:20" x14ac:dyDescent="0.2">
      <c r="T42266" s="47"/>
    </row>
    <row r="42267" spans="20:20" x14ac:dyDescent="0.2">
      <c r="T42267" s="47"/>
    </row>
    <row r="42268" spans="20:20" x14ac:dyDescent="0.2">
      <c r="T42268" s="47"/>
    </row>
    <row r="42269" spans="20:20" x14ac:dyDescent="0.2">
      <c r="T42269" s="47"/>
    </row>
    <row r="42270" spans="20:20" x14ac:dyDescent="0.2">
      <c r="T42270" s="47"/>
    </row>
    <row r="42271" spans="20:20" x14ac:dyDescent="0.2">
      <c r="T42271" s="47"/>
    </row>
    <row r="42272" spans="20:20" x14ac:dyDescent="0.2">
      <c r="T42272" s="47"/>
    </row>
    <row r="42273" spans="20:20" x14ac:dyDescent="0.2">
      <c r="T42273" s="47"/>
    </row>
    <row r="42274" spans="20:20" x14ac:dyDescent="0.2">
      <c r="T42274" s="47"/>
    </row>
    <row r="42275" spans="20:20" x14ac:dyDescent="0.2">
      <c r="T42275" s="47"/>
    </row>
    <row r="42276" spans="20:20" x14ac:dyDescent="0.2">
      <c r="T42276" s="47"/>
    </row>
    <row r="42277" spans="20:20" x14ac:dyDescent="0.2">
      <c r="T42277" s="47"/>
    </row>
    <row r="42278" spans="20:20" x14ac:dyDescent="0.2">
      <c r="T42278" s="47"/>
    </row>
    <row r="42279" spans="20:20" x14ac:dyDescent="0.2">
      <c r="T42279" s="47"/>
    </row>
    <row r="42280" spans="20:20" x14ac:dyDescent="0.2">
      <c r="T42280" s="47"/>
    </row>
    <row r="42281" spans="20:20" x14ac:dyDescent="0.2">
      <c r="T42281" s="47"/>
    </row>
    <row r="42282" spans="20:20" x14ac:dyDescent="0.2">
      <c r="T42282" s="47"/>
    </row>
    <row r="42283" spans="20:20" x14ac:dyDescent="0.2">
      <c r="T42283" s="47"/>
    </row>
    <row r="42284" spans="20:20" x14ac:dyDescent="0.2">
      <c r="T42284" s="47"/>
    </row>
    <row r="42285" spans="20:20" x14ac:dyDescent="0.2">
      <c r="T42285" s="47"/>
    </row>
    <row r="42286" spans="20:20" x14ac:dyDescent="0.2">
      <c r="T42286" s="47"/>
    </row>
    <row r="42287" spans="20:20" x14ac:dyDescent="0.2">
      <c r="T42287" s="47"/>
    </row>
    <row r="42288" spans="20:20" x14ac:dyDescent="0.2">
      <c r="T42288" s="47"/>
    </row>
    <row r="42289" spans="20:20" x14ac:dyDescent="0.2">
      <c r="T42289" s="47"/>
    </row>
    <row r="42290" spans="20:20" x14ac:dyDescent="0.2">
      <c r="T42290" s="47"/>
    </row>
    <row r="42291" spans="20:20" x14ac:dyDescent="0.2">
      <c r="T42291" s="47"/>
    </row>
    <row r="42292" spans="20:20" x14ac:dyDescent="0.2">
      <c r="T42292" s="47"/>
    </row>
    <row r="42293" spans="20:20" x14ac:dyDescent="0.2">
      <c r="T42293" s="47"/>
    </row>
    <row r="42294" spans="20:20" x14ac:dyDescent="0.2">
      <c r="T42294" s="47"/>
    </row>
    <row r="42295" spans="20:20" x14ac:dyDescent="0.2">
      <c r="T42295" s="47"/>
    </row>
    <row r="42296" spans="20:20" x14ac:dyDescent="0.2">
      <c r="T42296" s="47"/>
    </row>
    <row r="42297" spans="20:20" x14ac:dyDescent="0.2">
      <c r="T42297" s="47"/>
    </row>
    <row r="42298" spans="20:20" x14ac:dyDescent="0.2">
      <c r="T42298" s="47"/>
    </row>
    <row r="42299" spans="20:20" x14ac:dyDescent="0.2">
      <c r="T42299" s="47"/>
    </row>
    <row r="42300" spans="20:20" x14ac:dyDescent="0.2">
      <c r="T42300" s="47"/>
    </row>
    <row r="42301" spans="20:20" x14ac:dyDescent="0.2">
      <c r="T42301" s="47"/>
    </row>
    <row r="42302" spans="20:20" x14ac:dyDescent="0.2">
      <c r="T42302" s="47"/>
    </row>
    <row r="42303" spans="20:20" x14ac:dyDescent="0.2">
      <c r="T42303" s="47"/>
    </row>
    <row r="42304" spans="20:20" x14ac:dyDescent="0.2">
      <c r="T42304" s="47"/>
    </row>
    <row r="42305" spans="20:20" x14ac:dyDescent="0.2">
      <c r="T42305" s="47"/>
    </row>
    <row r="42306" spans="20:20" x14ac:dyDescent="0.2">
      <c r="T42306" s="47"/>
    </row>
    <row r="42307" spans="20:20" x14ac:dyDescent="0.2">
      <c r="T42307" s="47"/>
    </row>
    <row r="42308" spans="20:20" x14ac:dyDescent="0.2">
      <c r="T42308" s="47"/>
    </row>
    <row r="42309" spans="20:20" x14ac:dyDescent="0.2">
      <c r="T42309" s="47"/>
    </row>
    <row r="42310" spans="20:20" x14ac:dyDescent="0.2">
      <c r="T42310" s="47"/>
    </row>
    <row r="42311" spans="20:20" x14ac:dyDescent="0.2">
      <c r="T42311" s="47"/>
    </row>
    <row r="42312" spans="20:20" x14ac:dyDescent="0.2">
      <c r="T42312" s="47"/>
    </row>
    <row r="42313" spans="20:20" x14ac:dyDescent="0.2">
      <c r="T42313" s="47"/>
    </row>
    <row r="42314" spans="20:20" x14ac:dyDescent="0.2">
      <c r="T42314" s="47"/>
    </row>
    <row r="42315" spans="20:20" x14ac:dyDescent="0.2">
      <c r="T42315" s="47"/>
    </row>
    <row r="42316" spans="20:20" x14ac:dyDescent="0.2">
      <c r="T42316" s="47"/>
    </row>
    <row r="42317" spans="20:20" x14ac:dyDescent="0.2">
      <c r="T42317" s="47"/>
    </row>
    <row r="42318" spans="20:20" x14ac:dyDescent="0.2">
      <c r="T42318" s="47"/>
    </row>
    <row r="42319" spans="20:20" x14ac:dyDescent="0.2">
      <c r="T42319" s="47"/>
    </row>
    <row r="42320" spans="20:20" x14ac:dyDescent="0.2">
      <c r="T42320" s="47"/>
    </row>
    <row r="42321" spans="20:20" x14ac:dyDescent="0.2">
      <c r="T42321" s="47"/>
    </row>
    <row r="42322" spans="20:20" x14ac:dyDescent="0.2">
      <c r="T42322" s="47"/>
    </row>
    <row r="42323" spans="20:20" x14ac:dyDescent="0.2">
      <c r="T42323" s="47"/>
    </row>
    <row r="42324" spans="20:20" x14ac:dyDescent="0.2">
      <c r="T42324" s="47"/>
    </row>
    <row r="42325" spans="20:20" x14ac:dyDescent="0.2">
      <c r="T42325" s="47"/>
    </row>
    <row r="42326" spans="20:20" x14ac:dyDescent="0.2">
      <c r="T42326" s="47"/>
    </row>
    <row r="42327" spans="20:20" x14ac:dyDescent="0.2">
      <c r="T42327" s="47"/>
    </row>
    <row r="42328" spans="20:20" x14ac:dyDescent="0.2">
      <c r="T42328" s="47"/>
    </row>
    <row r="42329" spans="20:20" x14ac:dyDescent="0.2">
      <c r="T42329" s="47"/>
    </row>
    <row r="42330" spans="20:20" x14ac:dyDescent="0.2">
      <c r="T42330" s="47"/>
    </row>
    <row r="42331" spans="20:20" x14ac:dyDescent="0.2">
      <c r="T42331" s="47"/>
    </row>
    <row r="42332" spans="20:20" x14ac:dyDescent="0.2">
      <c r="T42332" s="47"/>
    </row>
    <row r="42333" spans="20:20" x14ac:dyDescent="0.2">
      <c r="T42333" s="47"/>
    </row>
    <row r="42334" spans="20:20" x14ac:dyDescent="0.2">
      <c r="T42334" s="47"/>
    </row>
    <row r="42335" spans="20:20" x14ac:dyDescent="0.2">
      <c r="T42335" s="47"/>
    </row>
    <row r="42336" spans="20:20" x14ac:dyDescent="0.2">
      <c r="T42336" s="47"/>
    </row>
    <row r="42337" spans="20:20" x14ac:dyDescent="0.2">
      <c r="T42337" s="47"/>
    </row>
    <row r="42338" spans="20:20" x14ac:dyDescent="0.2">
      <c r="T42338" s="47"/>
    </row>
    <row r="42339" spans="20:20" x14ac:dyDescent="0.2">
      <c r="T42339" s="47"/>
    </row>
    <row r="42340" spans="20:20" x14ac:dyDescent="0.2">
      <c r="T42340" s="47"/>
    </row>
    <row r="42341" spans="20:20" x14ac:dyDescent="0.2">
      <c r="T42341" s="47"/>
    </row>
    <row r="42342" spans="20:20" x14ac:dyDescent="0.2">
      <c r="T42342" s="47"/>
    </row>
    <row r="42343" spans="20:20" x14ac:dyDescent="0.2">
      <c r="T42343" s="47"/>
    </row>
    <row r="42344" spans="20:20" x14ac:dyDescent="0.2">
      <c r="T42344" s="47"/>
    </row>
    <row r="42345" spans="20:20" x14ac:dyDescent="0.2">
      <c r="T42345" s="47"/>
    </row>
    <row r="42346" spans="20:20" x14ac:dyDescent="0.2">
      <c r="T42346" s="47"/>
    </row>
    <row r="42347" spans="20:20" x14ac:dyDescent="0.2">
      <c r="T42347" s="47"/>
    </row>
    <row r="42348" spans="20:20" x14ac:dyDescent="0.2">
      <c r="T42348" s="47"/>
    </row>
    <row r="42349" spans="20:20" x14ac:dyDescent="0.2">
      <c r="T42349" s="47"/>
    </row>
    <row r="42350" spans="20:20" x14ac:dyDescent="0.2">
      <c r="T42350" s="47"/>
    </row>
    <row r="42351" spans="20:20" x14ac:dyDescent="0.2">
      <c r="T42351" s="47"/>
    </row>
    <row r="42352" spans="20:20" x14ac:dyDescent="0.2">
      <c r="T42352" s="47"/>
    </row>
    <row r="42353" spans="20:20" x14ac:dyDescent="0.2">
      <c r="T42353" s="47"/>
    </row>
    <row r="42354" spans="20:20" x14ac:dyDescent="0.2">
      <c r="T42354" s="47"/>
    </row>
    <row r="42355" spans="20:20" x14ac:dyDescent="0.2">
      <c r="T42355" s="47"/>
    </row>
    <row r="42356" spans="20:20" x14ac:dyDescent="0.2">
      <c r="T42356" s="47"/>
    </row>
    <row r="42357" spans="20:20" x14ac:dyDescent="0.2">
      <c r="T42357" s="47"/>
    </row>
    <row r="42358" spans="20:20" x14ac:dyDescent="0.2">
      <c r="T42358" s="47"/>
    </row>
    <row r="42359" spans="20:20" x14ac:dyDescent="0.2">
      <c r="T42359" s="47"/>
    </row>
    <row r="42360" spans="20:20" x14ac:dyDescent="0.2">
      <c r="T42360" s="47"/>
    </row>
    <row r="42361" spans="20:20" x14ac:dyDescent="0.2">
      <c r="T42361" s="47"/>
    </row>
    <row r="42362" spans="20:20" x14ac:dyDescent="0.2">
      <c r="T42362" s="47"/>
    </row>
    <row r="42363" spans="20:20" x14ac:dyDescent="0.2">
      <c r="T42363" s="47"/>
    </row>
    <row r="42364" spans="20:20" x14ac:dyDescent="0.2">
      <c r="T42364" s="47"/>
    </row>
    <row r="42365" spans="20:20" x14ac:dyDescent="0.2">
      <c r="T42365" s="47"/>
    </row>
    <row r="42366" spans="20:20" x14ac:dyDescent="0.2">
      <c r="T42366" s="47"/>
    </row>
    <row r="42367" spans="20:20" x14ac:dyDescent="0.2">
      <c r="T42367" s="47"/>
    </row>
    <row r="42368" spans="20:20" x14ac:dyDescent="0.2">
      <c r="T42368" s="47"/>
    </row>
    <row r="42369" spans="20:20" x14ac:dyDescent="0.2">
      <c r="T42369" s="47"/>
    </row>
    <row r="42370" spans="20:20" x14ac:dyDescent="0.2">
      <c r="T42370" s="47"/>
    </row>
    <row r="42371" spans="20:20" x14ac:dyDescent="0.2">
      <c r="T42371" s="47"/>
    </row>
    <row r="42372" spans="20:20" x14ac:dyDescent="0.2">
      <c r="T42372" s="47"/>
    </row>
    <row r="42373" spans="20:20" x14ac:dyDescent="0.2">
      <c r="T42373" s="47"/>
    </row>
    <row r="42374" spans="20:20" x14ac:dyDescent="0.2">
      <c r="T42374" s="47"/>
    </row>
    <row r="42375" spans="20:20" x14ac:dyDescent="0.2">
      <c r="T42375" s="47"/>
    </row>
    <row r="42376" spans="20:20" x14ac:dyDescent="0.2">
      <c r="T42376" s="47"/>
    </row>
    <row r="42377" spans="20:20" x14ac:dyDescent="0.2">
      <c r="T42377" s="47"/>
    </row>
    <row r="42378" spans="20:20" x14ac:dyDescent="0.2">
      <c r="T42378" s="47"/>
    </row>
    <row r="42379" spans="20:20" x14ac:dyDescent="0.2">
      <c r="T42379" s="47"/>
    </row>
    <row r="42380" spans="20:20" x14ac:dyDescent="0.2">
      <c r="T42380" s="47"/>
    </row>
    <row r="42381" spans="20:20" x14ac:dyDescent="0.2">
      <c r="T42381" s="47"/>
    </row>
    <row r="42382" spans="20:20" x14ac:dyDescent="0.2">
      <c r="T42382" s="47"/>
    </row>
    <row r="42383" spans="20:20" x14ac:dyDescent="0.2">
      <c r="T42383" s="47"/>
    </row>
    <row r="42384" spans="20:20" x14ac:dyDescent="0.2">
      <c r="T42384" s="47"/>
    </row>
    <row r="42385" spans="20:20" x14ac:dyDescent="0.2">
      <c r="T42385" s="47"/>
    </row>
    <row r="42386" spans="20:20" x14ac:dyDescent="0.2">
      <c r="T42386" s="47"/>
    </row>
    <row r="42387" spans="20:20" x14ac:dyDescent="0.2">
      <c r="T42387" s="47"/>
    </row>
    <row r="42388" spans="20:20" x14ac:dyDescent="0.2">
      <c r="T42388" s="47"/>
    </row>
    <row r="42389" spans="20:20" x14ac:dyDescent="0.2">
      <c r="T42389" s="47"/>
    </row>
    <row r="42390" spans="20:20" x14ac:dyDescent="0.2">
      <c r="T42390" s="47"/>
    </row>
    <row r="42391" spans="20:20" x14ac:dyDescent="0.2">
      <c r="T42391" s="47"/>
    </row>
    <row r="42392" spans="20:20" x14ac:dyDescent="0.2">
      <c r="T42392" s="47"/>
    </row>
    <row r="42393" spans="20:20" x14ac:dyDescent="0.2">
      <c r="T42393" s="47"/>
    </row>
    <row r="42394" spans="20:20" x14ac:dyDescent="0.2">
      <c r="T42394" s="47"/>
    </row>
    <row r="42395" spans="20:20" x14ac:dyDescent="0.2">
      <c r="T42395" s="47"/>
    </row>
    <row r="42396" spans="20:20" x14ac:dyDescent="0.2">
      <c r="T42396" s="47"/>
    </row>
    <row r="42397" spans="20:20" x14ac:dyDescent="0.2">
      <c r="T42397" s="47"/>
    </row>
    <row r="42398" spans="20:20" x14ac:dyDescent="0.2">
      <c r="T42398" s="47"/>
    </row>
    <row r="42399" spans="20:20" x14ac:dyDescent="0.2">
      <c r="T42399" s="47"/>
    </row>
    <row r="42400" spans="20:20" x14ac:dyDescent="0.2">
      <c r="T42400" s="47"/>
    </row>
    <row r="42401" spans="20:20" x14ac:dyDescent="0.2">
      <c r="T42401" s="47"/>
    </row>
    <row r="42402" spans="20:20" x14ac:dyDescent="0.2">
      <c r="T42402" s="47"/>
    </row>
    <row r="42403" spans="20:20" x14ac:dyDescent="0.2">
      <c r="T42403" s="47"/>
    </row>
    <row r="42404" spans="20:20" x14ac:dyDescent="0.2">
      <c r="T42404" s="47"/>
    </row>
    <row r="42405" spans="20:20" x14ac:dyDescent="0.2">
      <c r="T42405" s="47"/>
    </row>
    <row r="42406" spans="20:20" x14ac:dyDescent="0.2">
      <c r="T42406" s="47"/>
    </row>
    <row r="42407" spans="20:20" x14ac:dyDescent="0.2">
      <c r="T42407" s="47"/>
    </row>
    <row r="42408" spans="20:20" x14ac:dyDescent="0.2">
      <c r="T42408" s="47"/>
    </row>
    <row r="42409" spans="20:20" x14ac:dyDescent="0.2">
      <c r="T42409" s="47"/>
    </row>
    <row r="42410" spans="20:20" x14ac:dyDescent="0.2">
      <c r="T42410" s="47"/>
    </row>
    <row r="42411" spans="20:20" x14ac:dyDescent="0.2">
      <c r="T42411" s="47"/>
    </row>
    <row r="42412" spans="20:20" x14ac:dyDescent="0.2">
      <c r="T42412" s="47"/>
    </row>
    <row r="42413" spans="20:20" x14ac:dyDescent="0.2">
      <c r="T42413" s="47"/>
    </row>
    <row r="42414" spans="20:20" x14ac:dyDescent="0.2">
      <c r="T42414" s="47"/>
    </row>
    <row r="42415" spans="20:20" x14ac:dyDescent="0.2">
      <c r="T42415" s="47"/>
    </row>
    <row r="42416" spans="20:20" x14ac:dyDescent="0.2">
      <c r="T42416" s="47"/>
    </row>
    <row r="42417" spans="20:20" x14ac:dyDescent="0.2">
      <c r="T42417" s="47"/>
    </row>
    <row r="42418" spans="20:20" x14ac:dyDescent="0.2">
      <c r="T42418" s="47"/>
    </row>
    <row r="42419" spans="20:20" x14ac:dyDescent="0.2">
      <c r="T42419" s="47"/>
    </row>
    <row r="42420" spans="20:20" x14ac:dyDescent="0.2">
      <c r="T42420" s="47"/>
    </row>
    <row r="42421" spans="20:20" x14ac:dyDescent="0.2">
      <c r="T42421" s="47"/>
    </row>
    <row r="42422" spans="20:20" x14ac:dyDescent="0.2">
      <c r="T42422" s="47"/>
    </row>
    <row r="42423" spans="20:20" x14ac:dyDescent="0.2">
      <c r="T42423" s="47"/>
    </row>
    <row r="42424" spans="20:20" x14ac:dyDescent="0.2">
      <c r="T42424" s="47"/>
    </row>
    <row r="42425" spans="20:20" x14ac:dyDescent="0.2">
      <c r="T42425" s="47"/>
    </row>
    <row r="42426" spans="20:20" x14ac:dyDescent="0.2">
      <c r="T42426" s="47"/>
    </row>
    <row r="42427" spans="20:20" x14ac:dyDescent="0.2">
      <c r="T42427" s="47"/>
    </row>
    <row r="42428" spans="20:20" x14ac:dyDescent="0.2">
      <c r="T42428" s="47"/>
    </row>
    <row r="42429" spans="20:20" x14ac:dyDescent="0.2">
      <c r="T42429" s="47"/>
    </row>
    <row r="42430" spans="20:20" x14ac:dyDescent="0.2">
      <c r="T42430" s="47"/>
    </row>
    <row r="42431" spans="20:20" x14ac:dyDescent="0.2">
      <c r="T42431" s="47"/>
    </row>
    <row r="42432" spans="20:20" x14ac:dyDescent="0.2">
      <c r="T42432" s="47"/>
    </row>
    <row r="42433" spans="20:20" x14ac:dyDescent="0.2">
      <c r="T42433" s="47"/>
    </row>
    <row r="42434" spans="20:20" x14ac:dyDescent="0.2">
      <c r="T42434" s="47"/>
    </row>
    <row r="42435" spans="20:20" x14ac:dyDescent="0.2">
      <c r="T42435" s="47"/>
    </row>
    <row r="42436" spans="20:20" x14ac:dyDescent="0.2">
      <c r="T42436" s="47"/>
    </row>
    <row r="42437" spans="20:20" x14ac:dyDescent="0.2">
      <c r="T42437" s="47"/>
    </row>
    <row r="42438" spans="20:20" x14ac:dyDescent="0.2">
      <c r="T42438" s="47"/>
    </row>
    <row r="42439" spans="20:20" x14ac:dyDescent="0.2">
      <c r="T42439" s="47"/>
    </row>
    <row r="42440" spans="20:20" x14ac:dyDescent="0.2">
      <c r="T42440" s="47"/>
    </row>
    <row r="42441" spans="20:20" x14ac:dyDescent="0.2">
      <c r="T42441" s="47"/>
    </row>
    <row r="42442" spans="20:20" x14ac:dyDescent="0.2">
      <c r="T42442" s="47"/>
    </row>
    <row r="42443" spans="20:20" x14ac:dyDescent="0.2">
      <c r="T42443" s="47"/>
    </row>
    <row r="42444" spans="20:20" x14ac:dyDescent="0.2">
      <c r="T42444" s="47"/>
    </row>
    <row r="42445" spans="20:20" x14ac:dyDescent="0.2">
      <c r="T42445" s="47"/>
    </row>
    <row r="42446" spans="20:20" x14ac:dyDescent="0.2">
      <c r="T42446" s="47"/>
    </row>
    <row r="42447" spans="20:20" x14ac:dyDescent="0.2">
      <c r="T42447" s="47"/>
    </row>
    <row r="42448" spans="20:20" x14ac:dyDescent="0.2">
      <c r="T42448" s="47"/>
    </row>
    <row r="42449" spans="20:20" x14ac:dyDescent="0.2">
      <c r="T42449" s="47"/>
    </row>
    <row r="42450" spans="20:20" x14ac:dyDescent="0.2">
      <c r="T42450" s="47"/>
    </row>
    <row r="42451" spans="20:20" x14ac:dyDescent="0.2">
      <c r="T42451" s="47"/>
    </row>
    <row r="42452" spans="20:20" x14ac:dyDescent="0.2">
      <c r="T42452" s="47"/>
    </row>
    <row r="42453" spans="20:20" x14ac:dyDescent="0.2">
      <c r="T42453" s="47"/>
    </row>
    <row r="42454" spans="20:20" x14ac:dyDescent="0.2">
      <c r="T42454" s="47"/>
    </row>
    <row r="42455" spans="20:20" x14ac:dyDescent="0.2">
      <c r="T42455" s="47"/>
    </row>
    <row r="42456" spans="20:20" x14ac:dyDescent="0.2">
      <c r="T42456" s="47"/>
    </row>
    <row r="42457" spans="20:20" x14ac:dyDescent="0.2">
      <c r="T42457" s="47"/>
    </row>
    <row r="42458" spans="20:20" x14ac:dyDescent="0.2">
      <c r="T42458" s="47"/>
    </row>
    <row r="42459" spans="20:20" x14ac:dyDescent="0.2">
      <c r="T42459" s="47"/>
    </row>
    <row r="42460" spans="20:20" x14ac:dyDescent="0.2">
      <c r="T42460" s="47"/>
    </row>
    <row r="42461" spans="20:20" x14ac:dyDescent="0.2">
      <c r="T42461" s="47"/>
    </row>
    <row r="42462" spans="20:20" x14ac:dyDescent="0.2">
      <c r="T42462" s="47"/>
    </row>
    <row r="42463" spans="20:20" x14ac:dyDescent="0.2">
      <c r="T42463" s="47"/>
    </row>
    <row r="42464" spans="20:20" x14ac:dyDescent="0.2">
      <c r="T42464" s="47"/>
    </row>
    <row r="42465" spans="20:20" x14ac:dyDescent="0.2">
      <c r="T42465" s="47"/>
    </row>
    <row r="42466" spans="20:20" x14ac:dyDescent="0.2">
      <c r="T42466" s="47"/>
    </row>
    <row r="42467" spans="20:20" x14ac:dyDescent="0.2">
      <c r="T42467" s="47"/>
    </row>
    <row r="42468" spans="20:20" x14ac:dyDescent="0.2">
      <c r="T42468" s="47"/>
    </row>
    <row r="42469" spans="20:20" x14ac:dyDescent="0.2">
      <c r="T42469" s="47"/>
    </row>
    <row r="42470" spans="20:20" x14ac:dyDescent="0.2">
      <c r="T42470" s="47"/>
    </row>
    <row r="42471" spans="20:20" x14ac:dyDescent="0.2">
      <c r="T42471" s="47"/>
    </row>
    <row r="42472" spans="20:20" x14ac:dyDescent="0.2">
      <c r="T42472" s="47"/>
    </row>
    <row r="42473" spans="20:20" x14ac:dyDescent="0.2">
      <c r="T42473" s="47"/>
    </row>
    <row r="42474" spans="20:20" x14ac:dyDescent="0.2">
      <c r="T42474" s="47"/>
    </row>
    <row r="42475" spans="20:20" x14ac:dyDescent="0.2">
      <c r="T42475" s="47"/>
    </row>
    <row r="42476" spans="20:20" x14ac:dyDescent="0.2">
      <c r="T42476" s="47"/>
    </row>
    <row r="42477" spans="20:20" x14ac:dyDescent="0.2">
      <c r="T42477" s="47"/>
    </row>
    <row r="42478" spans="20:20" x14ac:dyDescent="0.2">
      <c r="T42478" s="47"/>
    </row>
    <row r="42479" spans="20:20" x14ac:dyDescent="0.2">
      <c r="T42479" s="47"/>
    </row>
    <row r="42480" spans="20:20" x14ac:dyDescent="0.2">
      <c r="T42480" s="47"/>
    </row>
    <row r="42481" spans="20:20" x14ac:dyDescent="0.2">
      <c r="T42481" s="47"/>
    </row>
    <row r="42482" spans="20:20" x14ac:dyDescent="0.2">
      <c r="T42482" s="47"/>
    </row>
    <row r="42483" spans="20:20" x14ac:dyDescent="0.2">
      <c r="T42483" s="47"/>
    </row>
    <row r="42484" spans="20:20" x14ac:dyDescent="0.2">
      <c r="T42484" s="47"/>
    </row>
    <row r="42485" spans="20:20" x14ac:dyDescent="0.2">
      <c r="T42485" s="47"/>
    </row>
    <row r="42486" spans="20:20" x14ac:dyDescent="0.2">
      <c r="T42486" s="47"/>
    </row>
    <row r="42487" spans="20:20" x14ac:dyDescent="0.2">
      <c r="T42487" s="47"/>
    </row>
    <row r="42488" spans="20:20" x14ac:dyDescent="0.2">
      <c r="T42488" s="47"/>
    </row>
    <row r="42489" spans="20:20" x14ac:dyDescent="0.2">
      <c r="T42489" s="47"/>
    </row>
    <row r="42490" spans="20:20" x14ac:dyDescent="0.2">
      <c r="T42490" s="47"/>
    </row>
    <row r="42491" spans="20:20" x14ac:dyDescent="0.2">
      <c r="T42491" s="47"/>
    </row>
    <row r="42492" spans="20:20" x14ac:dyDescent="0.2">
      <c r="T42492" s="47"/>
    </row>
    <row r="42493" spans="20:20" x14ac:dyDescent="0.2">
      <c r="T42493" s="47"/>
    </row>
    <row r="42494" spans="20:20" x14ac:dyDescent="0.2">
      <c r="T42494" s="47"/>
    </row>
    <row r="42495" spans="20:20" x14ac:dyDescent="0.2">
      <c r="T42495" s="47"/>
    </row>
    <row r="42496" spans="20:20" x14ac:dyDescent="0.2">
      <c r="T42496" s="47"/>
    </row>
    <row r="42497" spans="20:20" x14ac:dyDescent="0.2">
      <c r="T42497" s="47"/>
    </row>
    <row r="42498" spans="20:20" x14ac:dyDescent="0.2">
      <c r="T42498" s="47"/>
    </row>
    <row r="42499" spans="20:20" x14ac:dyDescent="0.2">
      <c r="T42499" s="47"/>
    </row>
    <row r="42500" spans="20:20" x14ac:dyDescent="0.2">
      <c r="T42500" s="47"/>
    </row>
    <row r="42501" spans="20:20" x14ac:dyDescent="0.2">
      <c r="T42501" s="47"/>
    </row>
    <row r="42502" spans="20:20" x14ac:dyDescent="0.2">
      <c r="T42502" s="47"/>
    </row>
    <row r="42503" spans="20:20" x14ac:dyDescent="0.2">
      <c r="T42503" s="47"/>
    </row>
    <row r="42504" spans="20:20" x14ac:dyDescent="0.2">
      <c r="T42504" s="47"/>
    </row>
    <row r="42505" spans="20:20" x14ac:dyDescent="0.2">
      <c r="T42505" s="47"/>
    </row>
    <row r="42506" spans="20:20" x14ac:dyDescent="0.2">
      <c r="T42506" s="47"/>
    </row>
    <row r="42507" spans="20:20" x14ac:dyDescent="0.2">
      <c r="T42507" s="47"/>
    </row>
    <row r="42508" spans="20:20" x14ac:dyDescent="0.2">
      <c r="T42508" s="47"/>
    </row>
    <row r="42509" spans="20:20" x14ac:dyDescent="0.2">
      <c r="T42509" s="47"/>
    </row>
    <row r="42510" spans="20:20" x14ac:dyDescent="0.2">
      <c r="T42510" s="47"/>
    </row>
    <row r="42511" spans="20:20" x14ac:dyDescent="0.2">
      <c r="T42511" s="47"/>
    </row>
    <row r="42512" spans="20:20" x14ac:dyDescent="0.2">
      <c r="T42512" s="47"/>
    </row>
    <row r="42513" spans="20:20" x14ac:dyDescent="0.2">
      <c r="T42513" s="47"/>
    </row>
    <row r="42514" spans="20:20" x14ac:dyDescent="0.2">
      <c r="T42514" s="47"/>
    </row>
    <row r="42515" spans="20:20" x14ac:dyDescent="0.2">
      <c r="T42515" s="47"/>
    </row>
    <row r="42516" spans="20:20" x14ac:dyDescent="0.2">
      <c r="T42516" s="47"/>
    </row>
    <row r="42517" spans="20:20" x14ac:dyDescent="0.2">
      <c r="T42517" s="47"/>
    </row>
    <row r="42518" spans="20:20" x14ac:dyDescent="0.2">
      <c r="T42518" s="47"/>
    </row>
    <row r="42519" spans="20:20" x14ac:dyDescent="0.2">
      <c r="T42519" s="47"/>
    </row>
    <row r="42520" spans="20:20" x14ac:dyDescent="0.2">
      <c r="T42520" s="47"/>
    </row>
    <row r="42521" spans="20:20" x14ac:dyDescent="0.2">
      <c r="T42521" s="47"/>
    </row>
    <row r="42522" spans="20:20" x14ac:dyDescent="0.2">
      <c r="T42522" s="47"/>
    </row>
    <row r="42523" spans="20:20" x14ac:dyDescent="0.2">
      <c r="T42523" s="47"/>
    </row>
    <row r="42524" spans="20:20" x14ac:dyDescent="0.2">
      <c r="T42524" s="47"/>
    </row>
    <row r="42525" spans="20:20" x14ac:dyDescent="0.2">
      <c r="T42525" s="47"/>
    </row>
    <row r="42526" spans="20:20" x14ac:dyDescent="0.2">
      <c r="T42526" s="47"/>
    </row>
    <row r="42527" spans="20:20" x14ac:dyDescent="0.2">
      <c r="T42527" s="47"/>
    </row>
    <row r="42528" spans="20:20" x14ac:dyDescent="0.2">
      <c r="T42528" s="47"/>
    </row>
    <row r="42529" spans="20:20" x14ac:dyDescent="0.2">
      <c r="T42529" s="47"/>
    </row>
    <row r="42530" spans="20:20" x14ac:dyDescent="0.2">
      <c r="T42530" s="47"/>
    </row>
    <row r="42531" spans="20:20" x14ac:dyDescent="0.2">
      <c r="T42531" s="47"/>
    </row>
    <row r="42532" spans="20:20" x14ac:dyDescent="0.2">
      <c r="T42532" s="47"/>
    </row>
    <row r="42533" spans="20:20" x14ac:dyDescent="0.2">
      <c r="T42533" s="47"/>
    </row>
    <row r="42534" spans="20:20" x14ac:dyDescent="0.2">
      <c r="T42534" s="47"/>
    </row>
    <row r="42535" spans="20:20" x14ac:dyDescent="0.2">
      <c r="T42535" s="47"/>
    </row>
    <row r="42536" spans="20:20" x14ac:dyDescent="0.2">
      <c r="T42536" s="47"/>
    </row>
    <row r="42537" spans="20:20" x14ac:dyDescent="0.2">
      <c r="T42537" s="47"/>
    </row>
    <row r="42538" spans="20:20" x14ac:dyDescent="0.2">
      <c r="T42538" s="47"/>
    </row>
    <row r="42539" spans="20:20" x14ac:dyDescent="0.2">
      <c r="T42539" s="47"/>
    </row>
    <row r="42540" spans="20:20" x14ac:dyDescent="0.2">
      <c r="T42540" s="47"/>
    </row>
    <row r="42541" spans="20:20" x14ac:dyDescent="0.2">
      <c r="T42541" s="47"/>
    </row>
    <row r="42542" spans="20:20" x14ac:dyDescent="0.2">
      <c r="T42542" s="47"/>
    </row>
    <row r="42543" spans="20:20" x14ac:dyDescent="0.2">
      <c r="T42543" s="47"/>
    </row>
    <row r="42544" spans="20:20" x14ac:dyDescent="0.2">
      <c r="T42544" s="47"/>
    </row>
    <row r="42545" spans="20:20" x14ac:dyDescent="0.2">
      <c r="T42545" s="47"/>
    </row>
    <row r="42546" spans="20:20" x14ac:dyDescent="0.2">
      <c r="T42546" s="47"/>
    </row>
    <row r="42547" spans="20:20" x14ac:dyDescent="0.2">
      <c r="T42547" s="47"/>
    </row>
    <row r="42548" spans="20:20" x14ac:dyDescent="0.2">
      <c r="T42548" s="47"/>
    </row>
    <row r="42549" spans="20:20" x14ac:dyDescent="0.2">
      <c r="T42549" s="47"/>
    </row>
    <row r="42550" spans="20:20" x14ac:dyDescent="0.2">
      <c r="T42550" s="47"/>
    </row>
    <row r="42551" spans="20:20" x14ac:dyDescent="0.2">
      <c r="T42551" s="47"/>
    </row>
    <row r="42552" spans="20:20" x14ac:dyDescent="0.2">
      <c r="T42552" s="47"/>
    </row>
    <row r="42553" spans="20:20" x14ac:dyDescent="0.2">
      <c r="T42553" s="47"/>
    </row>
    <row r="42554" spans="20:20" x14ac:dyDescent="0.2">
      <c r="T42554" s="47"/>
    </row>
    <row r="42555" spans="20:20" x14ac:dyDescent="0.2">
      <c r="T42555" s="47"/>
    </row>
    <row r="42556" spans="20:20" x14ac:dyDescent="0.2">
      <c r="T42556" s="47"/>
    </row>
    <row r="42557" spans="20:20" x14ac:dyDescent="0.2">
      <c r="T42557" s="47"/>
    </row>
    <row r="42558" spans="20:20" x14ac:dyDescent="0.2">
      <c r="T42558" s="47"/>
    </row>
    <row r="42559" spans="20:20" x14ac:dyDescent="0.2">
      <c r="T42559" s="47"/>
    </row>
    <row r="42560" spans="20:20" x14ac:dyDescent="0.2">
      <c r="T42560" s="47"/>
    </row>
    <row r="42561" spans="20:20" x14ac:dyDescent="0.2">
      <c r="T42561" s="47"/>
    </row>
    <row r="42562" spans="20:20" x14ac:dyDescent="0.2">
      <c r="T42562" s="47"/>
    </row>
    <row r="42563" spans="20:20" x14ac:dyDescent="0.2">
      <c r="T42563" s="47"/>
    </row>
    <row r="42564" spans="20:20" x14ac:dyDescent="0.2">
      <c r="T42564" s="47"/>
    </row>
    <row r="42565" spans="20:20" x14ac:dyDescent="0.2">
      <c r="T42565" s="47"/>
    </row>
    <row r="42566" spans="20:20" x14ac:dyDescent="0.2">
      <c r="T42566" s="47"/>
    </row>
    <row r="42567" spans="20:20" x14ac:dyDescent="0.2">
      <c r="T42567" s="47"/>
    </row>
    <row r="42568" spans="20:20" x14ac:dyDescent="0.2">
      <c r="T42568" s="47"/>
    </row>
    <row r="42569" spans="20:20" x14ac:dyDescent="0.2">
      <c r="T42569" s="47"/>
    </row>
    <row r="42570" spans="20:20" x14ac:dyDescent="0.2">
      <c r="T42570" s="47"/>
    </row>
    <row r="42571" spans="20:20" x14ac:dyDescent="0.2">
      <c r="T42571" s="47"/>
    </row>
    <row r="42572" spans="20:20" x14ac:dyDescent="0.2">
      <c r="T42572" s="47"/>
    </row>
    <row r="42573" spans="20:20" x14ac:dyDescent="0.2">
      <c r="T42573" s="47"/>
    </row>
    <row r="42574" spans="20:20" x14ac:dyDescent="0.2">
      <c r="T42574" s="47"/>
    </row>
    <row r="42575" spans="20:20" x14ac:dyDescent="0.2">
      <c r="T42575" s="47"/>
    </row>
    <row r="42576" spans="20:20" x14ac:dyDescent="0.2">
      <c r="T42576" s="47"/>
    </row>
    <row r="42577" spans="20:20" x14ac:dyDescent="0.2">
      <c r="T42577" s="47"/>
    </row>
    <row r="42578" spans="20:20" x14ac:dyDescent="0.2">
      <c r="T42578" s="47"/>
    </row>
    <row r="42579" spans="20:20" x14ac:dyDescent="0.2">
      <c r="T42579" s="47"/>
    </row>
    <row r="42580" spans="20:20" x14ac:dyDescent="0.2">
      <c r="T42580" s="47"/>
    </row>
    <row r="42581" spans="20:20" x14ac:dyDescent="0.2">
      <c r="T42581" s="47"/>
    </row>
    <row r="42582" spans="20:20" x14ac:dyDescent="0.2">
      <c r="T42582" s="47"/>
    </row>
    <row r="42583" spans="20:20" x14ac:dyDescent="0.2">
      <c r="T42583" s="47"/>
    </row>
    <row r="42584" spans="20:20" x14ac:dyDescent="0.2">
      <c r="T42584" s="47"/>
    </row>
    <row r="42585" spans="20:20" x14ac:dyDescent="0.2">
      <c r="T42585" s="47"/>
    </row>
    <row r="42586" spans="20:20" x14ac:dyDescent="0.2">
      <c r="T42586" s="47"/>
    </row>
    <row r="42587" spans="20:20" x14ac:dyDescent="0.2">
      <c r="T42587" s="47"/>
    </row>
    <row r="42588" spans="20:20" x14ac:dyDescent="0.2">
      <c r="T42588" s="47"/>
    </row>
    <row r="42589" spans="20:20" x14ac:dyDescent="0.2">
      <c r="T42589" s="47"/>
    </row>
    <row r="42590" spans="20:20" x14ac:dyDescent="0.2">
      <c r="T42590" s="47"/>
    </row>
    <row r="42591" spans="20:20" x14ac:dyDescent="0.2">
      <c r="T42591" s="47"/>
    </row>
    <row r="42592" spans="20:20" x14ac:dyDescent="0.2">
      <c r="T42592" s="47"/>
    </row>
    <row r="42593" spans="20:20" x14ac:dyDescent="0.2">
      <c r="T42593" s="47"/>
    </row>
    <row r="42594" spans="20:20" x14ac:dyDescent="0.2">
      <c r="T42594" s="47"/>
    </row>
    <row r="42595" spans="20:20" x14ac:dyDescent="0.2">
      <c r="T42595" s="47"/>
    </row>
    <row r="42596" spans="20:20" x14ac:dyDescent="0.2">
      <c r="T42596" s="47"/>
    </row>
    <row r="42597" spans="20:20" x14ac:dyDescent="0.2">
      <c r="T42597" s="47"/>
    </row>
    <row r="42598" spans="20:20" x14ac:dyDescent="0.2">
      <c r="T42598" s="47"/>
    </row>
    <row r="42599" spans="20:20" x14ac:dyDescent="0.2">
      <c r="T42599" s="47"/>
    </row>
    <row r="42600" spans="20:20" x14ac:dyDescent="0.2">
      <c r="T42600" s="47"/>
    </row>
    <row r="42601" spans="20:20" x14ac:dyDescent="0.2">
      <c r="T42601" s="47"/>
    </row>
    <row r="42602" spans="20:20" x14ac:dyDescent="0.2">
      <c r="T42602" s="47"/>
    </row>
    <row r="42603" spans="20:20" x14ac:dyDescent="0.2">
      <c r="T42603" s="47"/>
    </row>
    <row r="42604" spans="20:20" x14ac:dyDescent="0.2">
      <c r="T42604" s="47"/>
    </row>
    <row r="42605" spans="20:20" x14ac:dyDescent="0.2">
      <c r="T42605" s="47"/>
    </row>
    <row r="42606" spans="20:20" x14ac:dyDescent="0.2">
      <c r="T42606" s="47"/>
    </row>
    <row r="42607" spans="20:20" x14ac:dyDescent="0.2">
      <c r="T42607" s="47"/>
    </row>
    <row r="42608" spans="20:20" x14ac:dyDescent="0.2">
      <c r="T42608" s="47"/>
    </row>
    <row r="42609" spans="20:20" x14ac:dyDescent="0.2">
      <c r="T42609" s="47"/>
    </row>
    <row r="42610" spans="20:20" x14ac:dyDescent="0.2">
      <c r="T42610" s="47"/>
    </row>
    <row r="42611" spans="20:20" x14ac:dyDescent="0.2">
      <c r="T42611" s="47"/>
    </row>
    <row r="42612" spans="20:20" x14ac:dyDescent="0.2">
      <c r="T42612" s="47"/>
    </row>
    <row r="42613" spans="20:20" x14ac:dyDescent="0.2">
      <c r="T42613" s="47"/>
    </row>
    <row r="42614" spans="20:20" x14ac:dyDescent="0.2">
      <c r="T42614" s="47"/>
    </row>
    <row r="42615" spans="20:20" x14ac:dyDescent="0.2">
      <c r="T42615" s="47"/>
    </row>
    <row r="42616" spans="20:20" x14ac:dyDescent="0.2">
      <c r="T42616" s="47"/>
    </row>
    <row r="42617" spans="20:20" x14ac:dyDescent="0.2">
      <c r="T42617" s="47"/>
    </row>
    <row r="42618" spans="20:20" x14ac:dyDescent="0.2">
      <c r="T42618" s="47"/>
    </row>
    <row r="42619" spans="20:20" x14ac:dyDescent="0.2">
      <c r="T42619" s="47"/>
    </row>
    <row r="42620" spans="20:20" x14ac:dyDescent="0.2">
      <c r="T42620" s="47"/>
    </row>
    <row r="42621" spans="20:20" x14ac:dyDescent="0.2">
      <c r="T42621" s="47"/>
    </row>
    <row r="42622" spans="20:20" x14ac:dyDescent="0.2">
      <c r="T42622" s="47"/>
    </row>
    <row r="42623" spans="20:20" x14ac:dyDescent="0.2">
      <c r="T42623" s="47"/>
    </row>
    <row r="42624" spans="20:20" x14ac:dyDescent="0.2">
      <c r="T42624" s="47"/>
    </row>
    <row r="42625" spans="20:20" x14ac:dyDescent="0.2">
      <c r="T42625" s="47"/>
    </row>
    <row r="42626" spans="20:20" x14ac:dyDescent="0.2">
      <c r="T42626" s="47"/>
    </row>
    <row r="42627" spans="20:20" x14ac:dyDescent="0.2">
      <c r="T42627" s="47"/>
    </row>
    <row r="42628" spans="20:20" x14ac:dyDescent="0.2">
      <c r="T42628" s="47"/>
    </row>
    <row r="42629" spans="20:20" x14ac:dyDescent="0.2">
      <c r="T42629" s="47"/>
    </row>
    <row r="42630" spans="20:20" x14ac:dyDescent="0.2">
      <c r="T42630" s="47"/>
    </row>
    <row r="42631" spans="20:20" x14ac:dyDescent="0.2">
      <c r="T42631" s="47"/>
    </row>
    <row r="42632" spans="20:20" x14ac:dyDescent="0.2">
      <c r="T42632" s="47"/>
    </row>
    <row r="42633" spans="20:20" x14ac:dyDescent="0.2">
      <c r="T42633" s="47"/>
    </row>
    <row r="42634" spans="20:20" x14ac:dyDescent="0.2">
      <c r="T42634" s="47"/>
    </row>
    <row r="42635" spans="20:20" x14ac:dyDescent="0.2">
      <c r="T42635" s="47"/>
    </row>
    <row r="42636" spans="20:20" x14ac:dyDescent="0.2">
      <c r="T42636" s="47"/>
    </row>
    <row r="42637" spans="20:20" x14ac:dyDescent="0.2">
      <c r="T42637" s="47"/>
    </row>
    <row r="42638" spans="20:20" x14ac:dyDescent="0.2">
      <c r="T42638" s="47"/>
    </row>
    <row r="42639" spans="20:20" x14ac:dyDescent="0.2">
      <c r="T42639" s="47"/>
    </row>
    <row r="42640" spans="20:20" x14ac:dyDescent="0.2">
      <c r="T42640" s="47"/>
    </row>
    <row r="42641" spans="20:20" x14ac:dyDescent="0.2">
      <c r="T42641" s="47"/>
    </row>
    <row r="42642" spans="20:20" x14ac:dyDescent="0.2">
      <c r="T42642" s="47"/>
    </row>
    <row r="42643" spans="20:20" x14ac:dyDescent="0.2">
      <c r="T42643" s="47"/>
    </row>
    <row r="42644" spans="20:20" x14ac:dyDescent="0.2">
      <c r="T42644" s="47"/>
    </row>
    <row r="42645" spans="20:20" x14ac:dyDescent="0.2">
      <c r="T42645" s="47"/>
    </row>
    <row r="42646" spans="20:20" x14ac:dyDescent="0.2">
      <c r="T42646" s="47"/>
    </row>
    <row r="42647" spans="20:20" x14ac:dyDescent="0.2">
      <c r="T42647" s="47"/>
    </row>
    <row r="42648" spans="20:20" x14ac:dyDescent="0.2">
      <c r="T42648" s="47"/>
    </row>
    <row r="42649" spans="20:20" x14ac:dyDescent="0.2">
      <c r="T42649" s="47"/>
    </row>
    <row r="42650" spans="20:20" x14ac:dyDescent="0.2">
      <c r="T42650" s="47"/>
    </row>
    <row r="42651" spans="20:20" x14ac:dyDescent="0.2">
      <c r="T42651" s="47"/>
    </row>
    <row r="42652" spans="20:20" x14ac:dyDescent="0.2">
      <c r="T42652" s="47"/>
    </row>
    <row r="42653" spans="20:20" x14ac:dyDescent="0.2">
      <c r="T42653" s="47"/>
    </row>
    <row r="42654" spans="20:20" x14ac:dyDescent="0.2">
      <c r="T42654" s="47"/>
    </row>
    <row r="42655" spans="20:20" x14ac:dyDescent="0.2">
      <c r="T42655" s="47"/>
    </row>
    <row r="42656" spans="20:20" x14ac:dyDescent="0.2">
      <c r="T42656" s="47"/>
    </row>
    <row r="42657" spans="20:20" x14ac:dyDescent="0.2">
      <c r="T42657" s="47"/>
    </row>
    <row r="42658" spans="20:20" x14ac:dyDescent="0.2">
      <c r="T42658" s="47"/>
    </row>
    <row r="42659" spans="20:20" x14ac:dyDescent="0.2">
      <c r="T42659" s="47"/>
    </row>
    <row r="42660" spans="20:20" x14ac:dyDescent="0.2">
      <c r="T42660" s="47"/>
    </row>
    <row r="42661" spans="20:20" x14ac:dyDescent="0.2">
      <c r="T42661" s="47"/>
    </row>
    <row r="42662" spans="20:20" x14ac:dyDescent="0.2">
      <c r="T42662" s="47"/>
    </row>
    <row r="42663" spans="20:20" x14ac:dyDescent="0.2">
      <c r="T42663" s="47"/>
    </row>
    <row r="42664" spans="20:20" x14ac:dyDescent="0.2">
      <c r="T42664" s="47"/>
    </row>
    <row r="42665" spans="20:20" x14ac:dyDescent="0.2">
      <c r="T42665" s="47"/>
    </row>
    <row r="42666" spans="20:20" x14ac:dyDescent="0.2">
      <c r="T42666" s="47"/>
    </row>
    <row r="42667" spans="20:20" x14ac:dyDescent="0.2">
      <c r="T42667" s="47"/>
    </row>
    <row r="42668" spans="20:20" x14ac:dyDescent="0.2">
      <c r="T42668" s="47"/>
    </row>
    <row r="42669" spans="20:20" x14ac:dyDescent="0.2">
      <c r="T42669" s="47"/>
    </row>
    <row r="42670" spans="20:20" x14ac:dyDescent="0.2">
      <c r="T42670" s="47"/>
    </row>
    <row r="42671" spans="20:20" x14ac:dyDescent="0.2">
      <c r="T42671" s="47"/>
    </row>
    <row r="42672" spans="20:20" x14ac:dyDescent="0.2">
      <c r="T42672" s="47"/>
    </row>
    <row r="42673" spans="20:20" x14ac:dyDescent="0.2">
      <c r="T42673" s="47"/>
    </row>
    <row r="42674" spans="20:20" x14ac:dyDescent="0.2">
      <c r="T42674" s="47"/>
    </row>
    <row r="42675" spans="20:20" x14ac:dyDescent="0.2">
      <c r="T42675" s="47"/>
    </row>
    <row r="42676" spans="20:20" x14ac:dyDescent="0.2">
      <c r="T42676" s="47"/>
    </row>
    <row r="42677" spans="20:20" x14ac:dyDescent="0.2">
      <c r="T42677" s="47"/>
    </row>
    <row r="42678" spans="20:20" x14ac:dyDescent="0.2">
      <c r="T42678" s="47"/>
    </row>
    <row r="42679" spans="20:20" x14ac:dyDescent="0.2">
      <c r="T42679" s="47"/>
    </row>
    <row r="42680" spans="20:20" x14ac:dyDescent="0.2">
      <c r="T42680" s="47"/>
    </row>
    <row r="42681" spans="20:20" x14ac:dyDescent="0.2">
      <c r="T42681" s="47"/>
    </row>
    <row r="42682" spans="20:20" x14ac:dyDescent="0.2">
      <c r="T42682" s="47"/>
    </row>
    <row r="42683" spans="20:20" x14ac:dyDescent="0.2">
      <c r="T42683" s="47"/>
    </row>
    <row r="42684" spans="20:20" x14ac:dyDescent="0.2">
      <c r="T42684" s="47"/>
    </row>
    <row r="42685" spans="20:20" x14ac:dyDescent="0.2">
      <c r="T42685" s="47"/>
    </row>
    <row r="42686" spans="20:20" x14ac:dyDescent="0.2">
      <c r="T42686" s="47"/>
    </row>
    <row r="42687" spans="20:20" x14ac:dyDescent="0.2">
      <c r="T42687" s="47"/>
    </row>
    <row r="42688" spans="20:20" x14ac:dyDescent="0.2">
      <c r="T42688" s="47"/>
    </row>
    <row r="42689" spans="20:20" x14ac:dyDescent="0.2">
      <c r="T42689" s="47"/>
    </row>
    <row r="42690" spans="20:20" x14ac:dyDescent="0.2">
      <c r="T42690" s="47"/>
    </row>
    <row r="42691" spans="20:20" x14ac:dyDescent="0.2">
      <c r="T42691" s="47"/>
    </row>
    <row r="42692" spans="20:20" x14ac:dyDescent="0.2">
      <c r="T42692" s="47"/>
    </row>
    <row r="42693" spans="20:20" x14ac:dyDescent="0.2">
      <c r="T42693" s="47"/>
    </row>
    <row r="42694" spans="20:20" x14ac:dyDescent="0.2">
      <c r="T42694" s="47"/>
    </row>
    <row r="42695" spans="20:20" x14ac:dyDescent="0.2">
      <c r="T42695" s="47"/>
    </row>
    <row r="42696" spans="20:20" x14ac:dyDescent="0.2">
      <c r="T42696" s="47"/>
    </row>
    <row r="42697" spans="20:20" x14ac:dyDescent="0.2">
      <c r="T42697" s="47"/>
    </row>
    <row r="42698" spans="20:20" x14ac:dyDescent="0.2">
      <c r="T42698" s="47"/>
    </row>
    <row r="42699" spans="20:20" x14ac:dyDescent="0.2">
      <c r="T42699" s="47"/>
    </row>
    <row r="42700" spans="20:20" x14ac:dyDescent="0.2">
      <c r="T42700" s="47"/>
    </row>
    <row r="42701" spans="20:20" x14ac:dyDescent="0.2">
      <c r="T42701" s="47"/>
    </row>
    <row r="42702" spans="20:20" x14ac:dyDescent="0.2">
      <c r="T42702" s="47"/>
    </row>
    <row r="42703" spans="20:20" x14ac:dyDescent="0.2">
      <c r="T42703" s="47"/>
    </row>
    <row r="42704" spans="20:20" x14ac:dyDescent="0.2">
      <c r="T42704" s="47"/>
    </row>
    <row r="42705" spans="20:20" x14ac:dyDescent="0.2">
      <c r="T42705" s="47"/>
    </row>
    <row r="42706" spans="20:20" x14ac:dyDescent="0.2">
      <c r="T42706" s="47"/>
    </row>
    <row r="42707" spans="20:20" x14ac:dyDescent="0.2">
      <c r="T42707" s="47"/>
    </row>
    <row r="42708" spans="20:20" x14ac:dyDescent="0.2">
      <c r="T42708" s="47"/>
    </row>
    <row r="42709" spans="20:20" x14ac:dyDescent="0.2">
      <c r="T42709" s="47"/>
    </row>
    <row r="42710" spans="20:20" x14ac:dyDescent="0.2">
      <c r="T42710" s="47"/>
    </row>
    <row r="42711" spans="20:20" x14ac:dyDescent="0.2">
      <c r="T42711" s="47"/>
    </row>
    <row r="42712" spans="20:20" x14ac:dyDescent="0.2">
      <c r="T42712" s="47"/>
    </row>
    <row r="42713" spans="20:20" x14ac:dyDescent="0.2">
      <c r="T42713" s="47"/>
    </row>
    <row r="42714" spans="20:20" x14ac:dyDescent="0.2">
      <c r="T42714" s="47"/>
    </row>
    <row r="42715" spans="20:20" x14ac:dyDescent="0.2">
      <c r="T42715" s="47"/>
    </row>
    <row r="42716" spans="20:20" x14ac:dyDescent="0.2">
      <c r="T42716" s="47"/>
    </row>
    <row r="42717" spans="20:20" x14ac:dyDescent="0.2">
      <c r="T42717" s="47"/>
    </row>
    <row r="42718" spans="20:20" x14ac:dyDescent="0.2">
      <c r="T42718" s="47"/>
    </row>
    <row r="42719" spans="20:20" x14ac:dyDescent="0.2">
      <c r="T42719" s="47"/>
    </row>
    <row r="42720" spans="20:20" x14ac:dyDescent="0.2">
      <c r="T42720" s="47"/>
    </row>
    <row r="42721" spans="20:20" x14ac:dyDescent="0.2">
      <c r="T42721" s="47"/>
    </row>
    <row r="42722" spans="20:20" x14ac:dyDescent="0.2">
      <c r="T42722" s="47"/>
    </row>
    <row r="42723" spans="20:20" x14ac:dyDescent="0.2">
      <c r="T42723" s="47"/>
    </row>
    <row r="42724" spans="20:20" x14ac:dyDescent="0.2">
      <c r="T42724" s="47"/>
    </row>
    <row r="42725" spans="20:20" x14ac:dyDescent="0.2">
      <c r="T42725" s="47"/>
    </row>
    <row r="42726" spans="20:20" x14ac:dyDescent="0.2">
      <c r="T42726" s="47"/>
    </row>
    <row r="42727" spans="20:20" x14ac:dyDescent="0.2">
      <c r="T42727" s="47"/>
    </row>
    <row r="42728" spans="20:20" x14ac:dyDescent="0.2">
      <c r="T42728" s="47"/>
    </row>
    <row r="42729" spans="20:20" x14ac:dyDescent="0.2">
      <c r="T42729" s="47"/>
    </row>
    <row r="42730" spans="20:20" x14ac:dyDescent="0.2">
      <c r="T42730" s="47"/>
    </row>
    <row r="42731" spans="20:20" x14ac:dyDescent="0.2">
      <c r="T42731" s="47"/>
    </row>
    <row r="42732" spans="20:20" x14ac:dyDescent="0.2">
      <c r="T42732" s="47"/>
    </row>
    <row r="42733" spans="20:20" x14ac:dyDescent="0.2">
      <c r="T42733" s="47"/>
    </row>
    <row r="42734" spans="20:20" x14ac:dyDescent="0.2">
      <c r="T42734" s="47"/>
    </row>
    <row r="42735" spans="20:20" x14ac:dyDescent="0.2">
      <c r="T42735" s="47"/>
    </row>
    <row r="42736" spans="20:20" x14ac:dyDescent="0.2">
      <c r="T42736" s="47"/>
    </row>
    <row r="42737" spans="20:20" x14ac:dyDescent="0.2">
      <c r="T42737" s="47"/>
    </row>
    <row r="42738" spans="20:20" x14ac:dyDescent="0.2">
      <c r="T42738" s="47"/>
    </row>
    <row r="42739" spans="20:20" x14ac:dyDescent="0.2">
      <c r="T42739" s="47"/>
    </row>
    <row r="42740" spans="20:20" x14ac:dyDescent="0.2">
      <c r="T42740" s="47"/>
    </row>
    <row r="42741" spans="20:20" x14ac:dyDescent="0.2">
      <c r="T42741" s="47"/>
    </row>
    <row r="42742" spans="20:20" x14ac:dyDescent="0.2">
      <c r="T42742" s="47"/>
    </row>
    <row r="42743" spans="20:20" x14ac:dyDescent="0.2">
      <c r="T42743" s="47"/>
    </row>
    <row r="42744" spans="20:20" x14ac:dyDescent="0.2">
      <c r="T42744" s="47"/>
    </row>
    <row r="42745" spans="20:20" x14ac:dyDescent="0.2">
      <c r="T42745" s="47"/>
    </row>
    <row r="42746" spans="20:20" x14ac:dyDescent="0.2">
      <c r="T42746" s="47"/>
    </row>
    <row r="42747" spans="20:20" x14ac:dyDescent="0.2">
      <c r="T42747" s="47"/>
    </row>
    <row r="42748" spans="20:20" x14ac:dyDescent="0.2">
      <c r="T42748" s="47"/>
    </row>
    <row r="42749" spans="20:20" x14ac:dyDescent="0.2">
      <c r="T42749" s="47"/>
    </row>
    <row r="42750" spans="20:20" x14ac:dyDescent="0.2">
      <c r="T42750" s="47"/>
    </row>
    <row r="42751" spans="20:20" x14ac:dyDescent="0.2">
      <c r="T42751" s="47"/>
    </row>
    <row r="42752" spans="20:20" x14ac:dyDescent="0.2">
      <c r="T42752" s="47"/>
    </row>
    <row r="42753" spans="20:20" x14ac:dyDescent="0.2">
      <c r="T42753" s="47"/>
    </row>
    <row r="42754" spans="20:20" x14ac:dyDescent="0.2">
      <c r="T42754" s="47"/>
    </row>
    <row r="42755" spans="20:20" x14ac:dyDescent="0.2">
      <c r="T42755" s="47"/>
    </row>
    <row r="42756" spans="20:20" x14ac:dyDescent="0.2">
      <c r="T42756" s="47"/>
    </row>
    <row r="42757" spans="20:20" x14ac:dyDescent="0.2">
      <c r="T42757" s="47"/>
    </row>
    <row r="42758" spans="20:20" x14ac:dyDescent="0.2">
      <c r="T42758" s="47"/>
    </row>
    <row r="42759" spans="20:20" x14ac:dyDescent="0.2">
      <c r="T42759" s="47"/>
    </row>
    <row r="42760" spans="20:20" x14ac:dyDescent="0.2">
      <c r="T42760" s="47"/>
    </row>
    <row r="42761" spans="20:20" x14ac:dyDescent="0.2">
      <c r="T42761" s="47"/>
    </row>
    <row r="42762" spans="20:20" x14ac:dyDescent="0.2">
      <c r="T42762" s="47"/>
    </row>
    <row r="42763" spans="20:20" x14ac:dyDescent="0.2">
      <c r="T42763" s="47"/>
    </row>
    <row r="42764" spans="20:20" x14ac:dyDescent="0.2">
      <c r="T42764" s="47"/>
    </row>
    <row r="42765" spans="20:20" x14ac:dyDescent="0.2">
      <c r="T42765" s="47"/>
    </row>
    <row r="42766" spans="20:20" x14ac:dyDescent="0.2">
      <c r="T42766" s="47"/>
    </row>
    <row r="42767" spans="20:20" x14ac:dyDescent="0.2">
      <c r="T42767" s="47"/>
    </row>
    <row r="42768" spans="20:20" x14ac:dyDescent="0.2">
      <c r="T42768" s="47"/>
    </row>
    <row r="42769" spans="20:20" x14ac:dyDescent="0.2">
      <c r="T42769" s="47"/>
    </row>
    <row r="42770" spans="20:20" x14ac:dyDescent="0.2">
      <c r="T42770" s="47"/>
    </row>
    <row r="42771" spans="20:20" x14ac:dyDescent="0.2">
      <c r="T42771" s="47"/>
    </row>
    <row r="42772" spans="20:20" x14ac:dyDescent="0.2">
      <c r="T42772" s="47"/>
    </row>
    <row r="42773" spans="20:20" x14ac:dyDescent="0.2">
      <c r="T42773" s="47"/>
    </row>
    <row r="42774" spans="20:20" x14ac:dyDescent="0.2">
      <c r="T42774" s="47"/>
    </row>
    <row r="42775" spans="20:20" x14ac:dyDescent="0.2">
      <c r="T42775" s="47"/>
    </row>
    <row r="42776" spans="20:20" x14ac:dyDescent="0.2">
      <c r="T42776" s="47"/>
    </row>
    <row r="42777" spans="20:20" x14ac:dyDescent="0.2">
      <c r="T42777" s="47"/>
    </row>
    <row r="42778" spans="20:20" x14ac:dyDescent="0.2">
      <c r="T42778" s="47"/>
    </row>
    <row r="42779" spans="20:20" x14ac:dyDescent="0.2">
      <c r="T42779" s="47"/>
    </row>
    <row r="42780" spans="20:20" x14ac:dyDescent="0.2">
      <c r="T42780" s="47"/>
    </row>
    <row r="42781" spans="20:20" x14ac:dyDescent="0.2">
      <c r="T42781" s="47"/>
    </row>
    <row r="42782" spans="20:20" x14ac:dyDescent="0.2">
      <c r="T42782" s="47"/>
    </row>
    <row r="42783" spans="20:20" x14ac:dyDescent="0.2">
      <c r="T42783" s="47"/>
    </row>
    <row r="42784" spans="20:20" x14ac:dyDescent="0.2">
      <c r="T42784" s="47"/>
    </row>
    <row r="42785" spans="20:20" x14ac:dyDescent="0.2">
      <c r="T42785" s="47"/>
    </row>
    <row r="42786" spans="20:20" x14ac:dyDescent="0.2">
      <c r="T42786" s="47"/>
    </row>
    <row r="42787" spans="20:20" x14ac:dyDescent="0.2">
      <c r="T42787" s="47"/>
    </row>
    <row r="42788" spans="20:20" x14ac:dyDescent="0.2">
      <c r="T42788" s="47"/>
    </row>
    <row r="42789" spans="20:20" x14ac:dyDescent="0.2">
      <c r="T42789" s="47"/>
    </row>
    <row r="42790" spans="20:20" x14ac:dyDescent="0.2">
      <c r="T42790" s="47"/>
    </row>
    <row r="42791" spans="20:20" x14ac:dyDescent="0.2">
      <c r="T42791" s="47"/>
    </row>
    <row r="42792" spans="20:20" x14ac:dyDescent="0.2">
      <c r="T42792" s="47"/>
    </row>
    <row r="42793" spans="20:20" x14ac:dyDescent="0.2">
      <c r="T42793" s="47"/>
    </row>
    <row r="42794" spans="20:20" x14ac:dyDescent="0.2">
      <c r="T42794" s="47"/>
    </row>
    <row r="42795" spans="20:20" x14ac:dyDescent="0.2">
      <c r="T42795" s="47"/>
    </row>
    <row r="42796" spans="20:20" x14ac:dyDescent="0.2">
      <c r="T42796" s="47"/>
    </row>
    <row r="42797" spans="20:20" x14ac:dyDescent="0.2">
      <c r="T42797" s="47"/>
    </row>
    <row r="42798" spans="20:20" x14ac:dyDescent="0.2">
      <c r="T42798" s="47"/>
    </row>
    <row r="42799" spans="20:20" x14ac:dyDescent="0.2">
      <c r="T42799" s="47"/>
    </row>
    <row r="42800" spans="20:20" x14ac:dyDescent="0.2">
      <c r="T42800" s="47"/>
    </row>
    <row r="42801" spans="20:20" x14ac:dyDescent="0.2">
      <c r="T42801" s="47"/>
    </row>
    <row r="42802" spans="20:20" x14ac:dyDescent="0.2">
      <c r="T42802" s="47"/>
    </row>
    <row r="42803" spans="20:20" x14ac:dyDescent="0.2">
      <c r="T42803" s="47"/>
    </row>
    <row r="42804" spans="20:20" x14ac:dyDescent="0.2">
      <c r="T42804" s="47"/>
    </row>
    <row r="42805" spans="20:20" x14ac:dyDescent="0.2">
      <c r="T42805" s="47"/>
    </row>
    <row r="42806" spans="20:20" x14ac:dyDescent="0.2">
      <c r="T42806" s="47"/>
    </row>
    <row r="42807" spans="20:20" x14ac:dyDescent="0.2">
      <c r="T42807" s="47"/>
    </row>
    <row r="42808" spans="20:20" x14ac:dyDescent="0.2">
      <c r="T42808" s="47"/>
    </row>
    <row r="42809" spans="20:20" x14ac:dyDescent="0.2">
      <c r="T42809" s="47"/>
    </row>
    <row r="42810" spans="20:20" x14ac:dyDescent="0.2">
      <c r="T42810" s="47"/>
    </row>
    <row r="42811" spans="20:20" x14ac:dyDescent="0.2">
      <c r="T42811" s="47"/>
    </row>
    <row r="42812" spans="20:20" x14ac:dyDescent="0.2">
      <c r="T42812" s="47"/>
    </row>
    <row r="42813" spans="20:20" x14ac:dyDescent="0.2">
      <c r="T42813" s="47"/>
    </row>
    <row r="42814" spans="20:20" x14ac:dyDescent="0.2">
      <c r="T42814" s="47"/>
    </row>
    <row r="42815" spans="20:20" x14ac:dyDescent="0.2">
      <c r="T42815" s="47"/>
    </row>
    <row r="42816" spans="20:20" x14ac:dyDescent="0.2">
      <c r="T42816" s="47"/>
    </row>
    <row r="42817" spans="20:20" x14ac:dyDescent="0.2">
      <c r="T42817" s="47"/>
    </row>
    <row r="42818" spans="20:20" x14ac:dyDescent="0.2">
      <c r="T42818" s="47"/>
    </row>
    <row r="42819" spans="20:20" x14ac:dyDescent="0.2">
      <c r="T42819" s="47"/>
    </row>
    <row r="42820" spans="20:20" x14ac:dyDescent="0.2">
      <c r="T42820" s="47"/>
    </row>
    <row r="42821" spans="20:20" x14ac:dyDescent="0.2">
      <c r="T42821" s="47"/>
    </row>
    <row r="42822" spans="20:20" x14ac:dyDescent="0.2">
      <c r="T42822" s="47"/>
    </row>
    <row r="42823" spans="20:20" x14ac:dyDescent="0.2">
      <c r="T42823" s="47"/>
    </row>
    <row r="42824" spans="20:20" x14ac:dyDescent="0.2">
      <c r="T42824" s="47"/>
    </row>
    <row r="42825" spans="20:20" x14ac:dyDescent="0.2">
      <c r="T42825" s="47"/>
    </row>
    <row r="42826" spans="20:20" x14ac:dyDescent="0.2">
      <c r="T42826" s="47"/>
    </row>
    <row r="42827" spans="20:20" x14ac:dyDescent="0.2">
      <c r="T42827" s="47"/>
    </row>
    <row r="42828" spans="20:20" x14ac:dyDescent="0.2">
      <c r="T42828" s="47"/>
    </row>
    <row r="42829" spans="20:20" x14ac:dyDescent="0.2">
      <c r="T42829" s="47"/>
    </row>
    <row r="42830" spans="20:20" x14ac:dyDescent="0.2">
      <c r="T42830" s="47"/>
    </row>
    <row r="42831" spans="20:20" x14ac:dyDescent="0.2">
      <c r="T42831" s="47"/>
    </row>
    <row r="42832" spans="20:20" x14ac:dyDescent="0.2">
      <c r="T42832" s="47"/>
    </row>
    <row r="42833" spans="20:20" x14ac:dyDescent="0.2">
      <c r="T42833" s="47"/>
    </row>
    <row r="42834" spans="20:20" x14ac:dyDescent="0.2">
      <c r="T42834" s="47"/>
    </row>
    <row r="42835" spans="20:20" x14ac:dyDescent="0.2">
      <c r="T42835" s="47"/>
    </row>
    <row r="42836" spans="20:20" x14ac:dyDescent="0.2">
      <c r="T42836" s="47"/>
    </row>
    <row r="42837" spans="20:20" x14ac:dyDescent="0.2">
      <c r="T42837" s="47"/>
    </row>
    <row r="42838" spans="20:20" x14ac:dyDescent="0.2">
      <c r="T42838" s="47"/>
    </row>
    <row r="42839" spans="20:20" x14ac:dyDescent="0.2">
      <c r="T42839" s="47"/>
    </row>
    <row r="42840" spans="20:20" x14ac:dyDescent="0.2">
      <c r="T42840" s="47"/>
    </row>
    <row r="42841" spans="20:20" x14ac:dyDescent="0.2">
      <c r="T42841" s="47"/>
    </row>
    <row r="42842" spans="20:20" x14ac:dyDescent="0.2">
      <c r="T42842" s="47"/>
    </row>
    <row r="42843" spans="20:20" x14ac:dyDescent="0.2">
      <c r="T42843" s="47"/>
    </row>
    <row r="42844" spans="20:20" x14ac:dyDescent="0.2">
      <c r="T42844" s="47"/>
    </row>
    <row r="42845" spans="20:20" x14ac:dyDescent="0.2">
      <c r="T42845" s="47"/>
    </row>
    <row r="42846" spans="20:20" x14ac:dyDescent="0.2">
      <c r="T42846" s="47"/>
    </row>
    <row r="42847" spans="20:20" x14ac:dyDescent="0.2">
      <c r="T42847" s="47"/>
    </row>
    <row r="42848" spans="20:20" x14ac:dyDescent="0.2">
      <c r="T42848" s="47"/>
    </row>
    <row r="42849" spans="20:20" x14ac:dyDescent="0.2">
      <c r="T42849" s="47"/>
    </row>
    <row r="42850" spans="20:20" x14ac:dyDescent="0.2">
      <c r="T42850" s="47"/>
    </row>
    <row r="42851" spans="20:20" x14ac:dyDescent="0.2">
      <c r="T42851" s="47"/>
    </row>
    <row r="42852" spans="20:20" x14ac:dyDescent="0.2">
      <c r="T42852" s="47"/>
    </row>
    <row r="42853" spans="20:20" x14ac:dyDescent="0.2">
      <c r="T42853" s="47"/>
    </row>
    <row r="42854" spans="20:20" x14ac:dyDescent="0.2">
      <c r="T42854" s="47"/>
    </row>
    <row r="42855" spans="20:20" x14ac:dyDescent="0.2">
      <c r="T42855" s="47"/>
    </row>
    <row r="42856" spans="20:20" x14ac:dyDescent="0.2">
      <c r="T42856" s="47"/>
    </row>
    <row r="42857" spans="20:20" x14ac:dyDescent="0.2">
      <c r="T42857" s="47"/>
    </row>
    <row r="42858" spans="20:20" x14ac:dyDescent="0.2">
      <c r="T42858" s="47"/>
    </row>
    <row r="42859" spans="20:20" x14ac:dyDescent="0.2">
      <c r="T42859" s="47"/>
    </row>
    <row r="42860" spans="20:20" x14ac:dyDescent="0.2">
      <c r="T42860" s="47"/>
    </row>
    <row r="42861" spans="20:20" x14ac:dyDescent="0.2">
      <c r="T42861" s="47"/>
    </row>
    <row r="42862" spans="20:20" x14ac:dyDescent="0.2">
      <c r="T42862" s="47"/>
    </row>
    <row r="42863" spans="20:20" x14ac:dyDescent="0.2">
      <c r="T42863" s="47"/>
    </row>
    <row r="42864" spans="20:20" x14ac:dyDescent="0.2">
      <c r="T42864" s="47"/>
    </row>
    <row r="42865" spans="20:20" x14ac:dyDescent="0.2">
      <c r="T42865" s="47"/>
    </row>
    <row r="42866" spans="20:20" x14ac:dyDescent="0.2">
      <c r="T42866" s="47"/>
    </row>
    <row r="42867" spans="20:20" x14ac:dyDescent="0.2">
      <c r="T42867" s="47"/>
    </row>
    <row r="42868" spans="20:20" x14ac:dyDescent="0.2">
      <c r="T42868" s="47"/>
    </row>
    <row r="42869" spans="20:20" x14ac:dyDescent="0.2">
      <c r="T42869" s="47"/>
    </row>
    <row r="42870" spans="20:20" x14ac:dyDescent="0.2">
      <c r="T42870" s="47"/>
    </row>
    <row r="42871" spans="20:20" x14ac:dyDescent="0.2">
      <c r="T42871" s="47"/>
    </row>
    <row r="42872" spans="20:20" x14ac:dyDescent="0.2">
      <c r="T42872" s="47"/>
    </row>
    <row r="42873" spans="20:20" x14ac:dyDescent="0.2">
      <c r="T42873" s="47"/>
    </row>
    <row r="42874" spans="20:20" x14ac:dyDescent="0.2">
      <c r="T42874" s="47"/>
    </row>
    <row r="42875" spans="20:20" x14ac:dyDescent="0.2">
      <c r="T42875" s="47"/>
    </row>
    <row r="42876" spans="20:20" x14ac:dyDescent="0.2">
      <c r="T42876" s="47"/>
    </row>
    <row r="42877" spans="20:20" x14ac:dyDescent="0.2">
      <c r="T42877" s="47"/>
    </row>
    <row r="42878" spans="20:20" x14ac:dyDescent="0.2">
      <c r="T42878" s="47"/>
    </row>
    <row r="42879" spans="20:20" x14ac:dyDescent="0.2">
      <c r="T42879" s="47"/>
    </row>
    <row r="42880" spans="20:20" x14ac:dyDescent="0.2">
      <c r="T42880" s="47"/>
    </row>
    <row r="42881" spans="20:20" x14ac:dyDescent="0.2">
      <c r="T42881" s="47"/>
    </row>
    <row r="42882" spans="20:20" x14ac:dyDescent="0.2">
      <c r="T42882" s="47"/>
    </row>
    <row r="42883" spans="20:20" x14ac:dyDescent="0.2">
      <c r="T42883" s="47"/>
    </row>
    <row r="42884" spans="20:20" x14ac:dyDescent="0.2">
      <c r="T42884" s="47"/>
    </row>
    <row r="42885" spans="20:20" x14ac:dyDescent="0.2">
      <c r="T42885" s="47"/>
    </row>
    <row r="42886" spans="20:20" x14ac:dyDescent="0.2">
      <c r="T42886" s="47"/>
    </row>
    <row r="42887" spans="20:20" x14ac:dyDescent="0.2">
      <c r="T42887" s="47"/>
    </row>
    <row r="42888" spans="20:20" x14ac:dyDescent="0.2">
      <c r="T42888" s="47"/>
    </row>
    <row r="42889" spans="20:20" x14ac:dyDescent="0.2">
      <c r="T42889" s="47"/>
    </row>
    <row r="42890" spans="20:20" x14ac:dyDescent="0.2">
      <c r="T42890" s="47"/>
    </row>
    <row r="42891" spans="20:20" x14ac:dyDescent="0.2">
      <c r="T42891" s="47"/>
    </row>
    <row r="42892" spans="20:20" x14ac:dyDescent="0.2">
      <c r="T42892" s="47"/>
    </row>
    <row r="42893" spans="20:20" x14ac:dyDescent="0.2">
      <c r="T42893" s="47"/>
    </row>
    <row r="42894" spans="20:20" x14ac:dyDescent="0.2">
      <c r="T42894" s="47"/>
    </row>
    <row r="42895" spans="20:20" x14ac:dyDescent="0.2">
      <c r="T42895" s="47"/>
    </row>
    <row r="42896" spans="20:20" x14ac:dyDescent="0.2">
      <c r="T42896" s="47"/>
    </row>
    <row r="42897" spans="20:20" x14ac:dyDescent="0.2">
      <c r="T42897" s="47"/>
    </row>
    <row r="42898" spans="20:20" x14ac:dyDescent="0.2">
      <c r="T42898" s="47"/>
    </row>
    <row r="42899" spans="20:20" x14ac:dyDescent="0.2">
      <c r="T42899" s="47"/>
    </row>
    <row r="42900" spans="20:20" x14ac:dyDescent="0.2">
      <c r="T42900" s="47"/>
    </row>
    <row r="42901" spans="20:20" x14ac:dyDescent="0.2">
      <c r="T42901" s="47"/>
    </row>
    <row r="42902" spans="20:20" x14ac:dyDescent="0.2">
      <c r="T42902" s="47"/>
    </row>
    <row r="42903" spans="20:20" x14ac:dyDescent="0.2">
      <c r="T42903" s="47"/>
    </row>
    <row r="42904" spans="20:20" x14ac:dyDescent="0.2">
      <c r="T42904" s="47"/>
    </row>
    <row r="42905" spans="20:20" x14ac:dyDescent="0.2">
      <c r="T42905" s="47"/>
    </row>
    <row r="42906" spans="20:20" x14ac:dyDescent="0.2">
      <c r="T42906" s="47"/>
    </row>
    <row r="42907" spans="20:20" x14ac:dyDescent="0.2">
      <c r="T42907" s="47"/>
    </row>
    <row r="42908" spans="20:20" x14ac:dyDescent="0.2">
      <c r="T42908" s="47"/>
    </row>
    <row r="42909" spans="20:20" x14ac:dyDescent="0.2">
      <c r="T42909" s="47"/>
    </row>
    <row r="42910" spans="20:20" x14ac:dyDescent="0.2">
      <c r="T42910" s="47"/>
    </row>
    <row r="42911" spans="20:20" x14ac:dyDescent="0.2">
      <c r="T42911" s="47"/>
    </row>
    <row r="42912" spans="20:20" x14ac:dyDescent="0.2">
      <c r="T42912" s="47"/>
    </row>
    <row r="42913" spans="20:20" x14ac:dyDescent="0.2">
      <c r="T42913" s="47"/>
    </row>
    <row r="42914" spans="20:20" x14ac:dyDescent="0.2">
      <c r="T42914" s="47"/>
    </row>
    <row r="42915" spans="20:20" x14ac:dyDescent="0.2">
      <c r="T42915" s="47"/>
    </row>
    <row r="42916" spans="20:20" x14ac:dyDescent="0.2">
      <c r="T42916" s="47"/>
    </row>
    <row r="42917" spans="20:20" x14ac:dyDescent="0.2">
      <c r="T42917" s="47"/>
    </row>
    <row r="42918" spans="20:20" x14ac:dyDescent="0.2">
      <c r="T42918" s="47"/>
    </row>
    <row r="42919" spans="20:20" x14ac:dyDescent="0.2">
      <c r="T42919" s="47"/>
    </row>
    <row r="42920" spans="20:20" x14ac:dyDescent="0.2">
      <c r="T42920" s="47"/>
    </row>
    <row r="42921" spans="20:20" x14ac:dyDescent="0.2">
      <c r="T42921" s="47"/>
    </row>
    <row r="42922" spans="20:20" x14ac:dyDescent="0.2">
      <c r="T42922" s="47"/>
    </row>
    <row r="42923" spans="20:20" x14ac:dyDescent="0.2">
      <c r="T42923" s="47"/>
    </row>
    <row r="42924" spans="20:20" x14ac:dyDescent="0.2">
      <c r="T42924" s="47"/>
    </row>
    <row r="42925" spans="20:20" x14ac:dyDescent="0.2">
      <c r="T42925" s="47"/>
    </row>
    <row r="42926" spans="20:20" x14ac:dyDescent="0.2">
      <c r="T42926" s="47"/>
    </row>
    <row r="42927" spans="20:20" x14ac:dyDescent="0.2">
      <c r="T42927" s="47"/>
    </row>
    <row r="42928" spans="20:20" x14ac:dyDescent="0.2">
      <c r="T42928" s="47"/>
    </row>
    <row r="42929" spans="20:20" x14ac:dyDescent="0.2">
      <c r="T42929" s="47"/>
    </row>
    <row r="42930" spans="20:20" x14ac:dyDescent="0.2">
      <c r="T42930" s="47"/>
    </row>
    <row r="42931" spans="20:20" x14ac:dyDescent="0.2">
      <c r="T42931" s="47"/>
    </row>
    <row r="42932" spans="20:20" x14ac:dyDescent="0.2">
      <c r="T42932" s="47"/>
    </row>
    <row r="42933" spans="20:20" x14ac:dyDescent="0.2">
      <c r="T42933" s="47"/>
    </row>
    <row r="42934" spans="20:20" x14ac:dyDescent="0.2">
      <c r="T42934" s="47"/>
    </row>
    <row r="42935" spans="20:20" x14ac:dyDescent="0.2">
      <c r="T42935" s="47"/>
    </row>
    <row r="42936" spans="20:20" x14ac:dyDescent="0.2">
      <c r="T42936" s="47"/>
    </row>
    <row r="42937" spans="20:20" x14ac:dyDescent="0.2">
      <c r="T42937" s="47"/>
    </row>
    <row r="42938" spans="20:20" x14ac:dyDescent="0.2">
      <c r="T42938" s="47"/>
    </row>
    <row r="42939" spans="20:20" x14ac:dyDescent="0.2">
      <c r="T42939" s="47"/>
    </row>
    <row r="42940" spans="20:20" x14ac:dyDescent="0.2">
      <c r="T42940" s="47"/>
    </row>
    <row r="42941" spans="20:20" x14ac:dyDescent="0.2">
      <c r="T42941" s="47"/>
    </row>
    <row r="42942" spans="20:20" x14ac:dyDescent="0.2">
      <c r="T42942" s="47"/>
    </row>
    <row r="42943" spans="20:20" x14ac:dyDescent="0.2">
      <c r="T42943" s="47"/>
    </row>
    <row r="42944" spans="20:20" x14ac:dyDescent="0.2">
      <c r="T42944" s="47"/>
    </row>
    <row r="42945" spans="20:20" x14ac:dyDescent="0.2">
      <c r="T42945" s="47"/>
    </row>
    <row r="42946" spans="20:20" x14ac:dyDescent="0.2">
      <c r="T42946" s="47"/>
    </row>
    <row r="42947" spans="20:20" x14ac:dyDescent="0.2">
      <c r="T42947" s="47"/>
    </row>
    <row r="42948" spans="20:20" x14ac:dyDescent="0.2">
      <c r="T42948" s="47"/>
    </row>
    <row r="42949" spans="20:20" x14ac:dyDescent="0.2">
      <c r="T42949" s="47"/>
    </row>
    <row r="42950" spans="20:20" x14ac:dyDescent="0.2">
      <c r="T42950" s="47"/>
    </row>
    <row r="42951" spans="20:20" x14ac:dyDescent="0.2">
      <c r="T42951" s="47"/>
    </row>
    <row r="42952" spans="20:20" x14ac:dyDescent="0.2">
      <c r="T42952" s="47"/>
    </row>
    <row r="42953" spans="20:20" x14ac:dyDescent="0.2">
      <c r="T42953" s="47"/>
    </row>
    <row r="42954" spans="20:20" x14ac:dyDescent="0.2">
      <c r="T42954" s="47"/>
    </row>
    <row r="42955" spans="20:20" x14ac:dyDescent="0.2">
      <c r="T42955" s="47"/>
    </row>
    <row r="42956" spans="20:20" x14ac:dyDescent="0.2">
      <c r="T42956" s="47"/>
    </row>
    <row r="42957" spans="20:20" x14ac:dyDescent="0.2">
      <c r="T42957" s="47"/>
    </row>
    <row r="42958" spans="20:20" x14ac:dyDescent="0.2">
      <c r="T42958" s="47"/>
    </row>
    <row r="42959" spans="20:20" x14ac:dyDescent="0.2">
      <c r="T42959" s="47"/>
    </row>
    <row r="42960" spans="20:20" x14ac:dyDescent="0.2">
      <c r="T42960" s="47"/>
    </row>
    <row r="42961" spans="20:20" x14ac:dyDescent="0.2">
      <c r="T42961" s="47"/>
    </row>
    <row r="42962" spans="20:20" x14ac:dyDescent="0.2">
      <c r="T42962" s="47"/>
    </row>
    <row r="42963" spans="20:20" x14ac:dyDescent="0.2">
      <c r="T42963" s="47"/>
    </row>
    <row r="42964" spans="20:20" x14ac:dyDescent="0.2">
      <c r="T42964" s="47"/>
    </row>
    <row r="42965" spans="20:20" x14ac:dyDescent="0.2">
      <c r="T42965" s="47"/>
    </row>
    <row r="42966" spans="20:20" x14ac:dyDescent="0.2">
      <c r="T42966" s="47"/>
    </row>
    <row r="42967" spans="20:20" x14ac:dyDescent="0.2">
      <c r="T42967" s="47"/>
    </row>
    <row r="42968" spans="20:20" x14ac:dyDescent="0.2">
      <c r="T42968" s="47"/>
    </row>
    <row r="42969" spans="20:20" x14ac:dyDescent="0.2">
      <c r="T42969" s="47"/>
    </row>
    <row r="42970" spans="20:20" x14ac:dyDescent="0.2">
      <c r="T42970" s="47"/>
    </row>
    <row r="42971" spans="20:20" x14ac:dyDescent="0.2">
      <c r="T42971" s="47"/>
    </row>
    <row r="42972" spans="20:20" x14ac:dyDescent="0.2">
      <c r="T42972" s="47"/>
    </row>
    <row r="42973" spans="20:20" x14ac:dyDescent="0.2">
      <c r="T42973" s="47"/>
    </row>
    <row r="42974" spans="20:20" x14ac:dyDescent="0.2">
      <c r="T42974" s="47"/>
    </row>
    <row r="42975" spans="20:20" x14ac:dyDescent="0.2">
      <c r="T42975" s="47"/>
    </row>
    <row r="42976" spans="20:20" x14ac:dyDescent="0.2">
      <c r="T42976" s="47"/>
    </row>
    <row r="42977" spans="20:20" x14ac:dyDescent="0.2">
      <c r="T42977" s="47"/>
    </row>
    <row r="42978" spans="20:20" x14ac:dyDescent="0.2">
      <c r="T42978" s="47"/>
    </row>
    <row r="42979" spans="20:20" x14ac:dyDescent="0.2">
      <c r="T42979" s="47"/>
    </row>
    <row r="42980" spans="20:20" x14ac:dyDescent="0.2">
      <c r="T42980" s="47"/>
    </row>
    <row r="42981" spans="20:20" x14ac:dyDescent="0.2">
      <c r="T42981" s="47"/>
    </row>
    <row r="42982" spans="20:20" x14ac:dyDescent="0.2">
      <c r="T42982" s="47"/>
    </row>
    <row r="42983" spans="20:20" x14ac:dyDescent="0.2">
      <c r="T42983" s="47"/>
    </row>
    <row r="42984" spans="20:20" x14ac:dyDescent="0.2">
      <c r="T42984" s="47"/>
    </row>
    <row r="42985" spans="20:20" x14ac:dyDescent="0.2">
      <c r="T42985" s="47"/>
    </row>
    <row r="42986" spans="20:20" x14ac:dyDescent="0.2">
      <c r="T42986" s="47"/>
    </row>
    <row r="42987" spans="20:20" x14ac:dyDescent="0.2">
      <c r="T42987" s="47"/>
    </row>
    <row r="42988" spans="20:20" x14ac:dyDescent="0.2">
      <c r="T42988" s="47"/>
    </row>
    <row r="42989" spans="20:20" x14ac:dyDescent="0.2">
      <c r="T42989" s="47"/>
    </row>
    <row r="42990" spans="20:20" x14ac:dyDescent="0.2">
      <c r="T42990" s="47"/>
    </row>
    <row r="42991" spans="20:20" x14ac:dyDescent="0.2">
      <c r="T42991" s="47"/>
    </row>
    <row r="42992" spans="20:20" x14ac:dyDescent="0.2">
      <c r="T42992" s="47"/>
    </row>
    <row r="42993" spans="20:20" x14ac:dyDescent="0.2">
      <c r="T42993" s="47"/>
    </row>
    <row r="42994" spans="20:20" x14ac:dyDescent="0.2">
      <c r="T42994" s="47"/>
    </row>
    <row r="42995" spans="20:20" x14ac:dyDescent="0.2">
      <c r="T42995" s="47"/>
    </row>
    <row r="42996" spans="20:20" x14ac:dyDescent="0.2">
      <c r="T42996" s="47"/>
    </row>
    <row r="42997" spans="20:20" x14ac:dyDescent="0.2">
      <c r="T42997" s="47"/>
    </row>
    <row r="42998" spans="20:20" x14ac:dyDescent="0.2">
      <c r="T42998" s="47"/>
    </row>
    <row r="42999" spans="20:20" x14ac:dyDescent="0.2">
      <c r="T42999" s="47"/>
    </row>
    <row r="43000" spans="20:20" x14ac:dyDescent="0.2">
      <c r="T43000" s="47"/>
    </row>
    <row r="43001" spans="20:20" x14ac:dyDescent="0.2">
      <c r="T43001" s="47"/>
    </row>
    <row r="43002" spans="20:20" x14ac:dyDescent="0.2">
      <c r="T43002" s="47"/>
    </row>
    <row r="43003" spans="20:20" x14ac:dyDescent="0.2">
      <c r="T43003" s="47"/>
    </row>
    <row r="43004" spans="20:20" x14ac:dyDescent="0.2">
      <c r="T43004" s="47"/>
    </row>
    <row r="43005" spans="20:20" x14ac:dyDescent="0.2">
      <c r="T43005" s="47"/>
    </row>
    <row r="43006" spans="20:20" x14ac:dyDescent="0.2">
      <c r="T43006" s="47"/>
    </row>
    <row r="43007" spans="20:20" x14ac:dyDescent="0.2">
      <c r="T43007" s="47"/>
    </row>
    <row r="43008" spans="20:20" x14ac:dyDescent="0.2">
      <c r="T43008" s="47"/>
    </row>
    <row r="43009" spans="20:20" x14ac:dyDescent="0.2">
      <c r="T43009" s="47"/>
    </row>
    <row r="43010" spans="20:20" x14ac:dyDescent="0.2">
      <c r="T43010" s="47"/>
    </row>
    <row r="43011" spans="20:20" x14ac:dyDescent="0.2">
      <c r="T43011" s="47"/>
    </row>
    <row r="43012" spans="20:20" x14ac:dyDescent="0.2">
      <c r="T43012" s="47"/>
    </row>
    <row r="43013" spans="20:20" x14ac:dyDescent="0.2">
      <c r="T43013" s="47"/>
    </row>
    <row r="43014" spans="20:20" x14ac:dyDescent="0.2">
      <c r="T43014" s="47"/>
    </row>
    <row r="43015" spans="20:20" x14ac:dyDescent="0.2">
      <c r="T43015" s="47"/>
    </row>
    <row r="43016" spans="20:20" x14ac:dyDescent="0.2">
      <c r="T43016" s="47"/>
    </row>
    <row r="43017" spans="20:20" x14ac:dyDescent="0.2">
      <c r="T43017" s="47"/>
    </row>
    <row r="43018" spans="20:20" x14ac:dyDescent="0.2">
      <c r="T43018" s="47"/>
    </row>
    <row r="43019" spans="20:20" x14ac:dyDescent="0.2">
      <c r="T43019" s="47"/>
    </row>
    <row r="43020" spans="20:20" x14ac:dyDescent="0.2">
      <c r="T43020" s="47"/>
    </row>
    <row r="43021" spans="20:20" x14ac:dyDescent="0.2">
      <c r="T43021" s="47"/>
    </row>
    <row r="43022" spans="20:20" x14ac:dyDescent="0.2">
      <c r="T43022" s="47"/>
    </row>
    <row r="43023" spans="20:20" x14ac:dyDescent="0.2">
      <c r="T43023" s="47"/>
    </row>
    <row r="43024" spans="20:20" x14ac:dyDescent="0.2">
      <c r="T43024" s="47"/>
    </row>
    <row r="43025" spans="20:20" x14ac:dyDescent="0.2">
      <c r="T43025" s="47"/>
    </row>
    <row r="43026" spans="20:20" x14ac:dyDescent="0.2">
      <c r="T43026" s="47"/>
    </row>
    <row r="43027" spans="20:20" x14ac:dyDescent="0.2">
      <c r="T43027" s="47"/>
    </row>
    <row r="43028" spans="20:20" x14ac:dyDescent="0.2">
      <c r="T43028" s="47"/>
    </row>
    <row r="43029" spans="20:20" x14ac:dyDescent="0.2">
      <c r="T43029" s="47"/>
    </row>
    <row r="43030" spans="20:20" x14ac:dyDescent="0.2">
      <c r="T43030" s="47"/>
    </row>
    <row r="43031" spans="20:20" x14ac:dyDescent="0.2">
      <c r="T43031" s="47"/>
    </row>
    <row r="43032" spans="20:20" x14ac:dyDescent="0.2">
      <c r="T43032" s="47"/>
    </row>
    <row r="43033" spans="20:20" x14ac:dyDescent="0.2">
      <c r="T43033" s="47"/>
    </row>
    <row r="43034" spans="20:20" x14ac:dyDescent="0.2">
      <c r="T43034" s="47"/>
    </row>
    <row r="43035" spans="20:20" x14ac:dyDescent="0.2">
      <c r="T43035" s="47"/>
    </row>
    <row r="43036" spans="20:20" x14ac:dyDescent="0.2">
      <c r="T43036" s="47"/>
    </row>
    <row r="43037" spans="20:20" x14ac:dyDescent="0.2">
      <c r="T43037" s="47"/>
    </row>
    <row r="43038" spans="20:20" x14ac:dyDescent="0.2">
      <c r="T43038" s="47"/>
    </row>
    <row r="43039" spans="20:20" x14ac:dyDescent="0.2">
      <c r="T43039" s="47"/>
    </row>
    <row r="43040" spans="20:20" x14ac:dyDescent="0.2">
      <c r="T43040" s="47"/>
    </row>
    <row r="43041" spans="20:20" x14ac:dyDescent="0.2">
      <c r="T43041" s="47"/>
    </row>
    <row r="43042" spans="20:20" x14ac:dyDescent="0.2">
      <c r="T43042" s="47"/>
    </row>
    <row r="43043" spans="20:20" x14ac:dyDescent="0.2">
      <c r="T43043" s="47"/>
    </row>
    <row r="43044" spans="20:20" x14ac:dyDescent="0.2">
      <c r="T43044" s="47"/>
    </row>
    <row r="43045" spans="20:20" x14ac:dyDescent="0.2">
      <c r="T43045" s="47"/>
    </row>
    <row r="43046" spans="20:20" x14ac:dyDescent="0.2">
      <c r="T43046" s="47"/>
    </row>
    <row r="43047" spans="20:20" x14ac:dyDescent="0.2">
      <c r="T43047" s="47"/>
    </row>
    <row r="43048" spans="20:20" x14ac:dyDescent="0.2">
      <c r="T43048" s="47"/>
    </row>
    <row r="43049" spans="20:20" x14ac:dyDescent="0.2">
      <c r="T43049" s="47"/>
    </row>
    <row r="43050" spans="20:20" x14ac:dyDescent="0.2">
      <c r="T43050" s="47"/>
    </row>
    <row r="43051" spans="20:20" x14ac:dyDescent="0.2">
      <c r="T43051" s="47"/>
    </row>
    <row r="43052" spans="20:20" x14ac:dyDescent="0.2">
      <c r="T43052" s="47"/>
    </row>
    <row r="43053" spans="20:20" x14ac:dyDescent="0.2">
      <c r="T43053" s="47"/>
    </row>
    <row r="43054" spans="20:20" x14ac:dyDescent="0.2">
      <c r="T43054" s="47"/>
    </row>
    <row r="43055" spans="20:20" x14ac:dyDescent="0.2">
      <c r="T43055" s="47"/>
    </row>
    <row r="43056" spans="20:20" x14ac:dyDescent="0.2">
      <c r="T43056" s="47"/>
    </row>
    <row r="43057" spans="20:20" x14ac:dyDescent="0.2">
      <c r="T43057" s="47"/>
    </row>
    <row r="43058" spans="20:20" x14ac:dyDescent="0.2">
      <c r="T43058" s="47"/>
    </row>
    <row r="43059" spans="20:20" x14ac:dyDescent="0.2">
      <c r="T43059" s="47"/>
    </row>
    <row r="43060" spans="20:20" x14ac:dyDescent="0.2">
      <c r="T43060" s="47"/>
    </row>
    <row r="43061" spans="20:20" x14ac:dyDescent="0.2">
      <c r="T43061" s="47"/>
    </row>
    <row r="43062" spans="20:20" x14ac:dyDescent="0.2">
      <c r="T43062" s="47"/>
    </row>
    <row r="43063" spans="20:20" x14ac:dyDescent="0.2">
      <c r="T43063" s="47"/>
    </row>
    <row r="43064" spans="20:20" x14ac:dyDescent="0.2">
      <c r="T43064" s="47"/>
    </row>
    <row r="43065" spans="20:20" x14ac:dyDescent="0.2">
      <c r="T43065" s="47"/>
    </row>
    <row r="43066" spans="20:20" x14ac:dyDescent="0.2">
      <c r="T43066" s="47"/>
    </row>
    <row r="43067" spans="20:20" x14ac:dyDescent="0.2">
      <c r="T43067" s="47"/>
    </row>
    <row r="43068" spans="20:20" x14ac:dyDescent="0.2">
      <c r="T43068" s="47"/>
    </row>
    <row r="43069" spans="20:20" x14ac:dyDescent="0.2">
      <c r="T43069" s="47"/>
    </row>
    <row r="43070" spans="20:20" x14ac:dyDescent="0.2">
      <c r="T43070" s="47"/>
    </row>
    <row r="43071" spans="20:20" x14ac:dyDescent="0.2">
      <c r="T43071" s="47"/>
    </row>
    <row r="43072" spans="20:20" x14ac:dyDescent="0.2">
      <c r="T43072" s="47"/>
    </row>
    <row r="43073" spans="20:20" x14ac:dyDescent="0.2">
      <c r="T43073" s="47"/>
    </row>
    <row r="43074" spans="20:20" x14ac:dyDescent="0.2">
      <c r="T43074" s="47"/>
    </row>
    <row r="43075" spans="20:20" x14ac:dyDescent="0.2">
      <c r="T43075" s="47"/>
    </row>
    <row r="43076" spans="20:20" x14ac:dyDescent="0.2">
      <c r="T43076" s="47"/>
    </row>
    <row r="43077" spans="20:20" x14ac:dyDescent="0.2">
      <c r="T43077" s="47"/>
    </row>
    <row r="43078" spans="20:20" x14ac:dyDescent="0.2">
      <c r="T43078" s="47"/>
    </row>
    <row r="43079" spans="20:20" x14ac:dyDescent="0.2">
      <c r="T43079" s="47"/>
    </row>
    <row r="43080" spans="20:20" x14ac:dyDescent="0.2">
      <c r="T43080" s="47"/>
    </row>
    <row r="43081" spans="20:20" x14ac:dyDescent="0.2">
      <c r="T43081" s="47"/>
    </row>
    <row r="43082" spans="20:20" x14ac:dyDescent="0.2">
      <c r="T43082" s="47"/>
    </row>
    <row r="43083" spans="20:20" x14ac:dyDescent="0.2">
      <c r="T43083" s="47"/>
    </row>
    <row r="43084" spans="20:20" x14ac:dyDescent="0.2">
      <c r="T43084" s="47"/>
    </row>
    <row r="43085" spans="20:20" x14ac:dyDescent="0.2">
      <c r="T43085" s="47"/>
    </row>
    <row r="43086" spans="20:20" x14ac:dyDescent="0.2">
      <c r="T43086" s="47"/>
    </row>
    <row r="43087" spans="20:20" x14ac:dyDescent="0.2">
      <c r="T43087" s="47"/>
    </row>
    <row r="43088" spans="20:20" x14ac:dyDescent="0.2">
      <c r="T43088" s="47"/>
    </row>
    <row r="43089" spans="20:20" x14ac:dyDescent="0.2">
      <c r="T43089" s="47"/>
    </row>
    <row r="43090" spans="20:20" x14ac:dyDescent="0.2">
      <c r="T43090" s="47"/>
    </row>
    <row r="43091" spans="20:20" x14ac:dyDescent="0.2">
      <c r="T43091" s="47"/>
    </row>
    <row r="43092" spans="20:20" x14ac:dyDescent="0.2">
      <c r="T43092" s="47"/>
    </row>
    <row r="43093" spans="20:20" x14ac:dyDescent="0.2">
      <c r="T43093" s="47"/>
    </row>
    <row r="43094" spans="20:20" x14ac:dyDescent="0.2">
      <c r="T43094" s="47"/>
    </row>
    <row r="43095" spans="20:20" x14ac:dyDescent="0.2">
      <c r="T43095" s="47"/>
    </row>
    <row r="43096" spans="20:20" x14ac:dyDescent="0.2">
      <c r="T43096" s="47"/>
    </row>
    <row r="43097" spans="20:20" x14ac:dyDescent="0.2">
      <c r="T43097" s="47"/>
    </row>
    <row r="43098" spans="20:20" x14ac:dyDescent="0.2">
      <c r="T43098" s="47"/>
    </row>
    <row r="43099" spans="20:20" x14ac:dyDescent="0.2">
      <c r="T43099" s="47"/>
    </row>
    <row r="43100" spans="20:20" x14ac:dyDescent="0.2">
      <c r="T43100" s="47"/>
    </row>
    <row r="43101" spans="20:20" x14ac:dyDescent="0.2">
      <c r="T43101" s="47"/>
    </row>
    <row r="43102" spans="20:20" x14ac:dyDescent="0.2">
      <c r="T43102" s="47"/>
    </row>
    <row r="43103" spans="20:20" x14ac:dyDescent="0.2">
      <c r="T43103" s="47"/>
    </row>
    <row r="43104" spans="20:20" x14ac:dyDescent="0.2">
      <c r="T43104" s="47"/>
    </row>
    <row r="43105" spans="20:20" x14ac:dyDescent="0.2">
      <c r="T43105" s="47"/>
    </row>
    <row r="43106" spans="20:20" x14ac:dyDescent="0.2">
      <c r="T43106" s="47"/>
    </row>
    <row r="43107" spans="20:20" x14ac:dyDescent="0.2">
      <c r="T43107" s="47"/>
    </row>
    <row r="43108" spans="20:20" x14ac:dyDescent="0.2">
      <c r="T43108" s="47"/>
    </row>
    <row r="43109" spans="20:20" x14ac:dyDescent="0.2">
      <c r="T43109" s="47"/>
    </row>
    <row r="43110" spans="20:20" x14ac:dyDescent="0.2">
      <c r="T43110" s="47"/>
    </row>
    <row r="43111" spans="20:20" x14ac:dyDescent="0.2">
      <c r="T43111" s="47"/>
    </row>
    <row r="43112" spans="20:20" x14ac:dyDescent="0.2">
      <c r="T43112" s="47"/>
    </row>
    <row r="43113" spans="20:20" x14ac:dyDescent="0.2">
      <c r="T43113" s="47"/>
    </row>
    <row r="43114" spans="20:20" x14ac:dyDescent="0.2">
      <c r="T43114" s="47"/>
    </row>
    <row r="43115" spans="20:20" x14ac:dyDescent="0.2">
      <c r="T43115" s="47"/>
    </row>
    <row r="43116" spans="20:20" x14ac:dyDescent="0.2">
      <c r="T43116" s="47"/>
    </row>
    <row r="43117" spans="20:20" x14ac:dyDescent="0.2">
      <c r="T43117" s="47"/>
    </row>
    <row r="43118" spans="20:20" x14ac:dyDescent="0.2">
      <c r="T43118" s="47"/>
    </row>
    <row r="43119" spans="20:20" x14ac:dyDescent="0.2">
      <c r="T43119" s="47"/>
    </row>
    <row r="43120" spans="20:20" x14ac:dyDescent="0.2">
      <c r="T43120" s="47"/>
    </row>
    <row r="43121" spans="20:20" x14ac:dyDescent="0.2">
      <c r="T43121" s="47"/>
    </row>
    <row r="43122" spans="20:20" x14ac:dyDescent="0.2">
      <c r="T43122" s="47"/>
    </row>
    <row r="43123" spans="20:20" x14ac:dyDescent="0.2">
      <c r="T43123" s="47"/>
    </row>
    <row r="43124" spans="20:20" x14ac:dyDescent="0.2">
      <c r="T43124" s="47"/>
    </row>
    <row r="43125" spans="20:20" x14ac:dyDescent="0.2">
      <c r="T43125" s="47"/>
    </row>
    <row r="43126" spans="20:20" x14ac:dyDescent="0.2">
      <c r="T43126" s="47"/>
    </row>
    <row r="43127" spans="20:20" x14ac:dyDescent="0.2">
      <c r="T43127" s="47"/>
    </row>
    <row r="43128" spans="20:20" x14ac:dyDescent="0.2">
      <c r="T43128" s="47"/>
    </row>
    <row r="43129" spans="20:20" x14ac:dyDescent="0.2">
      <c r="T43129" s="47"/>
    </row>
    <row r="43130" spans="20:20" x14ac:dyDescent="0.2">
      <c r="T43130" s="47"/>
    </row>
    <row r="43131" spans="20:20" x14ac:dyDescent="0.2">
      <c r="T43131" s="47"/>
    </row>
    <row r="43132" spans="20:20" x14ac:dyDescent="0.2">
      <c r="T43132" s="47"/>
    </row>
    <row r="43133" spans="20:20" x14ac:dyDescent="0.2">
      <c r="T43133" s="47"/>
    </row>
    <row r="43134" spans="20:20" x14ac:dyDescent="0.2">
      <c r="T43134" s="47"/>
    </row>
    <row r="43135" spans="20:20" x14ac:dyDescent="0.2">
      <c r="T43135" s="47"/>
    </row>
    <row r="43136" spans="20:20" x14ac:dyDescent="0.2">
      <c r="T43136" s="47"/>
    </row>
    <row r="43137" spans="20:20" x14ac:dyDescent="0.2">
      <c r="T43137" s="47"/>
    </row>
    <row r="43138" spans="20:20" x14ac:dyDescent="0.2">
      <c r="T43138" s="47"/>
    </row>
    <row r="43139" spans="20:20" x14ac:dyDescent="0.2">
      <c r="T43139" s="47"/>
    </row>
    <row r="43140" spans="20:20" x14ac:dyDescent="0.2">
      <c r="T43140" s="47"/>
    </row>
    <row r="43141" spans="20:20" x14ac:dyDescent="0.2">
      <c r="T43141" s="47"/>
    </row>
    <row r="43142" spans="20:20" x14ac:dyDescent="0.2">
      <c r="T43142" s="47"/>
    </row>
    <row r="43143" spans="20:20" x14ac:dyDescent="0.2">
      <c r="T43143" s="47"/>
    </row>
    <row r="43144" spans="20:20" x14ac:dyDescent="0.2">
      <c r="T43144" s="47"/>
    </row>
    <row r="43145" spans="20:20" x14ac:dyDescent="0.2">
      <c r="T43145" s="47"/>
    </row>
    <row r="43146" spans="20:20" x14ac:dyDescent="0.2">
      <c r="T43146" s="47"/>
    </row>
    <row r="43147" spans="20:20" x14ac:dyDescent="0.2">
      <c r="T43147" s="47"/>
    </row>
    <row r="43148" spans="20:20" x14ac:dyDescent="0.2">
      <c r="T43148" s="47"/>
    </row>
    <row r="43149" spans="20:20" x14ac:dyDescent="0.2">
      <c r="T43149" s="47"/>
    </row>
    <row r="43150" spans="20:20" x14ac:dyDescent="0.2">
      <c r="T43150" s="47"/>
    </row>
    <row r="43151" spans="20:20" x14ac:dyDescent="0.2">
      <c r="T43151" s="47"/>
    </row>
    <row r="43152" spans="20:20" x14ac:dyDescent="0.2">
      <c r="T43152" s="47"/>
    </row>
    <row r="43153" spans="20:20" x14ac:dyDescent="0.2">
      <c r="T43153" s="47"/>
    </row>
    <row r="43154" spans="20:20" x14ac:dyDescent="0.2">
      <c r="T43154" s="47"/>
    </row>
    <row r="43155" spans="20:20" x14ac:dyDescent="0.2">
      <c r="T43155" s="47"/>
    </row>
    <row r="43156" spans="20:20" x14ac:dyDescent="0.2">
      <c r="T43156" s="47"/>
    </row>
    <row r="43157" spans="20:20" x14ac:dyDescent="0.2">
      <c r="T43157" s="47"/>
    </row>
    <row r="43158" spans="20:20" x14ac:dyDescent="0.2">
      <c r="T43158" s="47"/>
    </row>
    <row r="43159" spans="20:20" x14ac:dyDescent="0.2">
      <c r="T43159" s="47"/>
    </row>
    <row r="43160" spans="20:20" x14ac:dyDescent="0.2">
      <c r="T43160" s="47"/>
    </row>
    <row r="43161" spans="20:20" x14ac:dyDescent="0.2">
      <c r="T43161" s="47"/>
    </row>
    <row r="43162" spans="20:20" x14ac:dyDescent="0.2">
      <c r="T43162" s="47"/>
    </row>
    <row r="43163" spans="20:20" x14ac:dyDescent="0.2">
      <c r="T43163" s="47"/>
    </row>
    <row r="43164" spans="20:20" x14ac:dyDescent="0.2">
      <c r="T43164" s="47"/>
    </row>
    <row r="43165" spans="20:20" x14ac:dyDescent="0.2">
      <c r="T43165" s="47"/>
    </row>
    <row r="43166" spans="20:20" x14ac:dyDescent="0.2">
      <c r="T43166" s="47"/>
    </row>
    <row r="43167" spans="20:20" x14ac:dyDescent="0.2">
      <c r="T43167" s="47"/>
    </row>
    <row r="43168" spans="20:20" x14ac:dyDescent="0.2">
      <c r="T43168" s="47"/>
    </row>
    <row r="43169" spans="20:20" x14ac:dyDescent="0.2">
      <c r="T43169" s="47"/>
    </row>
    <row r="43170" spans="20:20" x14ac:dyDescent="0.2">
      <c r="T43170" s="47"/>
    </row>
    <row r="43171" spans="20:20" x14ac:dyDescent="0.2">
      <c r="T43171" s="47"/>
    </row>
    <row r="43172" spans="20:20" x14ac:dyDescent="0.2">
      <c r="T43172" s="47"/>
    </row>
    <row r="43173" spans="20:20" x14ac:dyDescent="0.2">
      <c r="T43173" s="47"/>
    </row>
    <row r="43174" spans="20:20" x14ac:dyDescent="0.2">
      <c r="T43174" s="47"/>
    </row>
    <row r="43175" spans="20:20" x14ac:dyDescent="0.2">
      <c r="T43175" s="47"/>
    </row>
    <row r="43176" spans="20:20" x14ac:dyDescent="0.2">
      <c r="T43176" s="47"/>
    </row>
    <row r="43177" spans="20:20" x14ac:dyDescent="0.2">
      <c r="T43177" s="47"/>
    </row>
    <row r="43178" spans="20:20" x14ac:dyDescent="0.2">
      <c r="T43178" s="47"/>
    </row>
    <row r="43179" spans="20:20" x14ac:dyDescent="0.2">
      <c r="T43179" s="47"/>
    </row>
    <row r="43180" spans="20:20" x14ac:dyDescent="0.2">
      <c r="T43180" s="47"/>
    </row>
    <row r="43181" spans="20:20" x14ac:dyDescent="0.2">
      <c r="T43181" s="47"/>
    </row>
    <row r="43182" spans="20:20" x14ac:dyDescent="0.2">
      <c r="T43182" s="47"/>
    </row>
    <row r="43183" spans="20:20" x14ac:dyDescent="0.2">
      <c r="T43183" s="47"/>
    </row>
    <row r="43184" spans="20:20" x14ac:dyDescent="0.2">
      <c r="T43184" s="47"/>
    </row>
    <row r="43185" spans="20:20" x14ac:dyDescent="0.2">
      <c r="T43185" s="47"/>
    </row>
    <row r="43186" spans="20:20" x14ac:dyDescent="0.2">
      <c r="T43186" s="47"/>
    </row>
    <row r="43187" spans="20:20" x14ac:dyDescent="0.2">
      <c r="T43187" s="47"/>
    </row>
    <row r="43188" spans="20:20" x14ac:dyDescent="0.2">
      <c r="T43188" s="47"/>
    </row>
    <row r="43189" spans="20:20" x14ac:dyDescent="0.2">
      <c r="T43189" s="47"/>
    </row>
    <row r="43190" spans="20:20" x14ac:dyDescent="0.2">
      <c r="T43190" s="47"/>
    </row>
    <row r="43191" spans="20:20" x14ac:dyDescent="0.2">
      <c r="T43191" s="47"/>
    </row>
    <row r="43192" spans="20:20" x14ac:dyDescent="0.2">
      <c r="T43192" s="47"/>
    </row>
    <row r="43193" spans="20:20" x14ac:dyDescent="0.2">
      <c r="T43193" s="47"/>
    </row>
    <row r="43194" spans="20:20" x14ac:dyDescent="0.2">
      <c r="T43194" s="47"/>
    </row>
    <row r="43195" spans="20:20" x14ac:dyDescent="0.2">
      <c r="T43195" s="47"/>
    </row>
    <row r="43196" spans="20:20" x14ac:dyDescent="0.2">
      <c r="T43196" s="47"/>
    </row>
    <row r="43197" spans="20:20" x14ac:dyDescent="0.2">
      <c r="T43197" s="47"/>
    </row>
    <row r="43198" spans="20:20" x14ac:dyDescent="0.2">
      <c r="T43198" s="47"/>
    </row>
    <row r="43199" spans="20:20" x14ac:dyDescent="0.2">
      <c r="T43199" s="47"/>
    </row>
    <row r="43200" spans="20:20" x14ac:dyDescent="0.2">
      <c r="T43200" s="47"/>
    </row>
    <row r="43201" spans="20:20" x14ac:dyDescent="0.2">
      <c r="T43201" s="47"/>
    </row>
    <row r="43202" spans="20:20" x14ac:dyDescent="0.2">
      <c r="T43202" s="47"/>
    </row>
    <row r="43203" spans="20:20" x14ac:dyDescent="0.2">
      <c r="T43203" s="47"/>
    </row>
    <row r="43204" spans="20:20" x14ac:dyDescent="0.2">
      <c r="T43204" s="47"/>
    </row>
    <row r="43205" spans="20:20" x14ac:dyDescent="0.2">
      <c r="T43205" s="47"/>
    </row>
    <row r="43206" spans="20:20" x14ac:dyDescent="0.2">
      <c r="T43206" s="47"/>
    </row>
    <row r="43207" spans="20:20" x14ac:dyDescent="0.2">
      <c r="T43207" s="47"/>
    </row>
    <row r="43208" spans="20:20" x14ac:dyDescent="0.2">
      <c r="T43208" s="47"/>
    </row>
    <row r="43209" spans="20:20" x14ac:dyDescent="0.2">
      <c r="T43209" s="47"/>
    </row>
    <row r="43210" spans="20:20" x14ac:dyDescent="0.2">
      <c r="T43210" s="47"/>
    </row>
    <row r="43211" spans="20:20" x14ac:dyDescent="0.2">
      <c r="T43211" s="47"/>
    </row>
    <row r="43212" spans="20:20" x14ac:dyDescent="0.2">
      <c r="T43212" s="47"/>
    </row>
    <row r="43213" spans="20:20" x14ac:dyDescent="0.2">
      <c r="T43213" s="47"/>
    </row>
    <row r="43214" spans="20:20" x14ac:dyDescent="0.2">
      <c r="T43214" s="47"/>
    </row>
    <row r="43215" spans="20:20" x14ac:dyDescent="0.2">
      <c r="T43215" s="47"/>
    </row>
    <row r="43216" spans="20:20" x14ac:dyDescent="0.2">
      <c r="T43216" s="47"/>
    </row>
    <row r="43217" spans="20:20" x14ac:dyDescent="0.2">
      <c r="T43217" s="47"/>
    </row>
    <row r="43218" spans="20:20" x14ac:dyDescent="0.2">
      <c r="T43218" s="47"/>
    </row>
    <row r="43219" spans="20:20" x14ac:dyDescent="0.2">
      <c r="T43219" s="47"/>
    </row>
    <row r="43220" spans="20:20" x14ac:dyDescent="0.2">
      <c r="T43220" s="47"/>
    </row>
    <row r="43221" spans="20:20" x14ac:dyDescent="0.2">
      <c r="T43221" s="47"/>
    </row>
    <row r="43222" spans="20:20" x14ac:dyDescent="0.2">
      <c r="T43222" s="47"/>
    </row>
    <row r="43223" spans="20:20" x14ac:dyDescent="0.2">
      <c r="T43223" s="47"/>
    </row>
    <row r="43224" spans="20:20" x14ac:dyDescent="0.2">
      <c r="T43224" s="47"/>
    </row>
    <row r="43225" spans="20:20" x14ac:dyDescent="0.2">
      <c r="T43225" s="47"/>
    </row>
    <row r="43226" spans="20:20" x14ac:dyDescent="0.2">
      <c r="T43226" s="47"/>
    </row>
    <row r="43227" spans="20:20" x14ac:dyDescent="0.2">
      <c r="T43227" s="47"/>
    </row>
    <row r="43228" spans="20:20" x14ac:dyDescent="0.2">
      <c r="T43228" s="47"/>
    </row>
    <row r="43229" spans="20:20" x14ac:dyDescent="0.2">
      <c r="T43229" s="47"/>
    </row>
    <row r="43230" spans="20:20" x14ac:dyDescent="0.2">
      <c r="T43230" s="47"/>
    </row>
    <row r="43231" spans="20:20" x14ac:dyDescent="0.2">
      <c r="T43231" s="47"/>
    </row>
    <row r="43232" spans="20:20" x14ac:dyDescent="0.2">
      <c r="T43232" s="47"/>
    </row>
    <row r="43233" spans="20:20" x14ac:dyDescent="0.2">
      <c r="T43233" s="47"/>
    </row>
    <row r="43234" spans="20:20" x14ac:dyDescent="0.2">
      <c r="T43234" s="47"/>
    </row>
    <row r="43235" spans="20:20" x14ac:dyDescent="0.2">
      <c r="T43235" s="47"/>
    </row>
    <row r="43236" spans="20:20" x14ac:dyDescent="0.2">
      <c r="T43236" s="47"/>
    </row>
    <row r="43237" spans="20:20" x14ac:dyDescent="0.2">
      <c r="T43237" s="47"/>
    </row>
    <row r="43238" spans="20:20" x14ac:dyDescent="0.2">
      <c r="T43238" s="47"/>
    </row>
    <row r="43239" spans="20:20" x14ac:dyDescent="0.2">
      <c r="T43239" s="47"/>
    </row>
    <row r="43240" spans="20:20" x14ac:dyDescent="0.2">
      <c r="T43240" s="47"/>
    </row>
    <row r="43241" spans="20:20" x14ac:dyDescent="0.2">
      <c r="T43241" s="47"/>
    </row>
    <row r="43242" spans="20:20" x14ac:dyDescent="0.2">
      <c r="T43242" s="47"/>
    </row>
    <row r="43243" spans="20:20" x14ac:dyDescent="0.2">
      <c r="T43243" s="47"/>
    </row>
    <row r="43244" spans="20:20" x14ac:dyDescent="0.2">
      <c r="T43244" s="47"/>
    </row>
    <row r="43245" spans="20:20" x14ac:dyDescent="0.2">
      <c r="T43245" s="47"/>
    </row>
    <row r="43246" spans="20:20" x14ac:dyDescent="0.2">
      <c r="T43246" s="47"/>
    </row>
    <row r="43247" spans="20:20" x14ac:dyDescent="0.2">
      <c r="T43247" s="47"/>
    </row>
    <row r="43248" spans="20:20" x14ac:dyDescent="0.2">
      <c r="T43248" s="47"/>
    </row>
    <row r="43249" spans="20:20" x14ac:dyDescent="0.2">
      <c r="T43249" s="47"/>
    </row>
    <row r="43250" spans="20:20" x14ac:dyDescent="0.2">
      <c r="T43250" s="47"/>
    </row>
    <row r="43251" spans="20:20" x14ac:dyDescent="0.2">
      <c r="T43251" s="47"/>
    </row>
    <row r="43252" spans="20:20" x14ac:dyDescent="0.2">
      <c r="T43252" s="47"/>
    </row>
    <row r="43253" spans="20:20" x14ac:dyDescent="0.2">
      <c r="T43253" s="47"/>
    </row>
    <row r="43254" spans="20:20" x14ac:dyDescent="0.2">
      <c r="T43254" s="47"/>
    </row>
    <row r="43255" spans="20:20" x14ac:dyDescent="0.2">
      <c r="T43255" s="47"/>
    </row>
    <row r="43256" spans="20:20" x14ac:dyDescent="0.2">
      <c r="T43256" s="47"/>
    </row>
    <row r="43257" spans="20:20" x14ac:dyDescent="0.2">
      <c r="T43257" s="47"/>
    </row>
    <row r="43258" spans="20:20" x14ac:dyDescent="0.2">
      <c r="T43258" s="47"/>
    </row>
    <row r="43259" spans="20:20" x14ac:dyDescent="0.2">
      <c r="T43259" s="47"/>
    </row>
    <row r="43260" spans="20:20" x14ac:dyDescent="0.2">
      <c r="T43260" s="47"/>
    </row>
    <row r="43261" spans="20:20" x14ac:dyDescent="0.2">
      <c r="T43261" s="47"/>
    </row>
    <row r="43262" spans="20:20" x14ac:dyDescent="0.2">
      <c r="T43262" s="47"/>
    </row>
    <row r="43263" spans="20:20" x14ac:dyDescent="0.2">
      <c r="T43263" s="47"/>
    </row>
    <row r="43264" spans="20:20" x14ac:dyDescent="0.2">
      <c r="T43264" s="47"/>
    </row>
    <row r="43265" spans="20:20" x14ac:dyDescent="0.2">
      <c r="T43265" s="47"/>
    </row>
    <row r="43266" spans="20:20" x14ac:dyDescent="0.2">
      <c r="T43266" s="47"/>
    </row>
    <row r="43267" spans="20:20" x14ac:dyDescent="0.2">
      <c r="T43267" s="47"/>
    </row>
    <row r="43268" spans="20:20" x14ac:dyDescent="0.2">
      <c r="T43268" s="47"/>
    </row>
    <row r="43269" spans="20:20" x14ac:dyDescent="0.2">
      <c r="T43269" s="47"/>
    </row>
    <row r="43270" spans="20:20" x14ac:dyDescent="0.2">
      <c r="T43270" s="47"/>
    </row>
    <row r="43271" spans="20:20" x14ac:dyDescent="0.2">
      <c r="T43271" s="47"/>
    </row>
    <row r="43272" spans="20:20" x14ac:dyDescent="0.2">
      <c r="T43272" s="47"/>
    </row>
    <row r="43273" spans="20:20" x14ac:dyDescent="0.2">
      <c r="T43273" s="47"/>
    </row>
    <row r="43274" spans="20:20" x14ac:dyDescent="0.2">
      <c r="T43274" s="47"/>
    </row>
    <row r="43275" spans="20:20" x14ac:dyDescent="0.2">
      <c r="T43275" s="47"/>
    </row>
    <row r="43276" spans="20:20" x14ac:dyDescent="0.2">
      <c r="T43276" s="47"/>
    </row>
    <row r="43277" spans="20:20" x14ac:dyDescent="0.2">
      <c r="T43277" s="47"/>
    </row>
    <row r="43278" spans="20:20" x14ac:dyDescent="0.2">
      <c r="T43278" s="47"/>
    </row>
    <row r="43279" spans="20:20" x14ac:dyDescent="0.2">
      <c r="T43279" s="47"/>
    </row>
    <row r="43280" spans="20:20" x14ac:dyDescent="0.2">
      <c r="T43280" s="47"/>
    </row>
    <row r="43281" spans="20:20" x14ac:dyDescent="0.2">
      <c r="T43281" s="47"/>
    </row>
    <row r="43282" spans="20:20" x14ac:dyDescent="0.2">
      <c r="T43282" s="47"/>
    </row>
    <row r="43283" spans="20:20" x14ac:dyDescent="0.2">
      <c r="T43283" s="47"/>
    </row>
    <row r="43284" spans="20:20" x14ac:dyDescent="0.2">
      <c r="T43284" s="47"/>
    </row>
    <row r="43285" spans="20:20" x14ac:dyDescent="0.2">
      <c r="T43285" s="47"/>
    </row>
    <row r="43286" spans="20:20" x14ac:dyDescent="0.2">
      <c r="T43286" s="47"/>
    </row>
    <row r="43287" spans="20:20" x14ac:dyDescent="0.2">
      <c r="T43287" s="47"/>
    </row>
    <row r="43288" spans="20:20" x14ac:dyDescent="0.2">
      <c r="T43288" s="47"/>
    </row>
    <row r="43289" spans="20:20" x14ac:dyDescent="0.2">
      <c r="T43289" s="47"/>
    </row>
    <row r="43290" spans="20:20" x14ac:dyDescent="0.2">
      <c r="T43290" s="47"/>
    </row>
    <row r="43291" spans="20:20" x14ac:dyDescent="0.2">
      <c r="T43291" s="47"/>
    </row>
    <row r="43292" spans="20:20" x14ac:dyDescent="0.2">
      <c r="T43292" s="47"/>
    </row>
    <row r="43293" spans="20:20" x14ac:dyDescent="0.2">
      <c r="T43293" s="47"/>
    </row>
    <row r="43294" spans="20:20" x14ac:dyDescent="0.2">
      <c r="T43294" s="47"/>
    </row>
    <row r="43295" spans="20:20" x14ac:dyDescent="0.2">
      <c r="T43295" s="47"/>
    </row>
    <row r="43296" spans="20:20" x14ac:dyDescent="0.2">
      <c r="T43296" s="47"/>
    </row>
    <row r="43297" spans="20:20" x14ac:dyDescent="0.2">
      <c r="T43297" s="47"/>
    </row>
    <row r="43298" spans="20:20" x14ac:dyDescent="0.2">
      <c r="T43298" s="47"/>
    </row>
    <row r="43299" spans="20:20" x14ac:dyDescent="0.2">
      <c r="T43299" s="47"/>
    </row>
    <row r="43300" spans="20:20" x14ac:dyDescent="0.2">
      <c r="T43300" s="47"/>
    </row>
    <row r="43301" spans="20:20" x14ac:dyDescent="0.2">
      <c r="T43301" s="47"/>
    </row>
    <row r="43302" spans="20:20" x14ac:dyDescent="0.2">
      <c r="T43302" s="47"/>
    </row>
    <row r="43303" spans="20:20" x14ac:dyDescent="0.2">
      <c r="T43303" s="47"/>
    </row>
    <row r="43304" spans="20:20" x14ac:dyDescent="0.2">
      <c r="T43304" s="47"/>
    </row>
    <row r="43305" spans="20:20" x14ac:dyDescent="0.2">
      <c r="T43305" s="47"/>
    </row>
    <row r="43306" spans="20:20" x14ac:dyDescent="0.2">
      <c r="T43306" s="47"/>
    </row>
    <row r="43307" spans="20:20" x14ac:dyDescent="0.2">
      <c r="T43307" s="47"/>
    </row>
    <row r="43308" spans="20:20" x14ac:dyDescent="0.2">
      <c r="T43308" s="47"/>
    </row>
    <row r="43309" spans="20:20" x14ac:dyDescent="0.2">
      <c r="T43309" s="47"/>
    </row>
    <row r="43310" spans="20:20" x14ac:dyDescent="0.2">
      <c r="T43310" s="47"/>
    </row>
    <row r="43311" spans="20:20" x14ac:dyDescent="0.2">
      <c r="T43311" s="47"/>
    </row>
    <row r="43312" spans="20:20" x14ac:dyDescent="0.2">
      <c r="T43312" s="47"/>
    </row>
    <row r="43313" spans="20:20" x14ac:dyDescent="0.2">
      <c r="T43313" s="47"/>
    </row>
    <row r="43314" spans="20:20" x14ac:dyDescent="0.2">
      <c r="T43314" s="47"/>
    </row>
    <row r="43315" spans="20:20" x14ac:dyDescent="0.2">
      <c r="T43315" s="47"/>
    </row>
    <row r="43316" spans="20:20" x14ac:dyDescent="0.2">
      <c r="T43316" s="47"/>
    </row>
    <row r="43317" spans="20:20" x14ac:dyDescent="0.2">
      <c r="T43317" s="47"/>
    </row>
    <row r="43318" spans="20:20" x14ac:dyDescent="0.2">
      <c r="T43318" s="47"/>
    </row>
    <row r="43319" spans="20:20" x14ac:dyDescent="0.2">
      <c r="T43319" s="47"/>
    </row>
    <row r="43320" spans="20:20" x14ac:dyDescent="0.2">
      <c r="T43320" s="47"/>
    </row>
    <row r="43321" spans="20:20" x14ac:dyDescent="0.2">
      <c r="T43321" s="47"/>
    </row>
    <row r="43322" spans="20:20" x14ac:dyDescent="0.2">
      <c r="T43322" s="47"/>
    </row>
    <row r="43323" spans="20:20" x14ac:dyDescent="0.2">
      <c r="T43323" s="47"/>
    </row>
    <row r="43324" spans="20:20" x14ac:dyDescent="0.2">
      <c r="T43324" s="47"/>
    </row>
    <row r="43325" spans="20:20" x14ac:dyDescent="0.2">
      <c r="T43325" s="47"/>
    </row>
    <row r="43326" spans="20:20" x14ac:dyDescent="0.2">
      <c r="T43326" s="47"/>
    </row>
    <row r="43327" spans="20:20" x14ac:dyDescent="0.2">
      <c r="T43327" s="47"/>
    </row>
    <row r="43328" spans="20:20" x14ac:dyDescent="0.2">
      <c r="T43328" s="47"/>
    </row>
    <row r="43329" spans="20:20" x14ac:dyDescent="0.2">
      <c r="T43329" s="47"/>
    </row>
    <row r="43330" spans="20:20" x14ac:dyDescent="0.2">
      <c r="T43330" s="47"/>
    </row>
    <row r="43331" spans="20:20" x14ac:dyDescent="0.2">
      <c r="T43331" s="47"/>
    </row>
    <row r="43332" spans="20:20" x14ac:dyDescent="0.2">
      <c r="T43332" s="47"/>
    </row>
    <row r="43333" spans="20:20" x14ac:dyDescent="0.2">
      <c r="T43333" s="47"/>
    </row>
    <row r="43334" spans="20:20" x14ac:dyDescent="0.2">
      <c r="T43334" s="47"/>
    </row>
    <row r="43335" spans="20:20" x14ac:dyDescent="0.2">
      <c r="T43335" s="47"/>
    </row>
    <row r="43336" spans="20:20" x14ac:dyDescent="0.2">
      <c r="T43336" s="47"/>
    </row>
    <row r="43337" spans="20:20" x14ac:dyDescent="0.2">
      <c r="T43337" s="47"/>
    </row>
    <row r="43338" spans="20:20" x14ac:dyDescent="0.2">
      <c r="T43338" s="47"/>
    </row>
    <row r="43339" spans="20:20" x14ac:dyDescent="0.2">
      <c r="T43339" s="47"/>
    </row>
    <row r="43340" spans="20:20" x14ac:dyDescent="0.2">
      <c r="T43340" s="47"/>
    </row>
    <row r="43341" spans="20:20" x14ac:dyDescent="0.2">
      <c r="T43341" s="47"/>
    </row>
    <row r="43342" spans="20:20" x14ac:dyDescent="0.2">
      <c r="T43342" s="47"/>
    </row>
    <row r="43343" spans="20:20" x14ac:dyDescent="0.2">
      <c r="T43343" s="47"/>
    </row>
    <row r="43344" spans="20:20" x14ac:dyDescent="0.2">
      <c r="T43344" s="47"/>
    </row>
    <row r="43345" spans="20:20" x14ac:dyDescent="0.2">
      <c r="T43345" s="47"/>
    </row>
    <row r="43346" spans="20:20" x14ac:dyDescent="0.2">
      <c r="T43346" s="47"/>
    </row>
    <row r="43347" spans="20:20" x14ac:dyDescent="0.2">
      <c r="T43347" s="47"/>
    </row>
    <row r="43348" spans="20:20" x14ac:dyDescent="0.2">
      <c r="T43348" s="47"/>
    </row>
    <row r="43349" spans="20:20" x14ac:dyDescent="0.2">
      <c r="T43349" s="47"/>
    </row>
    <row r="43350" spans="20:20" x14ac:dyDescent="0.2">
      <c r="T43350" s="47"/>
    </row>
    <row r="43351" spans="20:20" x14ac:dyDescent="0.2">
      <c r="T43351" s="47"/>
    </row>
    <row r="43352" spans="20:20" x14ac:dyDescent="0.2">
      <c r="T43352" s="47"/>
    </row>
    <row r="43353" spans="20:20" x14ac:dyDescent="0.2">
      <c r="T43353" s="47"/>
    </row>
    <row r="43354" spans="20:20" x14ac:dyDescent="0.2">
      <c r="T43354" s="47"/>
    </row>
    <row r="43355" spans="20:20" x14ac:dyDescent="0.2">
      <c r="T43355" s="47"/>
    </row>
    <row r="43356" spans="20:20" x14ac:dyDescent="0.2">
      <c r="T43356" s="47"/>
    </row>
    <row r="43357" spans="20:20" x14ac:dyDescent="0.2">
      <c r="T43357" s="47"/>
    </row>
    <row r="43358" spans="20:20" x14ac:dyDescent="0.2">
      <c r="T43358" s="47"/>
    </row>
    <row r="43359" spans="20:20" x14ac:dyDescent="0.2">
      <c r="T43359" s="47"/>
    </row>
    <row r="43360" spans="20:20" x14ac:dyDescent="0.2">
      <c r="T43360" s="47"/>
    </row>
    <row r="43361" spans="20:20" x14ac:dyDescent="0.2">
      <c r="T43361" s="47"/>
    </row>
    <row r="43362" spans="20:20" x14ac:dyDescent="0.2">
      <c r="T43362" s="47"/>
    </row>
    <row r="43363" spans="20:20" x14ac:dyDescent="0.2">
      <c r="T43363" s="47"/>
    </row>
    <row r="43364" spans="20:20" x14ac:dyDescent="0.2">
      <c r="T43364" s="47"/>
    </row>
    <row r="43365" spans="20:20" x14ac:dyDescent="0.2">
      <c r="T43365" s="47"/>
    </row>
    <row r="43366" spans="20:20" x14ac:dyDescent="0.2">
      <c r="T43366" s="47"/>
    </row>
    <row r="43367" spans="20:20" x14ac:dyDescent="0.2">
      <c r="T43367" s="47"/>
    </row>
    <row r="43368" spans="20:20" x14ac:dyDescent="0.2">
      <c r="T43368" s="47"/>
    </row>
    <row r="43369" spans="20:20" x14ac:dyDescent="0.2">
      <c r="T43369" s="47"/>
    </row>
    <row r="43370" spans="20:20" x14ac:dyDescent="0.2">
      <c r="T43370" s="47"/>
    </row>
    <row r="43371" spans="20:20" x14ac:dyDescent="0.2">
      <c r="T43371" s="47"/>
    </row>
    <row r="43372" spans="20:20" x14ac:dyDescent="0.2">
      <c r="T43372" s="47"/>
    </row>
    <row r="43373" spans="20:20" x14ac:dyDescent="0.2">
      <c r="T43373" s="47"/>
    </row>
    <row r="43374" spans="20:20" x14ac:dyDescent="0.2">
      <c r="T43374" s="47"/>
    </row>
    <row r="43375" spans="20:20" x14ac:dyDescent="0.2">
      <c r="T43375" s="47"/>
    </row>
    <row r="43376" spans="20:20" x14ac:dyDescent="0.2">
      <c r="T43376" s="47"/>
    </row>
    <row r="43377" spans="20:20" x14ac:dyDescent="0.2">
      <c r="T43377" s="47"/>
    </row>
    <row r="43378" spans="20:20" x14ac:dyDescent="0.2">
      <c r="T43378" s="47"/>
    </row>
    <row r="43379" spans="20:20" x14ac:dyDescent="0.2">
      <c r="T43379" s="47"/>
    </row>
    <row r="43380" spans="20:20" x14ac:dyDescent="0.2">
      <c r="T43380" s="47"/>
    </row>
    <row r="43381" spans="20:20" x14ac:dyDescent="0.2">
      <c r="T43381" s="47"/>
    </row>
    <row r="43382" spans="20:20" x14ac:dyDescent="0.2">
      <c r="T43382" s="47"/>
    </row>
    <row r="43383" spans="20:20" x14ac:dyDescent="0.2">
      <c r="T43383" s="47"/>
    </row>
    <row r="43384" spans="20:20" x14ac:dyDescent="0.2">
      <c r="T43384" s="47"/>
    </row>
    <row r="43385" spans="20:20" x14ac:dyDescent="0.2">
      <c r="T43385" s="47"/>
    </row>
    <row r="43386" spans="20:20" x14ac:dyDescent="0.2">
      <c r="T43386" s="47"/>
    </row>
    <row r="43387" spans="20:20" x14ac:dyDescent="0.2">
      <c r="T43387" s="47"/>
    </row>
    <row r="43388" spans="20:20" x14ac:dyDescent="0.2">
      <c r="T43388" s="47"/>
    </row>
    <row r="43389" spans="20:20" x14ac:dyDescent="0.2">
      <c r="T43389" s="47"/>
    </row>
    <row r="43390" spans="20:20" x14ac:dyDescent="0.2">
      <c r="T43390" s="47"/>
    </row>
    <row r="43391" spans="20:20" x14ac:dyDescent="0.2">
      <c r="T43391" s="47"/>
    </row>
    <row r="43392" spans="20:20" x14ac:dyDescent="0.2">
      <c r="T43392" s="47"/>
    </row>
    <row r="43393" spans="20:20" x14ac:dyDescent="0.2">
      <c r="T43393" s="47"/>
    </row>
    <row r="43394" spans="20:20" x14ac:dyDescent="0.2">
      <c r="T43394" s="47"/>
    </row>
    <row r="43395" spans="20:20" x14ac:dyDescent="0.2">
      <c r="T43395" s="47"/>
    </row>
    <row r="43396" spans="20:20" x14ac:dyDescent="0.2">
      <c r="T43396" s="47"/>
    </row>
    <row r="43397" spans="20:20" x14ac:dyDescent="0.2">
      <c r="T43397" s="47"/>
    </row>
    <row r="43398" spans="20:20" x14ac:dyDescent="0.2">
      <c r="T43398" s="47"/>
    </row>
    <row r="43399" spans="20:20" x14ac:dyDescent="0.2">
      <c r="T43399" s="47"/>
    </row>
    <row r="43400" spans="20:20" x14ac:dyDescent="0.2">
      <c r="T43400" s="47"/>
    </row>
    <row r="43401" spans="20:20" x14ac:dyDescent="0.2">
      <c r="T43401" s="47"/>
    </row>
    <row r="43402" spans="20:20" x14ac:dyDescent="0.2">
      <c r="T43402" s="47"/>
    </row>
    <row r="43403" spans="20:20" x14ac:dyDescent="0.2">
      <c r="T43403" s="47"/>
    </row>
    <row r="43404" spans="20:20" x14ac:dyDescent="0.2">
      <c r="T43404" s="47"/>
    </row>
    <row r="43405" spans="20:20" x14ac:dyDescent="0.2">
      <c r="T43405" s="47"/>
    </row>
    <row r="43406" spans="20:20" x14ac:dyDescent="0.2">
      <c r="T43406" s="47"/>
    </row>
    <row r="43407" spans="20:20" x14ac:dyDescent="0.2">
      <c r="T43407" s="47"/>
    </row>
    <row r="43408" spans="20:20" x14ac:dyDescent="0.2">
      <c r="T43408" s="47"/>
    </row>
    <row r="43409" spans="20:20" x14ac:dyDescent="0.2">
      <c r="T43409" s="47"/>
    </row>
    <row r="43410" spans="20:20" x14ac:dyDescent="0.2">
      <c r="T43410" s="47"/>
    </row>
    <row r="43411" spans="20:20" x14ac:dyDescent="0.2">
      <c r="T43411" s="47"/>
    </row>
    <row r="43412" spans="20:20" x14ac:dyDescent="0.2">
      <c r="T43412" s="47"/>
    </row>
    <row r="43413" spans="20:20" x14ac:dyDescent="0.2">
      <c r="T43413" s="47"/>
    </row>
    <row r="43414" spans="20:20" x14ac:dyDescent="0.2">
      <c r="T43414" s="47"/>
    </row>
    <row r="43415" spans="20:20" x14ac:dyDescent="0.2">
      <c r="T43415" s="47"/>
    </row>
    <row r="43416" spans="20:20" x14ac:dyDescent="0.2">
      <c r="T43416" s="47"/>
    </row>
    <row r="43417" spans="20:20" x14ac:dyDescent="0.2">
      <c r="T43417" s="47"/>
    </row>
    <row r="43418" spans="20:20" x14ac:dyDescent="0.2">
      <c r="T43418" s="47"/>
    </row>
    <row r="43419" spans="20:20" x14ac:dyDescent="0.2">
      <c r="T43419" s="47"/>
    </row>
    <row r="43420" spans="20:20" x14ac:dyDescent="0.2">
      <c r="T43420" s="47"/>
    </row>
    <row r="43421" spans="20:20" x14ac:dyDescent="0.2">
      <c r="T43421" s="47"/>
    </row>
    <row r="43422" spans="20:20" x14ac:dyDescent="0.2">
      <c r="T43422" s="47"/>
    </row>
    <row r="43423" spans="20:20" x14ac:dyDescent="0.2">
      <c r="T43423" s="47"/>
    </row>
    <row r="43424" spans="20:20" x14ac:dyDescent="0.2">
      <c r="T43424" s="47"/>
    </row>
    <row r="43425" spans="20:20" x14ac:dyDescent="0.2">
      <c r="T43425" s="47"/>
    </row>
    <row r="43426" spans="20:20" x14ac:dyDescent="0.2">
      <c r="T43426" s="47"/>
    </row>
    <row r="43427" spans="20:20" x14ac:dyDescent="0.2">
      <c r="T43427" s="47"/>
    </row>
    <row r="43428" spans="20:20" x14ac:dyDescent="0.2">
      <c r="T43428" s="47"/>
    </row>
    <row r="43429" spans="20:20" x14ac:dyDescent="0.2">
      <c r="T43429" s="47"/>
    </row>
    <row r="43430" spans="20:20" x14ac:dyDescent="0.2">
      <c r="T43430" s="47"/>
    </row>
    <row r="43431" spans="20:20" x14ac:dyDescent="0.2">
      <c r="T43431" s="47"/>
    </row>
    <row r="43432" spans="20:20" x14ac:dyDescent="0.2">
      <c r="T43432" s="47"/>
    </row>
    <row r="43433" spans="20:20" x14ac:dyDescent="0.2">
      <c r="T43433" s="47"/>
    </row>
    <row r="43434" spans="20:20" x14ac:dyDescent="0.2">
      <c r="T43434" s="47"/>
    </row>
    <row r="43435" spans="20:20" x14ac:dyDescent="0.2">
      <c r="T43435" s="47"/>
    </row>
    <row r="43436" spans="20:20" x14ac:dyDescent="0.2">
      <c r="T43436" s="47"/>
    </row>
    <row r="43437" spans="20:20" x14ac:dyDescent="0.2">
      <c r="T43437" s="47"/>
    </row>
    <row r="43438" spans="20:20" x14ac:dyDescent="0.2">
      <c r="T43438" s="47"/>
    </row>
    <row r="43439" spans="20:20" x14ac:dyDescent="0.2">
      <c r="T43439" s="47"/>
    </row>
    <row r="43440" spans="20:20" x14ac:dyDescent="0.2">
      <c r="T43440" s="47"/>
    </row>
    <row r="43441" spans="20:20" x14ac:dyDescent="0.2">
      <c r="T43441" s="47"/>
    </row>
    <row r="43442" spans="20:20" x14ac:dyDescent="0.2">
      <c r="T43442" s="47"/>
    </row>
    <row r="43443" spans="20:20" x14ac:dyDescent="0.2">
      <c r="T43443" s="47"/>
    </row>
    <row r="43444" spans="20:20" x14ac:dyDescent="0.2">
      <c r="T43444" s="47"/>
    </row>
    <row r="43445" spans="20:20" x14ac:dyDescent="0.2">
      <c r="T43445" s="47"/>
    </row>
    <row r="43446" spans="20:20" x14ac:dyDescent="0.2">
      <c r="T43446" s="47"/>
    </row>
    <row r="43447" spans="20:20" x14ac:dyDescent="0.2">
      <c r="T43447" s="47"/>
    </row>
    <row r="43448" spans="20:20" x14ac:dyDescent="0.2">
      <c r="T43448" s="47"/>
    </row>
    <row r="43449" spans="20:20" x14ac:dyDescent="0.2">
      <c r="T43449" s="47"/>
    </row>
    <row r="43450" spans="20:20" x14ac:dyDescent="0.2">
      <c r="T43450" s="47"/>
    </row>
    <row r="43451" spans="20:20" x14ac:dyDescent="0.2">
      <c r="T43451" s="47"/>
    </row>
    <row r="43452" spans="20:20" x14ac:dyDescent="0.2">
      <c r="T43452" s="47"/>
    </row>
    <row r="43453" spans="20:20" x14ac:dyDescent="0.2">
      <c r="T43453" s="47"/>
    </row>
    <row r="43454" spans="20:20" x14ac:dyDescent="0.2">
      <c r="T43454" s="47"/>
    </row>
    <row r="43455" spans="20:20" x14ac:dyDescent="0.2">
      <c r="T43455" s="47"/>
    </row>
    <row r="43456" spans="20:20" x14ac:dyDescent="0.2">
      <c r="T43456" s="47"/>
    </row>
    <row r="43457" spans="20:20" x14ac:dyDescent="0.2">
      <c r="T43457" s="47"/>
    </row>
    <row r="43458" spans="20:20" x14ac:dyDescent="0.2">
      <c r="T43458" s="47"/>
    </row>
    <row r="43459" spans="20:20" x14ac:dyDescent="0.2">
      <c r="T43459" s="47"/>
    </row>
    <row r="43460" spans="20:20" x14ac:dyDescent="0.2">
      <c r="T43460" s="47"/>
    </row>
    <row r="43461" spans="20:20" x14ac:dyDescent="0.2">
      <c r="T43461" s="47"/>
    </row>
    <row r="43462" spans="20:20" x14ac:dyDescent="0.2">
      <c r="T43462" s="47"/>
    </row>
    <row r="43463" spans="20:20" x14ac:dyDescent="0.2">
      <c r="T43463" s="47"/>
    </row>
    <row r="43464" spans="20:20" x14ac:dyDescent="0.2">
      <c r="T43464" s="47"/>
    </row>
    <row r="43465" spans="20:20" x14ac:dyDescent="0.2">
      <c r="T43465" s="47"/>
    </row>
    <row r="43466" spans="20:20" x14ac:dyDescent="0.2">
      <c r="T43466" s="47"/>
    </row>
    <row r="43467" spans="20:20" x14ac:dyDescent="0.2">
      <c r="T43467" s="47"/>
    </row>
    <row r="43468" spans="20:20" x14ac:dyDescent="0.2">
      <c r="T43468" s="47"/>
    </row>
    <row r="43469" spans="20:20" x14ac:dyDescent="0.2">
      <c r="T43469" s="47"/>
    </row>
    <row r="43470" spans="20:20" x14ac:dyDescent="0.2">
      <c r="T43470" s="47"/>
    </row>
    <row r="43471" spans="20:20" x14ac:dyDescent="0.2">
      <c r="T43471" s="47"/>
    </row>
    <row r="43472" spans="20:20" x14ac:dyDescent="0.2">
      <c r="T43472" s="47"/>
    </row>
    <row r="43473" spans="20:20" x14ac:dyDescent="0.2">
      <c r="T43473" s="47"/>
    </row>
    <row r="43474" spans="20:20" x14ac:dyDescent="0.2">
      <c r="T43474" s="47"/>
    </row>
    <row r="43475" spans="20:20" x14ac:dyDescent="0.2">
      <c r="T43475" s="47"/>
    </row>
    <row r="43476" spans="20:20" x14ac:dyDescent="0.2">
      <c r="T43476" s="47"/>
    </row>
    <row r="43477" spans="20:20" x14ac:dyDescent="0.2">
      <c r="T43477" s="47"/>
    </row>
    <row r="43478" spans="20:20" x14ac:dyDescent="0.2">
      <c r="T43478" s="47"/>
    </row>
    <row r="43479" spans="20:20" x14ac:dyDescent="0.2">
      <c r="T43479" s="47"/>
    </row>
    <row r="43480" spans="20:20" x14ac:dyDescent="0.2">
      <c r="T43480" s="47"/>
    </row>
    <row r="43481" spans="20:20" x14ac:dyDescent="0.2">
      <c r="T43481" s="47"/>
    </row>
    <row r="43482" spans="20:20" x14ac:dyDescent="0.2">
      <c r="T43482" s="47"/>
    </row>
    <row r="43483" spans="20:20" x14ac:dyDescent="0.2">
      <c r="T43483" s="47"/>
    </row>
    <row r="43484" spans="20:20" x14ac:dyDescent="0.2">
      <c r="T43484" s="47"/>
    </row>
    <row r="43485" spans="20:20" x14ac:dyDescent="0.2">
      <c r="T43485" s="47"/>
    </row>
    <row r="43486" spans="20:20" x14ac:dyDescent="0.2">
      <c r="T43486" s="47"/>
    </row>
    <row r="43487" spans="20:20" x14ac:dyDescent="0.2">
      <c r="T43487" s="47"/>
    </row>
    <row r="43488" spans="20:20" x14ac:dyDescent="0.2">
      <c r="T43488" s="47"/>
    </row>
    <row r="43489" spans="20:20" x14ac:dyDescent="0.2">
      <c r="T43489" s="47"/>
    </row>
    <row r="43490" spans="20:20" x14ac:dyDescent="0.2">
      <c r="T43490" s="47"/>
    </row>
    <row r="43491" spans="20:20" x14ac:dyDescent="0.2">
      <c r="T43491" s="47"/>
    </row>
    <row r="43492" spans="20:20" x14ac:dyDescent="0.2">
      <c r="T43492" s="47"/>
    </row>
    <row r="43493" spans="20:20" x14ac:dyDescent="0.2">
      <c r="T43493" s="47"/>
    </row>
    <row r="43494" spans="20:20" x14ac:dyDescent="0.2">
      <c r="T43494" s="47"/>
    </row>
    <row r="43495" spans="20:20" x14ac:dyDescent="0.2">
      <c r="T43495" s="47"/>
    </row>
    <row r="43496" spans="20:20" x14ac:dyDescent="0.2">
      <c r="T43496" s="47"/>
    </row>
    <row r="43497" spans="20:20" x14ac:dyDescent="0.2">
      <c r="T43497" s="47"/>
    </row>
    <row r="43498" spans="20:20" x14ac:dyDescent="0.2">
      <c r="T43498" s="47"/>
    </row>
    <row r="43499" spans="20:20" x14ac:dyDescent="0.2">
      <c r="T43499" s="47"/>
    </row>
    <row r="43500" spans="20:20" x14ac:dyDescent="0.2">
      <c r="T43500" s="47"/>
    </row>
    <row r="43501" spans="20:20" x14ac:dyDescent="0.2">
      <c r="T43501" s="47"/>
    </row>
    <row r="43502" spans="20:20" x14ac:dyDescent="0.2">
      <c r="T43502" s="47"/>
    </row>
    <row r="43503" spans="20:20" x14ac:dyDescent="0.2">
      <c r="T43503" s="47"/>
    </row>
    <row r="43504" spans="20:20" x14ac:dyDescent="0.2">
      <c r="T43504" s="47"/>
    </row>
    <row r="43505" spans="20:20" x14ac:dyDescent="0.2">
      <c r="T43505" s="47"/>
    </row>
    <row r="43506" spans="20:20" x14ac:dyDescent="0.2">
      <c r="T43506" s="47"/>
    </row>
    <row r="43507" spans="20:20" x14ac:dyDescent="0.2">
      <c r="T43507" s="47"/>
    </row>
    <row r="43508" spans="20:20" x14ac:dyDescent="0.2">
      <c r="T43508" s="47"/>
    </row>
    <row r="43509" spans="20:20" x14ac:dyDescent="0.2">
      <c r="T43509" s="47"/>
    </row>
    <row r="43510" spans="20:20" x14ac:dyDescent="0.2">
      <c r="T43510" s="47"/>
    </row>
    <row r="43511" spans="20:20" x14ac:dyDescent="0.2">
      <c r="T43511" s="47"/>
    </row>
    <row r="43512" spans="20:20" x14ac:dyDescent="0.2">
      <c r="T43512" s="47"/>
    </row>
    <row r="43513" spans="20:20" x14ac:dyDescent="0.2">
      <c r="T43513" s="47"/>
    </row>
    <row r="43514" spans="20:20" x14ac:dyDescent="0.2">
      <c r="T43514" s="47"/>
    </row>
    <row r="43515" spans="20:20" x14ac:dyDescent="0.2">
      <c r="T43515" s="47"/>
    </row>
    <row r="43516" spans="20:20" x14ac:dyDescent="0.2">
      <c r="T43516" s="47"/>
    </row>
    <row r="43517" spans="20:20" x14ac:dyDescent="0.2">
      <c r="T43517" s="47"/>
    </row>
    <row r="43518" spans="20:20" x14ac:dyDescent="0.2">
      <c r="T43518" s="47"/>
    </row>
    <row r="43519" spans="20:20" x14ac:dyDescent="0.2">
      <c r="T43519" s="47"/>
    </row>
    <row r="43520" spans="20:20" x14ac:dyDescent="0.2">
      <c r="T43520" s="47"/>
    </row>
    <row r="43521" spans="20:20" x14ac:dyDescent="0.2">
      <c r="T43521" s="47"/>
    </row>
    <row r="43522" spans="20:20" x14ac:dyDescent="0.2">
      <c r="T43522" s="47"/>
    </row>
    <row r="43523" spans="20:20" x14ac:dyDescent="0.2">
      <c r="T43523" s="47"/>
    </row>
    <row r="43524" spans="20:20" x14ac:dyDescent="0.2">
      <c r="T43524" s="47"/>
    </row>
    <row r="43525" spans="20:20" x14ac:dyDescent="0.2">
      <c r="T43525" s="47"/>
    </row>
    <row r="43526" spans="20:20" x14ac:dyDescent="0.2">
      <c r="T43526" s="47"/>
    </row>
    <row r="43527" spans="20:20" x14ac:dyDescent="0.2">
      <c r="T43527" s="47"/>
    </row>
    <row r="43528" spans="20:20" x14ac:dyDescent="0.2">
      <c r="T43528" s="47"/>
    </row>
    <row r="43529" spans="20:20" x14ac:dyDescent="0.2">
      <c r="T43529" s="47"/>
    </row>
    <row r="43530" spans="20:20" x14ac:dyDescent="0.2">
      <c r="T43530" s="47"/>
    </row>
    <row r="43531" spans="20:20" x14ac:dyDescent="0.2">
      <c r="T43531" s="47"/>
    </row>
    <row r="43532" spans="20:20" x14ac:dyDescent="0.2">
      <c r="T43532" s="47"/>
    </row>
    <row r="43533" spans="20:20" x14ac:dyDescent="0.2">
      <c r="T43533" s="47"/>
    </row>
    <row r="43534" spans="20:20" x14ac:dyDescent="0.2">
      <c r="T43534" s="47"/>
    </row>
    <row r="43535" spans="20:20" x14ac:dyDescent="0.2">
      <c r="T43535" s="47"/>
    </row>
    <row r="43536" spans="20:20" x14ac:dyDescent="0.2">
      <c r="T43536" s="47"/>
    </row>
    <row r="43537" spans="20:20" x14ac:dyDescent="0.2">
      <c r="T43537" s="47"/>
    </row>
    <row r="43538" spans="20:20" x14ac:dyDescent="0.2">
      <c r="T43538" s="47"/>
    </row>
    <row r="43539" spans="20:20" x14ac:dyDescent="0.2">
      <c r="T43539" s="47"/>
    </row>
    <row r="43540" spans="20:20" x14ac:dyDescent="0.2">
      <c r="T43540" s="47"/>
    </row>
    <row r="43541" spans="20:20" x14ac:dyDescent="0.2">
      <c r="T43541" s="47"/>
    </row>
    <row r="43542" spans="20:20" x14ac:dyDescent="0.2">
      <c r="T43542" s="47"/>
    </row>
    <row r="43543" spans="20:20" x14ac:dyDescent="0.2">
      <c r="T43543" s="47"/>
    </row>
    <row r="43544" spans="20:20" x14ac:dyDescent="0.2">
      <c r="T43544" s="47"/>
    </row>
    <row r="43545" spans="20:20" x14ac:dyDescent="0.2">
      <c r="T43545" s="47"/>
    </row>
    <row r="43546" spans="20:20" x14ac:dyDescent="0.2">
      <c r="T43546" s="47"/>
    </row>
    <row r="43547" spans="20:20" x14ac:dyDescent="0.2">
      <c r="T43547" s="47"/>
    </row>
    <row r="43548" spans="20:20" x14ac:dyDescent="0.2">
      <c r="T43548" s="47"/>
    </row>
    <row r="43549" spans="20:20" x14ac:dyDescent="0.2">
      <c r="T43549" s="47"/>
    </row>
    <row r="43550" spans="20:20" x14ac:dyDescent="0.2">
      <c r="T43550" s="47"/>
    </row>
    <row r="43551" spans="20:20" x14ac:dyDescent="0.2">
      <c r="T43551" s="47"/>
    </row>
    <row r="43552" spans="20:20" x14ac:dyDescent="0.2">
      <c r="T43552" s="47"/>
    </row>
    <row r="43553" spans="20:20" x14ac:dyDescent="0.2">
      <c r="T43553" s="47"/>
    </row>
    <row r="43554" spans="20:20" x14ac:dyDescent="0.2">
      <c r="T43554" s="47"/>
    </row>
    <row r="43555" spans="20:20" x14ac:dyDescent="0.2">
      <c r="T43555" s="47"/>
    </row>
    <row r="43556" spans="20:20" x14ac:dyDescent="0.2">
      <c r="T43556" s="47"/>
    </row>
    <row r="43557" spans="20:20" x14ac:dyDescent="0.2">
      <c r="T43557" s="47"/>
    </row>
    <row r="43558" spans="20:20" x14ac:dyDescent="0.2">
      <c r="T43558" s="47"/>
    </row>
    <row r="43559" spans="20:20" x14ac:dyDescent="0.2">
      <c r="T43559" s="47"/>
    </row>
    <row r="43560" spans="20:20" x14ac:dyDescent="0.2">
      <c r="T43560" s="47"/>
    </row>
    <row r="43561" spans="20:20" x14ac:dyDescent="0.2">
      <c r="T43561" s="47"/>
    </row>
    <row r="43562" spans="20:20" x14ac:dyDescent="0.2">
      <c r="T43562" s="47"/>
    </row>
    <row r="43563" spans="20:20" x14ac:dyDescent="0.2">
      <c r="T43563" s="47"/>
    </row>
    <row r="43564" spans="20:20" x14ac:dyDescent="0.2">
      <c r="T43564" s="47"/>
    </row>
    <row r="43565" spans="20:20" x14ac:dyDescent="0.2">
      <c r="T43565" s="47"/>
    </row>
    <row r="43566" spans="20:20" x14ac:dyDescent="0.2">
      <c r="T43566" s="47"/>
    </row>
    <row r="43567" spans="20:20" x14ac:dyDescent="0.2">
      <c r="T43567" s="47"/>
    </row>
    <row r="43568" spans="20:20" x14ac:dyDescent="0.2">
      <c r="T43568" s="47"/>
    </row>
    <row r="43569" spans="20:20" x14ac:dyDescent="0.2">
      <c r="T43569" s="47"/>
    </row>
    <row r="43570" spans="20:20" x14ac:dyDescent="0.2">
      <c r="T43570" s="47"/>
    </row>
    <row r="43571" spans="20:20" x14ac:dyDescent="0.2">
      <c r="T43571" s="47"/>
    </row>
    <row r="43572" spans="20:20" x14ac:dyDescent="0.2">
      <c r="T43572" s="47"/>
    </row>
    <row r="43573" spans="20:20" x14ac:dyDescent="0.2">
      <c r="T43573" s="47"/>
    </row>
    <row r="43574" spans="20:20" x14ac:dyDescent="0.2">
      <c r="T43574" s="47"/>
    </row>
    <row r="43575" spans="20:20" x14ac:dyDescent="0.2">
      <c r="T43575" s="47"/>
    </row>
    <row r="43576" spans="20:20" x14ac:dyDescent="0.2">
      <c r="T43576" s="47"/>
    </row>
    <row r="43577" spans="20:20" x14ac:dyDescent="0.2">
      <c r="T43577" s="47"/>
    </row>
    <row r="43578" spans="20:20" x14ac:dyDescent="0.2">
      <c r="T43578" s="47"/>
    </row>
    <row r="43579" spans="20:20" x14ac:dyDescent="0.2">
      <c r="T43579" s="47"/>
    </row>
    <row r="43580" spans="20:20" x14ac:dyDescent="0.2">
      <c r="T43580" s="47"/>
    </row>
    <row r="43581" spans="20:20" x14ac:dyDescent="0.2">
      <c r="T43581" s="47"/>
    </row>
    <row r="43582" spans="20:20" x14ac:dyDescent="0.2">
      <c r="T43582" s="47"/>
    </row>
    <row r="43583" spans="20:20" x14ac:dyDescent="0.2">
      <c r="T43583" s="47"/>
    </row>
    <row r="43584" spans="20:20" x14ac:dyDescent="0.2">
      <c r="T43584" s="47"/>
    </row>
    <row r="43585" spans="20:20" x14ac:dyDescent="0.2">
      <c r="T43585" s="47"/>
    </row>
    <row r="43586" spans="20:20" x14ac:dyDescent="0.2">
      <c r="T43586" s="47"/>
    </row>
    <row r="43587" spans="20:20" x14ac:dyDescent="0.2">
      <c r="T43587" s="47"/>
    </row>
    <row r="43588" spans="20:20" x14ac:dyDescent="0.2">
      <c r="T43588" s="47"/>
    </row>
    <row r="43589" spans="20:20" x14ac:dyDescent="0.2">
      <c r="T43589" s="47"/>
    </row>
    <row r="43590" spans="20:20" x14ac:dyDescent="0.2">
      <c r="T43590" s="47"/>
    </row>
    <row r="43591" spans="20:20" x14ac:dyDescent="0.2">
      <c r="T43591" s="47"/>
    </row>
    <row r="43592" spans="20:20" x14ac:dyDescent="0.2">
      <c r="T43592" s="47"/>
    </row>
    <row r="43593" spans="20:20" x14ac:dyDescent="0.2">
      <c r="T43593" s="47"/>
    </row>
    <row r="43594" spans="20:20" x14ac:dyDescent="0.2">
      <c r="T43594" s="47"/>
    </row>
    <row r="43595" spans="20:20" x14ac:dyDescent="0.2">
      <c r="T43595" s="47"/>
    </row>
    <row r="43596" spans="20:20" x14ac:dyDescent="0.2">
      <c r="T43596" s="47"/>
    </row>
    <row r="43597" spans="20:20" x14ac:dyDescent="0.2">
      <c r="T43597" s="47"/>
    </row>
    <row r="43598" spans="20:20" x14ac:dyDescent="0.2">
      <c r="T43598" s="47"/>
    </row>
    <row r="43599" spans="20:20" x14ac:dyDescent="0.2">
      <c r="T43599" s="47"/>
    </row>
    <row r="43600" spans="20:20" x14ac:dyDescent="0.2">
      <c r="T43600" s="47"/>
    </row>
    <row r="43601" spans="20:20" x14ac:dyDescent="0.2">
      <c r="T43601" s="47"/>
    </row>
    <row r="43602" spans="20:20" x14ac:dyDescent="0.2">
      <c r="T43602" s="47"/>
    </row>
    <row r="43603" spans="20:20" x14ac:dyDescent="0.2">
      <c r="T43603" s="47"/>
    </row>
    <row r="43604" spans="20:20" x14ac:dyDescent="0.2">
      <c r="T43604" s="47"/>
    </row>
    <row r="43605" spans="20:20" x14ac:dyDescent="0.2">
      <c r="T43605" s="47"/>
    </row>
    <row r="43606" spans="20:20" x14ac:dyDescent="0.2">
      <c r="T43606" s="47"/>
    </row>
    <row r="43607" spans="20:20" x14ac:dyDescent="0.2">
      <c r="T43607" s="47"/>
    </row>
    <row r="43608" spans="20:20" x14ac:dyDescent="0.2">
      <c r="T43608" s="47"/>
    </row>
    <row r="43609" spans="20:20" x14ac:dyDescent="0.2">
      <c r="T43609" s="47"/>
    </row>
    <row r="43610" spans="20:20" x14ac:dyDescent="0.2">
      <c r="T43610" s="47"/>
    </row>
    <row r="43611" spans="20:20" x14ac:dyDescent="0.2">
      <c r="T43611" s="47"/>
    </row>
    <row r="43612" spans="20:20" x14ac:dyDescent="0.2">
      <c r="T43612" s="47"/>
    </row>
    <row r="43613" spans="20:20" x14ac:dyDescent="0.2">
      <c r="T43613" s="47"/>
    </row>
    <row r="43614" spans="20:20" x14ac:dyDescent="0.2">
      <c r="T43614" s="47"/>
    </row>
    <row r="43615" spans="20:20" x14ac:dyDescent="0.2">
      <c r="T43615" s="47"/>
    </row>
    <row r="43616" spans="20:20" x14ac:dyDescent="0.2">
      <c r="T43616" s="47"/>
    </row>
    <row r="43617" spans="20:20" x14ac:dyDescent="0.2">
      <c r="T43617" s="47"/>
    </row>
    <row r="43618" spans="20:20" x14ac:dyDescent="0.2">
      <c r="T43618" s="47"/>
    </row>
    <row r="43619" spans="20:20" x14ac:dyDescent="0.2">
      <c r="T43619" s="47"/>
    </row>
    <row r="43620" spans="20:20" x14ac:dyDescent="0.2">
      <c r="T43620" s="47"/>
    </row>
    <row r="43621" spans="20:20" x14ac:dyDescent="0.2">
      <c r="T43621" s="47"/>
    </row>
    <row r="43622" spans="20:20" x14ac:dyDescent="0.2">
      <c r="T43622" s="47"/>
    </row>
    <row r="43623" spans="20:20" x14ac:dyDescent="0.2">
      <c r="T43623" s="47"/>
    </row>
    <row r="43624" spans="20:20" x14ac:dyDescent="0.2">
      <c r="T43624" s="47"/>
    </row>
    <row r="43625" spans="20:20" x14ac:dyDescent="0.2">
      <c r="T43625" s="47"/>
    </row>
    <row r="43626" spans="20:20" x14ac:dyDescent="0.2">
      <c r="T43626" s="47"/>
    </row>
    <row r="43627" spans="20:20" x14ac:dyDescent="0.2">
      <c r="T43627" s="47"/>
    </row>
    <row r="43628" spans="20:20" x14ac:dyDescent="0.2">
      <c r="T43628" s="47"/>
    </row>
    <row r="43629" spans="20:20" x14ac:dyDescent="0.2">
      <c r="T43629" s="47"/>
    </row>
    <row r="43630" spans="20:20" x14ac:dyDescent="0.2">
      <c r="T43630" s="47"/>
    </row>
    <row r="43631" spans="20:20" x14ac:dyDescent="0.2">
      <c r="T43631" s="47"/>
    </row>
    <row r="43632" spans="20:20" x14ac:dyDescent="0.2">
      <c r="T43632" s="47"/>
    </row>
    <row r="43633" spans="20:20" x14ac:dyDescent="0.2">
      <c r="T43633" s="47"/>
    </row>
    <row r="43634" spans="20:20" x14ac:dyDescent="0.2">
      <c r="T43634" s="47"/>
    </row>
    <row r="43635" spans="20:20" x14ac:dyDescent="0.2">
      <c r="T43635" s="47"/>
    </row>
    <row r="43636" spans="20:20" x14ac:dyDescent="0.2">
      <c r="T43636" s="47"/>
    </row>
    <row r="43637" spans="20:20" x14ac:dyDescent="0.2">
      <c r="T43637" s="47"/>
    </row>
    <row r="43638" spans="20:20" x14ac:dyDescent="0.2">
      <c r="T43638" s="47"/>
    </row>
    <row r="43639" spans="20:20" x14ac:dyDescent="0.2">
      <c r="T43639" s="47"/>
    </row>
    <row r="43640" spans="20:20" x14ac:dyDescent="0.2">
      <c r="T43640" s="47"/>
    </row>
    <row r="43641" spans="20:20" x14ac:dyDescent="0.2">
      <c r="T43641" s="47"/>
    </row>
    <row r="43642" spans="20:20" x14ac:dyDescent="0.2">
      <c r="T43642" s="47"/>
    </row>
    <row r="43643" spans="20:20" x14ac:dyDescent="0.2">
      <c r="T43643" s="47"/>
    </row>
    <row r="43644" spans="20:20" x14ac:dyDescent="0.2">
      <c r="T43644" s="47"/>
    </row>
    <row r="43645" spans="20:20" x14ac:dyDescent="0.2">
      <c r="T43645" s="47"/>
    </row>
    <row r="43646" spans="20:20" x14ac:dyDescent="0.2">
      <c r="T43646" s="47"/>
    </row>
    <row r="43647" spans="20:20" x14ac:dyDescent="0.2">
      <c r="T43647" s="47"/>
    </row>
    <row r="43648" spans="20:20" x14ac:dyDescent="0.2">
      <c r="T43648" s="47"/>
    </row>
    <row r="43649" spans="20:20" x14ac:dyDescent="0.2">
      <c r="T43649" s="47"/>
    </row>
    <row r="43650" spans="20:20" x14ac:dyDescent="0.2">
      <c r="T43650" s="47"/>
    </row>
    <row r="43651" spans="20:20" x14ac:dyDescent="0.2">
      <c r="T43651" s="47"/>
    </row>
    <row r="43652" spans="20:20" x14ac:dyDescent="0.2">
      <c r="T43652" s="47"/>
    </row>
    <row r="43653" spans="20:20" x14ac:dyDescent="0.2">
      <c r="T43653" s="47"/>
    </row>
    <row r="43654" spans="20:20" x14ac:dyDescent="0.2">
      <c r="T43654" s="47"/>
    </row>
    <row r="43655" spans="20:20" x14ac:dyDescent="0.2">
      <c r="T43655" s="47"/>
    </row>
    <row r="43656" spans="20:20" x14ac:dyDescent="0.2">
      <c r="T43656" s="47"/>
    </row>
    <row r="43657" spans="20:20" x14ac:dyDescent="0.2">
      <c r="T43657" s="47"/>
    </row>
    <row r="43658" spans="20:20" x14ac:dyDescent="0.2">
      <c r="T43658" s="47"/>
    </row>
    <row r="43659" spans="20:20" x14ac:dyDescent="0.2">
      <c r="T43659" s="47"/>
    </row>
    <row r="43660" spans="20:20" x14ac:dyDescent="0.2">
      <c r="T43660" s="47"/>
    </row>
    <row r="43661" spans="20:20" x14ac:dyDescent="0.2">
      <c r="T43661" s="47"/>
    </row>
    <row r="43662" spans="20:20" x14ac:dyDescent="0.2">
      <c r="T43662" s="47"/>
    </row>
    <row r="43663" spans="20:20" x14ac:dyDescent="0.2">
      <c r="T43663" s="47"/>
    </row>
    <row r="43664" spans="20:20" x14ac:dyDescent="0.2">
      <c r="T43664" s="47"/>
    </row>
    <row r="43665" spans="20:20" x14ac:dyDescent="0.2">
      <c r="T43665" s="47"/>
    </row>
    <row r="43666" spans="20:20" x14ac:dyDescent="0.2">
      <c r="T43666" s="47"/>
    </row>
    <row r="43667" spans="20:20" x14ac:dyDescent="0.2">
      <c r="T43667" s="47"/>
    </row>
    <row r="43668" spans="20:20" x14ac:dyDescent="0.2">
      <c r="T43668" s="47"/>
    </row>
    <row r="43669" spans="20:20" x14ac:dyDescent="0.2">
      <c r="T43669" s="47"/>
    </row>
    <row r="43670" spans="20:20" x14ac:dyDescent="0.2">
      <c r="T43670" s="47"/>
    </row>
    <row r="43671" spans="20:20" x14ac:dyDescent="0.2">
      <c r="T43671" s="47"/>
    </row>
    <row r="43672" spans="20:20" x14ac:dyDescent="0.2">
      <c r="T43672" s="47"/>
    </row>
    <row r="43673" spans="20:20" x14ac:dyDescent="0.2">
      <c r="T43673" s="47"/>
    </row>
    <row r="43674" spans="20:20" x14ac:dyDescent="0.2">
      <c r="T43674" s="47"/>
    </row>
    <row r="43675" spans="20:20" x14ac:dyDescent="0.2">
      <c r="T43675" s="47"/>
    </row>
    <row r="43676" spans="20:20" x14ac:dyDescent="0.2">
      <c r="T43676" s="47"/>
    </row>
    <row r="43677" spans="20:20" x14ac:dyDescent="0.2">
      <c r="T43677" s="47"/>
    </row>
    <row r="43678" spans="20:20" x14ac:dyDescent="0.2">
      <c r="T43678" s="47"/>
    </row>
    <row r="43679" spans="20:20" x14ac:dyDescent="0.2">
      <c r="T43679" s="47"/>
    </row>
    <row r="43680" spans="20:20" x14ac:dyDescent="0.2">
      <c r="T43680" s="47"/>
    </row>
    <row r="43681" spans="20:20" x14ac:dyDescent="0.2">
      <c r="T43681" s="47"/>
    </row>
    <row r="43682" spans="20:20" x14ac:dyDescent="0.2">
      <c r="T43682" s="47"/>
    </row>
    <row r="43683" spans="20:20" x14ac:dyDescent="0.2">
      <c r="T43683" s="47"/>
    </row>
    <row r="43684" spans="20:20" x14ac:dyDescent="0.2">
      <c r="T43684" s="47"/>
    </row>
    <row r="43685" spans="20:20" x14ac:dyDescent="0.2">
      <c r="T43685" s="47"/>
    </row>
    <row r="43686" spans="20:20" x14ac:dyDescent="0.2">
      <c r="T43686" s="47"/>
    </row>
    <row r="43687" spans="20:20" x14ac:dyDescent="0.2">
      <c r="T43687" s="47"/>
    </row>
    <row r="43688" spans="20:20" x14ac:dyDescent="0.2">
      <c r="T43688" s="47"/>
    </row>
    <row r="43689" spans="20:20" x14ac:dyDescent="0.2">
      <c r="T43689" s="47"/>
    </row>
    <row r="43690" spans="20:20" x14ac:dyDescent="0.2">
      <c r="T43690" s="47"/>
    </row>
    <row r="43691" spans="20:20" x14ac:dyDescent="0.2">
      <c r="T43691" s="47"/>
    </row>
    <row r="43692" spans="20:20" x14ac:dyDescent="0.2">
      <c r="T43692" s="47"/>
    </row>
    <row r="43693" spans="20:20" x14ac:dyDescent="0.2">
      <c r="T43693" s="47"/>
    </row>
    <row r="43694" spans="20:20" x14ac:dyDescent="0.2">
      <c r="T43694" s="47"/>
    </row>
    <row r="43695" spans="20:20" x14ac:dyDescent="0.2">
      <c r="T43695" s="47"/>
    </row>
    <row r="43696" spans="20:20" x14ac:dyDescent="0.2">
      <c r="T43696" s="47"/>
    </row>
    <row r="43697" spans="20:20" x14ac:dyDescent="0.2">
      <c r="T43697" s="47"/>
    </row>
    <row r="43698" spans="20:20" x14ac:dyDescent="0.2">
      <c r="T43698" s="47"/>
    </row>
    <row r="43699" spans="20:20" x14ac:dyDescent="0.2">
      <c r="T43699" s="47"/>
    </row>
    <row r="43700" spans="20:20" x14ac:dyDescent="0.2">
      <c r="T43700" s="47"/>
    </row>
    <row r="43701" spans="20:20" x14ac:dyDescent="0.2">
      <c r="T43701" s="47"/>
    </row>
    <row r="43702" spans="20:20" x14ac:dyDescent="0.2">
      <c r="T43702" s="47"/>
    </row>
    <row r="43703" spans="20:20" x14ac:dyDescent="0.2">
      <c r="T43703" s="47"/>
    </row>
    <row r="43704" spans="20:20" x14ac:dyDescent="0.2">
      <c r="T43704" s="47"/>
    </row>
    <row r="43705" spans="20:20" x14ac:dyDescent="0.2">
      <c r="T43705" s="47"/>
    </row>
    <row r="43706" spans="20:20" x14ac:dyDescent="0.2">
      <c r="T43706" s="47"/>
    </row>
    <row r="43707" spans="20:20" x14ac:dyDescent="0.2">
      <c r="T43707" s="47"/>
    </row>
    <row r="43708" spans="20:20" x14ac:dyDescent="0.2">
      <c r="T43708" s="47"/>
    </row>
    <row r="43709" spans="20:20" x14ac:dyDescent="0.2">
      <c r="T43709" s="47"/>
    </row>
    <row r="43710" spans="20:20" x14ac:dyDescent="0.2">
      <c r="T43710" s="47"/>
    </row>
    <row r="43711" spans="20:20" x14ac:dyDescent="0.2">
      <c r="T43711" s="47"/>
    </row>
    <row r="43712" spans="20:20" x14ac:dyDescent="0.2">
      <c r="T43712" s="47"/>
    </row>
    <row r="43713" spans="20:20" x14ac:dyDescent="0.2">
      <c r="T43713" s="47"/>
    </row>
    <row r="43714" spans="20:20" x14ac:dyDescent="0.2">
      <c r="T43714" s="47"/>
    </row>
    <row r="43715" spans="20:20" x14ac:dyDescent="0.2">
      <c r="T43715" s="47"/>
    </row>
    <row r="43716" spans="20:20" x14ac:dyDescent="0.2">
      <c r="T43716" s="47"/>
    </row>
    <row r="43717" spans="20:20" x14ac:dyDescent="0.2">
      <c r="T43717" s="47"/>
    </row>
    <row r="43718" spans="20:20" x14ac:dyDescent="0.2">
      <c r="T43718" s="47"/>
    </row>
    <row r="43719" spans="20:20" x14ac:dyDescent="0.2">
      <c r="T43719" s="47"/>
    </row>
    <row r="43720" spans="20:20" x14ac:dyDescent="0.2">
      <c r="T43720" s="47"/>
    </row>
    <row r="43721" spans="20:20" x14ac:dyDescent="0.2">
      <c r="T43721" s="47"/>
    </row>
    <row r="43722" spans="20:20" x14ac:dyDescent="0.2">
      <c r="T43722" s="47"/>
    </row>
    <row r="43723" spans="20:20" x14ac:dyDescent="0.2">
      <c r="T43723" s="47"/>
    </row>
    <row r="43724" spans="20:20" x14ac:dyDescent="0.2">
      <c r="T43724" s="47"/>
    </row>
    <row r="43725" spans="20:20" x14ac:dyDescent="0.2">
      <c r="T43725" s="47"/>
    </row>
    <row r="43726" spans="20:20" x14ac:dyDescent="0.2">
      <c r="T43726" s="47"/>
    </row>
    <row r="43727" spans="20:20" x14ac:dyDescent="0.2">
      <c r="T43727" s="47"/>
    </row>
    <row r="43728" spans="20:20" x14ac:dyDescent="0.2">
      <c r="T43728" s="47"/>
    </row>
    <row r="43729" spans="20:20" x14ac:dyDescent="0.2">
      <c r="T43729" s="47"/>
    </row>
    <row r="43730" spans="20:20" x14ac:dyDescent="0.2">
      <c r="T43730" s="47"/>
    </row>
    <row r="43731" spans="20:20" x14ac:dyDescent="0.2">
      <c r="T43731" s="47"/>
    </row>
    <row r="43732" spans="20:20" x14ac:dyDescent="0.2">
      <c r="T43732" s="47"/>
    </row>
    <row r="43733" spans="20:20" x14ac:dyDescent="0.2">
      <c r="T43733" s="47"/>
    </row>
    <row r="43734" spans="20:20" x14ac:dyDescent="0.2">
      <c r="T43734" s="47"/>
    </row>
    <row r="43735" spans="20:20" x14ac:dyDescent="0.2">
      <c r="T43735" s="47"/>
    </row>
    <row r="43736" spans="20:20" x14ac:dyDescent="0.2">
      <c r="T43736" s="47"/>
    </row>
    <row r="43737" spans="20:20" x14ac:dyDescent="0.2">
      <c r="T43737" s="47"/>
    </row>
    <row r="43738" spans="20:20" x14ac:dyDescent="0.2">
      <c r="T43738" s="47"/>
    </row>
    <row r="43739" spans="20:20" x14ac:dyDescent="0.2">
      <c r="T43739" s="47"/>
    </row>
    <row r="43740" spans="20:20" x14ac:dyDescent="0.2">
      <c r="T43740" s="47"/>
    </row>
    <row r="43741" spans="20:20" x14ac:dyDescent="0.2">
      <c r="T43741" s="47"/>
    </row>
    <row r="43742" spans="20:20" x14ac:dyDescent="0.2">
      <c r="T43742" s="47"/>
    </row>
    <row r="43743" spans="20:20" x14ac:dyDescent="0.2">
      <c r="T43743" s="47"/>
    </row>
    <row r="43744" spans="20:20" x14ac:dyDescent="0.2">
      <c r="T43744" s="47"/>
    </row>
    <row r="43745" spans="20:20" x14ac:dyDescent="0.2">
      <c r="T43745" s="47"/>
    </row>
    <row r="43746" spans="20:20" x14ac:dyDescent="0.2">
      <c r="T43746" s="47"/>
    </row>
    <row r="43747" spans="20:20" x14ac:dyDescent="0.2">
      <c r="T43747" s="47"/>
    </row>
    <row r="43748" spans="20:20" x14ac:dyDescent="0.2">
      <c r="T43748" s="47"/>
    </row>
    <row r="43749" spans="20:20" x14ac:dyDescent="0.2">
      <c r="T43749" s="47"/>
    </row>
    <row r="43750" spans="20:20" x14ac:dyDescent="0.2">
      <c r="T43750" s="47"/>
    </row>
    <row r="43751" spans="20:20" x14ac:dyDescent="0.2">
      <c r="T43751" s="47"/>
    </row>
    <row r="43752" spans="20:20" x14ac:dyDescent="0.2">
      <c r="T43752" s="47"/>
    </row>
    <row r="43753" spans="20:20" x14ac:dyDescent="0.2">
      <c r="T43753" s="47"/>
    </row>
    <row r="43754" spans="20:20" x14ac:dyDescent="0.2">
      <c r="T43754" s="47"/>
    </row>
    <row r="43755" spans="20:20" x14ac:dyDescent="0.2">
      <c r="T43755" s="47"/>
    </row>
    <row r="43756" spans="20:20" x14ac:dyDescent="0.2">
      <c r="T43756" s="47"/>
    </row>
    <row r="43757" spans="20:20" x14ac:dyDescent="0.2">
      <c r="T43757" s="47"/>
    </row>
    <row r="43758" spans="20:20" x14ac:dyDescent="0.2">
      <c r="T43758" s="47"/>
    </row>
    <row r="43759" spans="20:20" x14ac:dyDescent="0.2">
      <c r="T43759" s="47"/>
    </row>
    <row r="43760" spans="20:20" x14ac:dyDescent="0.2">
      <c r="T43760" s="47"/>
    </row>
    <row r="43761" spans="20:20" x14ac:dyDescent="0.2">
      <c r="T43761" s="47"/>
    </row>
    <row r="43762" spans="20:20" x14ac:dyDescent="0.2">
      <c r="T43762" s="47"/>
    </row>
    <row r="43763" spans="20:20" x14ac:dyDescent="0.2">
      <c r="T43763" s="47"/>
    </row>
    <row r="43764" spans="20:20" x14ac:dyDescent="0.2">
      <c r="T43764" s="47"/>
    </row>
    <row r="43765" spans="20:20" x14ac:dyDescent="0.2">
      <c r="T43765" s="47"/>
    </row>
    <row r="43766" spans="20:20" x14ac:dyDescent="0.2">
      <c r="T43766" s="47"/>
    </row>
    <row r="43767" spans="20:20" x14ac:dyDescent="0.2">
      <c r="T43767" s="47"/>
    </row>
    <row r="43768" spans="20:20" x14ac:dyDescent="0.2">
      <c r="T43768" s="47"/>
    </row>
    <row r="43769" spans="20:20" x14ac:dyDescent="0.2">
      <c r="T43769" s="47"/>
    </row>
    <row r="43770" spans="20:20" x14ac:dyDescent="0.2">
      <c r="T43770" s="47"/>
    </row>
    <row r="43771" spans="20:20" x14ac:dyDescent="0.2">
      <c r="T43771" s="47"/>
    </row>
    <row r="43772" spans="20:20" x14ac:dyDescent="0.2">
      <c r="T43772" s="47"/>
    </row>
    <row r="43773" spans="20:20" x14ac:dyDescent="0.2">
      <c r="T43773" s="47"/>
    </row>
    <row r="43774" spans="20:20" x14ac:dyDescent="0.2">
      <c r="T43774" s="47"/>
    </row>
    <row r="43775" spans="20:20" x14ac:dyDescent="0.2">
      <c r="T43775" s="47"/>
    </row>
    <row r="43776" spans="20:20" x14ac:dyDescent="0.2">
      <c r="T43776" s="47"/>
    </row>
    <row r="43777" spans="20:20" x14ac:dyDescent="0.2">
      <c r="T43777" s="47"/>
    </row>
    <row r="43778" spans="20:20" x14ac:dyDescent="0.2">
      <c r="T43778" s="47"/>
    </row>
    <row r="43779" spans="20:20" x14ac:dyDescent="0.2">
      <c r="T43779" s="47"/>
    </row>
    <row r="43780" spans="20:20" x14ac:dyDescent="0.2">
      <c r="T43780" s="47"/>
    </row>
    <row r="43781" spans="20:20" x14ac:dyDescent="0.2">
      <c r="T43781" s="47"/>
    </row>
    <row r="43782" spans="20:20" x14ac:dyDescent="0.2">
      <c r="T43782" s="47"/>
    </row>
    <row r="43783" spans="20:20" x14ac:dyDescent="0.2">
      <c r="T43783" s="47"/>
    </row>
    <row r="43784" spans="20:20" x14ac:dyDescent="0.2">
      <c r="T43784" s="47"/>
    </row>
    <row r="43785" spans="20:20" x14ac:dyDescent="0.2">
      <c r="T43785" s="47"/>
    </row>
    <row r="43786" spans="20:20" x14ac:dyDescent="0.2">
      <c r="T43786" s="47"/>
    </row>
    <row r="43787" spans="20:20" x14ac:dyDescent="0.2">
      <c r="T43787" s="47"/>
    </row>
    <row r="43788" spans="20:20" x14ac:dyDescent="0.2">
      <c r="T43788" s="47"/>
    </row>
    <row r="43789" spans="20:20" x14ac:dyDescent="0.2">
      <c r="T43789" s="47"/>
    </row>
    <row r="43790" spans="20:20" x14ac:dyDescent="0.2">
      <c r="T43790" s="47"/>
    </row>
    <row r="43791" spans="20:20" x14ac:dyDescent="0.2">
      <c r="T43791" s="47"/>
    </row>
    <row r="43792" spans="20:20" x14ac:dyDescent="0.2">
      <c r="T43792" s="47"/>
    </row>
    <row r="43793" spans="20:20" x14ac:dyDescent="0.2">
      <c r="T43793" s="47"/>
    </row>
    <row r="43794" spans="20:20" x14ac:dyDescent="0.2">
      <c r="T43794" s="47"/>
    </row>
    <row r="43795" spans="20:20" x14ac:dyDescent="0.2">
      <c r="T43795" s="47"/>
    </row>
    <row r="43796" spans="20:20" x14ac:dyDescent="0.2">
      <c r="T43796" s="47"/>
    </row>
    <row r="43797" spans="20:20" x14ac:dyDescent="0.2">
      <c r="T43797" s="47"/>
    </row>
    <row r="43798" spans="20:20" x14ac:dyDescent="0.2">
      <c r="T43798" s="47"/>
    </row>
    <row r="43799" spans="20:20" x14ac:dyDescent="0.2">
      <c r="T43799" s="47"/>
    </row>
    <row r="43800" spans="20:20" x14ac:dyDescent="0.2">
      <c r="T43800" s="47"/>
    </row>
    <row r="43801" spans="20:20" x14ac:dyDescent="0.2">
      <c r="T43801" s="47"/>
    </row>
    <row r="43802" spans="20:20" x14ac:dyDescent="0.2">
      <c r="T43802" s="47"/>
    </row>
    <row r="43803" spans="20:20" x14ac:dyDescent="0.2">
      <c r="T43803" s="47"/>
    </row>
    <row r="43804" spans="20:20" x14ac:dyDescent="0.2">
      <c r="T43804" s="47"/>
    </row>
    <row r="43805" spans="20:20" x14ac:dyDescent="0.2">
      <c r="T43805" s="47"/>
    </row>
    <row r="43806" spans="20:20" x14ac:dyDescent="0.2">
      <c r="T43806" s="47"/>
    </row>
    <row r="43807" spans="20:20" x14ac:dyDescent="0.2">
      <c r="T43807" s="47"/>
    </row>
    <row r="43808" spans="20:20" x14ac:dyDescent="0.2">
      <c r="T43808" s="47"/>
    </row>
    <row r="43809" spans="20:20" x14ac:dyDescent="0.2">
      <c r="T43809" s="47"/>
    </row>
    <row r="43810" spans="20:20" x14ac:dyDescent="0.2">
      <c r="T43810" s="47"/>
    </row>
    <row r="43811" spans="20:20" x14ac:dyDescent="0.2">
      <c r="T43811" s="47"/>
    </row>
    <row r="43812" spans="20:20" x14ac:dyDescent="0.2">
      <c r="T43812" s="47"/>
    </row>
    <row r="43813" spans="20:20" x14ac:dyDescent="0.2">
      <c r="T43813" s="47"/>
    </row>
    <row r="43814" spans="20:20" x14ac:dyDescent="0.2">
      <c r="T43814" s="47"/>
    </row>
    <row r="43815" spans="20:20" x14ac:dyDescent="0.2">
      <c r="T43815" s="47"/>
    </row>
    <row r="43816" spans="20:20" x14ac:dyDescent="0.2">
      <c r="T43816" s="47"/>
    </row>
    <row r="43817" spans="20:20" x14ac:dyDescent="0.2">
      <c r="T43817" s="47"/>
    </row>
    <row r="43818" spans="20:20" x14ac:dyDescent="0.2">
      <c r="T43818" s="47"/>
    </row>
    <row r="43819" spans="20:20" x14ac:dyDescent="0.2">
      <c r="T43819" s="47"/>
    </row>
    <row r="43820" spans="20:20" x14ac:dyDescent="0.2">
      <c r="T43820" s="47"/>
    </row>
    <row r="43821" spans="20:20" x14ac:dyDescent="0.2">
      <c r="T43821" s="47"/>
    </row>
    <row r="43822" spans="20:20" x14ac:dyDescent="0.2">
      <c r="T43822" s="47"/>
    </row>
    <row r="43823" spans="20:20" x14ac:dyDescent="0.2">
      <c r="T43823" s="47"/>
    </row>
    <row r="43824" spans="20:20" x14ac:dyDescent="0.2">
      <c r="T43824" s="47"/>
    </row>
    <row r="43825" spans="20:20" x14ac:dyDescent="0.2">
      <c r="T43825" s="47"/>
    </row>
    <row r="43826" spans="20:20" x14ac:dyDescent="0.2">
      <c r="T43826" s="47"/>
    </row>
    <row r="43827" spans="20:20" x14ac:dyDescent="0.2">
      <c r="T43827" s="47"/>
    </row>
    <row r="43828" spans="20:20" x14ac:dyDescent="0.2">
      <c r="T43828" s="47"/>
    </row>
    <row r="43829" spans="20:20" x14ac:dyDescent="0.2">
      <c r="T43829" s="47"/>
    </row>
    <row r="43830" spans="20:20" x14ac:dyDescent="0.2">
      <c r="T43830" s="47"/>
    </row>
    <row r="43831" spans="20:20" x14ac:dyDescent="0.2">
      <c r="T43831" s="47"/>
    </row>
    <row r="43832" spans="20:20" x14ac:dyDescent="0.2">
      <c r="T43832" s="47"/>
    </row>
    <row r="43833" spans="20:20" x14ac:dyDescent="0.2">
      <c r="T43833" s="47"/>
    </row>
    <row r="43834" spans="20:20" x14ac:dyDescent="0.2">
      <c r="T43834" s="47"/>
    </row>
    <row r="43835" spans="20:20" x14ac:dyDescent="0.2">
      <c r="T43835" s="47"/>
    </row>
    <row r="43836" spans="20:20" x14ac:dyDescent="0.2">
      <c r="T43836" s="47"/>
    </row>
    <row r="43837" spans="20:20" x14ac:dyDescent="0.2">
      <c r="T43837" s="47"/>
    </row>
    <row r="43838" spans="20:20" x14ac:dyDescent="0.2">
      <c r="T43838" s="47"/>
    </row>
    <row r="43839" spans="20:20" x14ac:dyDescent="0.2">
      <c r="T43839" s="47"/>
    </row>
    <row r="43840" spans="20:20" x14ac:dyDescent="0.2">
      <c r="T43840" s="47"/>
    </row>
    <row r="43841" spans="20:20" x14ac:dyDescent="0.2">
      <c r="T43841" s="47"/>
    </row>
    <row r="43842" spans="20:20" x14ac:dyDescent="0.2">
      <c r="T43842" s="47"/>
    </row>
    <row r="43843" spans="20:20" x14ac:dyDescent="0.2">
      <c r="T43843" s="47"/>
    </row>
    <row r="43844" spans="20:20" x14ac:dyDescent="0.2">
      <c r="T43844" s="47"/>
    </row>
    <row r="43845" spans="20:20" x14ac:dyDescent="0.2">
      <c r="T43845" s="47"/>
    </row>
    <row r="43846" spans="20:20" x14ac:dyDescent="0.2">
      <c r="T43846" s="47"/>
    </row>
    <row r="43847" spans="20:20" x14ac:dyDescent="0.2">
      <c r="T43847" s="47"/>
    </row>
    <row r="43848" spans="20:20" x14ac:dyDescent="0.2">
      <c r="T43848" s="47"/>
    </row>
    <row r="43849" spans="20:20" x14ac:dyDescent="0.2">
      <c r="T43849" s="47"/>
    </row>
    <row r="43850" spans="20:20" x14ac:dyDescent="0.2">
      <c r="T43850" s="47"/>
    </row>
    <row r="43851" spans="20:20" x14ac:dyDescent="0.2">
      <c r="T43851" s="47"/>
    </row>
    <row r="43852" spans="20:20" x14ac:dyDescent="0.2">
      <c r="T43852" s="47"/>
    </row>
    <row r="43853" spans="20:20" x14ac:dyDescent="0.2">
      <c r="T43853" s="47"/>
    </row>
    <row r="43854" spans="20:20" x14ac:dyDescent="0.2">
      <c r="T43854" s="47"/>
    </row>
    <row r="43855" spans="20:20" x14ac:dyDescent="0.2">
      <c r="T43855" s="47"/>
    </row>
    <row r="43856" spans="20:20" x14ac:dyDescent="0.2">
      <c r="T43856" s="47"/>
    </row>
    <row r="43857" spans="20:20" x14ac:dyDescent="0.2">
      <c r="T43857" s="47"/>
    </row>
    <row r="43858" spans="20:20" x14ac:dyDescent="0.2">
      <c r="T43858" s="47"/>
    </row>
    <row r="43859" spans="20:20" x14ac:dyDescent="0.2">
      <c r="T43859" s="47"/>
    </row>
    <row r="43860" spans="20:20" x14ac:dyDescent="0.2">
      <c r="T43860" s="47"/>
    </row>
    <row r="43861" spans="20:20" x14ac:dyDescent="0.2">
      <c r="T43861" s="47"/>
    </row>
    <row r="43862" spans="20:20" x14ac:dyDescent="0.2">
      <c r="T43862" s="47"/>
    </row>
    <row r="43863" spans="20:20" x14ac:dyDescent="0.2">
      <c r="T43863" s="47"/>
    </row>
    <row r="43864" spans="20:20" x14ac:dyDescent="0.2">
      <c r="T43864" s="47"/>
    </row>
    <row r="43865" spans="20:20" x14ac:dyDescent="0.2">
      <c r="T43865" s="47"/>
    </row>
    <row r="43866" spans="20:20" x14ac:dyDescent="0.2">
      <c r="T43866" s="47"/>
    </row>
    <row r="43867" spans="20:20" x14ac:dyDescent="0.2">
      <c r="T43867" s="47"/>
    </row>
    <row r="43868" spans="20:20" x14ac:dyDescent="0.2">
      <c r="T43868" s="47"/>
    </row>
    <row r="43869" spans="20:20" x14ac:dyDescent="0.2">
      <c r="T43869" s="47"/>
    </row>
    <row r="43870" spans="20:20" x14ac:dyDescent="0.2">
      <c r="T43870" s="47"/>
    </row>
    <row r="43871" spans="20:20" x14ac:dyDescent="0.2">
      <c r="T43871" s="47"/>
    </row>
    <row r="43872" spans="20:20" x14ac:dyDescent="0.2">
      <c r="T43872" s="47"/>
    </row>
    <row r="43873" spans="20:20" x14ac:dyDescent="0.2">
      <c r="T43873" s="47"/>
    </row>
    <row r="43874" spans="20:20" x14ac:dyDescent="0.2">
      <c r="T43874" s="47"/>
    </row>
    <row r="43875" spans="20:20" x14ac:dyDescent="0.2">
      <c r="T43875" s="47"/>
    </row>
    <row r="43876" spans="20:20" x14ac:dyDescent="0.2">
      <c r="T43876" s="47"/>
    </row>
    <row r="43877" spans="20:20" x14ac:dyDescent="0.2">
      <c r="T43877" s="47"/>
    </row>
    <row r="43878" spans="20:20" x14ac:dyDescent="0.2">
      <c r="T43878" s="47"/>
    </row>
    <row r="43879" spans="20:20" x14ac:dyDescent="0.2">
      <c r="T43879" s="47"/>
    </row>
    <row r="43880" spans="20:20" x14ac:dyDescent="0.2">
      <c r="T43880" s="47"/>
    </row>
    <row r="43881" spans="20:20" x14ac:dyDescent="0.2">
      <c r="T43881" s="47"/>
    </row>
    <row r="43882" spans="20:20" x14ac:dyDescent="0.2">
      <c r="T43882" s="47"/>
    </row>
    <row r="43883" spans="20:20" x14ac:dyDescent="0.2">
      <c r="T43883" s="47"/>
    </row>
    <row r="43884" spans="20:20" x14ac:dyDescent="0.2">
      <c r="T43884" s="47"/>
    </row>
    <row r="43885" spans="20:20" x14ac:dyDescent="0.2">
      <c r="T43885" s="47"/>
    </row>
    <row r="43886" spans="20:20" x14ac:dyDescent="0.2">
      <c r="T43886" s="47"/>
    </row>
    <row r="43887" spans="20:20" x14ac:dyDescent="0.2">
      <c r="T43887" s="47"/>
    </row>
    <row r="43888" spans="20:20" x14ac:dyDescent="0.2">
      <c r="T43888" s="47"/>
    </row>
    <row r="43889" spans="20:20" x14ac:dyDescent="0.2">
      <c r="T43889" s="47"/>
    </row>
    <row r="43890" spans="20:20" x14ac:dyDescent="0.2">
      <c r="T43890" s="47"/>
    </row>
    <row r="43891" spans="20:20" x14ac:dyDescent="0.2">
      <c r="T43891" s="47"/>
    </row>
    <row r="43892" spans="20:20" x14ac:dyDescent="0.2">
      <c r="T43892" s="47"/>
    </row>
    <row r="43893" spans="20:20" x14ac:dyDescent="0.2">
      <c r="T43893" s="47"/>
    </row>
    <row r="43894" spans="20:20" x14ac:dyDescent="0.2">
      <c r="T43894" s="47"/>
    </row>
    <row r="43895" spans="20:20" x14ac:dyDescent="0.2">
      <c r="T43895" s="47"/>
    </row>
    <row r="43896" spans="20:20" x14ac:dyDescent="0.2">
      <c r="T43896" s="47"/>
    </row>
    <row r="43897" spans="20:20" x14ac:dyDescent="0.2">
      <c r="T43897" s="47"/>
    </row>
    <row r="43898" spans="20:20" x14ac:dyDescent="0.2">
      <c r="T43898" s="47"/>
    </row>
    <row r="43899" spans="20:20" x14ac:dyDescent="0.2">
      <c r="T43899" s="47"/>
    </row>
    <row r="43900" spans="20:20" x14ac:dyDescent="0.2">
      <c r="T43900" s="47"/>
    </row>
    <row r="43901" spans="20:20" x14ac:dyDescent="0.2">
      <c r="T43901" s="47"/>
    </row>
    <row r="43902" spans="20:20" x14ac:dyDescent="0.2">
      <c r="T43902" s="47"/>
    </row>
    <row r="43903" spans="20:20" x14ac:dyDescent="0.2">
      <c r="T43903" s="47"/>
    </row>
    <row r="43904" spans="20:20" x14ac:dyDescent="0.2">
      <c r="T43904" s="47"/>
    </row>
    <row r="43905" spans="20:20" x14ac:dyDescent="0.2">
      <c r="T43905" s="47"/>
    </row>
    <row r="43906" spans="20:20" x14ac:dyDescent="0.2">
      <c r="T43906" s="47"/>
    </row>
    <row r="43907" spans="20:20" x14ac:dyDescent="0.2">
      <c r="T43907" s="47"/>
    </row>
    <row r="43908" spans="20:20" x14ac:dyDescent="0.2">
      <c r="T43908" s="47"/>
    </row>
    <row r="43909" spans="20:20" x14ac:dyDescent="0.2">
      <c r="T43909" s="47"/>
    </row>
    <row r="43910" spans="20:20" x14ac:dyDescent="0.2">
      <c r="T43910" s="47"/>
    </row>
    <row r="43911" spans="20:20" x14ac:dyDescent="0.2">
      <c r="T43911" s="47"/>
    </row>
    <row r="43912" spans="20:20" x14ac:dyDescent="0.2">
      <c r="T43912" s="47"/>
    </row>
    <row r="43913" spans="20:20" x14ac:dyDescent="0.2">
      <c r="T43913" s="47"/>
    </row>
    <row r="43914" spans="20:20" x14ac:dyDescent="0.2">
      <c r="T43914" s="47"/>
    </row>
    <row r="43915" spans="20:20" x14ac:dyDescent="0.2">
      <c r="T43915" s="47"/>
    </row>
    <row r="43916" spans="20:20" x14ac:dyDescent="0.2">
      <c r="T43916" s="47"/>
    </row>
    <row r="43917" spans="20:20" x14ac:dyDescent="0.2">
      <c r="T43917" s="47"/>
    </row>
    <row r="43918" spans="20:20" x14ac:dyDescent="0.2">
      <c r="T43918" s="47"/>
    </row>
    <row r="43919" spans="20:20" x14ac:dyDescent="0.2">
      <c r="T43919" s="47"/>
    </row>
    <row r="43920" spans="20:20" x14ac:dyDescent="0.2">
      <c r="T43920" s="47"/>
    </row>
    <row r="43921" spans="20:20" x14ac:dyDescent="0.2">
      <c r="T43921" s="47"/>
    </row>
    <row r="43922" spans="20:20" x14ac:dyDescent="0.2">
      <c r="T43922" s="47"/>
    </row>
    <row r="43923" spans="20:20" x14ac:dyDescent="0.2">
      <c r="T43923" s="47"/>
    </row>
    <row r="43924" spans="20:20" x14ac:dyDescent="0.2">
      <c r="T43924" s="47"/>
    </row>
    <row r="43925" spans="20:20" x14ac:dyDescent="0.2">
      <c r="T43925" s="47"/>
    </row>
    <row r="43926" spans="20:20" x14ac:dyDescent="0.2">
      <c r="T43926" s="47"/>
    </row>
    <row r="43927" spans="20:20" x14ac:dyDescent="0.2">
      <c r="T43927" s="47"/>
    </row>
    <row r="43928" spans="20:20" x14ac:dyDescent="0.2">
      <c r="T43928" s="47"/>
    </row>
    <row r="43929" spans="20:20" x14ac:dyDescent="0.2">
      <c r="T43929" s="47"/>
    </row>
    <row r="43930" spans="20:20" x14ac:dyDescent="0.2">
      <c r="T43930" s="47"/>
    </row>
    <row r="43931" spans="20:20" x14ac:dyDescent="0.2">
      <c r="T43931" s="47"/>
    </row>
    <row r="43932" spans="20:20" x14ac:dyDescent="0.2">
      <c r="T43932" s="47"/>
    </row>
    <row r="43933" spans="20:20" x14ac:dyDescent="0.2">
      <c r="T43933" s="47"/>
    </row>
    <row r="43934" spans="20:20" x14ac:dyDescent="0.2">
      <c r="T43934" s="47"/>
    </row>
    <row r="43935" spans="20:20" x14ac:dyDescent="0.2">
      <c r="T43935" s="47"/>
    </row>
    <row r="43936" spans="20:20" x14ac:dyDescent="0.2">
      <c r="T43936" s="47"/>
    </row>
    <row r="43937" spans="20:20" x14ac:dyDescent="0.2">
      <c r="T43937" s="47"/>
    </row>
    <row r="43938" spans="20:20" x14ac:dyDescent="0.2">
      <c r="T43938" s="47"/>
    </row>
    <row r="43939" spans="20:20" x14ac:dyDescent="0.2">
      <c r="T43939" s="47"/>
    </row>
    <row r="43940" spans="20:20" x14ac:dyDescent="0.2">
      <c r="T43940" s="47"/>
    </row>
    <row r="43941" spans="20:20" x14ac:dyDescent="0.2">
      <c r="T43941" s="47"/>
    </row>
    <row r="43942" spans="20:20" x14ac:dyDescent="0.2">
      <c r="T43942" s="47"/>
    </row>
    <row r="43943" spans="20:20" x14ac:dyDescent="0.2">
      <c r="T43943" s="47"/>
    </row>
    <row r="43944" spans="20:20" x14ac:dyDescent="0.2">
      <c r="T43944" s="47"/>
    </row>
    <row r="43945" spans="20:20" x14ac:dyDescent="0.2">
      <c r="T43945" s="47"/>
    </row>
    <row r="43946" spans="20:20" x14ac:dyDescent="0.2">
      <c r="T43946" s="47"/>
    </row>
    <row r="43947" spans="20:20" x14ac:dyDescent="0.2">
      <c r="T43947" s="47"/>
    </row>
    <row r="43948" spans="20:20" x14ac:dyDescent="0.2">
      <c r="T43948" s="47"/>
    </row>
    <row r="43949" spans="20:20" x14ac:dyDescent="0.2">
      <c r="T43949" s="47"/>
    </row>
    <row r="43950" spans="20:20" x14ac:dyDescent="0.2">
      <c r="T43950" s="47"/>
    </row>
    <row r="43951" spans="20:20" x14ac:dyDescent="0.2">
      <c r="T43951" s="47"/>
    </row>
    <row r="43952" spans="20:20" x14ac:dyDescent="0.2">
      <c r="T43952" s="47"/>
    </row>
    <row r="43953" spans="20:20" x14ac:dyDescent="0.2">
      <c r="T43953" s="47"/>
    </row>
    <row r="43954" spans="20:20" x14ac:dyDescent="0.2">
      <c r="T43954" s="47"/>
    </row>
    <row r="43955" spans="20:20" x14ac:dyDescent="0.2">
      <c r="T43955" s="47"/>
    </row>
    <row r="43956" spans="20:20" x14ac:dyDescent="0.2">
      <c r="T43956" s="47"/>
    </row>
    <row r="43957" spans="20:20" x14ac:dyDescent="0.2">
      <c r="T43957" s="47"/>
    </row>
    <row r="43958" spans="20:20" x14ac:dyDescent="0.2">
      <c r="T43958" s="47"/>
    </row>
    <row r="43959" spans="20:20" x14ac:dyDescent="0.2">
      <c r="T43959" s="47"/>
    </row>
    <row r="43960" spans="20:20" x14ac:dyDescent="0.2">
      <c r="T43960" s="47"/>
    </row>
    <row r="43961" spans="20:20" x14ac:dyDescent="0.2">
      <c r="T43961" s="47"/>
    </row>
    <row r="43962" spans="20:20" x14ac:dyDescent="0.2">
      <c r="T43962" s="47"/>
    </row>
    <row r="43963" spans="20:20" x14ac:dyDescent="0.2">
      <c r="T43963" s="47"/>
    </row>
    <row r="43964" spans="20:20" x14ac:dyDescent="0.2">
      <c r="T43964" s="47"/>
    </row>
    <row r="43965" spans="20:20" x14ac:dyDescent="0.2">
      <c r="T43965" s="47"/>
    </row>
    <row r="43966" spans="20:20" x14ac:dyDescent="0.2">
      <c r="T43966" s="47"/>
    </row>
    <row r="43967" spans="20:20" x14ac:dyDescent="0.2">
      <c r="T43967" s="47"/>
    </row>
    <row r="43968" spans="20:20" x14ac:dyDescent="0.2">
      <c r="T43968" s="47"/>
    </row>
    <row r="43969" spans="20:20" x14ac:dyDescent="0.2">
      <c r="T43969" s="47"/>
    </row>
    <row r="43970" spans="20:20" x14ac:dyDescent="0.2">
      <c r="T43970" s="47"/>
    </row>
    <row r="43971" spans="20:20" x14ac:dyDescent="0.2">
      <c r="T43971" s="47"/>
    </row>
    <row r="43972" spans="20:20" x14ac:dyDescent="0.2">
      <c r="T43972" s="47"/>
    </row>
    <row r="43973" spans="20:20" x14ac:dyDescent="0.2">
      <c r="T43973" s="47"/>
    </row>
    <row r="43974" spans="20:20" x14ac:dyDescent="0.2">
      <c r="T43974" s="47"/>
    </row>
    <row r="43975" spans="20:20" x14ac:dyDescent="0.2">
      <c r="T43975" s="47"/>
    </row>
    <row r="43976" spans="20:20" x14ac:dyDescent="0.2">
      <c r="T43976" s="47"/>
    </row>
    <row r="43977" spans="20:20" x14ac:dyDescent="0.2">
      <c r="T43977" s="47"/>
    </row>
    <row r="43978" spans="20:20" x14ac:dyDescent="0.2">
      <c r="T43978" s="47"/>
    </row>
    <row r="43979" spans="20:20" x14ac:dyDescent="0.2">
      <c r="T43979" s="47"/>
    </row>
    <row r="43980" spans="20:20" x14ac:dyDescent="0.2">
      <c r="T43980" s="47"/>
    </row>
    <row r="43981" spans="20:20" x14ac:dyDescent="0.2">
      <c r="T43981" s="47"/>
    </row>
    <row r="43982" spans="20:20" x14ac:dyDescent="0.2">
      <c r="T43982" s="47"/>
    </row>
    <row r="43983" spans="20:20" x14ac:dyDescent="0.2">
      <c r="T43983" s="47"/>
    </row>
    <row r="43984" spans="20:20" x14ac:dyDescent="0.2">
      <c r="T43984" s="47"/>
    </row>
    <row r="43985" spans="20:20" x14ac:dyDescent="0.2">
      <c r="T43985" s="47"/>
    </row>
    <row r="43986" spans="20:20" x14ac:dyDescent="0.2">
      <c r="T43986" s="47"/>
    </row>
    <row r="43987" spans="20:20" x14ac:dyDescent="0.2">
      <c r="T43987" s="47"/>
    </row>
    <row r="43988" spans="20:20" x14ac:dyDescent="0.2">
      <c r="T43988" s="47"/>
    </row>
    <row r="43989" spans="20:20" x14ac:dyDescent="0.2">
      <c r="T43989" s="47"/>
    </row>
    <row r="43990" spans="20:20" x14ac:dyDescent="0.2">
      <c r="T43990" s="47"/>
    </row>
    <row r="43991" spans="20:20" x14ac:dyDescent="0.2">
      <c r="T43991" s="47"/>
    </row>
    <row r="43992" spans="20:20" x14ac:dyDescent="0.2">
      <c r="T43992" s="47"/>
    </row>
    <row r="43993" spans="20:20" x14ac:dyDescent="0.2">
      <c r="T43993" s="47"/>
    </row>
    <row r="43994" spans="20:20" x14ac:dyDescent="0.2">
      <c r="T43994" s="47"/>
    </row>
    <row r="43995" spans="20:20" x14ac:dyDescent="0.2">
      <c r="T43995" s="47"/>
    </row>
    <row r="43996" spans="20:20" x14ac:dyDescent="0.2">
      <c r="T43996" s="47"/>
    </row>
    <row r="43997" spans="20:20" x14ac:dyDescent="0.2">
      <c r="T43997" s="47"/>
    </row>
    <row r="43998" spans="20:20" x14ac:dyDescent="0.2">
      <c r="T43998" s="47"/>
    </row>
    <row r="43999" spans="20:20" x14ac:dyDescent="0.2">
      <c r="T43999" s="47"/>
    </row>
    <row r="44000" spans="20:20" x14ac:dyDescent="0.2">
      <c r="T44000" s="47"/>
    </row>
    <row r="44001" spans="20:20" x14ac:dyDescent="0.2">
      <c r="T44001" s="47"/>
    </row>
    <row r="44002" spans="20:20" x14ac:dyDescent="0.2">
      <c r="T44002" s="47"/>
    </row>
    <row r="44003" spans="20:20" x14ac:dyDescent="0.2">
      <c r="T44003" s="47"/>
    </row>
    <row r="44004" spans="20:20" x14ac:dyDescent="0.2">
      <c r="T44004" s="47"/>
    </row>
    <row r="44005" spans="20:20" x14ac:dyDescent="0.2">
      <c r="T44005" s="47"/>
    </row>
    <row r="44006" spans="20:20" x14ac:dyDescent="0.2">
      <c r="T44006" s="47"/>
    </row>
    <row r="44007" spans="20:20" x14ac:dyDescent="0.2">
      <c r="T44007" s="47"/>
    </row>
    <row r="44008" spans="20:20" x14ac:dyDescent="0.2">
      <c r="T44008" s="47"/>
    </row>
    <row r="44009" spans="20:20" x14ac:dyDescent="0.2">
      <c r="T44009" s="47"/>
    </row>
    <row r="44010" spans="20:20" x14ac:dyDescent="0.2">
      <c r="T44010" s="47"/>
    </row>
    <row r="44011" spans="20:20" x14ac:dyDescent="0.2">
      <c r="T44011" s="47"/>
    </row>
    <row r="44012" spans="20:20" x14ac:dyDescent="0.2">
      <c r="T44012" s="47"/>
    </row>
    <row r="44013" spans="20:20" x14ac:dyDescent="0.2">
      <c r="T44013" s="47"/>
    </row>
    <row r="44014" spans="20:20" x14ac:dyDescent="0.2">
      <c r="T44014" s="47"/>
    </row>
    <row r="44015" spans="20:20" x14ac:dyDescent="0.2">
      <c r="T44015" s="47"/>
    </row>
    <row r="44016" spans="20:20" x14ac:dyDescent="0.2">
      <c r="T44016" s="47"/>
    </row>
    <row r="44017" spans="20:20" x14ac:dyDescent="0.2">
      <c r="T44017" s="47"/>
    </row>
    <row r="44018" spans="20:20" x14ac:dyDescent="0.2">
      <c r="T44018" s="47"/>
    </row>
    <row r="44019" spans="20:20" x14ac:dyDescent="0.2">
      <c r="T44019" s="47"/>
    </row>
    <row r="44020" spans="20:20" x14ac:dyDescent="0.2">
      <c r="T44020" s="47"/>
    </row>
    <row r="44021" spans="20:20" x14ac:dyDescent="0.2">
      <c r="T44021" s="47"/>
    </row>
    <row r="44022" spans="20:20" x14ac:dyDescent="0.2">
      <c r="T44022" s="47"/>
    </row>
    <row r="44023" spans="20:20" x14ac:dyDescent="0.2">
      <c r="T44023" s="47"/>
    </row>
    <row r="44024" spans="20:20" x14ac:dyDescent="0.2">
      <c r="T44024" s="47"/>
    </row>
    <row r="44025" spans="20:20" x14ac:dyDescent="0.2">
      <c r="T44025" s="47"/>
    </row>
    <row r="44026" spans="20:20" x14ac:dyDescent="0.2">
      <c r="T44026" s="47"/>
    </row>
    <row r="44027" spans="20:20" x14ac:dyDescent="0.2">
      <c r="T44027" s="47"/>
    </row>
    <row r="44028" spans="20:20" x14ac:dyDescent="0.2">
      <c r="T44028" s="47"/>
    </row>
    <row r="44029" spans="20:20" x14ac:dyDescent="0.2">
      <c r="T44029" s="47"/>
    </row>
    <row r="44030" spans="20:20" x14ac:dyDescent="0.2">
      <c r="T44030" s="47"/>
    </row>
    <row r="44031" spans="20:20" x14ac:dyDescent="0.2">
      <c r="T44031" s="47"/>
    </row>
    <row r="44032" spans="20:20" x14ac:dyDescent="0.2">
      <c r="T44032" s="47"/>
    </row>
    <row r="44033" spans="20:20" x14ac:dyDescent="0.2">
      <c r="T44033" s="47"/>
    </row>
    <row r="44034" spans="20:20" x14ac:dyDescent="0.2">
      <c r="T44034" s="47"/>
    </row>
    <row r="44035" spans="20:20" x14ac:dyDescent="0.2">
      <c r="T44035" s="47"/>
    </row>
    <row r="44036" spans="20:20" x14ac:dyDescent="0.2">
      <c r="T44036" s="47"/>
    </row>
    <row r="44037" spans="20:20" x14ac:dyDescent="0.2">
      <c r="T44037" s="47"/>
    </row>
    <row r="44038" spans="20:20" x14ac:dyDescent="0.2">
      <c r="T44038" s="47"/>
    </row>
    <row r="44039" spans="20:20" x14ac:dyDescent="0.2">
      <c r="T44039" s="47"/>
    </row>
    <row r="44040" spans="20:20" x14ac:dyDescent="0.2">
      <c r="T44040" s="47"/>
    </row>
    <row r="44041" spans="20:20" x14ac:dyDescent="0.2">
      <c r="T44041" s="47"/>
    </row>
    <row r="44042" spans="20:20" x14ac:dyDescent="0.2">
      <c r="T44042" s="47"/>
    </row>
    <row r="44043" spans="20:20" x14ac:dyDescent="0.2">
      <c r="T44043" s="47"/>
    </row>
    <row r="44044" spans="20:20" x14ac:dyDescent="0.2">
      <c r="T44044" s="47"/>
    </row>
    <row r="44045" spans="20:20" x14ac:dyDescent="0.2">
      <c r="T44045" s="47"/>
    </row>
    <row r="44046" spans="20:20" x14ac:dyDescent="0.2">
      <c r="T44046" s="47"/>
    </row>
    <row r="44047" spans="20:20" x14ac:dyDescent="0.2">
      <c r="T44047" s="47"/>
    </row>
    <row r="44048" spans="20:20" x14ac:dyDescent="0.2">
      <c r="T44048" s="47"/>
    </row>
    <row r="44049" spans="20:20" x14ac:dyDescent="0.2">
      <c r="T44049" s="47"/>
    </row>
    <row r="44050" spans="20:20" x14ac:dyDescent="0.2">
      <c r="T44050" s="47"/>
    </row>
    <row r="44051" spans="20:20" x14ac:dyDescent="0.2">
      <c r="T44051" s="47"/>
    </row>
    <row r="44052" spans="20:20" x14ac:dyDescent="0.2">
      <c r="T44052" s="47"/>
    </row>
    <row r="44053" spans="20:20" x14ac:dyDescent="0.2">
      <c r="T44053" s="47"/>
    </row>
    <row r="44054" spans="20:20" x14ac:dyDescent="0.2">
      <c r="T44054" s="47"/>
    </row>
    <row r="44055" spans="20:20" x14ac:dyDescent="0.2">
      <c r="T44055" s="47"/>
    </row>
    <row r="44056" spans="20:20" x14ac:dyDescent="0.2">
      <c r="T44056" s="47"/>
    </row>
    <row r="44057" spans="20:20" x14ac:dyDescent="0.2">
      <c r="T44057" s="47"/>
    </row>
    <row r="44058" spans="20:20" x14ac:dyDescent="0.2">
      <c r="T44058" s="47"/>
    </row>
    <row r="44059" spans="20:20" x14ac:dyDescent="0.2">
      <c r="T44059" s="47"/>
    </row>
    <row r="44060" spans="20:20" x14ac:dyDescent="0.2">
      <c r="T44060" s="47"/>
    </row>
    <row r="44061" spans="20:20" x14ac:dyDescent="0.2">
      <c r="T44061" s="47"/>
    </row>
    <row r="44062" spans="20:20" x14ac:dyDescent="0.2">
      <c r="T44062" s="47"/>
    </row>
    <row r="44063" spans="20:20" x14ac:dyDescent="0.2">
      <c r="T44063" s="47"/>
    </row>
    <row r="44064" spans="20:20" x14ac:dyDescent="0.2">
      <c r="T44064" s="47"/>
    </row>
    <row r="44065" spans="20:20" x14ac:dyDescent="0.2">
      <c r="T44065" s="47"/>
    </row>
    <row r="44066" spans="20:20" x14ac:dyDescent="0.2">
      <c r="T44066" s="47"/>
    </row>
    <row r="44067" spans="20:20" x14ac:dyDescent="0.2">
      <c r="T44067" s="47"/>
    </row>
    <row r="44068" spans="20:20" x14ac:dyDescent="0.2">
      <c r="T44068" s="47"/>
    </row>
    <row r="44069" spans="20:20" x14ac:dyDescent="0.2">
      <c r="T44069" s="47"/>
    </row>
    <row r="44070" spans="20:20" x14ac:dyDescent="0.2">
      <c r="T44070" s="47"/>
    </row>
    <row r="44071" spans="20:20" x14ac:dyDescent="0.2">
      <c r="T44071" s="47"/>
    </row>
    <row r="44072" spans="20:20" x14ac:dyDescent="0.2">
      <c r="T44072" s="47"/>
    </row>
    <row r="44073" spans="20:20" x14ac:dyDescent="0.2">
      <c r="T44073" s="47"/>
    </row>
    <row r="44074" spans="20:20" x14ac:dyDescent="0.2">
      <c r="T44074" s="47"/>
    </row>
    <row r="44075" spans="20:20" x14ac:dyDescent="0.2">
      <c r="T44075" s="47"/>
    </row>
    <row r="44076" spans="20:20" x14ac:dyDescent="0.2">
      <c r="T44076" s="47"/>
    </row>
    <row r="44077" spans="20:20" x14ac:dyDescent="0.2">
      <c r="T44077" s="47"/>
    </row>
    <row r="44078" spans="20:20" x14ac:dyDescent="0.2">
      <c r="T44078" s="47"/>
    </row>
    <row r="44079" spans="20:20" x14ac:dyDescent="0.2">
      <c r="T44079" s="47"/>
    </row>
    <row r="44080" spans="20:20" x14ac:dyDescent="0.2">
      <c r="T44080" s="47"/>
    </row>
    <row r="44081" spans="20:20" x14ac:dyDescent="0.2">
      <c r="T44081" s="47"/>
    </row>
    <row r="44082" spans="20:20" x14ac:dyDescent="0.2">
      <c r="T44082" s="47"/>
    </row>
    <row r="44083" spans="20:20" x14ac:dyDescent="0.2">
      <c r="T44083" s="47"/>
    </row>
    <row r="44084" spans="20:20" x14ac:dyDescent="0.2">
      <c r="T44084" s="47"/>
    </row>
    <row r="44085" spans="20:20" x14ac:dyDescent="0.2">
      <c r="T44085" s="47"/>
    </row>
    <row r="44086" spans="20:20" x14ac:dyDescent="0.2">
      <c r="T44086" s="47"/>
    </row>
    <row r="44087" spans="20:20" x14ac:dyDescent="0.2">
      <c r="T44087" s="47"/>
    </row>
    <row r="44088" spans="20:20" x14ac:dyDescent="0.2">
      <c r="T44088" s="47"/>
    </row>
    <row r="44089" spans="20:20" x14ac:dyDescent="0.2">
      <c r="T44089" s="47"/>
    </row>
    <row r="44090" spans="20:20" x14ac:dyDescent="0.2">
      <c r="T44090" s="47"/>
    </row>
    <row r="44091" spans="20:20" x14ac:dyDescent="0.2">
      <c r="T44091" s="47"/>
    </row>
    <row r="44092" spans="20:20" x14ac:dyDescent="0.2">
      <c r="T44092" s="47"/>
    </row>
    <row r="44093" spans="20:20" x14ac:dyDescent="0.2">
      <c r="T44093" s="47"/>
    </row>
    <row r="44094" spans="20:20" x14ac:dyDescent="0.2">
      <c r="T44094" s="47"/>
    </row>
    <row r="44095" spans="20:20" x14ac:dyDescent="0.2">
      <c r="T44095" s="47"/>
    </row>
    <row r="44096" spans="20:20" x14ac:dyDescent="0.2">
      <c r="T44096" s="47"/>
    </row>
    <row r="44097" spans="20:20" x14ac:dyDescent="0.2">
      <c r="T44097" s="47"/>
    </row>
    <row r="44098" spans="20:20" x14ac:dyDescent="0.2">
      <c r="T44098" s="47"/>
    </row>
    <row r="44099" spans="20:20" x14ac:dyDescent="0.2">
      <c r="T44099" s="47"/>
    </row>
    <row r="44100" spans="20:20" x14ac:dyDescent="0.2">
      <c r="T44100" s="47"/>
    </row>
    <row r="44101" spans="20:20" x14ac:dyDescent="0.2">
      <c r="T44101" s="47"/>
    </row>
    <row r="44102" spans="20:20" x14ac:dyDescent="0.2">
      <c r="T44102" s="47"/>
    </row>
    <row r="44103" spans="20:20" x14ac:dyDescent="0.2">
      <c r="T44103" s="47"/>
    </row>
    <row r="44104" spans="20:20" x14ac:dyDescent="0.2">
      <c r="T44104" s="47"/>
    </row>
    <row r="44105" spans="20:20" x14ac:dyDescent="0.2">
      <c r="T44105" s="47"/>
    </row>
    <row r="44106" spans="20:20" x14ac:dyDescent="0.2">
      <c r="T44106" s="47"/>
    </row>
    <row r="44107" spans="20:20" x14ac:dyDescent="0.2">
      <c r="T44107" s="47"/>
    </row>
    <row r="44108" spans="20:20" x14ac:dyDescent="0.2">
      <c r="T44108" s="47"/>
    </row>
    <row r="44109" spans="20:20" x14ac:dyDescent="0.2">
      <c r="T44109" s="47"/>
    </row>
    <row r="44110" spans="20:20" x14ac:dyDescent="0.2">
      <c r="T44110" s="47"/>
    </row>
    <row r="44111" spans="20:20" x14ac:dyDescent="0.2">
      <c r="T44111" s="47"/>
    </row>
    <row r="44112" spans="20:20" x14ac:dyDescent="0.2">
      <c r="T44112" s="47"/>
    </row>
    <row r="44113" spans="20:20" x14ac:dyDescent="0.2">
      <c r="T44113" s="47"/>
    </row>
    <row r="44114" spans="20:20" x14ac:dyDescent="0.2">
      <c r="T44114" s="47"/>
    </row>
    <row r="44115" spans="20:20" x14ac:dyDescent="0.2">
      <c r="T44115" s="47"/>
    </row>
    <row r="44116" spans="20:20" x14ac:dyDescent="0.2">
      <c r="T44116" s="47"/>
    </row>
    <row r="44117" spans="20:20" x14ac:dyDescent="0.2">
      <c r="T44117" s="47"/>
    </row>
    <row r="44118" spans="20:20" x14ac:dyDescent="0.2">
      <c r="T44118" s="47"/>
    </row>
    <row r="44119" spans="20:20" x14ac:dyDescent="0.2">
      <c r="T44119" s="47"/>
    </row>
    <row r="44120" spans="20:20" x14ac:dyDescent="0.2">
      <c r="T44120" s="47"/>
    </row>
    <row r="44121" spans="20:20" x14ac:dyDescent="0.2">
      <c r="T44121" s="47"/>
    </row>
    <row r="44122" spans="20:20" x14ac:dyDescent="0.2">
      <c r="T44122" s="47"/>
    </row>
    <row r="44123" spans="20:20" x14ac:dyDescent="0.2">
      <c r="T44123" s="47"/>
    </row>
    <row r="44124" spans="20:20" x14ac:dyDescent="0.2">
      <c r="T44124" s="47"/>
    </row>
    <row r="44125" spans="20:20" x14ac:dyDescent="0.2">
      <c r="T44125" s="47"/>
    </row>
    <row r="44126" spans="20:20" x14ac:dyDescent="0.2">
      <c r="T44126" s="47"/>
    </row>
    <row r="44127" spans="20:20" x14ac:dyDescent="0.2">
      <c r="T44127" s="47"/>
    </row>
    <row r="44128" spans="20:20" x14ac:dyDescent="0.2">
      <c r="T44128" s="47"/>
    </row>
    <row r="44129" spans="20:20" x14ac:dyDescent="0.2">
      <c r="T44129" s="47"/>
    </row>
    <row r="44130" spans="20:20" x14ac:dyDescent="0.2">
      <c r="T44130" s="47"/>
    </row>
    <row r="44131" spans="20:20" x14ac:dyDescent="0.2">
      <c r="T44131" s="47"/>
    </row>
    <row r="44132" spans="20:20" x14ac:dyDescent="0.2">
      <c r="T44132" s="47"/>
    </row>
    <row r="44133" spans="20:20" x14ac:dyDescent="0.2">
      <c r="T44133" s="47"/>
    </row>
    <row r="44134" spans="20:20" x14ac:dyDescent="0.2">
      <c r="T44134" s="47"/>
    </row>
    <row r="44135" spans="20:20" x14ac:dyDescent="0.2">
      <c r="T44135" s="47"/>
    </row>
    <row r="44136" spans="20:20" x14ac:dyDescent="0.2">
      <c r="T44136" s="47"/>
    </row>
    <row r="44137" spans="20:20" x14ac:dyDescent="0.2">
      <c r="T44137" s="47"/>
    </row>
    <row r="44138" spans="20:20" x14ac:dyDescent="0.2">
      <c r="T44138" s="47"/>
    </row>
    <row r="44139" spans="20:20" x14ac:dyDescent="0.2">
      <c r="T44139" s="47"/>
    </row>
    <row r="44140" spans="20:20" x14ac:dyDescent="0.2">
      <c r="T44140" s="47"/>
    </row>
    <row r="44141" spans="20:20" x14ac:dyDescent="0.2">
      <c r="T44141" s="47"/>
    </row>
    <row r="44142" spans="20:20" x14ac:dyDescent="0.2">
      <c r="T44142" s="47"/>
    </row>
    <row r="44143" spans="20:20" x14ac:dyDescent="0.2">
      <c r="T44143" s="47"/>
    </row>
    <row r="44144" spans="20:20" x14ac:dyDescent="0.2">
      <c r="T44144" s="47"/>
    </row>
    <row r="44145" spans="20:20" x14ac:dyDescent="0.2">
      <c r="T44145" s="47"/>
    </row>
    <row r="44146" spans="20:20" x14ac:dyDescent="0.2">
      <c r="T44146" s="47"/>
    </row>
    <row r="44147" spans="20:20" x14ac:dyDescent="0.2">
      <c r="T44147" s="47"/>
    </row>
    <row r="44148" spans="20:20" x14ac:dyDescent="0.2">
      <c r="T44148" s="47"/>
    </row>
    <row r="44149" spans="20:20" x14ac:dyDescent="0.2">
      <c r="T44149" s="47"/>
    </row>
    <row r="44150" spans="20:20" x14ac:dyDescent="0.2">
      <c r="T44150" s="47"/>
    </row>
    <row r="44151" spans="20:20" x14ac:dyDescent="0.2">
      <c r="T44151" s="47"/>
    </row>
    <row r="44152" spans="20:20" x14ac:dyDescent="0.2">
      <c r="T44152" s="47"/>
    </row>
    <row r="44153" spans="20:20" x14ac:dyDescent="0.2">
      <c r="T44153" s="47"/>
    </row>
    <row r="44154" spans="20:20" x14ac:dyDescent="0.2">
      <c r="T44154" s="47"/>
    </row>
    <row r="44155" spans="20:20" x14ac:dyDescent="0.2">
      <c r="T44155" s="47"/>
    </row>
    <row r="44156" spans="20:20" x14ac:dyDescent="0.2">
      <c r="T44156" s="47"/>
    </row>
    <row r="44157" spans="20:20" x14ac:dyDescent="0.2">
      <c r="T44157" s="47"/>
    </row>
    <row r="44158" spans="20:20" x14ac:dyDescent="0.2">
      <c r="T44158" s="47"/>
    </row>
    <row r="44159" spans="20:20" x14ac:dyDescent="0.2">
      <c r="T44159" s="47"/>
    </row>
    <row r="44160" spans="20:20" x14ac:dyDescent="0.2">
      <c r="T44160" s="47"/>
    </row>
    <row r="44161" spans="20:20" x14ac:dyDescent="0.2">
      <c r="T44161" s="47"/>
    </row>
    <row r="44162" spans="20:20" x14ac:dyDescent="0.2">
      <c r="T44162" s="47"/>
    </row>
    <row r="44163" spans="20:20" x14ac:dyDescent="0.2">
      <c r="T44163" s="47"/>
    </row>
    <row r="44164" spans="20:20" x14ac:dyDescent="0.2">
      <c r="T44164" s="47"/>
    </row>
    <row r="44165" spans="20:20" x14ac:dyDescent="0.2">
      <c r="T44165" s="47"/>
    </row>
    <row r="44166" spans="20:20" x14ac:dyDescent="0.2">
      <c r="T44166" s="47"/>
    </row>
    <row r="44167" spans="20:20" x14ac:dyDescent="0.2">
      <c r="T44167" s="47"/>
    </row>
    <row r="44168" spans="20:20" x14ac:dyDescent="0.2">
      <c r="T44168" s="47"/>
    </row>
    <row r="44169" spans="20:20" x14ac:dyDescent="0.2">
      <c r="T44169" s="47"/>
    </row>
    <row r="44170" spans="20:20" x14ac:dyDescent="0.2">
      <c r="T44170" s="47"/>
    </row>
    <row r="44171" spans="20:20" x14ac:dyDescent="0.2">
      <c r="T44171" s="47"/>
    </row>
    <row r="44172" spans="20:20" x14ac:dyDescent="0.2">
      <c r="T44172" s="47"/>
    </row>
    <row r="44173" spans="20:20" x14ac:dyDescent="0.2">
      <c r="T44173" s="47"/>
    </row>
    <row r="44174" spans="20:20" x14ac:dyDescent="0.2">
      <c r="T44174" s="47"/>
    </row>
    <row r="44175" spans="20:20" x14ac:dyDescent="0.2">
      <c r="T44175" s="47"/>
    </row>
    <row r="44176" spans="20:20" x14ac:dyDescent="0.2">
      <c r="T44176" s="47"/>
    </row>
    <row r="44177" spans="20:20" x14ac:dyDescent="0.2">
      <c r="T44177" s="47"/>
    </row>
    <row r="44178" spans="20:20" x14ac:dyDescent="0.2">
      <c r="T44178" s="47"/>
    </row>
    <row r="44179" spans="20:20" x14ac:dyDescent="0.2">
      <c r="T44179" s="47"/>
    </row>
    <row r="44180" spans="20:20" x14ac:dyDescent="0.2">
      <c r="T44180" s="47"/>
    </row>
    <row r="44181" spans="20:20" x14ac:dyDescent="0.2">
      <c r="T44181" s="47"/>
    </row>
    <row r="44182" spans="20:20" x14ac:dyDescent="0.2">
      <c r="T44182" s="47"/>
    </row>
    <row r="44183" spans="20:20" x14ac:dyDescent="0.2">
      <c r="T44183" s="47"/>
    </row>
    <row r="44184" spans="20:20" x14ac:dyDescent="0.2">
      <c r="T44184" s="47"/>
    </row>
    <row r="44185" spans="20:20" x14ac:dyDescent="0.2">
      <c r="T44185" s="47"/>
    </row>
    <row r="44186" spans="20:20" x14ac:dyDescent="0.2">
      <c r="T44186" s="47"/>
    </row>
    <row r="44187" spans="20:20" x14ac:dyDescent="0.2">
      <c r="T44187" s="47"/>
    </row>
    <row r="44188" spans="20:20" x14ac:dyDescent="0.2">
      <c r="T44188" s="47"/>
    </row>
    <row r="44189" spans="20:20" x14ac:dyDescent="0.2">
      <c r="T44189" s="47"/>
    </row>
    <row r="44190" spans="20:20" x14ac:dyDescent="0.2">
      <c r="T44190" s="47"/>
    </row>
    <row r="44191" spans="20:20" x14ac:dyDescent="0.2">
      <c r="T44191" s="47"/>
    </row>
    <row r="44192" spans="20:20" x14ac:dyDescent="0.2">
      <c r="T44192" s="47"/>
    </row>
    <row r="44193" spans="20:20" x14ac:dyDescent="0.2">
      <c r="T44193" s="47"/>
    </row>
    <row r="44194" spans="20:20" x14ac:dyDescent="0.2">
      <c r="T44194" s="47"/>
    </row>
    <row r="44195" spans="20:20" x14ac:dyDescent="0.2">
      <c r="T44195" s="47"/>
    </row>
    <row r="44196" spans="20:20" x14ac:dyDescent="0.2">
      <c r="T44196" s="47"/>
    </row>
    <row r="44197" spans="20:20" x14ac:dyDescent="0.2">
      <c r="T44197" s="47"/>
    </row>
    <row r="44198" spans="20:20" x14ac:dyDescent="0.2">
      <c r="T44198" s="47"/>
    </row>
    <row r="44199" spans="20:20" x14ac:dyDescent="0.2">
      <c r="T44199" s="47"/>
    </row>
    <row r="44200" spans="20:20" x14ac:dyDescent="0.2">
      <c r="T44200" s="47"/>
    </row>
    <row r="44201" spans="20:20" x14ac:dyDescent="0.2">
      <c r="T44201" s="47"/>
    </row>
    <row r="44202" spans="20:20" x14ac:dyDescent="0.2">
      <c r="T44202" s="47"/>
    </row>
    <row r="44203" spans="20:20" x14ac:dyDescent="0.2">
      <c r="T44203" s="47"/>
    </row>
    <row r="44204" spans="20:20" x14ac:dyDescent="0.2">
      <c r="T44204" s="47"/>
    </row>
    <row r="44205" spans="20:20" x14ac:dyDescent="0.2">
      <c r="T44205" s="47"/>
    </row>
    <row r="44206" spans="20:20" x14ac:dyDescent="0.2">
      <c r="T44206" s="47"/>
    </row>
    <row r="44207" spans="20:20" x14ac:dyDescent="0.2">
      <c r="T44207" s="47"/>
    </row>
    <row r="44208" spans="20:20" x14ac:dyDescent="0.2">
      <c r="T44208" s="47"/>
    </row>
    <row r="44209" spans="20:20" x14ac:dyDescent="0.2">
      <c r="T44209" s="47"/>
    </row>
    <row r="44210" spans="20:20" x14ac:dyDescent="0.2">
      <c r="T44210" s="47"/>
    </row>
    <row r="44211" spans="20:20" x14ac:dyDescent="0.2">
      <c r="T44211" s="47"/>
    </row>
    <row r="44212" spans="20:20" x14ac:dyDescent="0.2">
      <c r="T44212" s="47"/>
    </row>
    <row r="44213" spans="20:20" x14ac:dyDescent="0.2">
      <c r="T44213" s="47"/>
    </row>
    <row r="44214" spans="20:20" x14ac:dyDescent="0.2">
      <c r="T44214" s="47"/>
    </row>
    <row r="44215" spans="20:20" x14ac:dyDescent="0.2">
      <c r="T44215" s="47"/>
    </row>
    <row r="44216" spans="20:20" x14ac:dyDescent="0.2">
      <c r="T44216" s="47"/>
    </row>
    <row r="44217" spans="20:20" x14ac:dyDescent="0.2">
      <c r="T44217" s="47"/>
    </row>
    <row r="44218" spans="20:20" x14ac:dyDescent="0.2">
      <c r="T44218" s="47"/>
    </row>
    <row r="44219" spans="20:20" x14ac:dyDescent="0.2">
      <c r="T44219" s="47"/>
    </row>
    <row r="44220" spans="20:20" x14ac:dyDescent="0.2">
      <c r="T44220" s="47"/>
    </row>
    <row r="44221" spans="20:20" x14ac:dyDescent="0.2">
      <c r="T44221" s="47"/>
    </row>
    <row r="44222" spans="20:20" x14ac:dyDescent="0.2">
      <c r="T44222" s="47"/>
    </row>
    <row r="44223" spans="20:20" x14ac:dyDescent="0.2">
      <c r="T44223" s="47"/>
    </row>
    <row r="44224" spans="20:20" x14ac:dyDescent="0.2">
      <c r="T44224" s="47"/>
    </row>
    <row r="44225" spans="20:20" x14ac:dyDescent="0.2">
      <c r="T44225" s="47"/>
    </row>
    <row r="44226" spans="20:20" x14ac:dyDescent="0.2">
      <c r="T44226" s="47"/>
    </row>
    <row r="44227" spans="20:20" x14ac:dyDescent="0.2">
      <c r="T44227" s="47"/>
    </row>
    <row r="44228" spans="20:20" x14ac:dyDescent="0.2">
      <c r="T44228" s="47"/>
    </row>
    <row r="44229" spans="20:20" x14ac:dyDescent="0.2">
      <c r="T44229" s="47"/>
    </row>
    <row r="44230" spans="20:20" x14ac:dyDescent="0.2">
      <c r="T44230" s="47"/>
    </row>
    <row r="44231" spans="20:20" x14ac:dyDescent="0.2">
      <c r="T44231" s="47"/>
    </row>
    <row r="44232" spans="20:20" x14ac:dyDescent="0.2">
      <c r="T44232" s="47"/>
    </row>
    <row r="44233" spans="20:20" x14ac:dyDescent="0.2">
      <c r="T44233" s="47"/>
    </row>
    <row r="44234" spans="20:20" x14ac:dyDescent="0.2">
      <c r="T44234" s="47"/>
    </row>
    <row r="44235" spans="20:20" x14ac:dyDescent="0.2">
      <c r="T44235" s="47"/>
    </row>
    <row r="44236" spans="20:20" x14ac:dyDescent="0.2">
      <c r="T44236" s="47"/>
    </row>
    <row r="44237" spans="20:20" x14ac:dyDescent="0.2">
      <c r="T44237" s="47"/>
    </row>
    <row r="44238" spans="20:20" x14ac:dyDescent="0.2">
      <c r="T44238" s="47"/>
    </row>
    <row r="44239" spans="20:20" x14ac:dyDescent="0.2">
      <c r="T44239" s="47"/>
    </row>
    <row r="44240" spans="20:20" x14ac:dyDescent="0.2">
      <c r="T44240" s="47"/>
    </row>
    <row r="44241" spans="20:20" x14ac:dyDescent="0.2">
      <c r="T44241" s="47"/>
    </row>
    <row r="44242" spans="20:20" x14ac:dyDescent="0.2">
      <c r="T44242" s="47"/>
    </row>
    <row r="44243" spans="20:20" x14ac:dyDescent="0.2">
      <c r="T44243" s="47"/>
    </row>
    <row r="44244" spans="20:20" x14ac:dyDescent="0.2">
      <c r="T44244" s="47"/>
    </row>
    <row r="44245" spans="20:20" x14ac:dyDescent="0.2">
      <c r="T44245" s="47"/>
    </row>
    <row r="44246" spans="20:20" x14ac:dyDescent="0.2">
      <c r="T44246" s="47"/>
    </row>
    <row r="44247" spans="20:20" x14ac:dyDescent="0.2">
      <c r="T44247" s="47"/>
    </row>
    <row r="44248" spans="20:20" x14ac:dyDescent="0.2">
      <c r="T44248" s="47"/>
    </row>
    <row r="44249" spans="20:20" x14ac:dyDescent="0.2">
      <c r="T44249" s="47"/>
    </row>
    <row r="44250" spans="20:20" x14ac:dyDescent="0.2">
      <c r="T44250" s="47"/>
    </row>
    <row r="44251" spans="20:20" x14ac:dyDescent="0.2">
      <c r="T44251" s="47"/>
    </row>
    <row r="44252" spans="20:20" x14ac:dyDescent="0.2">
      <c r="T44252" s="47"/>
    </row>
    <row r="44253" spans="20:20" x14ac:dyDescent="0.2">
      <c r="T44253" s="47"/>
    </row>
    <row r="44254" spans="20:20" x14ac:dyDescent="0.2">
      <c r="T44254" s="47"/>
    </row>
    <row r="44255" spans="20:20" x14ac:dyDescent="0.2">
      <c r="T44255" s="47"/>
    </row>
    <row r="44256" spans="20:20" x14ac:dyDescent="0.2">
      <c r="T44256" s="47"/>
    </row>
    <row r="44257" spans="20:20" x14ac:dyDescent="0.2">
      <c r="T44257" s="47"/>
    </row>
    <row r="44258" spans="20:20" x14ac:dyDescent="0.2">
      <c r="T44258" s="47"/>
    </row>
    <row r="44259" spans="20:20" x14ac:dyDescent="0.2">
      <c r="T44259" s="47"/>
    </row>
    <row r="44260" spans="20:20" x14ac:dyDescent="0.2">
      <c r="T44260" s="47"/>
    </row>
    <row r="44261" spans="20:20" x14ac:dyDescent="0.2">
      <c r="T44261" s="47"/>
    </row>
    <row r="44262" spans="20:20" x14ac:dyDescent="0.2">
      <c r="T44262" s="47"/>
    </row>
    <row r="44263" spans="20:20" x14ac:dyDescent="0.2">
      <c r="T44263" s="47"/>
    </row>
    <row r="44264" spans="20:20" x14ac:dyDescent="0.2">
      <c r="T44264" s="47"/>
    </row>
    <row r="44265" spans="20:20" x14ac:dyDescent="0.2">
      <c r="T44265" s="47"/>
    </row>
    <row r="44266" spans="20:20" x14ac:dyDescent="0.2">
      <c r="T44266" s="47"/>
    </row>
    <row r="44267" spans="20:20" x14ac:dyDescent="0.2">
      <c r="T44267" s="47"/>
    </row>
    <row r="44268" spans="20:20" x14ac:dyDescent="0.2">
      <c r="T44268" s="47"/>
    </row>
    <row r="44269" spans="20:20" x14ac:dyDescent="0.2">
      <c r="T44269" s="47"/>
    </row>
    <row r="44270" spans="20:20" x14ac:dyDescent="0.2">
      <c r="T44270" s="47"/>
    </row>
    <row r="44271" spans="20:20" x14ac:dyDescent="0.2">
      <c r="T44271" s="47"/>
    </row>
    <row r="44272" spans="20:20" x14ac:dyDescent="0.2">
      <c r="T44272" s="47"/>
    </row>
    <row r="44273" spans="20:20" x14ac:dyDescent="0.2">
      <c r="T44273" s="47"/>
    </row>
    <row r="44274" spans="20:20" x14ac:dyDescent="0.2">
      <c r="T44274" s="47"/>
    </row>
    <row r="44275" spans="20:20" x14ac:dyDescent="0.2">
      <c r="T44275" s="47"/>
    </row>
    <row r="44276" spans="20:20" x14ac:dyDescent="0.2">
      <c r="T44276" s="47"/>
    </row>
    <row r="44277" spans="20:20" x14ac:dyDescent="0.2">
      <c r="T44277" s="47"/>
    </row>
    <row r="44278" spans="20:20" x14ac:dyDescent="0.2">
      <c r="T44278" s="47"/>
    </row>
    <row r="44279" spans="20:20" x14ac:dyDescent="0.2">
      <c r="T44279" s="47"/>
    </row>
    <row r="44280" spans="20:20" x14ac:dyDescent="0.2">
      <c r="T44280" s="47"/>
    </row>
    <row r="44281" spans="20:20" x14ac:dyDescent="0.2">
      <c r="T44281" s="47"/>
    </row>
    <row r="44282" spans="20:20" x14ac:dyDescent="0.2">
      <c r="T44282" s="47"/>
    </row>
    <row r="44283" spans="20:20" x14ac:dyDescent="0.2">
      <c r="T44283" s="47"/>
    </row>
    <row r="44284" spans="20:20" x14ac:dyDescent="0.2">
      <c r="T44284" s="47"/>
    </row>
    <row r="44285" spans="20:20" x14ac:dyDescent="0.2">
      <c r="T44285" s="47"/>
    </row>
    <row r="44286" spans="20:20" x14ac:dyDescent="0.2">
      <c r="T44286" s="47"/>
    </row>
    <row r="44287" spans="20:20" x14ac:dyDescent="0.2">
      <c r="T44287" s="47"/>
    </row>
    <row r="44288" spans="20:20" x14ac:dyDescent="0.2">
      <c r="T44288" s="47"/>
    </row>
    <row r="44289" spans="20:20" x14ac:dyDescent="0.2">
      <c r="T44289" s="47"/>
    </row>
    <row r="44290" spans="20:20" x14ac:dyDescent="0.2">
      <c r="T44290" s="47"/>
    </row>
    <row r="44291" spans="20:20" x14ac:dyDescent="0.2">
      <c r="T44291" s="47"/>
    </row>
    <row r="44292" spans="20:20" x14ac:dyDescent="0.2">
      <c r="T44292" s="47"/>
    </row>
    <row r="44293" spans="20:20" x14ac:dyDescent="0.2">
      <c r="T44293" s="47"/>
    </row>
    <row r="44294" spans="20:20" x14ac:dyDescent="0.2">
      <c r="T44294" s="47"/>
    </row>
    <row r="44295" spans="20:20" x14ac:dyDescent="0.2">
      <c r="T44295" s="47"/>
    </row>
    <row r="44296" spans="20:20" x14ac:dyDescent="0.2">
      <c r="T44296" s="47"/>
    </row>
    <row r="44297" spans="20:20" x14ac:dyDescent="0.2">
      <c r="T44297" s="47"/>
    </row>
    <row r="44298" spans="20:20" x14ac:dyDescent="0.2">
      <c r="T44298" s="47"/>
    </row>
    <row r="44299" spans="20:20" x14ac:dyDescent="0.2">
      <c r="T44299" s="47"/>
    </row>
    <row r="44300" spans="20:20" x14ac:dyDescent="0.2">
      <c r="T44300" s="47"/>
    </row>
    <row r="44301" spans="20:20" x14ac:dyDescent="0.2">
      <c r="T44301" s="47"/>
    </row>
    <row r="44302" spans="20:20" x14ac:dyDescent="0.2">
      <c r="T44302" s="47"/>
    </row>
    <row r="44303" spans="20:20" x14ac:dyDescent="0.2">
      <c r="T44303" s="47"/>
    </row>
    <row r="44304" spans="20:20" x14ac:dyDescent="0.2">
      <c r="T44304" s="47"/>
    </row>
    <row r="44305" spans="20:20" x14ac:dyDescent="0.2">
      <c r="T44305" s="47"/>
    </row>
    <row r="44306" spans="20:20" x14ac:dyDescent="0.2">
      <c r="T44306" s="47"/>
    </row>
    <row r="44307" spans="20:20" x14ac:dyDescent="0.2">
      <c r="T44307" s="47"/>
    </row>
    <row r="44308" spans="20:20" x14ac:dyDescent="0.2">
      <c r="T44308" s="47"/>
    </row>
    <row r="44309" spans="20:20" x14ac:dyDescent="0.2">
      <c r="T44309" s="47"/>
    </row>
    <row r="44310" spans="20:20" x14ac:dyDescent="0.2">
      <c r="T44310" s="47"/>
    </row>
    <row r="44311" spans="20:20" x14ac:dyDescent="0.2">
      <c r="T44311" s="47"/>
    </row>
    <row r="44312" spans="20:20" x14ac:dyDescent="0.2">
      <c r="T44312" s="47"/>
    </row>
    <row r="44313" spans="20:20" x14ac:dyDescent="0.2">
      <c r="T44313" s="47"/>
    </row>
    <row r="44314" spans="20:20" x14ac:dyDescent="0.2">
      <c r="T44314" s="47"/>
    </row>
    <row r="44315" spans="20:20" x14ac:dyDescent="0.2">
      <c r="T44315" s="47"/>
    </row>
    <row r="44316" spans="20:20" x14ac:dyDescent="0.2">
      <c r="T44316" s="47"/>
    </row>
    <row r="44317" spans="20:20" x14ac:dyDescent="0.2">
      <c r="T44317" s="47"/>
    </row>
    <row r="44318" spans="20:20" x14ac:dyDescent="0.2">
      <c r="T44318" s="47"/>
    </row>
    <row r="44319" spans="20:20" x14ac:dyDescent="0.2">
      <c r="T44319" s="47"/>
    </row>
    <row r="44320" spans="20:20" x14ac:dyDescent="0.2">
      <c r="T44320" s="47"/>
    </row>
    <row r="44321" spans="20:20" x14ac:dyDescent="0.2">
      <c r="T44321" s="47"/>
    </row>
    <row r="44322" spans="20:20" x14ac:dyDescent="0.2">
      <c r="T44322" s="47"/>
    </row>
    <row r="44323" spans="20:20" x14ac:dyDescent="0.2">
      <c r="T44323" s="47"/>
    </row>
    <row r="44324" spans="20:20" x14ac:dyDescent="0.2">
      <c r="T44324" s="47"/>
    </row>
    <row r="44325" spans="20:20" x14ac:dyDescent="0.2">
      <c r="T44325" s="47"/>
    </row>
    <row r="44326" spans="20:20" x14ac:dyDescent="0.2">
      <c r="T44326" s="47"/>
    </row>
    <row r="44327" spans="20:20" x14ac:dyDescent="0.2">
      <c r="T44327" s="47"/>
    </row>
    <row r="44328" spans="20:20" x14ac:dyDescent="0.2">
      <c r="T44328" s="47"/>
    </row>
    <row r="44329" spans="20:20" x14ac:dyDescent="0.2">
      <c r="T44329" s="47"/>
    </row>
    <row r="44330" spans="20:20" x14ac:dyDescent="0.2">
      <c r="T44330" s="47"/>
    </row>
    <row r="44331" spans="20:20" x14ac:dyDescent="0.2">
      <c r="T44331" s="47"/>
    </row>
    <row r="44332" spans="20:20" x14ac:dyDescent="0.2">
      <c r="T44332" s="47"/>
    </row>
    <row r="44333" spans="20:20" x14ac:dyDescent="0.2">
      <c r="T44333" s="47"/>
    </row>
    <row r="44334" spans="20:20" x14ac:dyDescent="0.2">
      <c r="T44334" s="47"/>
    </row>
    <row r="44335" spans="20:20" x14ac:dyDescent="0.2">
      <c r="T44335" s="47"/>
    </row>
    <row r="44336" spans="20:20" x14ac:dyDescent="0.2">
      <c r="T44336" s="47"/>
    </row>
    <row r="44337" spans="20:20" x14ac:dyDescent="0.2">
      <c r="T44337" s="47"/>
    </row>
    <row r="44338" spans="20:20" x14ac:dyDescent="0.2">
      <c r="T44338" s="47"/>
    </row>
    <row r="44339" spans="20:20" x14ac:dyDescent="0.2">
      <c r="T44339" s="47"/>
    </row>
    <row r="44340" spans="20:20" x14ac:dyDescent="0.2">
      <c r="T44340" s="47"/>
    </row>
    <row r="44341" spans="20:20" x14ac:dyDescent="0.2">
      <c r="T44341" s="47"/>
    </row>
    <row r="44342" spans="20:20" x14ac:dyDescent="0.2">
      <c r="T44342" s="47"/>
    </row>
    <row r="44343" spans="20:20" x14ac:dyDescent="0.2">
      <c r="T44343" s="47"/>
    </row>
    <row r="44344" spans="20:20" x14ac:dyDescent="0.2">
      <c r="T44344" s="47"/>
    </row>
    <row r="44345" spans="20:20" x14ac:dyDescent="0.2">
      <c r="T44345" s="47"/>
    </row>
    <row r="44346" spans="20:20" x14ac:dyDescent="0.2">
      <c r="T44346" s="47"/>
    </row>
    <row r="44347" spans="20:20" x14ac:dyDescent="0.2">
      <c r="T44347" s="47"/>
    </row>
    <row r="44348" spans="20:20" x14ac:dyDescent="0.2">
      <c r="T44348" s="47"/>
    </row>
    <row r="44349" spans="20:20" x14ac:dyDescent="0.2">
      <c r="T44349" s="47"/>
    </row>
    <row r="44350" spans="20:20" x14ac:dyDescent="0.2">
      <c r="T44350" s="47"/>
    </row>
    <row r="44351" spans="20:20" x14ac:dyDescent="0.2">
      <c r="T44351" s="47"/>
    </row>
    <row r="44352" spans="20:20" x14ac:dyDescent="0.2">
      <c r="T44352" s="47"/>
    </row>
    <row r="44353" spans="20:20" x14ac:dyDescent="0.2">
      <c r="T44353" s="47"/>
    </row>
    <row r="44354" spans="20:20" x14ac:dyDescent="0.2">
      <c r="T44354" s="47"/>
    </row>
    <row r="44355" spans="20:20" x14ac:dyDescent="0.2">
      <c r="T44355" s="47"/>
    </row>
    <row r="44356" spans="20:20" x14ac:dyDescent="0.2">
      <c r="T44356" s="47"/>
    </row>
    <row r="44357" spans="20:20" x14ac:dyDescent="0.2">
      <c r="T44357" s="47"/>
    </row>
    <row r="44358" spans="20:20" x14ac:dyDescent="0.2">
      <c r="T44358" s="47"/>
    </row>
    <row r="44359" spans="20:20" x14ac:dyDescent="0.2">
      <c r="T44359" s="47"/>
    </row>
    <row r="44360" spans="20:20" x14ac:dyDescent="0.2">
      <c r="T44360" s="47"/>
    </row>
    <row r="44361" spans="20:20" x14ac:dyDescent="0.2">
      <c r="T44361" s="47"/>
    </row>
    <row r="44362" spans="20:20" x14ac:dyDescent="0.2">
      <c r="T44362" s="47"/>
    </row>
    <row r="44363" spans="20:20" x14ac:dyDescent="0.2">
      <c r="T44363" s="47"/>
    </row>
    <row r="44364" spans="20:20" x14ac:dyDescent="0.2">
      <c r="T44364" s="47"/>
    </row>
    <row r="44365" spans="20:20" x14ac:dyDescent="0.2">
      <c r="T44365" s="47"/>
    </row>
    <row r="44366" spans="20:20" x14ac:dyDescent="0.2">
      <c r="T44366" s="47"/>
    </row>
    <row r="44367" spans="20:20" x14ac:dyDescent="0.2">
      <c r="T44367" s="47"/>
    </row>
    <row r="44368" spans="20:20" x14ac:dyDescent="0.2">
      <c r="T44368" s="47"/>
    </row>
    <row r="44369" spans="20:20" x14ac:dyDescent="0.2">
      <c r="T44369" s="47"/>
    </row>
    <row r="44370" spans="20:20" x14ac:dyDescent="0.2">
      <c r="T44370" s="47"/>
    </row>
    <row r="44371" spans="20:20" x14ac:dyDescent="0.2">
      <c r="T44371" s="47"/>
    </row>
    <row r="44372" spans="20:20" x14ac:dyDescent="0.2">
      <c r="T44372" s="47"/>
    </row>
    <row r="44373" spans="20:20" x14ac:dyDescent="0.2">
      <c r="T44373" s="47"/>
    </row>
    <row r="44374" spans="20:20" x14ac:dyDescent="0.2">
      <c r="T44374" s="47"/>
    </row>
    <row r="44375" spans="20:20" x14ac:dyDescent="0.2">
      <c r="T44375" s="47"/>
    </row>
    <row r="44376" spans="20:20" x14ac:dyDescent="0.2">
      <c r="T44376" s="47"/>
    </row>
    <row r="44377" spans="20:20" x14ac:dyDescent="0.2">
      <c r="T44377" s="47"/>
    </row>
    <row r="44378" spans="20:20" x14ac:dyDescent="0.2">
      <c r="T44378" s="47"/>
    </row>
    <row r="44379" spans="20:20" x14ac:dyDescent="0.2">
      <c r="T44379" s="47"/>
    </row>
    <row r="44380" spans="20:20" x14ac:dyDescent="0.2">
      <c r="T44380" s="47"/>
    </row>
    <row r="44381" spans="20:20" x14ac:dyDescent="0.2">
      <c r="T44381" s="47"/>
    </row>
    <row r="44382" spans="20:20" x14ac:dyDescent="0.2">
      <c r="T44382" s="47"/>
    </row>
    <row r="44383" spans="20:20" x14ac:dyDescent="0.2">
      <c r="T44383" s="47"/>
    </row>
    <row r="44384" spans="20:20" x14ac:dyDescent="0.2">
      <c r="T44384" s="47"/>
    </row>
    <row r="44385" spans="20:20" x14ac:dyDescent="0.2">
      <c r="T44385" s="47"/>
    </row>
    <row r="44386" spans="20:20" x14ac:dyDescent="0.2">
      <c r="T44386" s="47"/>
    </row>
    <row r="44387" spans="20:20" x14ac:dyDescent="0.2">
      <c r="T44387" s="47"/>
    </row>
    <row r="44388" spans="20:20" x14ac:dyDescent="0.2">
      <c r="T44388" s="47"/>
    </row>
    <row r="44389" spans="20:20" x14ac:dyDescent="0.2">
      <c r="T44389" s="47"/>
    </row>
    <row r="44390" spans="20:20" x14ac:dyDescent="0.2">
      <c r="T44390" s="47"/>
    </row>
    <row r="44391" spans="20:20" x14ac:dyDescent="0.2">
      <c r="T44391" s="47"/>
    </row>
    <row r="44392" spans="20:20" x14ac:dyDescent="0.2">
      <c r="T44392" s="47"/>
    </row>
    <row r="44393" spans="20:20" x14ac:dyDescent="0.2">
      <c r="T44393" s="47"/>
    </row>
    <row r="44394" spans="20:20" x14ac:dyDescent="0.2">
      <c r="T44394" s="47"/>
    </row>
    <row r="44395" spans="20:20" x14ac:dyDescent="0.2">
      <c r="T44395" s="47"/>
    </row>
    <row r="44396" spans="20:20" x14ac:dyDescent="0.2">
      <c r="T44396" s="47"/>
    </row>
    <row r="44397" spans="20:20" x14ac:dyDescent="0.2">
      <c r="T44397" s="47"/>
    </row>
    <row r="44398" spans="20:20" x14ac:dyDescent="0.2">
      <c r="T44398" s="47"/>
    </row>
    <row r="44399" spans="20:20" x14ac:dyDescent="0.2">
      <c r="T44399" s="47"/>
    </row>
    <row r="44400" spans="20:20" x14ac:dyDescent="0.2">
      <c r="T44400" s="47"/>
    </row>
    <row r="44401" spans="20:20" x14ac:dyDescent="0.2">
      <c r="T44401" s="47"/>
    </row>
    <row r="44402" spans="20:20" x14ac:dyDescent="0.2">
      <c r="T44402" s="47"/>
    </row>
    <row r="44403" spans="20:20" x14ac:dyDescent="0.2">
      <c r="T44403" s="47"/>
    </row>
    <row r="44404" spans="20:20" x14ac:dyDescent="0.2">
      <c r="T44404" s="47"/>
    </row>
    <row r="44405" spans="20:20" x14ac:dyDescent="0.2">
      <c r="T44405" s="47"/>
    </row>
    <row r="44406" spans="20:20" x14ac:dyDescent="0.2">
      <c r="T44406" s="47"/>
    </row>
    <row r="44407" spans="20:20" x14ac:dyDescent="0.2">
      <c r="T44407" s="47"/>
    </row>
    <row r="44408" spans="20:20" x14ac:dyDescent="0.2">
      <c r="T44408" s="47"/>
    </row>
    <row r="44409" spans="20:20" x14ac:dyDescent="0.2">
      <c r="T44409" s="47"/>
    </row>
    <row r="44410" spans="20:20" x14ac:dyDescent="0.2">
      <c r="T44410" s="47"/>
    </row>
    <row r="44411" spans="20:20" x14ac:dyDescent="0.2">
      <c r="T44411" s="47"/>
    </row>
    <row r="44412" spans="20:20" x14ac:dyDescent="0.2">
      <c r="T44412" s="47"/>
    </row>
    <row r="44413" spans="20:20" x14ac:dyDescent="0.2">
      <c r="T44413" s="47"/>
    </row>
    <row r="44414" spans="20:20" x14ac:dyDescent="0.2">
      <c r="T44414" s="47"/>
    </row>
    <row r="44415" spans="20:20" x14ac:dyDescent="0.2">
      <c r="T44415" s="47"/>
    </row>
    <row r="44416" spans="20:20" x14ac:dyDescent="0.2">
      <c r="T44416" s="47"/>
    </row>
    <row r="44417" spans="20:20" x14ac:dyDescent="0.2">
      <c r="T44417" s="47"/>
    </row>
    <row r="44418" spans="20:20" x14ac:dyDescent="0.2">
      <c r="T44418" s="47"/>
    </row>
    <row r="44419" spans="20:20" x14ac:dyDescent="0.2">
      <c r="T44419" s="47"/>
    </row>
    <row r="44420" spans="20:20" x14ac:dyDescent="0.2">
      <c r="T44420" s="47"/>
    </row>
    <row r="44421" spans="20:20" x14ac:dyDescent="0.2">
      <c r="T44421" s="47"/>
    </row>
    <row r="44422" spans="20:20" x14ac:dyDescent="0.2">
      <c r="T44422" s="47"/>
    </row>
    <row r="44423" spans="20:20" x14ac:dyDescent="0.2">
      <c r="T44423" s="47"/>
    </row>
    <row r="44424" spans="20:20" x14ac:dyDescent="0.2">
      <c r="T44424" s="47"/>
    </row>
    <row r="44425" spans="20:20" x14ac:dyDescent="0.2">
      <c r="T44425" s="47"/>
    </row>
    <row r="44426" spans="20:20" x14ac:dyDescent="0.2">
      <c r="T44426" s="47"/>
    </row>
    <row r="44427" spans="20:20" x14ac:dyDescent="0.2">
      <c r="T44427" s="47"/>
    </row>
    <row r="44428" spans="20:20" x14ac:dyDescent="0.2">
      <c r="T44428" s="47"/>
    </row>
    <row r="44429" spans="20:20" x14ac:dyDescent="0.2">
      <c r="T44429" s="47"/>
    </row>
    <row r="44430" spans="20:20" x14ac:dyDescent="0.2">
      <c r="T44430" s="47"/>
    </row>
    <row r="44431" spans="20:20" x14ac:dyDescent="0.2">
      <c r="T44431" s="47"/>
    </row>
    <row r="44432" spans="20:20" x14ac:dyDescent="0.2">
      <c r="T44432" s="47"/>
    </row>
    <row r="44433" spans="20:20" x14ac:dyDescent="0.2">
      <c r="T44433" s="47"/>
    </row>
    <row r="44434" spans="20:20" x14ac:dyDescent="0.2">
      <c r="T44434" s="47"/>
    </row>
    <row r="44435" spans="20:20" x14ac:dyDescent="0.2">
      <c r="T44435" s="47"/>
    </row>
    <row r="44436" spans="20:20" x14ac:dyDescent="0.2">
      <c r="T44436" s="47"/>
    </row>
    <row r="44437" spans="20:20" x14ac:dyDescent="0.2">
      <c r="T44437" s="47"/>
    </row>
    <row r="44438" spans="20:20" x14ac:dyDescent="0.2">
      <c r="T44438" s="47"/>
    </row>
    <row r="44439" spans="20:20" x14ac:dyDescent="0.2">
      <c r="T44439" s="47"/>
    </row>
    <row r="44440" spans="20:20" x14ac:dyDescent="0.2">
      <c r="T44440" s="47"/>
    </row>
    <row r="44441" spans="20:20" x14ac:dyDescent="0.2">
      <c r="T44441" s="47"/>
    </row>
    <row r="44442" spans="20:20" x14ac:dyDescent="0.2">
      <c r="T44442" s="47"/>
    </row>
    <row r="44443" spans="20:20" x14ac:dyDescent="0.2">
      <c r="T44443" s="47"/>
    </row>
    <row r="44444" spans="20:20" x14ac:dyDescent="0.2">
      <c r="T44444" s="47"/>
    </row>
    <row r="44445" spans="20:20" x14ac:dyDescent="0.2">
      <c r="T44445" s="47"/>
    </row>
    <row r="44446" spans="20:20" x14ac:dyDescent="0.2">
      <c r="T44446" s="47"/>
    </row>
    <row r="44447" spans="20:20" x14ac:dyDescent="0.2">
      <c r="T44447" s="47"/>
    </row>
    <row r="44448" spans="20:20" x14ac:dyDescent="0.2">
      <c r="T44448" s="47"/>
    </row>
    <row r="44449" spans="20:20" x14ac:dyDescent="0.2">
      <c r="T44449" s="47"/>
    </row>
    <row r="44450" spans="20:20" x14ac:dyDescent="0.2">
      <c r="T44450" s="47"/>
    </row>
    <row r="44451" spans="20:20" x14ac:dyDescent="0.2">
      <c r="T44451" s="47"/>
    </row>
    <row r="44452" spans="20:20" x14ac:dyDescent="0.2">
      <c r="T44452" s="47"/>
    </row>
    <row r="44453" spans="20:20" x14ac:dyDescent="0.2">
      <c r="T44453" s="47"/>
    </row>
    <row r="44454" spans="20:20" x14ac:dyDescent="0.2">
      <c r="T44454" s="47"/>
    </row>
    <row r="44455" spans="20:20" x14ac:dyDescent="0.2">
      <c r="T44455" s="47"/>
    </row>
    <row r="44456" spans="20:20" x14ac:dyDescent="0.2">
      <c r="T44456" s="47"/>
    </row>
    <row r="44457" spans="20:20" x14ac:dyDescent="0.2">
      <c r="T44457" s="47"/>
    </row>
    <row r="44458" spans="20:20" x14ac:dyDescent="0.2">
      <c r="T44458" s="47"/>
    </row>
    <row r="44459" spans="20:20" x14ac:dyDescent="0.2">
      <c r="T44459" s="47"/>
    </row>
    <row r="44460" spans="20:20" x14ac:dyDescent="0.2">
      <c r="T44460" s="47"/>
    </row>
    <row r="44461" spans="20:20" x14ac:dyDescent="0.2">
      <c r="T44461" s="47"/>
    </row>
    <row r="44462" spans="20:20" x14ac:dyDescent="0.2">
      <c r="T44462" s="47"/>
    </row>
    <row r="44463" spans="20:20" x14ac:dyDescent="0.2">
      <c r="T44463" s="47"/>
    </row>
    <row r="44464" spans="20:20" x14ac:dyDescent="0.2">
      <c r="T44464" s="47"/>
    </row>
    <row r="44465" spans="20:20" x14ac:dyDescent="0.2">
      <c r="T44465" s="47"/>
    </row>
    <row r="44466" spans="20:20" x14ac:dyDescent="0.2">
      <c r="T44466" s="47"/>
    </row>
    <row r="44467" spans="20:20" x14ac:dyDescent="0.2">
      <c r="T44467" s="47"/>
    </row>
    <row r="44468" spans="20:20" x14ac:dyDescent="0.2">
      <c r="T44468" s="47"/>
    </row>
    <row r="44469" spans="20:20" x14ac:dyDescent="0.2">
      <c r="T44469" s="47"/>
    </row>
    <row r="44470" spans="20:20" x14ac:dyDescent="0.2">
      <c r="T44470" s="47"/>
    </row>
    <row r="44471" spans="20:20" x14ac:dyDescent="0.2">
      <c r="T44471" s="47"/>
    </row>
    <row r="44472" spans="20:20" x14ac:dyDescent="0.2">
      <c r="T44472" s="47"/>
    </row>
    <row r="44473" spans="20:20" x14ac:dyDescent="0.2">
      <c r="T44473" s="47"/>
    </row>
    <row r="44474" spans="20:20" x14ac:dyDescent="0.2">
      <c r="T44474" s="47"/>
    </row>
    <row r="44475" spans="20:20" x14ac:dyDescent="0.2">
      <c r="T44475" s="47"/>
    </row>
    <row r="44476" spans="20:20" x14ac:dyDescent="0.2">
      <c r="T44476" s="47"/>
    </row>
    <row r="44477" spans="20:20" x14ac:dyDescent="0.2">
      <c r="T44477" s="47"/>
    </row>
    <row r="44478" spans="20:20" x14ac:dyDescent="0.2">
      <c r="T44478" s="47"/>
    </row>
    <row r="44479" spans="20:20" x14ac:dyDescent="0.2">
      <c r="T44479" s="47"/>
    </row>
    <row r="44480" spans="20:20" x14ac:dyDescent="0.2">
      <c r="T44480" s="47"/>
    </row>
    <row r="44481" spans="20:20" x14ac:dyDescent="0.2">
      <c r="T44481" s="47"/>
    </row>
    <row r="44482" spans="20:20" x14ac:dyDescent="0.2">
      <c r="T44482" s="47"/>
    </row>
    <row r="44483" spans="20:20" x14ac:dyDescent="0.2">
      <c r="T44483" s="47"/>
    </row>
    <row r="44484" spans="20:20" x14ac:dyDescent="0.2">
      <c r="T44484" s="47"/>
    </row>
    <row r="44485" spans="20:20" x14ac:dyDescent="0.2">
      <c r="T44485" s="47"/>
    </row>
    <row r="44486" spans="20:20" x14ac:dyDescent="0.2">
      <c r="T44486" s="47"/>
    </row>
    <row r="44487" spans="20:20" x14ac:dyDescent="0.2">
      <c r="T44487" s="47"/>
    </row>
    <row r="44488" spans="20:20" x14ac:dyDescent="0.2">
      <c r="T44488" s="47"/>
    </row>
    <row r="44489" spans="20:20" x14ac:dyDescent="0.2">
      <c r="T44489" s="47"/>
    </row>
    <row r="44490" spans="20:20" x14ac:dyDescent="0.2">
      <c r="T44490" s="47"/>
    </row>
    <row r="44491" spans="20:20" x14ac:dyDescent="0.2">
      <c r="T44491" s="47"/>
    </row>
    <row r="44492" spans="20:20" x14ac:dyDescent="0.2">
      <c r="T44492" s="47"/>
    </row>
    <row r="44493" spans="20:20" x14ac:dyDescent="0.2">
      <c r="T44493" s="47"/>
    </row>
    <row r="44494" spans="20:20" x14ac:dyDescent="0.2">
      <c r="T44494" s="47"/>
    </row>
    <row r="44495" spans="20:20" x14ac:dyDescent="0.2">
      <c r="T44495" s="47"/>
    </row>
    <row r="44496" spans="20:20" x14ac:dyDescent="0.2">
      <c r="T44496" s="47"/>
    </row>
    <row r="44497" spans="20:20" x14ac:dyDescent="0.2">
      <c r="T44497" s="47"/>
    </row>
    <row r="44498" spans="20:20" x14ac:dyDescent="0.2">
      <c r="T44498" s="47"/>
    </row>
    <row r="44499" spans="20:20" x14ac:dyDescent="0.2">
      <c r="T44499" s="47"/>
    </row>
    <row r="44500" spans="20:20" x14ac:dyDescent="0.2">
      <c r="T44500" s="47"/>
    </row>
    <row r="44501" spans="20:20" x14ac:dyDescent="0.2">
      <c r="T44501" s="47"/>
    </row>
    <row r="44502" spans="20:20" x14ac:dyDescent="0.2">
      <c r="T44502" s="47"/>
    </row>
    <row r="44503" spans="20:20" x14ac:dyDescent="0.2">
      <c r="T44503" s="47"/>
    </row>
    <row r="44504" spans="20:20" x14ac:dyDescent="0.2">
      <c r="T44504" s="47"/>
    </row>
    <row r="44505" spans="20:20" x14ac:dyDescent="0.2">
      <c r="T44505" s="47"/>
    </row>
    <row r="44506" spans="20:20" x14ac:dyDescent="0.2">
      <c r="T44506" s="47"/>
    </row>
    <row r="44507" spans="20:20" x14ac:dyDescent="0.2">
      <c r="T44507" s="47"/>
    </row>
    <row r="44508" spans="20:20" x14ac:dyDescent="0.2">
      <c r="T44508" s="47"/>
    </row>
    <row r="44509" spans="20:20" x14ac:dyDescent="0.2">
      <c r="T44509" s="47"/>
    </row>
    <row r="44510" spans="20:20" x14ac:dyDescent="0.2">
      <c r="T44510" s="47"/>
    </row>
    <row r="44511" spans="20:20" x14ac:dyDescent="0.2">
      <c r="T44511" s="47"/>
    </row>
    <row r="44512" spans="20:20" x14ac:dyDescent="0.2">
      <c r="T44512" s="47"/>
    </row>
    <row r="44513" spans="20:20" x14ac:dyDescent="0.2">
      <c r="T44513" s="47"/>
    </row>
    <row r="44514" spans="20:20" x14ac:dyDescent="0.2">
      <c r="T44514" s="47"/>
    </row>
    <row r="44515" spans="20:20" x14ac:dyDescent="0.2">
      <c r="T44515" s="47"/>
    </row>
    <row r="44516" spans="20:20" x14ac:dyDescent="0.2">
      <c r="T44516" s="47"/>
    </row>
    <row r="44517" spans="20:20" x14ac:dyDescent="0.2">
      <c r="T44517" s="47"/>
    </row>
    <row r="44518" spans="20:20" x14ac:dyDescent="0.2">
      <c r="T44518" s="47"/>
    </row>
    <row r="44519" spans="20:20" x14ac:dyDescent="0.2">
      <c r="T44519" s="47"/>
    </row>
    <row r="44520" spans="20:20" x14ac:dyDescent="0.2">
      <c r="T44520" s="47"/>
    </row>
    <row r="44521" spans="20:20" x14ac:dyDescent="0.2">
      <c r="T44521" s="47"/>
    </row>
    <row r="44522" spans="20:20" x14ac:dyDescent="0.2">
      <c r="T44522" s="47"/>
    </row>
    <row r="44523" spans="20:20" x14ac:dyDescent="0.2">
      <c r="T44523" s="47"/>
    </row>
    <row r="44524" spans="20:20" x14ac:dyDescent="0.2">
      <c r="T44524" s="47"/>
    </row>
    <row r="44525" spans="20:20" x14ac:dyDescent="0.2">
      <c r="T44525" s="47"/>
    </row>
    <row r="44526" spans="20:20" x14ac:dyDescent="0.2">
      <c r="T44526" s="47"/>
    </row>
    <row r="44527" spans="20:20" x14ac:dyDescent="0.2">
      <c r="T44527" s="47"/>
    </row>
    <row r="44528" spans="20:20" x14ac:dyDescent="0.2">
      <c r="T44528" s="47"/>
    </row>
    <row r="44529" spans="20:20" x14ac:dyDescent="0.2">
      <c r="T44529" s="47"/>
    </row>
    <row r="44530" spans="20:20" x14ac:dyDescent="0.2">
      <c r="T44530" s="47"/>
    </row>
    <row r="44531" spans="20:20" x14ac:dyDescent="0.2">
      <c r="T44531" s="47"/>
    </row>
    <row r="44532" spans="20:20" x14ac:dyDescent="0.2">
      <c r="T44532" s="47"/>
    </row>
    <row r="44533" spans="20:20" x14ac:dyDescent="0.2">
      <c r="T44533" s="47"/>
    </row>
    <row r="44534" spans="20:20" x14ac:dyDescent="0.2">
      <c r="T44534" s="47"/>
    </row>
    <row r="44535" spans="20:20" x14ac:dyDescent="0.2">
      <c r="T44535" s="47"/>
    </row>
    <row r="44536" spans="20:20" x14ac:dyDescent="0.2">
      <c r="T44536" s="47"/>
    </row>
    <row r="44537" spans="20:20" x14ac:dyDescent="0.2">
      <c r="T44537" s="47"/>
    </row>
    <row r="44538" spans="20:20" x14ac:dyDescent="0.2">
      <c r="T44538" s="47"/>
    </row>
    <row r="44539" spans="20:20" x14ac:dyDescent="0.2">
      <c r="T44539" s="47"/>
    </row>
    <row r="44540" spans="20:20" x14ac:dyDescent="0.2">
      <c r="T44540" s="47"/>
    </row>
    <row r="44541" spans="20:20" x14ac:dyDescent="0.2">
      <c r="T44541" s="47"/>
    </row>
    <row r="44542" spans="20:20" x14ac:dyDescent="0.2">
      <c r="T44542" s="47"/>
    </row>
    <row r="44543" spans="20:20" x14ac:dyDescent="0.2">
      <c r="T44543" s="47"/>
    </row>
    <row r="44544" spans="20:20" x14ac:dyDescent="0.2">
      <c r="T44544" s="47"/>
    </row>
    <row r="44545" spans="20:20" x14ac:dyDescent="0.2">
      <c r="T44545" s="47"/>
    </row>
    <row r="44546" spans="20:20" x14ac:dyDescent="0.2">
      <c r="T44546" s="47"/>
    </row>
    <row r="44547" spans="20:20" x14ac:dyDescent="0.2">
      <c r="T44547" s="47"/>
    </row>
    <row r="44548" spans="20:20" x14ac:dyDescent="0.2">
      <c r="T44548" s="47"/>
    </row>
    <row r="44549" spans="20:20" x14ac:dyDescent="0.2">
      <c r="T44549" s="47"/>
    </row>
    <row r="44550" spans="20:20" x14ac:dyDescent="0.2">
      <c r="T44550" s="47"/>
    </row>
    <row r="44551" spans="20:20" x14ac:dyDescent="0.2">
      <c r="T44551" s="47"/>
    </row>
    <row r="44552" spans="20:20" x14ac:dyDescent="0.2">
      <c r="T44552" s="47"/>
    </row>
    <row r="44553" spans="20:20" x14ac:dyDescent="0.2">
      <c r="T44553" s="47"/>
    </row>
    <row r="44554" spans="20:20" x14ac:dyDescent="0.2">
      <c r="T44554" s="47"/>
    </row>
    <row r="44555" spans="20:20" x14ac:dyDescent="0.2">
      <c r="T44555" s="47"/>
    </row>
    <row r="44556" spans="20:20" x14ac:dyDescent="0.2">
      <c r="T44556" s="47"/>
    </row>
    <row r="44557" spans="20:20" x14ac:dyDescent="0.2">
      <c r="T44557" s="47"/>
    </row>
    <row r="44558" spans="20:20" x14ac:dyDescent="0.2">
      <c r="T44558" s="47"/>
    </row>
    <row r="44559" spans="20:20" x14ac:dyDescent="0.2">
      <c r="T44559" s="47"/>
    </row>
    <row r="44560" spans="20:20" x14ac:dyDescent="0.2">
      <c r="T44560" s="47"/>
    </row>
    <row r="44561" spans="20:20" x14ac:dyDescent="0.2">
      <c r="T44561" s="47"/>
    </row>
    <row r="44562" spans="20:20" x14ac:dyDescent="0.2">
      <c r="T44562" s="47"/>
    </row>
    <row r="44563" spans="20:20" x14ac:dyDescent="0.2">
      <c r="T44563" s="47"/>
    </row>
    <row r="44564" spans="20:20" x14ac:dyDescent="0.2">
      <c r="T44564" s="47"/>
    </row>
    <row r="44565" spans="20:20" x14ac:dyDescent="0.2">
      <c r="T44565" s="47"/>
    </row>
    <row r="44566" spans="20:20" x14ac:dyDescent="0.2">
      <c r="T44566" s="47"/>
    </row>
    <row r="44567" spans="20:20" x14ac:dyDescent="0.2">
      <c r="T44567" s="47"/>
    </row>
    <row r="44568" spans="20:20" x14ac:dyDescent="0.2">
      <c r="T44568" s="47"/>
    </row>
    <row r="44569" spans="20:20" x14ac:dyDescent="0.2">
      <c r="T44569" s="47"/>
    </row>
    <row r="44570" spans="20:20" x14ac:dyDescent="0.2">
      <c r="T44570" s="47"/>
    </row>
    <row r="44571" spans="20:20" x14ac:dyDescent="0.2">
      <c r="T44571" s="47"/>
    </row>
    <row r="44572" spans="20:20" x14ac:dyDescent="0.2">
      <c r="T44572" s="47"/>
    </row>
    <row r="44573" spans="20:20" x14ac:dyDescent="0.2">
      <c r="T44573" s="47"/>
    </row>
    <row r="44574" spans="20:20" x14ac:dyDescent="0.2">
      <c r="T44574" s="47"/>
    </row>
    <row r="44575" spans="20:20" x14ac:dyDescent="0.2">
      <c r="T44575" s="47"/>
    </row>
    <row r="44576" spans="20:20" x14ac:dyDescent="0.2">
      <c r="T44576" s="47"/>
    </row>
    <row r="44577" spans="20:20" x14ac:dyDescent="0.2">
      <c r="T44577" s="47"/>
    </row>
    <row r="44578" spans="20:20" x14ac:dyDescent="0.2">
      <c r="T44578" s="47"/>
    </row>
    <row r="44579" spans="20:20" x14ac:dyDescent="0.2">
      <c r="T44579" s="47"/>
    </row>
    <row r="44580" spans="20:20" x14ac:dyDescent="0.2">
      <c r="T44580" s="47"/>
    </row>
    <row r="44581" spans="20:20" x14ac:dyDescent="0.2">
      <c r="T44581" s="47"/>
    </row>
    <row r="44582" spans="20:20" x14ac:dyDescent="0.2">
      <c r="T44582" s="47"/>
    </row>
    <row r="44583" spans="20:20" x14ac:dyDescent="0.2">
      <c r="T44583" s="47"/>
    </row>
    <row r="44584" spans="20:20" x14ac:dyDescent="0.2">
      <c r="T44584" s="47"/>
    </row>
    <row r="44585" spans="20:20" x14ac:dyDescent="0.2">
      <c r="T44585" s="47"/>
    </row>
    <row r="44586" spans="20:20" x14ac:dyDescent="0.2">
      <c r="T44586" s="47"/>
    </row>
    <row r="44587" spans="20:20" x14ac:dyDescent="0.2">
      <c r="T44587" s="47"/>
    </row>
    <row r="44588" spans="20:20" x14ac:dyDescent="0.2">
      <c r="T44588" s="47"/>
    </row>
    <row r="44589" spans="20:20" x14ac:dyDescent="0.2">
      <c r="T44589" s="47"/>
    </row>
    <row r="44590" spans="20:20" x14ac:dyDescent="0.2">
      <c r="T44590" s="47"/>
    </row>
    <row r="44591" spans="20:20" x14ac:dyDescent="0.2">
      <c r="T44591" s="47"/>
    </row>
    <row r="44592" spans="20:20" x14ac:dyDescent="0.2">
      <c r="T44592" s="47"/>
    </row>
    <row r="44593" spans="20:20" x14ac:dyDescent="0.2">
      <c r="T44593" s="47"/>
    </row>
    <row r="44594" spans="20:20" x14ac:dyDescent="0.2">
      <c r="T44594" s="47"/>
    </row>
    <row r="44595" spans="20:20" x14ac:dyDescent="0.2">
      <c r="T44595" s="47"/>
    </row>
    <row r="44596" spans="20:20" x14ac:dyDescent="0.2">
      <c r="T44596" s="47"/>
    </row>
    <row r="44597" spans="20:20" x14ac:dyDescent="0.2">
      <c r="T44597" s="47"/>
    </row>
    <row r="44598" spans="20:20" x14ac:dyDescent="0.2">
      <c r="T44598" s="47"/>
    </row>
    <row r="44599" spans="20:20" x14ac:dyDescent="0.2">
      <c r="T44599" s="47"/>
    </row>
    <row r="44600" spans="20:20" x14ac:dyDescent="0.2">
      <c r="T44600" s="47"/>
    </row>
    <row r="44601" spans="20:20" x14ac:dyDescent="0.2">
      <c r="T44601" s="47"/>
    </row>
    <row r="44602" spans="20:20" x14ac:dyDescent="0.2">
      <c r="T44602" s="47"/>
    </row>
    <row r="44603" spans="20:20" x14ac:dyDescent="0.2">
      <c r="T44603" s="47"/>
    </row>
    <row r="44604" spans="20:20" x14ac:dyDescent="0.2">
      <c r="T44604" s="47"/>
    </row>
    <row r="44605" spans="20:20" x14ac:dyDescent="0.2">
      <c r="T44605" s="47"/>
    </row>
    <row r="44606" spans="20:20" x14ac:dyDescent="0.2">
      <c r="T44606" s="47"/>
    </row>
    <row r="44607" spans="20:20" x14ac:dyDescent="0.2">
      <c r="T44607" s="47"/>
    </row>
    <row r="44608" spans="20:20" x14ac:dyDescent="0.2">
      <c r="T44608" s="47"/>
    </row>
    <row r="44609" spans="20:20" x14ac:dyDescent="0.2">
      <c r="T44609" s="47"/>
    </row>
    <row r="44610" spans="20:20" x14ac:dyDescent="0.2">
      <c r="T44610" s="47"/>
    </row>
    <row r="44611" spans="20:20" x14ac:dyDescent="0.2">
      <c r="T44611" s="47"/>
    </row>
    <row r="44612" spans="20:20" x14ac:dyDescent="0.2">
      <c r="T44612" s="47"/>
    </row>
    <row r="44613" spans="20:20" x14ac:dyDescent="0.2">
      <c r="T44613" s="47"/>
    </row>
    <row r="44614" spans="20:20" x14ac:dyDescent="0.2">
      <c r="T44614" s="47"/>
    </row>
    <row r="44615" spans="20:20" x14ac:dyDescent="0.2">
      <c r="T44615" s="47"/>
    </row>
    <row r="44616" spans="20:20" x14ac:dyDescent="0.2">
      <c r="T44616" s="47"/>
    </row>
    <row r="44617" spans="20:20" x14ac:dyDescent="0.2">
      <c r="T44617" s="47"/>
    </row>
    <row r="44618" spans="20:20" x14ac:dyDescent="0.2">
      <c r="T44618" s="47"/>
    </row>
    <row r="44619" spans="20:20" x14ac:dyDescent="0.2">
      <c r="T44619" s="47"/>
    </row>
    <row r="44620" spans="20:20" x14ac:dyDescent="0.2">
      <c r="T44620" s="47"/>
    </row>
    <row r="44621" spans="20:20" x14ac:dyDescent="0.2">
      <c r="T44621" s="47"/>
    </row>
    <row r="44622" spans="20:20" x14ac:dyDescent="0.2">
      <c r="T44622" s="47"/>
    </row>
    <row r="44623" spans="20:20" x14ac:dyDescent="0.2">
      <c r="T44623" s="47"/>
    </row>
    <row r="44624" spans="20:20" x14ac:dyDescent="0.2">
      <c r="T44624" s="47"/>
    </row>
    <row r="44625" spans="20:20" x14ac:dyDescent="0.2">
      <c r="T44625" s="47"/>
    </row>
    <row r="44626" spans="20:20" x14ac:dyDescent="0.2">
      <c r="T44626" s="47"/>
    </row>
    <row r="44627" spans="20:20" x14ac:dyDescent="0.2">
      <c r="T44627" s="47"/>
    </row>
    <row r="44628" spans="20:20" x14ac:dyDescent="0.2">
      <c r="T44628" s="47"/>
    </row>
    <row r="44629" spans="20:20" x14ac:dyDescent="0.2">
      <c r="T44629" s="47"/>
    </row>
    <row r="44630" spans="20:20" x14ac:dyDescent="0.2">
      <c r="T44630" s="47"/>
    </row>
    <row r="44631" spans="20:20" x14ac:dyDescent="0.2">
      <c r="T44631" s="47"/>
    </row>
    <row r="44632" spans="20:20" x14ac:dyDescent="0.2">
      <c r="T44632" s="47"/>
    </row>
    <row r="44633" spans="20:20" x14ac:dyDescent="0.2">
      <c r="T44633" s="47"/>
    </row>
    <row r="44634" spans="20:20" x14ac:dyDescent="0.2">
      <c r="T44634" s="47"/>
    </row>
    <row r="44635" spans="20:20" x14ac:dyDescent="0.2">
      <c r="T44635" s="47"/>
    </row>
    <row r="44636" spans="20:20" x14ac:dyDescent="0.2">
      <c r="T44636" s="47"/>
    </row>
    <row r="44637" spans="20:20" x14ac:dyDescent="0.2">
      <c r="T44637" s="47"/>
    </row>
    <row r="44638" spans="20:20" x14ac:dyDescent="0.2">
      <c r="T44638" s="47"/>
    </row>
    <row r="44639" spans="20:20" x14ac:dyDescent="0.2">
      <c r="T44639" s="47"/>
    </row>
    <row r="44640" spans="20:20" x14ac:dyDescent="0.2">
      <c r="T44640" s="47"/>
    </row>
    <row r="44641" spans="20:20" x14ac:dyDescent="0.2">
      <c r="T44641" s="47"/>
    </row>
    <row r="44642" spans="20:20" x14ac:dyDescent="0.2">
      <c r="T44642" s="47"/>
    </row>
    <row r="44643" spans="20:20" x14ac:dyDescent="0.2">
      <c r="T44643" s="47"/>
    </row>
    <row r="44644" spans="20:20" x14ac:dyDescent="0.2">
      <c r="T44644" s="47"/>
    </row>
    <row r="44645" spans="20:20" x14ac:dyDescent="0.2">
      <c r="T44645" s="47"/>
    </row>
    <row r="44646" spans="20:20" x14ac:dyDescent="0.2">
      <c r="T44646" s="47"/>
    </row>
    <row r="44647" spans="20:20" x14ac:dyDescent="0.2">
      <c r="T44647" s="47"/>
    </row>
    <row r="44648" spans="20:20" x14ac:dyDescent="0.2">
      <c r="T44648" s="47"/>
    </row>
    <row r="44649" spans="20:20" x14ac:dyDescent="0.2">
      <c r="T44649" s="47"/>
    </row>
    <row r="44650" spans="20:20" x14ac:dyDescent="0.2">
      <c r="T44650" s="47"/>
    </row>
    <row r="44651" spans="20:20" x14ac:dyDescent="0.2">
      <c r="T44651" s="47"/>
    </row>
    <row r="44652" spans="20:20" x14ac:dyDescent="0.2">
      <c r="T44652" s="47"/>
    </row>
    <row r="44653" spans="20:20" x14ac:dyDescent="0.2">
      <c r="T44653" s="47"/>
    </row>
    <row r="44654" spans="20:20" x14ac:dyDescent="0.2">
      <c r="T44654" s="47"/>
    </row>
    <row r="44655" spans="20:20" x14ac:dyDescent="0.2">
      <c r="T44655" s="47"/>
    </row>
    <row r="44656" spans="20:20" x14ac:dyDescent="0.2">
      <c r="T44656" s="47"/>
    </row>
    <row r="44657" spans="20:20" x14ac:dyDescent="0.2">
      <c r="T44657" s="47"/>
    </row>
    <row r="44658" spans="20:20" x14ac:dyDescent="0.2">
      <c r="T44658" s="47"/>
    </row>
    <row r="44659" spans="20:20" x14ac:dyDescent="0.2">
      <c r="T44659" s="47"/>
    </row>
    <row r="44660" spans="20:20" x14ac:dyDescent="0.2">
      <c r="T44660" s="47"/>
    </row>
    <row r="44661" spans="20:20" x14ac:dyDescent="0.2">
      <c r="T44661" s="47"/>
    </row>
    <row r="44662" spans="20:20" x14ac:dyDescent="0.2">
      <c r="T44662" s="47"/>
    </row>
    <row r="44663" spans="20:20" x14ac:dyDescent="0.2">
      <c r="T44663" s="47"/>
    </row>
    <row r="44664" spans="20:20" x14ac:dyDescent="0.2">
      <c r="T44664" s="47"/>
    </row>
    <row r="44665" spans="20:20" x14ac:dyDescent="0.2">
      <c r="T44665" s="47"/>
    </row>
    <row r="44666" spans="20:20" x14ac:dyDescent="0.2">
      <c r="T44666" s="47"/>
    </row>
    <row r="44667" spans="20:20" x14ac:dyDescent="0.2">
      <c r="T44667" s="47"/>
    </row>
    <row r="44668" spans="20:20" x14ac:dyDescent="0.2">
      <c r="T44668" s="47"/>
    </row>
    <row r="44669" spans="20:20" x14ac:dyDescent="0.2">
      <c r="T44669" s="47"/>
    </row>
    <row r="44670" spans="20:20" x14ac:dyDescent="0.2">
      <c r="T44670" s="47"/>
    </row>
    <row r="44671" spans="20:20" x14ac:dyDescent="0.2">
      <c r="T44671" s="47"/>
    </row>
    <row r="44672" spans="20:20" x14ac:dyDescent="0.2">
      <c r="T44672" s="47"/>
    </row>
    <row r="44673" spans="20:20" x14ac:dyDescent="0.2">
      <c r="T44673" s="47"/>
    </row>
    <row r="44674" spans="20:20" x14ac:dyDescent="0.2">
      <c r="T44674" s="47"/>
    </row>
    <row r="44675" spans="20:20" x14ac:dyDescent="0.2">
      <c r="T44675" s="47"/>
    </row>
    <row r="44676" spans="20:20" x14ac:dyDescent="0.2">
      <c r="T44676" s="47"/>
    </row>
    <row r="44677" spans="20:20" x14ac:dyDescent="0.2">
      <c r="T44677" s="47"/>
    </row>
    <row r="44678" spans="20:20" x14ac:dyDescent="0.2">
      <c r="T44678" s="47"/>
    </row>
    <row r="44679" spans="20:20" x14ac:dyDescent="0.2">
      <c r="T44679" s="47"/>
    </row>
    <row r="44680" spans="20:20" x14ac:dyDescent="0.2">
      <c r="T44680" s="47"/>
    </row>
    <row r="44681" spans="20:20" x14ac:dyDescent="0.2">
      <c r="T44681" s="47"/>
    </row>
    <row r="44682" spans="20:20" x14ac:dyDescent="0.2">
      <c r="T44682" s="47"/>
    </row>
    <row r="44683" spans="20:20" x14ac:dyDescent="0.2">
      <c r="T44683" s="47"/>
    </row>
    <row r="44684" spans="20:20" x14ac:dyDescent="0.2">
      <c r="T44684" s="47"/>
    </row>
    <row r="44685" spans="20:20" x14ac:dyDescent="0.2">
      <c r="T44685" s="47"/>
    </row>
    <row r="44686" spans="20:20" x14ac:dyDescent="0.2">
      <c r="T44686" s="47"/>
    </row>
    <row r="44687" spans="20:20" x14ac:dyDescent="0.2">
      <c r="T44687" s="47"/>
    </row>
    <row r="44688" spans="20:20" x14ac:dyDescent="0.2">
      <c r="T44688" s="47"/>
    </row>
    <row r="44689" spans="20:20" x14ac:dyDescent="0.2">
      <c r="T44689" s="47"/>
    </row>
    <row r="44690" spans="20:20" x14ac:dyDescent="0.2">
      <c r="T44690" s="47"/>
    </row>
    <row r="44691" spans="20:20" x14ac:dyDescent="0.2">
      <c r="T44691" s="47"/>
    </row>
    <row r="44692" spans="20:20" x14ac:dyDescent="0.2">
      <c r="T44692" s="47"/>
    </row>
    <row r="44693" spans="20:20" x14ac:dyDescent="0.2">
      <c r="T44693" s="47"/>
    </row>
    <row r="44694" spans="20:20" x14ac:dyDescent="0.2">
      <c r="T44694" s="47"/>
    </row>
    <row r="44695" spans="20:20" x14ac:dyDescent="0.2">
      <c r="T44695" s="47"/>
    </row>
    <row r="44696" spans="20:20" x14ac:dyDescent="0.2">
      <c r="T44696" s="47"/>
    </row>
    <row r="44697" spans="20:20" x14ac:dyDescent="0.2">
      <c r="T44697" s="47"/>
    </row>
    <row r="44698" spans="20:20" x14ac:dyDescent="0.2">
      <c r="T44698" s="47"/>
    </row>
    <row r="44699" spans="20:20" x14ac:dyDescent="0.2">
      <c r="T44699" s="47"/>
    </row>
    <row r="44700" spans="20:20" x14ac:dyDescent="0.2">
      <c r="T44700" s="47"/>
    </row>
    <row r="44701" spans="20:20" x14ac:dyDescent="0.2">
      <c r="T44701" s="47"/>
    </row>
    <row r="44702" spans="20:20" x14ac:dyDescent="0.2">
      <c r="T44702" s="47"/>
    </row>
    <row r="44703" spans="20:20" x14ac:dyDescent="0.2">
      <c r="T44703" s="47"/>
    </row>
    <row r="44704" spans="20:20" x14ac:dyDescent="0.2">
      <c r="T44704" s="47"/>
    </row>
    <row r="44705" spans="20:20" x14ac:dyDescent="0.2">
      <c r="T44705" s="47"/>
    </row>
    <row r="44706" spans="20:20" x14ac:dyDescent="0.2">
      <c r="T44706" s="47"/>
    </row>
    <row r="44707" spans="20:20" x14ac:dyDescent="0.2">
      <c r="T44707" s="47"/>
    </row>
    <row r="44708" spans="20:20" x14ac:dyDescent="0.2">
      <c r="T44708" s="47"/>
    </row>
    <row r="44709" spans="20:20" x14ac:dyDescent="0.2">
      <c r="T44709" s="47"/>
    </row>
    <row r="44710" spans="20:20" x14ac:dyDescent="0.2">
      <c r="T44710" s="47"/>
    </row>
    <row r="44711" spans="20:20" x14ac:dyDescent="0.2">
      <c r="T44711" s="47"/>
    </row>
    <row r="44712" spans="20:20" x14ac:dyDescent="0.2">
      <c r="T44712" s="47"/>
    </row>
    <row r="44713" spans="20:20" x14ac:dyDescent="0.2">
      <c r="T44713" s="47"/>
    </row>
    <row r="44714" spans="20:20" x14ac:dyDescent="0.2">
      <c r="T44714" s="47"/>
    </row>
    <row r="44715" spans="20:20" x14ac:dyDescent="0.2">
      <c r="T44715" s="47"/>
    </row>
    <row r="44716" spans="20:20" x14ac:dyDescent="0.2">
      <c r="T44716" s="47"/>
    </row>
    <row r="44717" spans="20:20" x14ac:dyDescent="0.2">
      <c r="T44717" s="47"/>
    </row>
    <row r="44718" spans="20:20" x14ac:dyDescent="0.2">
      <c r="T44718" s="47"/>
    </row>
    <row r="44719" spans="20:20" x14ac:dyDescent="0.2">
      <c r="T44719" s="47"/>
    </row>
    <row r="44720" spans="20:20" x14ac:dyDescent="0.2">
      <c r="T44720" s="47"/>
    </row>
    <row r="44721" spans="20:20" x14ac:dyDescent="0.2">
      <c r="T44721" s="47"/>
    </row>
    <row r="44722" spans="20:20" x14ac:dyDescent="0.2">
      <c r="T44722" s="47"/>
    </row>
    <row r="44723" spans="20:20" x14ac:dyDescent="0.2">
      <c r="T44723" s="47"/>
    </row>
    <row r="44724" spans="20:20" x14ac:dyDescent="0.2">
      <c r="T44724" s="47"/>
    </row>
    <row r="44725" spans="20:20" x14ac:dyDescent="0.2">
      <c r="T44725" s="47"/>
    </row>
    <row r="44726" spans="20:20" x14ac:dyDescent="0.2">
      <c r="T44726" s="47"/>
    </row>
    <row r="44727" spans="20:20" x14ac:dyDescent="0.2">
      <c r="T44727" s="47"/>
    </row>
    <row r="44728" spans="20:20" x14ac:dyDescent="0.2">
      <c r="T44728" s="47"/>
    </row>
    <row r="44729" spans="20:20" x14ac:dyDescent="0.2">
      <c r="T44729" s="47"/>
    </row>
    <row r="44730" spans="20:20" x14ac:dyDescent="0.2">
      <c r="T44730" s="47"/>
    </row>
    <row r="44731" spans="20:20" x14ac:dyDescent="0.2">
      <c r="T44731" s="47"/>
    </row>
    <row r="44732" spans="20:20" x14ac:dyDescent="0.2">
      <c r="T44732" s="47"/>
    </row>
    <row r="44733" spans="20:20" x14ac:dyDescent="0.2">
      <c r="T44733" s="47"/>
    </row>
    <row r="44734" spans="20:20" x14ac:dyDescent="0.2">
      <c r="T44734" s="47"/>
    </row>
    <row r="44735" spans="20:20" x14ac:dyDescent="0.2">
      <c r="T44735" s="47"/>
    </row>
    <row r="44736" spans="20:20" x14ac:dyDescent="0.2">
      <c r="T44736" s="47"/>
    </row>
    <row r="44737" spans="20:20" x14ac:dyDescent="0.2">
      <c r="T44737" s="47"/>
    </row>
    <row r="44738" spans="20:20" x14ac:dyDescent="0.2">
      <c r="T44738" s="47"/>
    </row>
    <row r="44739" spans="20:20" x14ac:dyDescent="0.2">
      <c r="T44739" s="47"/>
    </row>
    <row r="44740" spans="20:20" x14ac:dyDescent="0.2">
      <c r="T44740" s="47"/>
    </row>
    <row r="44741" spans="20:20" x14ac:dyDescent="0.2">
      <c r="T44741" s="47"/>
    </row>
    <row r="44742" spans="20:20" x14ac:dyDescent="0.2">
      <c r="T44742" s="47"/>
    </row>
    <row r="44743" spans="20:20" x14ac:dyDescent="0.2">
      <c r="T44743" s="47"/>
    </row>
    <row r="44744" spans="20:20" x14ac:dyDescent="0.2">
      <c r="T44744" s="47"/>
    </row>
    <row r="44745" spans="20:20" x14ac:dyDescent="0.2">
      <c r="T44745" s="47"/>
    </row>
    <row r="44746" spans="20:20" x14ac:dyDescent="0.2">
      <c r="T44746" s="47"/>
    </row>
    <row r="44747" spans="20:20" x14ac:dyDescent="0.2">
      <c r="T44747" s="47"/>
    </row>
    <row r="44748" spans="20:20" x14ac:dyDescent="0.2">
      <c r="T44748" s="47"/>
    </row>
    <row r="44749" spans="20:20" x14ac:dyDescent="0.2">
      <c r="T44749" s="47"/>
    </row>
    <row r="44750" spans="20:20" x14ac:dyDescent="0.2">
      <c r="T44750" s="47"/>
    </row>
    <row r="44751" spans="20:20" x14ac:dyDescent="0.2">
      <c r="T44751" s="47"/>
    </row>
    <row r="44752" spans="20:20" x14ac:dyDescent="0.2">
      <c r="T44752" s="47"/>
    </row>
    <row r="44753" spans="20:20" x14ac:dyDescent="0.2">
      <c r="T44753" s="47"/>
    </row>
    <row r="44754" spans="20:20" x14ac:dyDescent="0.2">
      <c r="T44754" s="47"/>
    </row>
    <row r="44755" spans="20:20" x14ac:dyDescent="0.2">
      <c r="T44755" s="47"/>
    </row>
    <row r="44756" spans="20:20" x14ac:dyDescent="0.2">
      <c r="T44756" s="47"/>
    </row>
    <row r="44757" spans="20:20" x14ac:dyDescent="0.2">
      <c r="T44757" s="47"/>
    </row>
    <row r="44758" spans="20:20" x14ac:dyDescent="0.2">
      <c r="T44758" s="47"/>
    </row>
    <row r="44759" spans="20:20" x14ac:dyDescent="0.2">
      <c r="T44759" s="47"/>
    </row>
    <row r="44760" spans="20:20" x14ac:dyDescent="0.2">
      <c r="T44760" s="47"/>
    </row>
    <row r="44761" spans="20:20" x14ac:dyDescent="0.2">
      <c r="T44761" s="47"/>
    </row>
    <row r="44762" spans="20:20" x14ac:dyDescent="0.2">
      <c r="T44762" s="47"/>
    </row>
    <row r="44763" spans="20:20" x14ac:dyDescent="0.2">
      <c r="T44763" s="47"/>
    </row>
    <row r="44764" spans="20:20" x14ac:dyDescent="0.2">
      <c r="T44764" s="47"/>
    </row>
    <row r="44765" spans="20:20" x14ac:dyDescent="0.2">
      <c r="T44765" s="47"/>
    </row>
    <row r="44766" spans="20:20" x14ac:dyDescent="0.2">
      <c r="T44766" s="47"/>
    </row>
    <row r="44767" spans="20:20" x14ac:dyDescent="0.2">
      <c r="T44767" s="47"/>
    </row>
    <row r="44768" spans="20:20" x14ac:dyDescent="0.2">
      <c r="T44768" s="47"/>
    </row>
    <row r="44769" spans="20:20" x14ac:dyDescent="0.2">
      <c r="T44769" s="47"/>
    </row>
    <row r="44770" spans="20:20" x14ac:dyDescent="0.2">
      <c r="T44770" s="47"/>
    </row>
    <row r="44771" spans="20:20" x14ac:dyDescent="0.2">
      <c r="T44771" s="47"/>
    </row>
    <row r="44772" spans="20:20" x14ac:dyDescent="0.2">
      <c r="T44772" s="47"/>
    </row>
    <row r="44773" spans="20:20" x14ac:dyDescent="0.2">
      <c r="T44773" s="47"/>
    </row>
    <row r="44774" spans="20:20" x14ac:dyDescent="0.2">
      <c r="T44774" s="47"/>
    </row>
    <row r="44775" spans="20:20" x14ac:dyDescent="0.2">
      <c r="T44775" s="47"/>
    </row>
    <row r="44776" spans="20:20" x14ac:dyDescent="0.2">
      <c r="T44776" s="47"/>
    </row>
    <row r="44777" spans="20:20" x14ac:dyDescent="0.2">
      <c r="T44777" s="47"/>
    </row>
    <row r="44778" spans="20:20" x14ac:dyDescent="0.2">
      <c r="T44778" s="47"/>
    </row>
    <row r="44779" spans="20:20" x14ac:dyDescent="0.2">
      <c r="T44779" s="47"/>
    </row>
    <row r="44780" spans="20:20" x14ac:dyDescent="0.2">
      <c r="T44780" s="47"/>
    </row>
    <row r="44781" spans="20:20" x14ac:dyDescent="0.2">
      <c r="T44781" s="47"/>
    </row>
    <row r="44782" spans="20:20" x14ac:dyDescent="0.2">
      <c r="T44782" s="47"/>
    </row>
    <row r="44783" spans="20:20" x14ac:dyDescent="0.2">
      <c r="T44783" s="47"/>
    </row>
    <row r="44784" spans="20:20" x14ac:dyDescent="0.2">
      <c r="T44784" s="47"/>
    </row>
    <row r="44785" spans="20:20" x14ac:dyDescent="0.2">
      <c r="T44785" s="47"/>
    </row>
    <row r="44786" spans="20:20" x14ac:dyDescent="0.2">
      <c r="T44786" s="47"/>
    </row>
    <row r="44787" spans="20:20" x14ac:dyDescent="0.2">
      <c r="T44787" s="47"/>
    </row>
    <row r="44788" spans="20:20" x14ac:dyDescent="0.2">
      <c r="T44788" s="47"/>
    </row>
    <row r="44789" spans="20:20" x14ac:dyDescent="0.2">
      <c r="T44789" s="47"/>
    </row>
    <row r="44790" spans="20:20" x14ac:dyDescent="0.2">
      <c r="T44790" s="47"/>
    </row>
    <row r="44791" spans="20:20" x14ac:dyDescent="0.2">
      <c r="T44791" s="47"/>
    </row>
    <row r="44792" spans="20:20" x14ac:dyDescent="0.2">
      <c r="T44792" s="47"/>
    </row>
    <row r="44793" spans="20:20" x14ac:dyDescent="0.2">
      <c r="T44793" s="47"/>
    </row>
    <row r="44794" spans="20:20" x14ac:dyDescent="0.2">
      <c r="T44794" s="47"/>
    </row>
    <row r="44795" spans="20:20" x14ac:dyDescent="0.2">
      <c r="T44795" s="47"/>
    </row>
    <row r="44796" spans="20:20" x14ac:dyDescent="0.2">
      <c r="T44796" s="47"/>
    </row>
    <row r="44797" spans="20:20" x14ac:dyDescent="0.2">
      <c r="T44797" s="47"/>
    </row>
    <row r="44798" spans="20:20" x14ac:dyDescent="0.2">
      <c r="T44798" s="47"/>
    </row>
    <row r="44799" spans="20:20" x14ac:dyDescent="0.2">
      <c r="T44799" s="47"/>
    </row>
    <row r="44800" spans="20:20" x14ac:dyDescent="0.2">
      <c r="T44800" s="47"/>
    </row>
    <row r="44801" spans="20:20" x14ac:dyDescent="0.2">
      <c r="T44801" s="47"/>
    </row>
    <row r="44802" spans="20:20" x14ac:dyDescent="0.2">
      <c r="T44802" s="47"/>
    </row>
    <row r="44803" spans="20:20" x14ac:dyDescent="0.2">
      <c r="T44803" s="47"/>
    </row>
    <row r="44804" spans="20:20" x14ac:dyDescent="0.2">
      <c r="T44804" s="47"/>
    </row>
    <row r="44805" spans="20:20" x14ac:dyDescent="0.2">
      <c r="T44805" s="47"/>
    </row>
    <row r="44806" spans="20:20" x14ac:dyDescent="0.2">
      <c r="T44806" s="47"/>
    </row>
    <row r="44807" spans="20:20" x14ac:dyDescent="0.2">
      <c r="T44807" s="47"/>
    </row>
    <row r="44808" spans="20:20" x14ac:dyDescent="0.2">
      <c r="T44808" s="47"/>
    </row>
    <row r="44809" spans="20:20" x14ac:dyDescent="0.2">
      <c r="T44809" s="47"/>
    </row>
    <row r="44810" spans="20:20" x14ac:dyDescent="0.2">
      <c r="T44810" s="47"/>
    </row>
    <row r="44811" spans="20:20" x14ac:dyDescent="0.2">
      <c r="T44811" s="47"/>
    </row>
    <row r="44812" spans="20:20" x14ac:dyDescent="0.2">
      <c r="T44812" s="47"/>
    </row>
    <row r="44813" spans="20:20" x14ac:dyDescent="0.2">
      <c r="T44813" s="47"/>
    </row>
    <row r="44814" spans="20:20" x14ac:dyDescent="0.2">
      <c r="T44814" s="47"/>
    </row>
    <row r="44815" spans="20:20" x14ac:dyDescent="0.2">
      <c r="T44815" s="47"/>
    </row>
    <row r="44816" spans="20:20" x14ac:dyDescent="0.2">
      <c r="T44816" s="47"/>
    </row>
    <row r="44817" spans="20:20" x14ac:dyDescent="0.2">
      <c r="T44817" s="47"/>
    </row>
    <row r="44818" spans="20:20" x14ac:dyDescent="0.2">
      <c r="T44818" s="47"/>
    </row>
    <row r="44819" spans="20:20" x14ac:dyDescent="0.2">
      <c r="T44819" s="47"/>
    </row>
    <row r="44820" spans="20:20" x14ac:dyDescent="0.2">
      <c r="T44820" s="47"/>
    </row>
    <row r="44821" spans="20:20" x14ac:dyDescent="0.2">
      <c r="T44821" s="47"/>
    </row>
    <row r="44822" spans="20:20" x14ac:dyDescent="0.2">
      <c r="T44822" s="47"/>
    </row>
    <row r="44823" spans="20:20" x14ac:dyDescent="0.2">
      <c r="T44823" s="47"/>
    </row>
    <row r="44824" spans="20:20" x14ac:dyDescent="0.2">
      <c r="T44824" s="47"/>
    </row>
    <row r="44825" spans="20:20" x14ac:dyDescent="0.2">
      <c r="T44825" s="47"/>
    </row>
    <row r="44826" spans="20:20" x14ac:dyDescent="0.2">
      <c r="T44826" s="47"/>
    </row>
    <row r="44827" spans="20:20" x14ac:dyDescent="0.2">
      <c r="T44827" s="47"/>
    </row>
    <row r="44828" spans="20:20" x14ac:dyDescent="0.2">
      <c r="T44828" s="47"/>
    </row>
    <row r="44829" spans="20:20" x14ac:dyDescent="0.2">
      <c r="T44829" s="47"/>
    </row>
    <row r="44830" spans="20:20" x14ac:dyDescent="0.2">
      <c r="T44830" s="47"/>
    </row>
    <row r="44831" spans="20:20" x14ac:dyDescent="0.2">
      <c r="T44831" s="47"/>
    </row>
    <row r="44832" spans="20:20" x14ac:dyDescent="0.2">
      <c r="T44832" s="47"/>
    </row>
    <row r="44833" spans="20:20" x14ac:dyDescent="0.2">
      <c r="T44833" s="47"/>
    </row>
    <row r="44834" spans="20:20" x14ac:dyDescent="0.2">
      <c r="T44834" s="47"/>
    </row>
    <row r="44835" spans="20:20" x14ac:dyDescent="0.2">
      <c r="T44835" s="47"/>
    </row>
    <row r="44836" spans="20:20" x14ac:dyDescent="0.2">
      <c r="T44836" s="47"/>
    </row>
    <row r="44837" spans="20:20" x14ac:dyDescent="0.2">
      <c r="T44837" s="47"/>
    </row>
    <row r="44838" spans="20:20" x14ac:dyDescent="0.2">
      <c r="T44838" s="47"/>
    </row>
    <row r="44839" spans="20:20" x14ac:dyDescent="0.2">
      <c r="T44839" s="47"/>
    </row>
    <row r="44840" spans="20:20" x14ac:dyDescent="0.2">
      <c r="T44840" s="47"/>
    </row>
    <row r="44841" spans="20:20" x14ac:dyDescent="0.2">
      <c r="T44841" s="47"/>
    </row>
    <row r="44842" spans="20:20" x14ac:dyDescent="0.2">
      <c r="T44842" s="47"/>
    </row>
    <row r="44843" spans="20:20" x14ac:dyDescent="0.2">
      <c r="T44843" s="47"/>
    </row>
    <row r="44844" spans="20:20" x14ac:dyDescent="0.2">
      <c r="T44844" s="47"/>
    </row>
    <row r="44845" spans="20:20" x14ac:dyDescent="0.2">
      <c r="T44845" s="47"/>
    </row>
    <row r="44846" spans="20:20" x14ac:dyDescent="0.2">
      <c r="T44846" s="47"/>
    </row>
    <row r="44847" spans="20:20" x14ac:dyDescent="0.2">
      <c r="T44847" s="47"/>
    </row>
    <row r="44848" spans="20:20" x14ac:dyDescent="0.2">
      <c r="T44848" s="47"/>
    </row>
    <row r="44849" spans="20:20" x14ac:dyDescent="0.2">
      <c r="T44849" s="47"/>
    </row>
    <row r="44850" spans="20:20" x14ac:dyDescent="0.2">
      <c r="T44850" s="47"/>
    </row>
    <row r="44851" spans="20:20" x14ac:dyDescent="0.2">
      <c r="T44851" s="47"/>
    </row>
    <row r="44852" spans="20:20" x14ac:dyDescent="0.2">
      <c r="T44852" s="47"/>
    </row>
    <row r="44853" spans="20:20" x14ac:dyDescent="0.2">
      <c r="T44853" s="47"/>
    </row>
    <row r="44854" spans="20:20" x14ac:dyDescent="0.2">
      <c r="T44854" s="47"/>
    </row>
    <row r="44855" spans="20:20" x14ac:dyDescent="0.2">
      <c r="T44855" s="47"/>
    </row>
    <row r="44856" spans="20:20" x14ac:dyDescent="0.2">
      <c r="T44856" s="47"/>
    </row>
    <row r="44857" spans="20:20" x14ac:dyDescent="0.2">
      <c r="T44857" s="47"/>
    </row>
    <row r="44858" spans="20:20" x14ac:dyDescent="0.2">
      <c r="T44858" s="47"/>
    </row>
    <row r="44859" spans="20:20" x14ac:dyDescent="0.2">
      <c r="T44859" s="47"/>
    </row>
    <row r="44860" spans="20:20" x14ac:dyDescent="0.2">
      <c r="T44860" s="47"/>
    </row>
    <row r="44861" spans="20:20" x14ac:dyDescent="0.2">
      <c r="T44861" s="47"/>
    </row>
    <row r="44862" spans="20:20" x14ac:dyDescent="0.2">
      <c r="T44862" s="47"/>
    </row>
    <row r="44863" spans="20:20" x14ac:dyDescent="0.2">
      <c r="T44863" s="47"/>
    </row>
    <row r="44864" spans="20:20" x14ac:dyDescent="0.2">
      <c r="T44864" s="47"/>
    </row>
    <row r="44865" spans="20:20" x14ac:dyDescent="0.2">
      <c r="T44865" s="47"/>
    </row>
    <row r="44866" spans="20:20" x14ac:dyDescent="0.2">
      <c r="T44866" s="47"/>
    </row>
    <row r="44867" spans="20:20" x14ac:dyDescent="0.2">
      <c r="T44867" s="47"/>
    </row>
    <row r="44868" spans="20:20" x14ac:dyDescent="0.2">
      <c r="T44868" s="47"/>
    </row>
    <row r="44869" spans="20:20" x14ac:dyDescent="0.2">
      <c r="T44869" s="47"/>
    </row>
    <row r="44870" spans="20:20" x14ac:dyDescent="0.2">
      <c r="T44870" s="47"/>
    </row>
    <row r="44871" spans="20:20" x14ac:dyDescent="0.2">
      <c r="T44871" s="47"/>
    </row>
    <row r="44872" spans="20:20" x14ac:dyDescent="0.2">
      <c r="T44872" s="47"/>
    </row>
    <row r="44873" spans="20:20" x14ac:dyDescent="0.2">
      <c r="T44873" s="47"/>
    </row>
    <row r="44874" spans="20:20" x14ac:dyDescent="0.2">
      <c r="T44874" s="47"/>
    </row>
    <row r="44875" spans="20:20" x14ac:dyDescent="0.2">
      <c r="T44875" s="47"/>
    </row>
    <row r="44876" spans="20:20" x14ac:dyDescent="0.2">
      <c r="T44876" s="47"/>
    </row>
    <row r="44877" spans="20:20" x14ac:dyDescent="0.2">
      <c r="T44877" s="47"/>
    </row>
    <row r="44878" spans="20:20" x14ac:dyDescent="0.2">
      <c r="T44878" s="47"/>
    </row>
    <row r="44879" spans="20:20" x14ac:dyDescent="0.2">
      <c r="T44879" s="47"/>
    </row>
    <row r="44880" spans="20:20" x14ac:dyDescent="0.2">
      <c r="T44880" s="47"/>
    </row>
    <row r="44881" spans="20:20" x14ac:dyDescent="0.2">
      <c r="T44881" s="47"/>
    </row>
    <row r="44882" spans="20:20" x14ac:dyDescent="0.2">
      <c r="T44882" s="47"/>
    </row>
    <row r="44883" spans="20:20" x14ac:dyDescent="0.2">
      <c r="T44883" s="47"/>
    </row>
    <row r="44884" spans="20:20" x14ac:dyDescent="0.2">
      <c r="T44884" s="47"/>
    </row>
    <row r="44885" spans="20:20" x14ac:dyDescent="0.2">
      <c r="T44885" s="47"/>
    </row>
    <row r="44886" spans="20:20" x14ac:dyDescent="0.2">
      <c r="T44886" s="47"/>
    </row>
    <row r="44887" spans="20:20" x14ac:dyDescent="0.2">
      <c r="T44887" s="47"/>
    </row>
    <row r="44888" spans="20:20" x14ac:dyDescent="0.2">
      <c r="T44888" s="47"/>
    </row>
    <row r="44889" spans="20:20" x14ac:dyDescent="0.2">
      <c r="T44889" s="47"/>
    </row>
    <row r="44890" spans="20:20" x14ac:dyDescent="0.2">
      <c r="T44890" s="47"/>
    </row>
    <row r="44891" spans="20:20" x14ac:dyDescent="0.2">
      <c r="T44891" s="47"/>
    </row>
    <row r="44892" spans="20:20" x14ac:dyDescent="0.2">
      <c r="T44892" s="47"/>
    </row>
    <row r="44893" spans="20:20" x14ac:dyDescent="0.2">
      <c r="T44893" s="47"/>
    </row>
    <row r="44894" spans="20:20" x14ac:dyDescent="0.2">
      <c r="T44894" s="47"/>
    </row>
    <row r="44895" spans="20:20" x14ac:dyDescent="0.2">
      <c r="T44895" s="47"/>
    </row>
    <row r="44896" spans="20:20" x14ac:dyDescent="0.2">
      <c r="T44896" s="47"/>
    </row>
    <row r="44897" spans="20:20" x14ac:dyDescent="0.2">
      <c r="T44897" s="47"/>
    </row>
    <row r="44898" spans="20:20" x14ac:dyDescent="0.2">
      <c r="T44898" s="47"/>
    </row>
    <row r="44899" spans="20:20" x14ac:dyDescent="0.2">
      <c r="T44899" s="47"/>
    </row>
    <row r="44900" spans="20:20" x14ac:dyDescent="0.2">
      <c r="T44900" s="47"/>
    </row>
    <row r="44901" spans="20:20" x14ac:dyDescent="0.2">
      <c r="T44901" s="47"/>
    </row>
    <row r="44902" spans="20:20" x14ac:dyDescent="0.2">
      <c r="T44902" s="47"/>
    </row>
    <row r="44903" spans="20:20" x14ac:dyDescent="0.2">
      <c r="T44903" s="47"/>
    </row>
    <row r="44904" spans="20:20" x14ac:dyDescent="0.2">
      <c r="T44904" s="47"/>
    </row>
    <row r="44905" spans="20:20" x14ac:dyDescent="0.2">
      <c r="T44905" s="47"/>
    </row>
    <row r="44906" spans="20:20" x14ac:dyDescent="0.2">
      <c r="T44906" s="47"/>
    </row>
    <row r="44907" spans="20:20" x14ac:dyDescent="0.2">
      <c r="T44907" s="47"/>
    </row>
    <row r="44908" spans="20:20" x14ac:dyDescent="0.2">
      <c r="T44908" s="47"/>
    </row>
    <row r="44909" spans="20:20" x14ac:dyDescent="0.2">
      <c r="T44909" s="47"/>
    </row>
    <row r="44910" spans="20:20" x14ac:dyDescent="0.2">
      <c r="T44910" s="47"/>
    </row>
    <row r="44911" spans="20:20" x14ac:dyDescent="0.2">
      <c r="T44911" s="47"/>
    </row>
    <row r="44912" spans="20:20" x14ac:dyDescent="0.2">
      <c r="T44912" s="47"/>
    </row>
    <row r="44913" spans="20:20" x14ac:dyDescent="0.2">
      <c r="T44913" s="47"/>
    </row>
    <row r="44914" spans="20:20" x14ac:dyDescent="0.2">
      <c r="T44914" s="47"/>
    </row>
    <row r="44915" spans="20:20" x14ac:dyDescent="0.2">
      <c r="T44915" s="47"/>
    </row>
    <row r="44916" spans="20:20" x14ac:dyDescent="0.2">
      <c r="T44916" s="47"/>
    </row>
    <row r="44917" spans="20:20" x14ac:dyDescent="0.2">
      <c r="T44917" s="47"/>
    </row>
    <row r="44918" spans="20:20" x14ac:dyDescent="0.2">
      <c r="T44918" s="47"/>
    </row>
    <row r="44919" spans="20:20" x14ac:dyDescent="0.2">
      <c r="T44919" s="47"/>
    </row>
    <row r="44920" spans="20:20" x14ac:dyDescent="0.2">
      <c r="T44920" s="47"/>
    </row>
    <row r="44921" spans="20:20" x14ac:dyDescent="0.2">
      <c r="T44921" s="47"/>
    </row>
    <row r="44922" spans="20:20" x14ac:dyDescent="0.2">
      <c r="T44922" s="47"/>
    </row>
    <row r="44923" spans="20:20" x14ac:dyDescent="0.2">
      <c r="T44923" s="47"/>
    </row>
    <row r="44924" spans="20:20" x14ac:dyDescent="0.2">
      <c r="T44924" s="47"/>
    </row>
    <row r="44925" spans="20:20" x14ac:dyDescent="0.2">
      <c r="T44925" s="47"/>
    </row>
    <row r="44926" spans="20:20" x14ac:dyDescent="0.2">
      <c r="T44926" s="47"/>
    </row>
    <row r="44927" spans="20:20" x14ac:dyDescent="0.2">
      <c r="T44927" s="47"/>
    </row>
    <row r="44928" spans="20:20" x14ac:dyDescent="0.2">
      <c r="T44928" s="47"/>
    </row>
    <row r="44929" spans="20:20" x14ac:dyDescent="0.2">
      <c r="T44929" s="47"/>
    </row>
    <row r="44930" spans="20:20" x14ac:dyDescent="0.2">
      <c r="T44930" s="47"/>
    </row>
    <row r="44931" spans="20:20" x14ac:dyDescent="0.2">
      <c r="T44931" s="47"/>
    </row>
    <row r="44932" spans="20:20" x14ac:dyDescent="0.2">
      <c r="T44932" s="47"/>
    </row>
    <row r="44933" spans="20:20" x14ac:dyDescent="0.2">
      <c r="T44933" s="47"/>
    </row>
    <row r="44934" spans="20:20" x14ac:dyDescent="0.2">
      <c r="T44934" s="47"/>
    </row>
    <row r="44935" spans="20:20" x14ac:dyDescent="0.2">
      <c r="T44935" s="47"/>
    </row>
    <row r="44936" spans="20:20" x14ac:dyDescent="0.2">
      <c r="T44936" s="47"/>
    </row>
    <row r="44937" spans="20:20" x14ac:dyDescent="0.2">
      <c r="T44937" s="47"/>
    </row>
    <row r="44938" spans="20:20" x14ac:dyDescent="0.2">
      <c r="T44938" s="47"/>
    </row>
    <row r="44939" spans="20:20" x14ac:dyDescent="0.2">
      <c r="T44939" s="47"/>
    </row>
    <row r="44940" spans="20:20" x14ac:dyDescent="0.2">
      <c r="T44940" s="47"/>
    </row>
    <row r="44941" spans="20:20" x14ac:dyDescent="0.2">
      <c r="T44941" s="47"/>
    </row>
    <row r="44942" spans="20:20" x14ac:dyDescent="0.2">
      <c r="T44942" s="47"/>
    </row>
    <row r="44943" spans="20:20" x14ac:dyDescent="0.2">
      <c r="T44943" s="47"/>
    </row>
    <row r="44944" spans="20:20" x14ac:dyDescent="0.2">
      <c r="T44944" s="47"/>
    </row>
    <row r="44945" spans="20:20" x14ac:dyDescent="0.2">
      <c r="T44945" s="47"/>
    </row>
    <row r="44946" spans="20:20" x14ac:dyDescent="0.2">
      <c r="T44946" s="47"/>
    </row>
    <row r="44947" spans="20:20" x14ac:dyDescent="0.2">
      <c r="T44947" s="47"/>
    </row>
    <row r="44948" spans="20:20" x14ac:dyDescent="0.2">
      <c r="T44948" s="47"/>
    </row>
    <row r="44949" spans="20:20" x14ac:dyDescent="0.2">
      <c r="T44949" s="47"/>
    </row>
    <row r="44950" spans="20:20" x14ac:dyDescent="0.2">
      <c r="T44950" s="47"/>
    </row>
    <row r="44951" spans="20:20" x14ac:dyDescent="0.2">
      <c r="T44951" s="47"/>
    </row>
    <row r="44952" spans="20:20" x14ac:dyDescent="0.2">
      <c r="T44952" s="47"/>
    </row>
    <row r="44953" spans="20:20" x14ac:dyDescent="0.2">
      <c r="T44953" s="47"/>
    </row>
    <row r="44954" spans="20:20" x14ac:dyDescent="0.2">
      <c r="T44954" s="47"/>
    </row>
    <row r="44955" spans="20:20" x14ac:dyDescent="0.2">
      <c r="T44955" s="47"/>
    </row>
    <row r="44956" spans="20:20" x14ac:dyDescent="0.2">
      <c r="T44956" s="47"/>
    </row>
    <row r="44957" spans="20:20" x14ac:dyDescent="0.2">
      <c r="T44957" s="47"/>
    </row>
    <row r="44958" spans="20:20" x14ac:dyDescent="0.2">
      <c r="T44958" s="47"/>
    </row>
    <row r="44959" spans="20:20" x14ac:dyDescent="0.2">
      <c r="T44959" s="47"/>
    </row>
    <row r="44960" spans="20:20" x14ac:dyDescent="0.2">
      <c r="T44960" s="47"/>
    </row>
    <row r="44961" spans="20:20" x14ac:dyDescent="0.2">
      <c r="T44961" s="47"/>
    </row>
    <row r="44962" spans="20:20" x14ac:dyDescent="0.2">
      <c r="T44962" s="47"/>
    </row>
    <row r="44963" spans="20:20" x14ac:dyDescent="0.2">
      <c r="T44963" s="47"/>
    </row>
    <row r="44964" spans="20:20" x14ac:dyDescent="0.2">
      <c r="T44964" s="47"/>
    </row>
    <row r="44965" spans="20:20" x14ac:dyDescent="0.2">
      <c r="T44965" s="47"/>
    </row>
    <row r="44966" spans="20:20" x14ac:dyDescent="0.2">
      <c r="T44966" s="47"/>
    </row>
    <row r="44967" spans="20:20" x14ac:dyDescent="0.2">
      <c r="T44967" s="47"/>
    </row>
    <row r="44968" spans="20:20" x14ac:dyDescent="0.2">
      <c r="T44968" s="47"/>
    </row>
    <row r="44969" spans="20:20" x14ac:dyDescent="0.2">
      <c r="T44969" s="47"/>
    </row>
    <row r="44970" spans="20:20" x14ac:dyDescent="0.2">
      <c r="T44970" s="47"/>
    </row>
    <row r="44971" spans="20:20" x14ac:dyDescent="0.2">
      <c r="T44971" s="47"/>
    </row>
    <row r="44972" spans="20:20" x14ac:dyDescent="0.2">
      <c r="T44972" s="47"/>
    </row>
    <row r="44973" spans="20:20" x14ac:dyDescent="0.2">
      <c r="T44973" s="47"/>
    </row>
    <row r="44974" spans="20:20" x14ac:dyDescent="0.2">
      <c r="T44974" s="47"/>
    </row>
    <row r="44975" spans="20:20" x14ac:dyDescent="0.2">
      <c r="T44975" s="47"/>
    </row>
    <row r="44976" spans="20:20" x14ac:dyDescent="0.2">
      <c r="T44976" s="47"/>
    </row>
    <row r="44977" spans="20:20" x14ac:dyDescent="0.2">
      <c r="T44977" s="47"/>
    </row>
    <row r="44978" spans="20:20" x14ac:dyDescent="0.2">
      <c r="T44978" s="47"/>
    </row>
    <row r="44979" spans="20:20" x14ac:dyDescent="0.2">
      <c r="T44979" s="47"/>
    </row>
    <row r="44980" spans="20:20" x14ac:dyDescent="0.2">
      <c r="T44980" s="47"/>
    </row>
    <row r="44981" spans="20:20" x14ac:dyDescent="0.2">
      <c r="T44981" s="47"/>
    </row>
    <row r="44982" spans="20:20" x14ac:dyDescent="0.2">
      <c r="T44982" s="47"/>
    </row>
    <row r="44983" spans="20:20" x14ac:dyDescent="0.2">
      <c r="T44983" s="47"/>
    </row>
    <row r="44984" spans="20:20" x14ac:dyDescent="0.2">
      <c r="T44984" s="47"/>
    </row>
    <row r="44985" spans="20:20" x14ac:dyDescent="0.2">
      <c r="T44985" s="47"/>
    </row>
    <row r="44986" spans="20:20" x14ac:dyDescent="0.2">
      <c r="T44986" s="47"/>
    </row>
    <row r="44987" spans="20:20" x14ac:dyDescent="0.2">
      <c r="T44987" s="47"/>
    </row>
    <row r="44988" spans="20:20" x14ac:dyDescent="0.2">
      <c r="T44988" s="47"/>
    </row>
    <row r="44989" spans="20:20" x14ac:dyDescent="0.2">
      <c r="T44989" s="47"/>
    </row>
    <row r="44990" spans="20:20" x14ac:dyDescent="0.2">
      <c r="T44990" s="47"/>
    </row>
    <row r="44991" spans="20:20" x14ac:dyDescent="0.2">
      <c r="T44991" s="47"/>
    </row>
    <row r="44992" spans="20:20" x14ac:dyDescent="0.2">
      <c r="T44992" s="47"/>
    </row>
    <row r="44993" spans="20:20" x14ac:dyDescent="0.2">
      <c r="T44993" s="47"/>
    </row>
    <row r="44994" spans="20:20" x14ac:dyDescent="0.2">
      <c r="T44994" s="47"/>
    </row>
    <row r="44995" spans="20:20" x14ac:dyDescent="0.2">
      <c r="T44995" s="47"/>
    </row>
    <row r="44996" spans="20:20" x14ac:dyDescent="0.2">
      <c r="T44996" s="47"/>
    </row>
    <row r="44997" spans="20:20" x14ac:dyDescent="0.2">
      <c r="T44997" s="47"/>
    </row>
    <row r="44998" spans="20:20" x14ac:dyDescent="0.2">
      <c r="T44998" s="47"/>
    </row>
    <row r="44999" spans="20:20" x14ac:dyDescent="0.2">
      <c r="T44999" s="47"/>
    </row>
    <row r="45000" spans="20:20" x14ac:dyDescent="0.2">
      <c r="T45000" s="47"/>
    </row>
    <row r="45001" spans="20:20" x14ac:dyDescent="0.2">
      <c r="T45001" s="47"/>
    </row>
    <row r="45002" spans="20:20" x14ac:dyDescent="0.2">
      <c r="T45002" s="47"/>
    </row>
    <row r="45003" spans="20:20" x14ac:dyDescent="0.2">
      <c r="T45003" s="47"/>
    </row>
    <row r="45004" spans="20:20" x14ac:dyDescent="0.2">
      <c r="T45004" s="47"/>
    </row>
    <row r="45005" spans="20:20" x14ac:dyDescent="0.2">
      <c r="T45005" s="47"/>
    </row>
    <row r="45006" spans="20:20" x14ac:dyDescent="0.2">
      <c r="T45006" s="47"/>
    </row>
    <row r="45007" spans="20:20" x14ac:dyDescent="0.2">
      <c r="T45007" s="47"/>
    </row>
    <row r="45008" spans="20:20" x14ac:dyDescent="0.2">
      <c r="T45008" s="47"/>
    </row>
    <row r="45009" spans="20:20" x14ac:dyDescent="0.2">
      <c r="T45009" s="47"/>
    </row>
    <row r="45010" spans="20:20" x14ac:dyDescent="0.2">
      <c r="T45010" s="47"/>
    </row>
    <row r="45011" spans="20:20" x14ac:dyDescent="0.2">
      <c r="T45011" s="47"/>
    </row>
    <row r="45012" spans="20:20" x14ac:dyDescent="0.2">
      <c r="T45012" s="47"/>
    </row>
    <row r="45013" spans="20:20" x14ac:dyDescent="0.2">
      <c r="T45013" s="47"/>
    </row>
    <row r="45014" spans="20:20" x14ac:dyDescent="0.2">
      <c r="T45014" s="47"/>
    </row>
    <row r="45015" spans="20:20" x14ac:dyDescent="0.2">
      <c r="T45015" s="47"/>
    </row>
    <row r="45016" spans="20:20" x14ac:dyDescent="0.2">
      <c r="T45016" s="47"/>
    </row>
    <row r="45017" spans="20:20" x14ac:dyDescent="0.2">
      <c r="T45017" s="47"/>
    </row>
    <row r="45018" spans="20:20" x14ac:dyDescent="0.2">
      <c r="T45018" s="47"/>
    </row>
    <row r="45019" spans="20:20" x14ac:dyDescent="0.2">
      <c r="T45019" s="47"/>
    </row>
    <row r="45020" spans="20:20" x14ac:dyDescent="0.2">
      <c r="T45020" s="47"/>
    </row>
    <row r="45021" spans="20:20" x14ac:dyDescent="0.2">
      <c r="T45021" s="47"/>
    </row>
    <row r="45022" spans="20:20" x14ac:dyDescent="0.2">
      <c r="T45022" s="47"/>
    </row>
    <row r="45023" spans="20:20" x14ac:dyDescent="0.2">
      <c r="T45023" s="47"/>
    </row>
    <row r="45024" spans="20:20" x14ac:dyDescent="0.2">
      <c r="T45024" s="47"/>
    </row>
    <row r="45025" spans="20:20" x14ac:dyDescent="0.2">
      <c r="T45025" s="47"/>
    </row>
    <row r="45026" spans="20:20" x14ac:dyDescent="0.2">
      <c r="T45026" s="47"/>
    </row>
    <row r="45027" spans="20:20" x14ac:dyDescent="0.2">
      <c r="T45027" s="47"/>
    </row>
    <row r="45028" spans="20:20" x14ac:dyDescent="0.2">
      <c r="T45028" s="47"/>
    </row>
    <row r="45029" spans="20:20" x14ac:dyDescent="0.2">
      <c r="T45029" s="47"/>
    </row>
    <row r="45030" spans="20:20" x14ac:dyDescent="0.2">
      <c r="T45030" s="47"/>
    </row>
    <row r="45031" spans="20:20" x14ac:dyDescent="0.2">
      <c r="T45031" s="47"/>
    </row>
    <row r="45032" spans="20:20" x14ac:dyDescent="0.2">
      <c r="T45032" s="47"/>
    </row>
    <row r="45033" spans="20:20" x14ac:dyDescent="0.2">
      <c r="T45033" s="47"/>
    </row>
    <row r="45034" spans="20:20" x14ac:dyDescent="0.2">
      <c r="T45034" s="47"/>
    </row>
    <row r="45035" spans="20:20" x14ac:dyDescent="0.2">
      <c r="T45035" s="47"/>
    </row>
    <row r="45036" spans="20:20" x14ac:dyDescent="0.2">
      <c r="T45036" s="47"/>
    </row>
    <row r="45037" spans="20:20" x14ac:dyDescent="0.2">
      <c r="T45037" s="47"/>
    </row>
    <row r="45038" spans="20:20" x14ac:dyDescent="0.2">
      <c r="T45038" s="47"/>
    </row>
    <row r="45039" spans="20:20" x14ac:dyDescent="0.2">
      <c r="T45039" s="47"/>
    </row>
    <row r="45040" spans="20:20" x14ac:dyDescent="0.2">
      <c r="T45040" s="47"/>
    </row>
    <row r="45041" spans="20:20" x14ac:dyDescent="0.2">
      <c r="T45041" s="47"/>
    </row>
    <row r="45042" spans="20:20" x14ac:dyDescent="0.2">
      <c r="T45042" s="47"/>
    </row>
    <row r="45043" spans="20:20" x14ac:dyDescent="0.2">
      <c r="T45043" s="47"/>
    </row>
    <row r="45044" spans="20:20" x14ac:dyDescent="0.2">
      <c r="T45044" s="47"/>
    </row>
    <row r="45045" spans="20:20" x14ac:dyDescent="0.2">
      <c r="T45045" s="47"/>
    </row>
    <row r="45046" spans="20:20" x14ac:dyDescent="0.2">
      <c r="T45046" s="47"/>
    </row>
    <row r="45047" spans="20:20" x14ac:dyDescent="0.2">
      <c r="T45047" s="47"/>
    </row>
    <row r="45048" spans="20:20" x14ac:dyDescent="0.2">
      <c r="T45048" s="47"/>
    </row>
    <row r="45049" spans="20:20" x14ac:dyDescent="0.2">
      <c r="T45049" s="47"/>
    </row>
    <row r="45050" spans="20:20" x14ac:dyDescent="0.2">
      <c r="T45050" s="47"/>
    </row>
    <row r="45051" spans="20:20" x14ac:dyDescent="0.2">
      <c r="T45051" s="47"/>
    </row>
    <row r="45052" spans="20:20" x14ac:dyDescent="0.2">
      <c r="T45052" s="47"/>
    </row>
    <row r="45053" spans="20:20" x14ac:dyDescent="0.2">
      <c r="T45053" s="47"/>
    </row>
    <row r="45054" spans="20:20" x14ac:dyDescent="0.2">
      <c r="T45054" s="47"/>
    </row>
    <row r="45055" spans="20:20" x14ac:dyDescent="0.2">
      <c r="T45055" s="47"/>
    </row>
    <row r="45056" spans="20:20" x14ac:dyDescent="0.2">
      <c r="T45056" s="47"/>
    </row>
    <row r="45057" spans="20:20" x14ac:dyDescent="0.2">
      <c r="T45057" s="47"/>
    </row>
    <row r="45058" spans="20:20" x14ac:dyDescent="0.2">
      <c r="T45058" s="47"/>
    </row>
    <row r="45059" spans="20:20" x14ac:dyDescent="0.2">
      <c r="T45059" s="47"/>
    </row>
    <row r="45060" spans="20:20" x14ac:dyDescent="0.2">
      <c r="T45060" s="47"/>
    </row>
    <row r="45061" spans="20:20" x14ac:dyDescent="0.2">
      <c r="T45061" s="47"/>
    </row>
    <row r="45062" spans="20:20" x14ac:dyDescent="0.2">
      <c r="T45062" s="47"/>
    </row>
    <row r="45063" spans="20:20" x14ac:dyDescent="0.2">
      <c r="T45063" s="47"/>
    </row>
    <row r="45064" spans="20:20" x14ac:dyDescent="0.2">
      <c r="T45064" s="47"/>
    </row>
    <row r="45065" spans="20:20" x14ac:dyDescent="0.2">
      <c r="T45065" s="47"/>
    </row>
    <row r="45066" spans="20:20" x14ac:dyDescent="0.2">
      <c r="T45066" s="47"/>
    </row>
    <row r="45067" spans="20:20" x14ac:dyDescent="0.2">
      <c r="T45067" s="47"/>
    </row>
    <row r="45068" spans="20:20" x14ac:dyDescent="0.2">
      <c r="T45068" s="47"/>
    </row>
    <row r="45069" spans="20:20" x14ac:dyDescent="0.2">
      <c r="T45069" s="47"/>
    </row>
    <row r="45070" spans="20:20" x14ac:dyDescent="0.2">
      <c r="T45070" s="47"/>
    </row>
    <row r="45071" spans="20:20" x14ac:dyDescent="0.2">
      <c r="T45071" s="47"/>
    </row>
    <row r="45072" spans="20:20" x14ac:dyDescent="0.2">
      <c r="T45072" s="47"/>
    </row>
    <row r="45073" spans="20:20" x14ac:dyDescent="0.2">
      <c r="T45073" s="47"/>
    </row>
    <row r="45074" spans="20:20" x14ac:dyDescent="0.2">
      <c r="T45074" s="47"/>
    </row>
    <row r="45075" spans="20:20" x14ac:dyDescent="0.2">
      <c r="T45075" s="47"/>
    </row>
    <row r="45076" spans="20:20" x14ac:dyDescent="0.2">
      <c r="T45076" s="47"/>
    </row>
    <row r="45077" spans="20:20" x14ac:dyDescent="0.2">
      <c r="T45077" s="47"/>
    </row>
    <row r="45078" spans="20:20" x14ac:dyDescent="0.2">
      <c r="T45078" s="47"/>
    </row>
    <row r="45079" spans="20:20" x14ac:dyDescent="0.2">
      <c r="T45079" s="47"/>
    </row>
    <row r="45080" spans="20:20" x14ac:dyDescent="0.2">
      <c r="T45080" s="47"/>
    </row>
    <row r="45081" spans="20:20" x14ac:dyDescent="0.2">
      <c r="T45081" s="47"/>
    </row>
    <row r="45082" spans="20:20" x14ac:dyDescent="0.2">
      <c r="T45082" s="47"/>
    </row>
    <row r="45083" spans="20:20" x14ac:dyDescent="0.2">
      <c r="T45083" s="47"/>
    </row>
    <row r="45084" spans="20:20" x14ac:dyDescent="0.2">
      <c r="T45084" s="47"/>
    </row>
    <row r="45085" spans="20:20" x14ac:dyDescent="0.2">
      <c r="T45085" s="47"/>
    </row>
    <row r="45086" spans="20:20" x14ac:dyDescent="0.2">
      <c r="T45086" s="47"/>
    </row>
    <row r="45087" spans="20:20" x14ac:dyDescent="0.2">
      <c r="T45087" s="47"/>
    </row>
    <row r="45088" spans="20:20" x14ac:dyDescent="0.2">
      <c r="T45088" s="47"/>
    </row>
    <row r="45089" spans="20:20" x14ac:dyDescent="0.2">
      <c r="T45089" s="47"/>
    </row>
    <row r="45090" spans="20:20" x14ac:dyDescent="0.2">
      <c r="T45090" s="47"/>
    </row>
    <row r="45091" spans="20:20" x14ac:dyDescent="0.2">
      <c r="T45091" s="47"/>
    </row>
    <row r="45092" spans="20:20" x14ac:dyDescent="0.2">
      <c r="T45092" s="47"/>
    </row>
    <row r="45093" spans="20:20" x14ac:dyDescent="0.2">
      <c r="T45093" s="47"/>
    </row>
    <row r="45094" spans="20:20" x14ac:dyDescent="0.2">
      <c r="T45094" s="47"/>
    </row>
    <row r="45095" spans="20:20" x14ac:dyDescent="0.2">
      <c r="T45095" s="47"/>
    </row>
    <row r="45096" spans="20:20" x14ac:dyDescent="0.2">
      <c r="T45096" s="47"/>
    </row>
    <row r="45097" spans="20:20" x14ac:dyDescent="0.2">
      <c r="T45097" s="47"/>
    </row>
    <row r="45098" spans="20:20" x14ac:dyDescent="0.2">
      <c r="T45098" s="47"/>
    </row>
    <row r="45099" spans="20:20" x14ac:dyDescent="0.2">
      <c r="T45099" s="47"/>
    </row>
    <row r="45100" spans="20:20" x14ac:dyDescent="0.2">
      <c r="T45100" s="47"/>
    </row>
    <row r="45101" spans="20:20" x14ac:dyDescent="0.2">
      <c r="T45101" s="47"/>
    </row>
    <row r="45102" spans="20:20" x14ac:dyDescent="0.2">
      <c r="T45102" s="47"/>
    </row>
    <row r="45103" spans="20:20" x14ac:dyDescent="0.2">
      <c r="T45103" s="47"/>
    </row>
    <row r="45104" spans="20:20" x14ac:dyDescent="0.2">
      <c r="T45104" s="47"/>
    </row>
    <row r="45105" spans="20:20" x14ac:dyDescent="0.2">
      <c r="T45105" s="47"/>
    </row>
    <row r="45106" spans="20:20" x14ac:dyDescent="0.2">
      <c r="T45106" s="47"/>
    </row>
    <row r="45107" spans="20:20" x14ac:dyDescent="0.2">
      <c r="T45107" s="47"/>
    </row>
    <row r="45108" spans="20:20" x14ac:dyDescent="0.2">
      <c r="T45108" s="47"/>
    </row>
    <row r="45109" spans="20:20" x14ac:dyDescent="0.2">
      <c r="T45109" s="47"/>
    </row>
    <row r="45110" spans="20:20" x14ac:dyDescent="0.2">
      <c r="T45110" s="47"/>
    </row>
    <row r="45111" spans="20:20" x14ac:dyDescent="0.2">
      <c r="T45111" s="47"/>
    </row>
    <row r="45112" spans="20:20" x14ac:dyDescent="0.2">
      <c r="T45112" s="47"/>
    </row>
    <row r="45113" spans="20:20" x14ac:dyDescent="0.2">
      <c r="T45113" s="47"/>
    </row>
    <row r="45114" spans="20:20" x14ac:dyDescent="0.2">
      <c r="T45114" s="47"/>
    </row>
    <row r="45115" spans="20:20" x14ac:dyDescent="0.2">
      <c r="T45115" s="47"/>
    </row>
    <row r="45116" spans="20:20" x14ac:dyDescent="0.2">
      <c r="T45116" s="47"/>
    </row>
    <row r="45117" spans="20:20" x14ac:dyDescent="0.2">
      <c r="T45117" s="47"/>
    </row>
    <row r="45118" spans="20:20" x14ac:dyDescent="0.2">
      <c r="T45118" s="47"/>
    </row>
    <row r="45119" spans="20:20" x14ac:dyDescent="0.2">
      <c r="T45119" s="47"/>
    </row>
    <row r="45120" spans="20:20" x14ac:dyDescent="0.2">
      <c r="T45120" s="47"/>
    </row>
    <row r="45121" spans="20:20" x14ac:dyDescent="0.2">
      <c r="T45121" s="47"/>
    </row>
    <row r="45122" spans="20:20" x14ac:dyDescent="0.2">
      <c r="T45122" s="47"/>
    </row>
    <row r="45123" spans="20:20" x14ac:dyDescent="0.2">
      <c r="T45123" s="47"/>
    </row>
    <row r="45124" spans="20:20" x14ac:dyDescent="0.2">
      <c r="T45124" s="47"/>
    </row>
    <row r="45125" spans="20:20" x14ac:dyDescent="0.2">
      <c r="T45125" s="47"/>
    </row>
    <row r="45126" spans="20:20" x14ac:dyDescent="0.2">
      <c r="T45126" s="47"/>
    </row>
    <row r="45127" spans="20:20" x14ac:dyDescent="0.2">
      <c r="T45127" s="47"/>
    </row>
    <row r="45128" spans="20:20" x14ac:dyDescent="0.2">
      <c r="T45128" s="47"/>
    </row>
    <row r="45129" spans="20:20" x14ac:dyDescent="0.2">
      <c r="T45129" s="47"/>
    </row>
    <row r="45130" spans="20:20" x14ac:dyDescent="0.2">
      <c r="T45130" s="47"/>
    </row>
    <row r="45131" spans="20:20" x14ac:dyDescent="0.2">
      <c r="T45131" s="47"/>
    </row>
    <row r="45132" spans="20:20" x14ac:dyDescent="0.2">
      <c r="T45132" s="47"/>
    </row>
    <row r="45133" spans="20:20" x14ac:dyDescent="0.2">
      <c r="T45133" s="47"/>
    </row>
    <row r="45134" spans="20:20" x14ac:dyDescent="0.2">
      <c r="T45134" s="47"/>
    </row>
    <row r="45135" spans="20:20" x14ac:dyDescent="0.2">
      <c r="T45135" s="47"/>
    </row>
    <row r="45136" spans="20:20" x14ac:dyDescent="0.2">
      <c r="T45136" s="47"/>
    </row>
    <row r="45137" spans="20:20" x14ac:dyDescent="0.2">
      <c r="T45137" s="47"/>
    </row>
    <row r="45138" spans="20:20" x14ac:dyDescent="0.2">
      <c r="T45138" s="47"/>
    </row>
    <row r="45139" spans="20:20" x14ac:dyDescent="0.2">
      <c r="T45139" s="47"/>
    </row>
    <row r="45140" spans="20:20" x14ac:dyDescent="0.2">
      <c r="T45140" s="47"/>
    </row>
    <row r="45141" spans="20:20" x14ac:dyDescent="0.2">
      <c r="T45141" s="47"/>
    </row>
    <row r="45142" spans="20:20" x14ac:dyDescent="0.2">
      <c r="T45142" s="47"/>
    </row>
    <row r="45143" spans="20:20" x14ac:dyDescent="0.2">
      <c r="T45143" s="47"/>
    </row>
    <row r="45144" spans="20:20" x14ac:dyDescent="0.2">
      <c r="T45144" s="47"/>
    </row>
    <row r="45145" spans="20:20" x14ac:dyDescent="0.2">
      <c r="T45145" s="47"/>
    </row>
    <row r="45146" spans="20:20" x14ac:dyDescent="0.2">
      <c r="T45146" s="47"/>
    </row>
    <row r="45147" spans="20:20" x14ac:dyDescent="0.2">
      <c r="T45147" s="47"/>
    </row>
    <row r="45148" spans="20:20" x14ac:dyDescent="0.2">
      <c r="T45148" s="47"/>
    </row>
    <row r="45149" spans="20:20" x14ac:dyDescent="0.2">
      <c r="T45149" s="47"/>
    </row>
    <row r="45150" spans="20:20" x14ac:dyDescent="0.2">
      <c r="T45150" s="47"/>
    </row>
    <row r="45151" spans="20:20" x14ac:dyDescent="0.2">
      <c r="T45151" s="47"/>
    </row>
    <row r="45152" spans="20:20" x14ac:dyDescent="0.2">
      <c r="T45152" s="47"/>
    </row>
    <row r="45153" spans="20:20" x14ac:dyDescent="0.2">
      <c r="T45153" s="47"/>
    </row>
    <row r="45154" spans="20:20" x14ac:dyDescent="0.2">
      <c r="T45154" s="47"/>
    </row>
    <row r="45155" spans="20:20" x14ac:dyDescent="0.2">
      <c r="T45155" s="47"/>
    </row>
    <row r="45156" spans="20:20" x14ac:dyDescent="0.2">
      <c r="T45156" s="47"/>
    </row>
    <row r="45157" spans="20:20" x14ac:dyDescent="0.2">
      <c r="T45157" s="47"/>
    </row>
    <row r="45158" spans="20:20" x14ac:dyDescent="0.2">
      <c r="T45158" s="47"/>
    </row>
    <row r="45159" spans="20:20" x14ac:dyDescent="0.2">
      <c r="T45159" s="47"/>
    </row>
    <row r="45160" spans="20:20" x14ac:dyDescent="0.2">
      <c r="T45160" s="47"/>
    </row>
    <row r="45161" spans="20:20" x14ac:dyDescent="0.2">
      <c r="T45161" s="47"/>
    </row>
    <row r="45162" spans="20:20" x14ac:dyDescent="0.2">
      <c r="T45162" s="47"/>
    </row>
    <row r="45163" spans="20:20" x14ac:dyDescent="0.2">
      <c r="T45163" s="47"/>
    </row>
    <row r="45164" spans="20:20" x14ac:dyDescent="0.2">
      <c r="T45164" s="47"/>
    </row>
    <row r="45165" spans="20:20" x14ac:dyDescent="0.2">
      <c r="T45165" s="47"/>
    </row>
    <row r="45166" spans="20:20" x14ac:dyDescent="0.2">
      <c r="T45166" s="47"/>
    </row>
    <row r="45167" spans="20:20" x14ac:dyDescent="0.2">
      <c r="T45167" s="47"/>
    </row>
    <row r="45168" spans="20:20" x14ac:dyDescent="0.2">
      <c r="T45168" s="47"/>
    </row>
    <row r="45169" spans="20:20" x14ac:dyDescent="0.2">
      <c r="T45169" s="47"/>
    </row>
    <row r="45170" spans="20:20" x14ac:dyDescent="0.2">
      <c r="T45170" s="47"/>
    </row>
    <row r="45171" spans="20:20" x14ac:dyDescent="0.2">
      <c r="T45171" s="47"/>
    </row>
    <row r="45172" spans="20:20" x14ac:dyDescent="0.2">
      <c r="T45172" s="47"/>
    </row>
    <row r="45173" spans="20:20" x14ac:dyDescent="0.2">
      <c r="T45173" s="47"/>
    </row>
    <row r="45174" spans="20:20" x14ac:dyDescent="0.2">
      <c r="T45174" s="47"/>
    </row>
    <row r="45175" spans="20:20" x14ac:dyDescent="0.2">
      <c r="T45175" s="47"/>
    </row>
    <row r="45176" spans="20:20" x14ac:dyDescent="0.2">
      <c r="T45176" s="47"/>
    </row>
    <row r="45177" spans="20:20" x14ac:dyDescent="0.2">
      <c r="T45177" s="47"/>
    </row>
    <row r="45178" spans="20:20" x14ac:dyDescent="0.2">
      <c r="T45178" s="47"/>
    </row>
    <row r="45179" spans="20:20" x14ac:dyDescent="0.2">
      <c r="T45179" s="47"/>
    </row>
    <row r="45180" spans="20:20" x14ac:dyDescent="0.2">
      <c r="T45180" s="47"/>
    </row>
    <row r="45181" spans="20:20" x14ac:dyDescent="0.2">
      <c r="T45181" s="47"/>
    </row>
    <row r="45182" spans="20:20" x14ac:dyDescent="0.2">
      <c r="T45182" s="47"/>
    </row>
    <row r="45183" spans="20:20" x14ac:dyDescent="0.2">
      <c r="T45183" s="47"/>
    </row>
    <row r="45184" spans="20:20" x14ac:dyDescent="0.2">
      <c r="T45184" s="47"/>
    </row>
    <row r="45185" spans="20:20" x14ac:dyDescent="0.2">
      <c r="T45185" s="47"/>
    </row>
    <row r="45186" spans="20:20" x14ac:dyDescent="0.2">
      <c r="T45186" s="47"/>
    </row>
    <row r="45187" spans="20:20" x14ac:dyDescent="0.2">
      <c r="T45187" s="47"/>
    </row>
    <row r="45188" spans="20:20" x14ac:dyDescent="0.2">
      <c r="T45188" s="47"/>
    </row>
    <row r="45189" spans="20:20" x14ac:dyDescent="0.2">
      <c r="T45189" s="47"/>
    </row>
    <row r="45190" spans="20:20" x14ac:dyDescent="0.2">
      <c r="T45190" s="47"/>
    </row>
    <row r="45191" spans="20:20" x14ac:dyDescent="0.2">
      <c r="T45191" s="47"/>
    </row>
    <row r="45192" spans="20:20" x14ac:dyDescent="0.2">
      <c r="T45192" s="47"/>
    </row>
    <row r="45193" spans="20:20" x14ac:dyDescent="0.2">
      <c r="T45193" s="47"/>
    </row>
    <row r="45194" spans="20:20" x14ac:dyDescent="0.2">
      <c r="T45194" s="47"/>
    </row>
    <row r="45195" spans="20:20" x14ac:dyDescent="0.2">
      <c r="T45195" s="47"/>
    </row>
    <row r="45196" spans="20:20" x14ac:dyDescent="0.2">
      <c r="T45196" s="47"/>
    </row>
    <row r="45197" spans="20:20" x14ac:dyDescent="0.2">
      <c r="T45197" s="47"/>
    </row>
    <row r="45198" spans="20:20" x14ac:dyDescent="0.2">
      <c r="T45198" s="47"/>
    </row>
    <row r="45199" spans="20:20" x14ac:dyDescent="0.2">
      <c r="T45199" s="47"/>
    </row>
    <row r="45200" spans="20:20" x14ac:dyDescent="0.2">
      <c r="T45200" s="47"/>
    </row>
    <row r="45201" spans="20:20" x14ac:dyDescent="0.2">
      <c r="T45201" s="47"/>
    </row>
    <row r="45202" spans="20:20" x14ac:dyDescent="0.2">
      <c r="T45202" s="47"/>
    </row>
    <row r="45203" spans="20:20" x14ac:dyDescent="0.2">
      <c r="T45203" s="47"/>
    </row>
    <row r="45204" spans="20:20" x14ac:dyDescent="0.2">
      <c r="T45204" s="47"/>
    </row>
    <row r="45205" spans="20:20" x14ac:dyDescent="0.2">
      <c r="T45205" s="47"/>
    </row>
    <row r="45206" spans="20:20" x14ac:dyDescent="0.2">
      <c r="T45206" s="47"/>
    </row>
    <row r="45207" spans="20:20" x14ac:dyDescent="0.2">
      <c r="T45207" s="47"/>
    </row>
    <row r="45208" spans="20:20" x14ac:dyDescent="0.2">
      <c r="T45208" s="47"/>
    </row>
    <row r="45209" spans="20:20" x14ac:dyDescent="0.2">
      <c r="T45209" s="47"/>
    </row>
    <row r="45210" spans="20:20" x14ac:dyDescent="0.2">
      <c r="T45210" s="47"/>
    </row>
    <row r="45211" spans="20:20" x14ac:dyDescent="0.2">
      <c r="T45211" s="47"/>
    </row>
    <row r="45212" spans="20:20" x14ac:dyDescent="0.2">
      <c r="T45212" s="47"/>
    </row>
    <row r="45213" spans="20:20" x14ac:dyDescent="0.2">
      <c r="T45213" s="47"/>
    </row>
    <row r="45214" spans="20:20" x14ac:dyDescent="0.2">
      <c r="T45214" s="47"/>
    </row>
    <row r="45215" spans="20:20" x14ac:dyDescent="0.2">
      <c r="T45215" s="47"/>
    </row>
    <row r="45216" spans="20:20" x14ac:dyDescent="0.2">
      <c r="T45216" s="47"/>
    </row>
    <row r="45217" spans="20:20" x14ac:dyDescent="0.2">
      <c r="T45217" s="47"/>
    </row>
    <row r="45218" spans="20:20" x14ac:dyDescent="0.2">
      <c r="T45218" s="47"/>
    </row>
    <row r="45219" spans="20:20" x14ac:dyDescent="0.2">
      <c r="T45219" s="47"/>
    </row>
    <row r="45220" spans="20:20" x14ac:dyDescent="0.2">
      <c r="T45220" s="47"/>
    </row>
    <row r="45221" spans="20:20" x14ac:dyDescent="0.2">
      <c r="T45221" s="47"/>
    </row>
    <row r="45222" spans="20:20" x14ac:dyDescent="0.2">
      <c r="T45222" s="47"/>
    </row>
    <row r="45223" spans="20:20" x14ac:dyDescent="0.2">
      <c r="T45223" s="47"/>
    </row>
    <row r="45224" spans="20:20" x14ac:dyDescent="0.2">
      <c r="T45224" s="47"/>
    </row>
    <row r="45225" spans="20:20" x14ac:dyDescent="0.2">
      <c r="T45225" s="47"/>
    </row>
    <row r="45226" spans="20:20" x14ac:dyDescent="0.2">
      <c r="T45226" s="47"/>
    </row>
    <row r="45227" spans="20:20" x14ac:dyDescent="0.2">
      <c r="T45227" s="47"/>
    </row>
    <row r="45228" spans="20:20" x14ac:dyDescent="0.2">
      <c r="T45228" s="47"/>
    </row>
    <row r="45229" spans="20:20" x14ac:dyDescent="0.2">
      <c r="T45229" s="47"/>
    </row>
    <row r="45230" spans="20:20" x14ac:dyDescent="0.2">
      <c r="T45230" s="47"/>
    </row>
    <row r="45231" spans="20:20" x14ac:dyDescent="0.2">
      <c r="T45231" s="47"/>
    </row>
    <row r="45232" spans="20:20" x14ac:dyDescent="0.2">
      <c r="T45232" s="47"/>
    </row>
    <row r="45233" spans="20:20" x14ac:dyDescent="0.2">
      <c r="T45233" s="47"/>
    </row>
    <row r="45234" spans="20:20" x14ac:dyDescent="0.2">
      <c r="T45234" s="47"/>
    </row>
    <row r="45235" spans="20:20" x14ac:dyDescent="0.2">
      <c r="T45235" s="47"/>
    </row>
    <row r="45236" spans="20:20" x14ac:dyDescent="0.2">
      <c r="T45236" s="47"/>
    </row>
    <row r="45237" spans="20:20" x14ac:dyDescent="0.2">
      <c r="T45237" s="47"/>
    </row>
    <row r="45238" spans="20:20" x14ac:dyDescent="0.2">
      <c r="T45238" s="47"/>
    </row>
    <row r="45239" spans="20:20" x14ac:dyDescent="0.2">
      <c r="T45239" s="47"/>
    </row>
    <row r="45240" spans="20:20" x14ac:dyDescent="0.2">
      <c r="T45240" s="47"/>
    </row>
    <row r="45241" spans="20:20" x14ac:dyDescent="0.2">
      <c r="T45241" s="47"/>
    </row>
    <row r="45242" spans="20:20" x14ac:dyDescent="0.2">
      <c r="T45242" s="47"/>
    </row>
    <row r="45243" spans="20:20" x14ac:dyDescent="0.2">
      <c r="T45243" s="47"/>
    </row>
    <row r="45244" spans="20:20" x14ac:dyDescent="0.2">
      <c r="T45244" s="47"/>
    </row>
    <row r="45245" spans="20:20" x14ac:dyDescent="0.2">
      <c r="T45245" s="47"/>
    </row>
    <row r="45246" spans="20:20" x14ac:dyDescent="0.2">
      <c r="T45246" s="47"/>
    </row>
    <row r="45247" spans="20:20" x14ac:dyDescent="0.2">
      <c r="T45247" s="47"/>
    </row>
    <row r="45248" spans="20:20" x14ac:dyDescent="0.2">
      <c r="T45248" s="47"/>
    </row>
    <row r="45249" spans="20:20" x14ac:dyDescent="0.2">
      <c r="T45249" s="47"/>
    </row>
    <row r="45250" spans="20:20" x14ac:dyDescent="0.2">
      <c r="T45250" s="47"/>
    </row>
    <row r="45251" spans="20:20" x14ac:dyDescent="0.2">
      <c r="T45251" s="47"/>
    </row>
    <row r="45252" spans="20:20" x14ac:dyDescent="0.2">
      <c r="T45252" s="47"/>
    </row>
    <row r="45253" spans="20:20" x14ac:dyDescent="0.2">
      <c r="T45253" s="47"/>
    </row>
    <row r="45254" spans="20:20" x14ac:dyDescent="0.2">
      <c r="T45254" s="47"/>
    </row>
    <row r="45255" spans="20:20" x14ac:dyDescent="0.2">
      <c r="T45255" s="47"/>
    </row>
    <row r="45256" spans="20:20" x14ac:dyDescent="0.2">
      <c r="T45256" s="47"/>
    </row>
    <row r="45257" spans="20:20" x14ac:dyDescent="0.2">
      <c r="T45257" s="47"/>
    </row>
    <row r="45258" spans="20:20" x14ac:dyDescent="0.2">
      <c r="T45258" s="47"/>
    </row>
    <row r="45259" spans="20:20" x14ac:dyDescent="0.2">
      <c r="T45259" s="47"/>
    </row>
    <row r="45260" spans="20:20" x14ac:dyDescent="0.2">
      <c r="T45260" s="47"/>
    </row>
    <row r="45261" spans="20:20" x14ac:dyDescent="0.2">
      <c r="T45261" s="47"/>
    </row>
    <row r="45262" spans="20:20" x14ac:dyDescent="0.2">
      <c r="T45262" s="47"/>
    </row>
    <row r="45263" spans="20:20" x14ac:dyDescent="0.2">
      <c r="T45263" s="47"/>
    </row>
    <row r="45264" spans="20:20" x14ac:dyDescent="0.2">
      <c r="T45264" s="47"/>
    </row>
    <row r="45265" spans="20:20" x14ac:dyDescent="0.2">
      <c r="T45265" s="47"/>
    </row>
    <row r="45266" spans="20:20" x14ac:dyDescent="0.2">
      <c r="T45266" s="47"/>
    </row>
    <row r="45267" spans="20:20" x14ac:dyDescent="0.2">
      <c r="T45267" s="47"/>
    </row>
    <row r="45268" spans="20:20" x14ac:dyDescent="0.2">
      <c r="T45268" s="47"/>
    </row>
    <row r="45269" spans="20:20" x14ac:dyDescent="0.2">
      <c r="T45269" s="47"/>
    </row>
    <row r="45270" spans="20:20" x14ac:dyDescent="0.2">
      <c r="T45270" s="47"/>
    </row>
    <row r="45271" spans="20:20" x14ac:dyDescent="0.2">
      <c r="T45271" s="47"/>
    </row>
    <row r="45272" spans="20:20" x14ac:dyDescent="0.2">
      <c r="T45272" s="47"/>
    </row>
    <row r="45273" spans="20:20" x14ac:dyDescent="0.2">
      <c r="T45273" s="47"/>
    </row>
    <row r="45274" spans="20:20" x14ac:dyDescent="0.2">
      <c r="T45274" s="47"/>
    </row>
    <row r="45275" spans="20:20" x14ac:dyDescent="0.2">
      <c r="T45275" s="47"/>
    </row>
    <row r="45276" spans="20:20" x14ac:dyDescent="0.2">
      <c r="T45276" s="47"/>
    </row>
    <row r="45277" spans="20:20" x14ac:dyDescent="0.2">
      <c r="T45277" s="47"/>
    </row>
    <row r="45278" spans="20:20" x14ac:dyDescent="0.2">
      <c r="T45278" s="47"/>
    </row>
    <row r="45279" spans="20:20" x14ac:dyDescent="0.2">
      <c r="T45279" s="47"/>
    </row>
    <row r="45280" spans="20:20" x14ac:dyDescent="0.2">
      <c r="T45280" s="47"/>
    </row>
    <row r="45281" spans="20:20" x14ac:dyDescent="0.2">
      <c r="T45281" s="47"/>
    </row>
    <row r="45282" spans="20:20" x14ac:dyDescent="0.2">
      <c r="T45282" s="47"/>
    </row>
    <row r="45283" spans="20:20" x14ac:dyDescent="0.2">
      <c r="T45283" s="47"/>
    </row>
    <row r="45284" spans="20:20" x14ac:dyDescent="0.2">
      <c r="T45284" s="47"/>
    </row>
    <row r="45285" spans="20:20" x14ac:dyDescent="0.2">
      <c r="T45285" s="47"/>
    </row>
    <row r="45286" spans="20:20" x14ac:dyDescent="0.2">
      <c r="T45286" s="47"/>
    </row>
    <row r="45287" spans="20:20" x14ac:dyDescent="0.2">
      <c r="T45287" s="47"/>
    </row>
    <row r="45288" spans="20:20" x14ac:dyDescent="0.2">
      <c r="T45288" s="47"/>
    </row>
    <row r="45289" spans="20:20" x14ac:dyDescent="0.2">
      <c r="T45289" s="47"/>
    </row>
    <row r="45290" spans="20:20" x14ac:dyDescent="0.2">
      <c r="T45290" s="47"/>
    </row>
    <row r="45291" spans="20:20" x14ac:dyDescent="0.2">
      <c r="T45291" s="47"/>
    </row>
    <row r="45292" spans="20:20" x14ac:dyDescent="0.2">
      <c r="T45292" s="47"/>
    </row>
    <row r="45293" spans="20:20" x14ac:dyDescent="0.2">
      <c r="T45293" s="47"/>
    </row>
    <row r="45294" spans="20:20" x14ac:dyDescent="0.2">
      <c r="T45294" s="47"/>
    </row>
    <row r="45295" spans="20:20" x14ac:dyDescent="0.2">
      <c r="T45295" s="47"/>
    </row>
    <row r="45296" spans="20:20" x14ac:dyDescent="0.2">
      <c r="T45296" s="47"/>
    </row>
    <row r="45297" spans="20:20" x14ac:dyDescent="0.2">
      <c r="T45297" s="47"/>
    </row>
    <row r="45298" spans="20:20" x14ac:dyDescent="0.2">
      <c r="T45298" s="47"/>
    </row>
    <row r="45299" spans="20:20" x14ac:dyDescent="0.2">
      <c r="T45299" s="47"/>
    </row>
    <row r="45300" spans="20:20" x14ac:dyDescent="0.2">
      <c r="T45300" s="47"/>
    </row>
    <row r="45301" spans="20:20" x14ac:dyDescent="0.2">
      <c r="T45301" s="47"/>
    </row>
    <row r="45302" spans="20:20" x14ac:dyDescent="0.2">
      <c r="T45302" s="47"/>
    </row>
    <row r="45303" spans="20:20" x14ac:dyDescent="0.2">
      <c r="T45303" s="47"/>
    </row>
    <row r="45304" spans="20:20" x14ac:dyDescent="0.2">
      <c r="T45304" s="47"/>
    </row>
    <row r="45305" spans="20:20" x14ac:dyDescent="0.2">
      <c r="T45305" s="47"/>
    </row>
    <row r="45306" spans="20:20" x14ac:dyDescent="0.2">
      <c r="T45306" s="47"/>
    </row>
    <row r="45307" spans="20:20" x14ac:dyDescent="0.2">
      <c r="T45307" s="47"/>
    </row>
    <row r="45308" spans="20:20" x14ac:dyDescent="0.2">
      <c r="T45308" s="47"/>
    </row>
    <row r="45309" spans="20:20" x14ac:dyDescent="0.2">
      <c r="T45309" s="47"/>
    </row>
    <row r="45310" spans="20:20" x14ac:dyDescent="0.2">
      <c r="T45310" s="47"/>
    </row>
    <row r="45311" spans="20:20" x14ac:dyDescent="0.2">
      <c r="T45311" s="47"/>
    </row>
    <row r="45312" spans="20:20" x14ac:dyDescent="0.2">
      <c r="T45312" s="47"/>
    </row>
    <row r="45313" spans="20:20" x14ac:dyDescent="0.2">
      <c r="T45313" s="47"/>
    </row>
    <row r="45314" spans="20:20" x14ac:dyDescent="0.2">
      <c r="T45314" s="47"/>
    </row>
    <row r="45315" spans="20:20" x14ac:dyDescent="0.2">
      <c r="T45315" s="47"/>
    </row>
    <row r="45316" spans="20:20" x14ac:dyDescent="0.2">
      <c r="T45316" s="47"/>
    </row>
    <row r="45317" spans="20:20" x14ac:dyDescent="0.2">
      <c r="T45317" s="47"/>
    </row>
    <row r="45318" spans="20:20" x14ac:dyDescent="0.2">
      <c r="T45318" s="47"/>
    </row>
    <row r="45319" spans="20:20" x14ac:dyDescent="0.2">
      <c r="T45319" s="47"/>
    </row>
    <row r="45320" spans="20:20" x14ac:dyDescent="0.2">
      <c r="T45320" s="47"/>
    </row>
    <row r="45321" spans="20:20" x14ac:dyDescent="0.2">
      <c r="T45321" s="47"/>
    </row>
    <row r="45322" spans="20:20" x14ac:dyDescent="0.2">
      <c r="T45322" s="47"/>
    </row>
    <row r="45323" spans="20:20" x14ac:dyDescent="0.2">
      <c r="T45323" s="47"/>
    </row>
    <row r="45324" spans="20:20" x14ac:dyDescent="0.2">
      <c r="T45324" s="47"/>
    </row>
    <row r="45325" spans="20:20" x14ac:dyDescent="0.2">
      <c r="T45325" s="47"/>
    </row>
    <row r="45326" spans="20:20" x14ac:dyDescent="0.2">
      <c r="T45326" s="47"/>
    </row>
    <row r="45327" spans="20:20" x14ac:dyDescent="0.2">
      <c r="T45327" s="47"/>
    </row>
    <row r="45328" spans="20:20" x14ac:dyDescent="0.2">
      <c r="T45328" s="47"/>
    </row>
    <row r="45329" spans="20:20" x14ac:dyDescent="0.2">
      <c r="T45329" s="47"/>
    </row>
    <row r="45330" spans="20:20" x14ac:dyDescent="0.2">
      <c r="T45330" s="47"/>
    </row>
    <row r="45331" spans="20:20" x14ac:dyDescent="0.2">
      <c r="T45331" s="47"/>
    </row>
    <row r="45332" spans="20:20" x14ac:dyDescent="0.2">
      <c r="T45332" s="47"/>
    </row>
    <row r="45333" spans="20:20" x14ac:dyDescent="0.2">
      <c r="T45333" s="47"/>
    </row>
    <row r="45334" spans="20:20" x14ac:dyDescent="0.2">
      <c r="T45334" s="47"/>
    </row>
    <row r="45335" spans="20:20" x14ac:dyDescent="0.2">
      <c r="T45335" s="47"/>
    </row>
    <row r="45336" spans="20:20" x14ac:dyDescent="0.2">
      <c r="T45336" s="47"/>
    </row>
    <row r="45337" spans="20:20" x14ac:dyDescent="0.2">
      <c r="T45337" s="47"/>
    </row>
    <row r="45338" spans="20:20" x14ac:dyDescent="0.2">
      <c r="T45338" s="47"/>
    </row>
    <row r="45339" spans="20:20" x14ac:dyDescent="0.2">
      <c r="T45339" s="47"/>
    </row>
    <row r="45340" spans="20:20" x14ac:dyDescent="0.2">
      <c r="T45340" s="47"/>
    </row>
    <row r="45341" spans="20:20" x14ac:dyDescent="0.2">
      <c r="T45341" s="47"/>
    </row>
    <row r="45342" spans="20:20" x14ac:dyDescent="0.2">
      <c r="T45342" s="47"/>
    </row>
    <row r="45343" spans="20:20" x14ac:dyDescent="0.2">
      <c r="T45343" s="47"/>
    </row>
    <row r="45344" spans="20:20" x14ac:dyDescent="0.2">
      <c r="T45344" s="47"/>
    </row>
    <row r="45345" spans="20:20" x14ac:dyDescent="0.2">
      <c r="T45345" s="47"/>
    </row>
    <row r="45346" spans="20:20" x14ac:dyDescent="0.2">
      <c r="T45346" s="47"/>
    </row>
    <row r="45347" spans="20:20" x14ac:dyDescent="0.2">
      <c r="T45347" s="47"/>
    </row>
    <row r="45348" spans="20:20" x14ac:dyDescent="0.2">
      <c r="T45348" s="47"/>
    </row>
    <row r="45349" spans="20:20" x14ac:dyDescent="0.2">
      <c r="T45349" s="47"/>
    </row>
    <row r="45350" spans="20:20" x14ac:dyDescent="0.2">
      <c r="T45350" s="47"/>
    </row>
    <row r="45351" spans="20:20" x14ac:dyDescent="0.2">
      <c r="T45351" s="47"/>
    </row>
    <row r="45352" spans="20:20" x14ac:dyDescent="0.2">
      <c r="T45352" s="47"/>
    </row>
    <row r="45353" spans="20:20" x14ac:dyDescent="0.2">
      <c r="T45353" s="47"/>
    </row>
    <row r="45354" spans="20:20" x14ac:dyDescent="0.2">
      <c r="T45354" s="47"/>
    </row>
    <row r="45355" spans="20:20" x14ac:dyDescent="0.2">
      <c r="T45355" s="47"/>
    </row>
    <row r="45356" spans="20:20" x14ac:dyDescent="0.2">
      <c r="T45356" s="47"/>
    </row>
    <row r="45357" spans="20:20" x14ac:dyDescent="0.2">
      <c r="T45357" s="47"/>
    </row>
    <row r="45358" spans="20:20" x14ac:dyDescent="0.2">
      <c r="T45358" s="47"/>
    </row>
    <row r="45359" spans="20:20" x14ac:dyDescent="0.2">
      <c r="T45359" s="47"/>
    </row>
    <row r="45360" spans="20:20" x14ac:dyDescent="0.2">
      <c r="T45360" s="47"/>
    </row>
    <row r="45361" spans="20:20" x14ac:dyDescent="0.2">
      <c r="T45361" s="47"/>
    </row>
    <row r="45362" spans="20:20" x14ac:dyDescent="0.2">
      <c r="T45362" s="47"/>
    </row>
    <row r="45363" spans="20:20" x14ac:dyDescent="0.2">
      <c r="T45363" s="47"/>
    </row>
    <row r="45364" spans="20:20" x14ac:dyDescent="0.2">
      <c r="T45364" s="47"/>
    </row>
    <row r="45365" spans="20:20" x14ac:dyDescent="0.2">
      <c r="T45365" s="47"/>
    </row>
    <row r="45366" spans="20:20" x14ac:dyDescent="0.2">
      <c r="T45366" s="47"/>
    </row>
    <row r="45367" spans="20:20" x14ac:dyDescent="0.2">
      <c r="T45367" s="47"/>
    </row>
    <row r="45368" spans="20:20" x14ac:dyDescent="0.2">
      <c r="T45368" s="47"/>
    </row>
    <row r="45369" spans="20:20" x14ac:dyDescent="0.2">
      <c r="T45369" s="47"/>
    </row>
    <row r="45370" spans="20:20" x14ac:dyDescent="0.2">
      <c r="T45370" s="47"/>
    </row>
    <row r="45371" spans="20:20" x14ac:dyDescent="0.2">
      <c r="T45371" s="47"/>
    </row>
    <row r="45372" spans="20:20" x14ac:dyDescent="0.2">
      <c r="T45372" s="47"/>
    </row>
    <row r="45373" spans="20:20" x14ac:dyDescent="0.2">
      <c r="T45373" s="47"/>
    </row>
    <row r="45374" spans="20:20" x14ac:dyDescent="0.2">
      <c r="T45374" s="47"/>
    </row>
    <row r="45375" spans="20:20" x14ac:dyDescent="0.2">
      <c r="T45375" s="47"/>
    </row>
    <row r="45376" spans="20:20" x14ac:dyDescent="0.2">
      <c r="T45376" s="47"/>
    </row>
    <row r="45377" spans="20:20" x14ac:dyDescent="0.2">
      <c r="T45377" s="47"/>
    </row>
    <row r="45378" spans="20:20" x14ac:dyDescent="0.2">
      <c r="T45378" s="47"/>
    </row>
    <row r="45379" spans="20:20" x14ac:dyDescent="0.2">
      <c r="T45379" s="47"/>
    </row>
    <row r="45380" spans="20:20" x14ac:dyDescent="0.2">
      <c r="T45380" s="47"/>
    </row>
    <row r="45381" spans="20:20" x14ac:dyDescent="0.2">
      <c r="T45381" s="47"/>
    </row>
    <row r="45382" spans="20:20" x14ac:dyDescent="0.2">
      <c r="T45382" s="47"/>
    </row>
    <row r="45383" spans="20:20" x14ac:dyDescent="0.2">
      <c r="T45383" s="47"/>
    </row>
    <row r="45384" spans="20:20" x14ac:dyDescent="0.2">
      <c r="T45384" s="47"/>
    </row>
    <row r="45385" spans="20:20" x14ac:dyDescent="0.2">
      <c r="T45385" s="47"/>
    </row>
    <row r="45386" spans="20:20" x14ac:dyDescent="0.2">
      <c r="T45386" s="47"/>
    </row>
    <row r="45387" spans="20:20" x14ac:dyDescent="0.2">
      <c r="T45387" s="47"/>
    </row>
    <row r="45388" spans="20:20" x14ac:dyDescent="0.2">
      <c r="T45388" s="47"/>
    </row>
    <row r="45389" spans="20:20" x14ac:dyDescent="0.2">
      <c r="T45389" s="47"/>
    </row>
    <row r="45390" spans="20:20" x14ac:dyDescent="0.2">
      <c r="T45390" s="47"/>
    </row>
    <row r="45391" spans="20:20" x14ac:dyDescent="0.2">
      <c r="T45391" s="47"/>
    </row>
    <row r="45392" spans="20:20" x14ac:dyDescent="0.2">
      <c r="T45392" s="47"/>
    </row>
    <row r="45393" spans="20:20" x14ac:dyDescent="0.2">
      <c r="T45393" s="47"/>
    </row>
    <row r="45394" spans="20:20" x14ac:dyDescent="0.2">
      <c r="T45394" s="47"/>
    </row>
    <row r="45395" spans="20:20" x14ac:dyDescent="0.2">
      <c r="T45395" s="47"/>
    </row>
    <row r="45396" spans="20:20" x14ac:dyDescent="0.2">
      <c r="T45396" s="47"/>
    </row>
    <row r="45397" spans="20:20" x14ac:dyDescent="0.2">
      <c r="T45397" s="47"/>
    </row>
    <row r="45398" spans="20:20" x14ac:dyDescent="0.2">
      <c r="T45398" s="47"/>
    </row>
    <row r="45399" spans="20:20" x14ac:dyDescent="0.2">
      <c r="T45399" s="47"/>
    </row>
    <row r="45400" spans="20:20" x14ac:dyDescent="0.2">
      <c r="T45400" s="47"/>
    </row>
    <row r="45401" spans="20:20" x14ac:dyDescent="0.2">
      <c r="T45401" s="47"/>
    </row>
    <row r="45402" spans="20:20" x14ac:dyDescent="0.2">
      <c r="T45402" s="47"/>
    </row>
    <row r="45403" spans="20:20" x14ac:dyDescent="0.2">
      <c r="T45403" s="47"/>
    </row>
    <row r="45404" spans="20:20" x14ac:dyDescent="0.2">
      <c r="T45404" s="47"/>
    </row>
    <row r="45405" spans="20:20" x14ac:dyDescent="0.2">
      <c r="T45405" s="47"/>
    </row>
    <row r="45406" spans="20:20" x14ac:dyDescent="0.2">
      <c r="T45406" s="47"/>
    </row>
    <row r="45407" spans="20:20" x14ac:dyDescent="0.2">
      <c r="T45407" s="47"/>
    </row>
    <row r="45408" spans="20:20" x14ac:dyDescent="0.2">
      <c r="T45408" s="47"/>
    </row>
    <row r="45409" spans="20:20" x14ac:dyDescent="0.2">
      <c r="T45409" s="47"/>
    </row>
    <row r="45410" spans="20:20" x14ac:dyDescent="0.2">
      <c r="T45410" s="47"/>
    </row>
    <row r="45411" spans="20:20" x14ac:dyDescent="0.2">
      <c r="T45411" s="47"/>
    </row>
    <row r="45412" spans="20:20" x14ac:dyDescent="0.2">
      <c r="T45412" s="47"/>
    </row>
    <row r="45413" spans="20:20" x14ac:dyDescent="0.2">
      <c r="T45413" s="47"/>
    </row>
    <row r="45414" spans="20:20" x14ac:dyDescent="0.2">
      <c r="T45414" s="47"/>
    </row>
    <row r="45415" spans="20:20" x14ac:dyDescent="0.2">
      <c r="T45415" s="47"/>
    </row>
    <row r="45416" spans="20:20" x14ac:dyDescent="0.2">
      <c r="T45416" s="47"/>
    </row>
    <row r="45417" spans="20:20" x14ac:dyDescent="0.2">
      <c r="T45417" s="47"/>
    </row>
    <row r="45418" spans="20:20" x14ac:dyDescent="0.2">
      <c r="T45418" s="47"/>
    </row>
    <row r="45419" spans="20:20" x14ac:dyDescent="0.2">
      <c r="T45419" s="47"/>
    </row>
    <row r="45420" spans="20:20" x14ac:dyDescent="0.2">
      <c r="T45420" s="47"/>
    </row>
    <row r="45421" spans="20:20" x14ac:dyDescent="0.2">
      <c r="T45421" s="47"/>
    </row>
    <row r="45422" spans="20:20" x14ac:dyDescent="0.2">
      <c r="T45422" s="47"/>
    </row>
    <row r="45423" spans="20:20" x14ac:dyDescent="0.2">
      <c r="T45423" s="47"/>
    </row>
    <row r="45424" spans="20:20" x14ac:dyDescent="0.2">
      <c r="T45424" s="47"/>
    </row>
    <row r="45425" spans="20:20" x14ac:dyDescent="0.2">
      <c r="T45425" s="47"/>
    </row>
    <row r="45426" spans="20:20" x14ac:dyDescent="0.2">
      <c r="T45426" s="47"/>
    </row>
    <row r="45427" spans="20:20" x14ac:dyDescent="0.2">
      <c r="T45427" s="47"/>
    </row>
    <row r="45428" spans="20:20" x14ac:dyDescent="0.2">
      <c r="T45428" s="47"/>
    </row>
    <row r="45429" spans="20:20" x14ac:dyDescent="0.2">
      <c r="T45429" s="47"/>
    </row>
    <row r="45430" spans="20:20" x14ac:dyDescent="0.2">
      <c r="T45430" s="47"/>
    </row>
    <row r="45431" spans="20:20" x14ac:dyDescent="0.2">
      <c r="T45431" s="47"/>
    </row>
    <row r="45432" spans="20:20" x14ac:dyDescent="0.2">
      <c r="T45432" s="47"/>
    </row>
    <row r="45433" spans="20:20" x14ac:dyDescent="0.2">
      <c r="T45433" s="47"/>
    </row>
    <row r="45434" spans="20:20" x14ac:dyDescent="0.2">
      <c r="T45434" s="47"/>
    </row>
    <row r="45435" spans="20:20" x14ac:dyDescent="0.2">
      <c r="T45435" s="47"/>
    </row>
    <row r="45436" spans="20:20" x14ac:dyDescent="0.2">
      <c r="T45436" s="47"/>
    </row>
    <row r="45437" spans="20:20" x14ac:dyDescent="0.2">
      <c r="T45437" s="47"/>
    </row>
    <row r="45438" spans="20:20" x14ac:dyDescent="0.2">
      <c r="T45438" s="47"/>
    </row>
    <row r="45439" spans="20:20" x14ac:dyDescent="0.2">
      <c r="T45439" s="47"/>
    </row>
    <row r="45440" spans="20:20" x14ac:dyDescent="0.2">
      <c r="T45440" s="47"/>
    </row>
    <row r="45441" spans="20:20" x14ac:dyDescent="0.2">
      <c r="T45441" s="47"/>
    </row>
    <row r="45442" spans="20:20" x14ac:dyDescent="0.2">
      <c r="T45442" s="47"/>
    </row>
    <row r="45443" spans="20:20" x14ac:dyDescent="0.2">
      <c r="T45443" s="47"/>
    </row>
    <row r="45444" spans="20:20" x14ac:dyDescent="0.2">
      <c r="T45444" s="47"/>
    </row>
    <row r="45445" spans="20:20" x14ac:dyDescent="0.2">
      <c r="T45445" s="47"/>
    </row>
    <row r="45446" spans="20:20" x14ac:dyDescent="0.2">
      <c r="T45446" s="47"/>
    </row>
    <row r="45447" spans="20:20" x14ac:dyDescent="0.2">
      <c r="T45447" s="47"/>
    </row>
    <row r="45448" spans="20:20" x14ac:dyDescent="0.2">
      <c r="T45448" s="47"/>
    </row>
    <row r="45449" spans="20:20" x14ac:dyDescent="0.2">
      <c r="T45449" s="47"/>
    </row>
    <row r="45450" spans="20:20" x14ac:dyDescent="0.2">
      <c r="T45450" s="47"/>
    </row>
    <row r="45451" spans="20:20" x14ac:dyDescent="0.2">
      <c r="T45451" s="47"/>
    </row>
    <row r="45452" spans="20:20" x14ac:dyDescent="0.2">
      <c r="T45452" s="47"/>
    </row>
    <row r="45453" spans="20:20" x14ac:dyDescent="0.2">
      <c r="T45453" s="47"/>
    </row>
    <row r="45454" spans="20:20" x14ac:dyDescent="0.2">
      <c r="T45454" s="47"/>
    </row>
    <row r="45455" spans="20:20" x14ac:dyDescent="0.2">
      <c r="T45455" s="47"/>
    </row>
    <row r="45456" spans="20:20" x14ac:dyDescent="0.2">
      <c r="T45456" s="47"/>
    </row>
    <row r="45457" spans="20:20" x14ac:dyDescent="0.2">
      <c r="T45457" s="47"/>
    </row>
    <row r="45458" spans="20:20" x14ac:dyDescent="0.2">
      <c r="T45458" s="47"/>
    </row>
    <row r="45459" spans="20:20" x14ac:dyDescent="0.2">
      <c r="T45459" s="47"/>
    </row>
    <row r="45460" spans="20:20" x14ac:dyDescent="0.2">
      <c r="T45460" s="47"/>
    </row>
    <row r="45461" spans="20:20" x14ac:dyDescent="0.2">
      <c r="T45461" s="47"/>
    </row>
    <row r="45462" spans="20:20" x14ac:dyDescent="0.2">
      <c r="T45462" s="47"/>
    </row>
    <row r="45463" spans="20:20" x14ac:dyDescent="0.2">
      <c r="T45463" s="47"/>
    </row>
    <row r="45464" spans="20:20" x14ac:dyDescent="0.2">
      <c r="T45464" s="47"/>
    </row>
    <row r="45465" spans="20:20" x14ac:dyDescent="0.2">
      <c r="T45465" s="47"/>
    </row>
    <row r="45466" spans="20:20" x14ac:dyDescent="0.2">
      <c r="T45466" s="47"/>
    </row>
    <row r="45467" spans="20:20" x14ac:dyDescent="0.2">
      <c r="T45467" s="47"/>
    </row>
    <row r="45468" spans="20:20" x14ac:dyDescent="0.2">
      <c r="T45468" s="47"/>
    </row>
    <row r="45469" spans="20:20" x14ac:dyDescent="0.2">
      <c r="T45469" s="47"/>
    </row>
    <row r="45470" spans="20:20" x14ac:dyDescent="0.2">
      <c r="T45470" s="47"/>
    </row>
    <row r="45471" spans="20:20" x14ac:dyDescent="0.2">
      <c r="T45471" s="47"/>
    </row>
    <row r="45472" spans="20:20" x14ac:dyDescent="0.2">
      <c r="T45472" s="47"/>
    </row>
    <row r="45473" spans="20:20" x14ac:dyDescent="0.2">
      <c r="T45473" s="47"/>
    </row>
    <row r="45474" spans="20:20" x14ac:dyDescent="0.2">
      <c r="T45474" s="47"/>
    </row>
    <row r="45475" spans="20:20" x14ac:dyDescent="0.2">
      <c r="T45475" s="47"/>
    </row>
    <row r="45476" spans="20:20" x14ac:dyDescent="0.2">
      <c r="T45476" s="47"/>
    </row>
    <row r="45477" spans="20:20" x14ac:dyDescent="0.2">
      <c r="T45477" s="47"/>
    </row>
    <row r="45478" spans="20:20" x14ac:dyDescent="0.2">
      <c r="T45478" s="47"/>
    </row>
    <row r="45479" spans="20:20" x14ac:dyDescent="0.2">
      <c r="T45479" s="47"/>
    </row>
    <row r="45480" spans="20:20" x14ac:dyDescent="0.2">
      <c r="T45480" s="47"/>
    </row>
    <row r="45481" spans="20:20" x14ac:dyDescent="0.2">
      <c r="T45481" s="47"/>
    </row>
    <row r="45482" spans="20:20" x14ac:dyDescent="0.2">
      <c r="T45482" s="47"/>
    </row>
    <row r="45483" spans="20:20" x14ac:dyDescent="0.2">
      <c r="T45483" s="47"/>
    </row>
    <row r="45484" spans="20:20" x14ac:dyDescent="0.2">
      <c r="T45484" s="47"/>
    </row>
    <row r="45485" spans="20:20" x14ac:dyDescent="0.2">
      <c r="T45485" s="47"/>
    </row>
    <row r="45486" spans="20:20" x14ac:dyDescent="0.2">
      <c r="T45486" s="47"/>
    </row>
    <row r="45487" spans="20:20" x14ac:dyDescent="0.2">
      <c r="T45487" s="47"/>
    </row>
    <row r="45488" spans="20:20" x14ac:dyDescent="0.2">
      <c r="T45488" s="47"/>
    </row>
    <row r="45489" spans="20:20" x14ac:dyDescent="0.2">
      <c r="T45489" s="47"/>
    </row>
    <row r="45490" spans="20:20" x14ac:dyDescent="0.2">
      <c r="T45490" s="47"/>
    </row>
    <row r="45491" spans="20:20" x14ac:dyDescent="0.2">
      <c r="T45491" s="47"/>
    </row>
    <row r="45492" spans="20:20" x14ac:dyDescent="0.2">
      <c r="T45492" s="47"/>
    </row>
    <row r="45493" spans="20:20" x14ac:dyDescent="0.2">
      <c r="T45493" s="47"/>
    </row>
    <row r="45494" spans="20:20" x14ac:dyDescent="0.2">
      <c r="T45494" s="47"/>
    </row>
    <row r="45495" spans="20:20" x14ac:dyDescent="0.2">
      <c r="T45495" s="47"/>
    </row>
    <row r="45496" spans="20:20" x14ac:dyDescent="0.2">
      <c r="T45496" s="47"/>
    </row>
    <row r="45497" spans="20:20" x14ac:dyDescent="0.2">
      <c r="T45497" s="47"/>
    </row>
    <row r="45498" spans="20:20" x14ac:dyDescent="0.2">
      <c r="T45498" s="47"/>
    </row>
    <row r="45499" spans="20:20" x14ac:dyDescent="0.2">
      <c r="T45499" s="47"/>
    </row>
    <row r="45500" spans="20:20" x14ac:dyDescent="0.2">
      <c r="T45500" s="47"/>
    </row>
    <row r="45501" spans="20:20" x14ac:dyDescent="0.2">
      <c r="T45501" s="47"/>
    </row>
    <row r="45502" spans="20:20" x14ac:dyDescent="0.2">
      <c r="T45502" s="47"/>
    </row>
    <row r="45503" spans="20:20" x14ac:dyDescent="0.2">
      <c r="T45503" s="47"/>
    </row>
    <row r="45504" spans="20:20" x14ac:dyDescent="0.2">
      <c r="T45504" s="47"/>
    </row>
    <row r="45505" spans="20:20" x14ac:dyDescent="0.2">
      <c r="T45505" s="47"/>
    </row>
    <row r="45506" spans="20:20" x14ac:dyDescent="0.2">
      <c r="T45506" s="47"/>
    </row>
    <row r="45507" spans="20:20" x14ac:dyDescent="0.2">
      <c r="T45507" s="47"/>
    </row>
    <row r="45508" spans="20:20" x14ac:dyDescent="0.2">
      <c r="T45508" s="47"/>
    </row>
    <row r="45509" spans="20:20" x14ac:dyDescent="0.2">
      <c r="T45509" s="47"/>
    </row>
    <row r="45510" spans="20:20" x14ac:dyDescent="0.2">
      <c r="T45510" s="47"/>
    </row>
    <row r="45511" spans="20:20" x14ac:dyDescent="0.2">
      <c r="T45511" s="47"/>
    </row>
    <row r="45512" spans="20:20" x14ac:dyDescent="0.2">
      <c r="T45512" s="47"/>
    </row>
    <row r="45513" spans="20:20" x14ac:dyDescent="0.2">
      <c r="T45513" s="47"/>
    </row>
    <row r="45514" spans="20:20" x14ac:dyDescent="0.2">
      <c r="T45514" s="47"/>
    </row>
    <row r="45515" spans="20:20" x14ac:dyDescent="0.2">
      <c r="T45515" s="47"/>
    </row>
    <row r="45516" spans="20:20" x14ac:dyDescent="0.2">
      <c r="T45516" s="47"/>
    </row>
    <row r="45517" spans="20:20" x14ac:dyDescent="0.2">
      <c r="T45517" s="47"/>
    </row>
    <row r="45518" spans="20:20" x14ac:dyDescent="0.2">
      <c r="T45518" s="47"/>
    </row>
    <row r="45519" spans="20:20" x14ac:dyDescent="0.2">
      <c r="T45519" s="47"/>
    </row>
    <row r="45520" spans="20:20" x14ac:dyDescent="0.2">
      <c r="T45520" s="47"/>
    </row>
    <row r="45521" spans="20:20" x14ac:dyDescent="0.2">
      <c r="T45521" s="47"/>
    </row>
    <row r="45522" spans="20:20" x14ac:dyDescent="0.2">
      <c r="T45522" s="47"/>
    </row>
    <row r="45523" spans="20:20" x14ac:dyDescent="0.2">
      <c r="T45523" s="47"/>
    </row>
    <row r="45524" spans="20:20" x14ac:dyDescent="0.2">
      <c r="T45524" s="47"/>
    </row>
    <row r="45525" spans="20:20" x14ac:dyDescent="0.2">
      <c r="T45525" s="47"/>
    </row>
    <row r="45526" spans="20:20" x14ac:dyDescent="0.2">
      <c r="T45526" s="47"/>
    </row>
    <row r="45527" spans="20:20" x14ac:dyDescent="0.2">
      <c r="T45527" s="47"/>
    </row>
    <row r="45528" spans="20:20" x14ac:dyDescent="0.2">
      <c r="T45528" s="47"/>
    </row>
    <row r="45529" spans="20:20" x14ac:dyDescent="0.2">
      <c r="T45529" s="47"/>
    </row>
    <row r="45530" spans="20:20" x14ac:dyDescent="0.2">
      <c r="T45530" s="47"/>
    </row>
    <row r="45531" spans="20:20" x14ac:dyDescent="0.2">
      <c r="T45531" s="47"/>
    </row>
    <row r="45532" spans="20:20" x14ac:dyDescent="0.2">
      <c r="T45532" s="47"/>
    </row>
    <row r="45533" spans="20:20" x14ac:dyDescent="0.2">
      <c r="T45533" s="47"/>
    </row>
    <row r="45534" spans="20:20" x14ac:dyDescent="0.2">
      <c r="T45534" s="47"/>
    </row>
    <row r="45535" spans="20:20" x14ac:dyDescent="0.2">
      <c r="T45535" s="47"/>
    </row>
    <row r="45536" spans="20:20" x14ac:dyDescent="0.2">
      <c r="T45536" s="47"/>
    </row>
    <row r="45537" spans="20:20" x14ac:dyDescent="0.2">
      <c r="T45537" s="47"/>
    </row>
    <row r="45538" spans="20:20" x14ac:dyDescent="0.2">
      <c r="T45538" s="47"/>
    </row>
    <row r="45539" spans="20:20" x14ac:dyDescent="0.2">
      <c r="T45539" s="47"/>
    </row>
    <row r="45540" spans="20:20" x14ac:dyDescent="0.2">
      <c r="T45540" s="47"/>
    </row>
    <row r="45541" spans="20:20" x14ac:dyDescent="0.2">
      <c r="T45541" s="47"/>
    </row>
    <row r="45542" spans="20:20" x14ac:dyDescent="0.2">
      <c r="T45542" s="47"/>
    </row>
    <row r="45543" spans="20:20" x14ac:dyDescent="0.2">
      <c r="T45543" s="47"/>
    </row>
    <row r="45544" spans="20:20" x14ac:dyDescent="0.2">
      <c r="T45544" s="47"/>
    </row>
    <row r="45545" spans="20:20" x14ac:dyDescent="0.2">
      <c r="T45545" s="47"/>
    </row>
    <row r="45546" spans="20:20" x14ac:dyDescent="0.2">
      <c r="T45546" s="47"/>
    </row>
    <row r="45547" spans="20:20" x14ac:dyDescent="0.2">
      <c r="T45547" s="47"/>
    </row>
    <row r="45548" spans="20:20" x14ac:dyDescent="0.2">
      <c r="T45548" s="47"/>
    </row>
    <row r="45549" spans="20:20" x14ac:dyDescent="0.2">
      <c r="T45549" s="47"/>
    </row>
    <row r="45550" spans="20:20" x14ac:dyDescent="0.2">
      <c r="T45550" s="47"/>
    </row>
    <row r="45551" spans="20:20" x14ac:dyDescent="0.2">
      <c r="T45551" s="47"/>
    </row>
    <row r="45552" spans="20:20" x14ac:dyDescent="0.2">
      <c r="T45552" s="47"/>
    </row>
    <row r="45553" spans="20:20" x14ac:dyDescent="0.2">
      <c r="T45553" s="47"/>
    </row>
    <row r="45554" spans="20:20" x14ac:dyDescent="0.2">
      <c r="T45554" s="47"/>
    </row>
    <row r="45555" spans="20:20" x14ac:dyDescent="0.2">
      <c r="T45555" s="47"/>
    </row>
    <row r="45556" spans="20:20" x14ac:dyDescent="0.2">
      <c r="T45556" s="47"/>
    </row>
    <row r="45557" spans="20:20" x14ac:dyDescent="0.2">
      <c r="T45557" s="47"/>
    </row>
    <row r="45558" spans="20:20" x14ac:dyDescent="0.2">
      <c r="T45558" s="47"/>
    </row>
    <row r="45559" spans="20:20" x14ac:dyDescent="0.2">
      <c r="T45559" s="47"/>
    </row>
    <row r="45560" spans="20:20" x14ac:dyDescent="0.2">
      <c r="T45560" s="47"/>
    </row>
    <row r="45561" spans="20:20" x14ac:dyDescent="0.2">
      <c r="T45561" s="47"/>
    </row>
    <row r="45562" spans="20:20" x14ac:dyDescent="0.2">
      <c r="T45562" s="47"/>
    </row>
    <row r="45563" spans="20:20" x14ac:dyDescent="0.2">
      <c r="T45563" s="47"/>
    </row>
    <row r="45564" spans="20:20" x14ac:dyDescent="0.2">
      <c r="T45564" s="47"/>
    </row>
    <row r="45565" spans="20:20" x14ac:dyDescent="0.2">
      <c r="T45565" s="47"/>
    </row>
    <row r="45566" spans="20:20" x14ac:dyDescent="0.2">
      <c r="T45566" s="47"/>
    </row>
    <row r="45567" spans="20:20" x14ac:dyDescent="0.2">
      <c r="T45567" s="47"/>
    </row>
    <row r="45568" spans="20:20" x14ac:dyDescent="0.2">
      <c r="T45568" s="47"/>
    </row>
    <row r="45569" spans="20:20" x14ac:dyDescent="0.2">
      <c r="T45569" s="47"/>
    </row>
    <row r="45570" spans="20:20" x14ac:dyDescent="0.2">
      <c r="T45570" s="47"/>
    </row>
    <row r="45571" spans="20:20" x14ac:dyDescent="0.2">
      <c r="T45571" s="47"/>
    </row>
    <row r="45572" spans="20:20" x14ac:dyDescent="0.2">
      <c r="T45572" s="47"/>
    </row>
    <row r="45573" spans="20:20" x14ac:dyDescent="0.2">
      <c r="T45573" s="47"/>
    </row>
    <row r="45574" spans="20:20" x14ac:dyDescent="0.2">
      <c r="T45574" s="47"/>
    </row>
    <row r="45575" spans="20:20" x14ac:dyDescent="0.2">
      <c r="T45575" s="47"/>
    </row>
    <row r="45576" spans="20:20" x14ac:dyDescent="0.2">
      <c r="T45576" s="47"/>
    </row>
    <row r="45577" spans="20:20" x14ac:dyDescent="0.2">
      <c r="T45577" s="47"/>
    </row>
    <row r="45578" spans="20:20" x14ac:dyDescent="0.2">
      <c r="T45578" s="47"/>
    </row>
    <row r="45579" spans="20:20" x14ac:dyDescent="0.2">
      <c r="T45579" s="47"/>
    </row>
    <row r="45580" spans="20:20" x14ac:dyDescent="0.2">
      <c r="T45580" s="47"/>
    </row>
    <row r="45581" spans="20:20" x14ac:dyDescent="0.2">
      <c r="T45581" s="47"/>
    </row>
    <row r="45582" spans="20:20" x14ac:dyDescent="0.2">
      <c r="T45582" s="47"/>
    </row>
    <row r="45583" spans="20:20" x14ac:dyDescent="0.2">
      <c r="T45583" s="47"/>
    </row>
    <row r="45584" spans="20:20" x14ac:dyDescent="0.2">
      <c r="T45584" s="47"/>
    </row>
    <row r="45585" spans="20:20" x14ac:dyDescent="0.2">
      <c r="T45585" s="47"/>
    </row>
    <row r="45586" spans="20:20" x14ac:dyDescent="0.2">
      <c r="T45586" s="47"/>
    </row>
    <row r="45587" spans="20:20" x14ac:dyDescent="0.2">
      <c r="T45587" s="47"/>
    </row>
    <row r="45588" spans="20:20" x14ac:dyDescent="0.2">
      <c r="T45588" s="47"/>
    </row>
    <row r="45589" spans="20:20" x14ac:dyDescent="0.2">
      <c r="T45589" s="47"/>
    </row>
    <row r="45590" spans="20:20" x14ac:dyDescent="0.2">
      <c r="T45590" s="47"/>
    </row>
    <row r="45591" spans="20:20" x14ac:dyDescent="0.2">
      <c r="T45591" s="47"/>
    </row>
    <row r="45592" spans="20:20" x14ac:dyDescent="0.2">
      <c r="T45592" s="47"/>
    </row>
    <row r="45593" spans="20:20" x14ac:dyDescent="0.2">
      <c r="T45593" s="47"/>
    </row>
    <row r="45594" spans="20:20" x14ac:dyDescent="0.2">
      <c r="T45594" s="47"/>
    </row>
    <row r="45595" spans="20:20" x14ac:dyDescent="0.2">
      <c r="T45595" s="47"/>
    </row>
    <row r="45596" spans="20:20" x14ac:dyDescent="0.2">
      <c r="T45596" s="47"/>
    </row>
    <row r="45597" spans="20:20" x14ac:dyDescent="0.2">
      <c r="T45597" s="47"/>
    </row>
    <row r="45598" spans="20:20" x14ac:dyDescent="0.2">
      <c r="T45598" s="47"/>
    </row>
    <row r="45599" spans="20:20" x14ac:dyDescent="0.2">
      <c r="T45599" s="47"/>
    </row>
    <row r="45600" spans="20:20" x14ac:dyDescent="0.2">
      <c r="T45600" s="47"/>
    </row>
    <row r="45601" spans="20:20" x14ac:dyDescent="0.2">
      <c r="T45601" s="47"/>
    </row>
    <row r="45602" spans="20:20" x14ac:dyDescent="0.2">
      <c r="T45602" s="47"/>
    </row>
    <row r="45603" spans="20:20" x14ac:dyDescent="0.2">
      <c r="T45603" s="47"/>
    </row>
    <row r="45604" spans="20:20" x14ac:dyDescent="0.2">
      <c r="T45604" s="47"/>
    </row>
    <row r="45605" spans="20:20" x14ac:dyDescent="0.2">
      <c r="T45605" s="47"/>
    </row>
    <row r="45606" spans="20:20" x14ac:dyDescent="0.2">
      <c r="T45606" s="47"/>
    </row>
    <row r="45607" spans="20:20" x14ac:dyDescent="0.2">
      <c r="T45607" s="47"/>
    </row>
    <row r="45608" spans="20:20" x14ac:dyDescent="0.2">
      <c r="T45608" s="47"/>
    </row>
    <row r="45609" spans="20:20" x14ac:dyDescent="0.2">
      <c r="T45609" s="47"/>
    </row>
    <row r="45610" spans="20:20" x14ac:dyDescent="0.2">
      <c r="T45610" s="47"/>
    </row>
    <row r="45611" spans="20:20" x14ac:dyDescent="0.2">
      <c r="T45611" s="47"/>
    </row>
    <row r="45612" spans="20:20" x14ac:dyDescent="0.2">
      <c r="T45612" s="47"/>
    </row>
    <row r="45613" spans="20:20" x14ac:dyDescent="0.2">
      <c r="T45613" s="47"/>
    </row>
    <row r="45614" spans="20:20" x14ac:dyDescent="0.2">
      <c r="T45614" s="47"/>
    </row>
    <row r="45615" spans="20:20" x14ac:dyDescent="0.2">
      <c r="T45615" s="47"/>
    </row>
    <row r="45616" spans="20:20" x14ac:dyDescent="0.2">
      <c r="T45616" s="47"/>
    </row>
    <row r="45617" spans="20:20" x14ac:dyDescent="0.2">
      <c r="T45617" s="47"/>
    </row>
    <row r="45618" spans="20:20" x14ac:dyDescent="0.2">
      <c r="T45618" s="47"/>
    </row>
    <row r="45619" spans="20:20" x14ac:dyDescent="0.2">
      <c r="T45619" s="47"/>
    </row>
    <row r="45620" spans="20:20" x14ac:dyDescent="0.2">
      <c r="T45620" s="47"/>
    </row>
    <row r="45621" spans="20:20" x14ac:dyDescent="0.2">
      <c r="T45621" s="47"/>
    </row>
    <row r="45622" spans="20:20" x14ac:dyDescent="0.2">
      <c r="T45622" s="47"/>
    </row>
    <row r="45623" spans="20:20" x14ac:dyDescent="0.2">
      <c r="T45623" s="47"/>
    </row>
    <row r="45624" spans="20:20" x14ac:dyDescent="0.2">
      <c r="T45624" s="47"/>
    </row>
    <row r="45625" spans="20:20" x14ac:dyDescent="0.2">
      <c r="T45625" s="47"/>
    </row>
    <row r="45626" spans="20:20" x14ac:dyDescent="0.2">
      <c r="T45626" s="47"/>
    </row>
    <row r="45627" spans="20:20" x14ac:dyDescent="0.2">
      <c r="T45627" s="47"/>
    </row>
    <row r="45628" spans="20:20" x14ac:dyDescent="0.2">
      <c r="T45628" s="47"/>
    </row>
    <row r="45629" spans="20:20" x14ac:dyDescent="0.2">
      <c r="T45629" s="47"/>
    </row>
    <row r="45630" spans="20:20" x14ac:dyDescent="0.2">
      <c r="T45630" s="47"/>
    </row>
    <row r="45631" spans="20:20" x14ac:dyDescent="0.2">
      <c r="T45631" s="47"/>
    </row>
    <row r="45632" spans="20:20" x14ac:dyDescent="0.2">
      <c r="T45632" s="47"/>
    </row>
    <row r="45633" spans="20:20" x14ac:dyDescent="0.2">
      <c r="T45633" s="47"/>
    </row>
    <row r="45634" spans="20:20" x14ac:dyDescent="0.2">
      <c r="T45634" s="47"/>
    </row>
    <row r="45635" spans="20:20" x14ac:dyDescent="0.2">
      <c r="T45635" s="47"/>
    </row>
    <row r="45636" spans="20:20" x14ac:dyDescent="0.2">
      <c r="T45636" s="47"/>
    </row>
    <row r="45637" spans="20:20" x14ac:dyDescent="0.2">
      <c r="T45637" s="47"/>
    </row>
    <row r="45638" spans="20:20" x14ac:dyDescent="0.2">
      <c r="T45638" s="47"/>
    </row>
    <row r="45639" spans="20:20" x14ac:dyDescent="0.2">
      <c r="T45639" s="47"/>
    </row>
    <row r="45640" spans="20:20" x14ac:dyDescent="0.2">
      <c r="T45640" s="47"/>
    </row>
    <row r="45641" spans="20:20" x14ac:dyDescent="0.2">
      <c r="T45641" s="47"/>
    </row>
    <row r="45642" spans="20:20" x14ac:dyDescent="0.2">
      <c r="T45642" s="47"/>
    </row>
    <row r="45643" spans="20:20" x14ac:dyDescent="0.2">
      <c r="T45643" s="47"/>
    </row>
    <row r="45644" spans="20:20" x14ac:dyDescent="0.2">
      <c r="T45644" s="47"/>
    </row>
    <row r="45645" spans="20:20" x14ac:dyDescent="0.2">
      <c r="T45645" s="47"/>
    </row>
    <row r="45646" spans="20:20" x14ac:dyDescent="0.2">
      <c r="T45646" s="47"/>
    </row>
    <row r="45647" spans="20:20" x14ac:dyDescent="0.2">
      <c r="T45647" s="47"/>
    </row>
    <row r="45648" spans="20:20" x14ac:dyDescent="0.2">
      <c r="T45648" s="47"/>
    </row>
    <row r="45649" spans="20:20" x14ac:dyDescent="0.2">
      <c r="T45649" s="47"/>
    </row>
    <row r="45650" spans="20:20" x14ac:dyDescent="0.2">
      <c r="T45650" s="47"/>
    </row>
    <row r="45651" spans="20:20" x14ac:dyDescent="0.2">
      <c r="T45651" s="47"/>
    </row>
    <row r="45652" spans="20:20" x14ac:dyDescent="0.2">
      <c r="T45652" s="47"/>
    </row>
    <row r="45653" spans="20:20" x14ac:dyDescent="0.2">
      <c r="T45653" s="47"/>
    </row>
    <row r="45654" spans="20:20" x14ac:dyDescent="0.2">
      <c r="T45654" s="47"/>
    </row>
    <row r="45655" spans="20:20" x14ac:dyDescent="0.2">
      <c r="T45655" s="47"/>
    </row>
    <row r="45656" spans="20:20" x14ac:dyDescent="0.2">
      <c r="T45656" s="47"/>
    </row>
    <row r="45657" spans="20:20" x14ac:dyDescent="0.2">
      <c r="T45657" s="47"/>
    </row>
    <row r="45658" spans="20:20" x14ac:dyDescent="0.2">
      <c r="T45658" s="47"/>
    </row>
    <row r="45659" spans="20:20" x14ac:dyDescent="0.2">
      <c r="T45659" s="47"/>
    </row>
    <row r="45660" spans="20:20" x14ac:dyDescent="0.2">
      <c r="T45660" s="47"/>
    </row>
    <row r="45661" spans="20:20" x14ac:dyDescent="0.2">
      <c r="T45661" s="47"/>
    </row>
    <row r="45662" spans="20:20" x14ac:dyDescent="0.2">
      <c r="T45662" s="47"/>
    </row>
    <row r="45663" spans="20:20" x14ac:dyDescent="0.2">
      <c r="T45663" s="47"/>
    </row>
    <row r="45664" spans="20:20" x14ac:dyDescent="0.2">
      <c r="T45664" s="47"/>
    </row>
    <row r="45665" spans="20:20" x14ac:dyDescent="0.2">
      <c r="T45665" s="47"/>
    </row>
    <row r="45666" spans="20:20" x14ac:dyDescent="0.2">
      <c r="T45666" s="47"/>
    </row>
    <row r="45667" spans="20:20" x14ac:dyDescent="0.2">
      <c r="T45667" s="47"/>
    </row>
    <row r="45668" spans="20:20" x14ac:dyDescent="0.2">
      <c r="T45668" s="47"/>
    </row>
    <row r="45669" spans="20:20" x14ac:dyDescent="0.2">
      <c r="T45669" s="47"/>
    </row>
    <row r="45670" spans="20:20" x14ac:dyDescent="0.2">
      <c r="T45670" s="47"/>
    </row>
    <row r="45671" spans="20:20" x14ac:dyDescent="0.2">
      <c r="T45671" s="47"/>
    </row>
    <row r="45672" spans="20:20" x14ac:dyDescent="0.2">
      <c r="T45672" s="47"/>
    </row>
    <row r="45673" spans="20:20" x14ac:dyDescent="0.2">
      <c r="T45673" s="47"/>
    </row>
    <row r="45674" spans="20:20" x14ac:dyDescent="0.2">
      <c r="T45674" s="47"/>
    </row>
    <row r="45675" spans="20:20" x14ac:dyDescent="0.2">
      <c r="T45675" s="47"/>
    </row>
    <row r="45676" spans="20:20" x14ac:dyDescent="0.2">
      <c r="T45676" s="47"/>
    </row>
    <row r="45677" spans="20:20" x14ac:dyDescent="0.2">
      <c r="T45677" s="47"/>
    </row>
    <row r="45678" spans="20:20" x14ac:dyDescent="0.2">
      <c r="T45678" s="47"/>
    </row>
    <row r="45679" spans="20:20" x14ac:dyDescent="0.2">
      <c r="T45679" s="47"/>
    </row>
    <row r="45680" spans="20:20" x14ac:dyDescent="0.2">
      <c r="T45680" s="47"/>
    </row>
    <row r="45681" spans="20:20" x14ac:dyDescent="0.2">
      <c r="T45681" s="47"/>
    </row>
    <row r="45682" spans="20:20" x14ac:dyDescent="0.2">
      <c r="T45682" s="47"/>
    </row>
    <row r="45683" spans="20:20" x14ac:dyDescent="0.2">
      <c r="T45683" s="47"/>
    </row>
    <row r="45684" spans="20:20" x14ac:dyDescent="0.2">
      <c r="T45684" s="47"/>
    </row>
    <row r="45685" spans="20:20" x14ac:dyDescent="0.2">
      <c r="T45685" s="47"/>
    </row>
    <row r="45686" spans="20:20" x14ac:dyDescent="0.2">
      <c r="T45686" s="47"/>
    </row>
    <row r="45687" spans="20:20" x14ac:dyDescent="0.2">
      <c r="T45687" s="47"/>
    </row>
    <row r="45688" spans="20:20" x14ac:dyDescent="0.2">
      <c r="T45688" s="47"/>
    </row>
    <row r="45689" spans="20:20" x14ac:dyDescent="0.2">
      <c r="T45689" s="47"/>
    </row>
    <row r="45690" spans="20:20" x14ac:dyDescent="0.2">
      <c r="T45690" s="47"/>
    </row>
    <row r="45691" spans="20:20" x14ac:dyDescent="0.2">
      <c r="T45691" s="47"/>
    </row>
    <row r="45692" spans="20:20" x14ac:dyDescent="0.2">
      <c r="T45692" s="47"/>
    </row>
    <row r="45693" spans="20:20" x14ac:dyDescent="0.2">
      <c r="T45693" s="47"/>
    </row>
    <row r="45694" spans="20:20" x14ac:dyDescent="0.2">
      <c r="T45694" s="47"/>
    </row>
    <row r="45695" spans="20:20" x14ac:dyDescent="0.2">
      <c r="T45695" s="47"/>
    </row>
    <row r="45696" spans="20:20" x14ac:dyDescent="0.2">
      <c r="T45696" s="47"/>
    </row>
    <row r="45697" spans="20:20" x14ac:dyDescent="0.2">
      <c r="T45697" s="47"/>
    </row>
    <row r="45698" spans="20:20" x14ac:dyDescent="0.2">
      <c r="T45698" s="47"/>
    </row>
    <row r="45699" spans="20:20" x14ac:dyDescent="0.2">
      <c r="T45699" s="47"/>
    </row>
    <row r="45700" spans="20:20" x14ac:dyDescent="0.2">
      <c r="T45700" s="47"/>
    </row>
    <row r="45701" spans="20:20" x14ac:dyDescent="0.2">
      <c r="T45701" s="47"/>
    </row>
    <row r="45702" spans="20:20" x14ac:dyDescent="0.2">
      <c r="T45702" s="47"/>
    </row>
    <row r="45703" spans="20:20" x14ac:dyDescent="0.2">
      <c r="T45703" s="47"/>
    </row>
    <row r="45704" spans="20:20" x14ac:dyDescent="0.2">
      <c r="T45704" s="47"/>
    </row>
    <row r="45705" spans="20:20" x14ac:dyDescent="0.2">
      <c r="T45705" s="47"/>
    </row>
    <row r="45706" spans="20:20" x14ac:dyDescent="0.2">
      <c r="T45706" s="47"/>
    </row>
    <row r="45707" spans="20:20" x14ac:dyDescent="0.2">
      <c r="T45707" s="47"/>
    </row>
    <row r="45708" spans="20:20" x14ac:dyDescent="0.2">
      <c r="T45708" s="47"/>
    </row>
    <row r="45709" spans="20:20" x14ac:dyDescent="0.2">
      <c r="T45709" s="47"/>
    </row>
    <row r="45710" spans="20:20" x14ac:dyDescent="0.2">
      <c r="T45710" s="47"/>
    </row>
    <row r="45711" spans="20:20" x14ac:dyDescent="0.2">
      <c r="T45711" s="47"/>
    </row>
    <row r="45712" spans="20:20" x14ac:dyDescent="0.2">
      <c r="T45712" s="47"/>
    </row>
    <row r="45713" spans="20:20" x14ac:dyDescent="0.2">
      <c r="T45713" s="47"/>
    </row>
    <row r="45714" spans="20:20" x14ac:dyDescent="0.2">
      <c r="T45714" s="47"/>
    </row>
    <row r="45715" spans="20:20" x14ac:dyDescent="0.2">
      <c r="T45715" s="47"/>
    </row>
    <row r="45716" spans="20:20" x14ac:dyDescent="0.2">
      <c r="T45716" s="47"/>
    </row>
    <row r="45717" spans="20:20" x14ac:dyDescent="0.2">
      <c r="T45717" s="47"/>
    </row>
    <row r="45718" spans="20:20" x14ac:dyDescent="0.2">
      <c r="T45718" s="47"/>
    </row>
    <row r="45719" spans="20:20" x14ac:dyDescent="0.2">
      <c r="T45719" s="47"/>
    </row>
    <row r="45720" spans="20:20" x14ac:dyDescent="0.2">
      <c r="T45720" s="47"/>
    </row>
    <row r="45721" spans="20:20" x14ac:dyDescent="0.2">
      <c r="T45721" s="47"/>
    </row>
    <row r="45722" spans="20:20" x14ac:dyDescent="0.2">
      <c r="T45722" s="47"/>
    </row>
    <row r="45723" spans="20:20" x14ac:dyDescent="0.2">
      <c r="T45723" s="47"/>
    </row>
    <row r="45724" spans="20:20" x14ac:dyDescent="0.2">
      <c r="T45724" s="47"/>
    </row>
    <row r="45725" spans="20:20" x14ac:dyDescent="0.2">
      <c r="T45725" s="47"/>
    </row>
    <row r="45726" spans="20:20" x14ac:dyDescent="0.2">
      <c r="T45726" s="47"/>
    </row>
    <row r="45727" spans="20:20" x14ac:dyDescent="0.2">
      <c r="T45727" s="47"/>
    </row>
    <row r="45728" spans="20:20" x14ac:dyDescent="0.2">
      <c r="T45728" s="47"/>
    </row>
    <row r="45729" spans="20:20" x14ac:dyDescent="0.2">
      <c r="T45729" s="47"/>
    </row>
    <row r="45730" spans="20:20" x14ac:dyDescent="0.2">
      <c r="T45730" s="47"/>
    </row>
    <row r="45731" spans="20:20" x14ac:dyDescent="0.2">
      <c r="T45731" s="47"/>
    </row>
    <row r="45732" spans="20:20" x14ac:dyDescent="0.2">
      <c r="T45732" s="47"/>
    </row>
    <row r="45733" spans="20:20" x14ac:dyDescent="0.2">
      <c r="T45733" s="47"/>
    </row>
    <row r="45734" spans="20:20" x14ac:dyDescent="0.2">
      <c r="T45734" s="47"/>
    </row>
    <row r="45735" spans="20:20" x14ac:dyDescent="0.2">
      <c r="T45735" s="47"/>
    </row>
    <row r="45736" spans="20:20" x14ac:dyDescent="0.2">
      <c r="T45736" s="47"/>
    </row>
    <row r="45737" spans="20:20" x14ac:dyDescent="0.2">
      <c r="T45737" s="47"/>
    </row>
    <row r="45738" spans="20:20" x14ac:dyDescent="0.2">
      <c r="T45738" s="47"/>
    </row>
    <row r="45739" spans="20:20" x14ac:dyDescent="0.2">
      <c r="T45739" s="47"/>
    </row>
    <row r="45740" spans="20:20" x14ac:dyDescent="0.2">
      <c r="T45740" s="47"/>
    </row>
    <row r="45741" spans="20:20" x14ac:dyDescent="0.2">
      <c r="T45741" s="47"/>
    </row>
    <row r="45742" spans="20:20" x14ac:dyDescent="0.2">
      <c r="T45742" s="47"/>
    </row>
    <row r="45743" spans="20:20" x14ac:dyDescent="0.2">
      <c r="T45743" s="47"/>
    </row>
    <row r="45744" spans="20:20" x14ac:dyDescent="0.2">
      <c r="T45744" s="47"/>
    </row>
    <row r="45745" spans="20:20" x14ac:dyDescent="0.2">
      <c r="T45745" s="47"/>
    </row>
    <row r="45746" spans="20:20" x14ac:dyDescent="0.2">
      <c r="T45746" s="47"/>
    </row>
    <row r="45747" spans="20:20" x14ac:dyDescent="0.2">
      <c r="T45747" s="47"/>
    </row>
    <row r="45748" spans="20:20" x14ac:dyDescent="0.2">
      <c r="T45748" s="47"/>
    </row>
    <row r="45749" spans="20:20" x14ac:dyDescent="0.2">
      <c r="T45749" s="47"/>
    </row>
    <row r="45750" spans="20:20" x14ac:dyDescent="0.2">
      <c r="T45750" s="47"/>
    </row>
    <row r="45751" spans="20:20" x14ac:dyDescent="0.2">
      <c r="T45751" s="47"/>
    </row>
    <row r="45752" spans="20:20" x14ac:dyDescent="0.2">
      <c r="T45752" s="47"/>
    </row>
    <row r="45753" spans="20:20" x14ac:dyDescent="0.2">
      <c r="T45753" s="47"/>
    </row>
    <row r="45754" spans="20:20" x14ac:dyDescent="0.2">
      <c r="T45754" s="47"/>
    </row>
    <row r="45755" spans="20:20" x14ac:dyDescent="0.2">
      <c r="T45755" s="47"/>
    </row>
    <row r="45756" spans="20:20" x14ac:dyDescent="0.2">
      <c r="T45756" s="47"/>
    </row>
    <row r="45757" spans="20:20" x14ac:dyDescent="0.2">
      <c r="T45757" s="47"/>
    </row>
    <row r="45758" spans="20:20" x14ac:dyDescent="0.2">
      <c r="T45758" s="47"/>
    </row>
    <row r="45759" spans="20:20" x14ac:dyDescent="0.2">
      <c r="T45759" s="47"/>
    </row>
    <row r="45760" spans="20:20" x14ac:dyDescent="0.2">
      <c r="T45760" s="47"/>
    </row>
    <row r="45761" spans="20:20" x14ac:dyDescent="0.2">
      <c r="T45761" s="47"/>
    </row>
    <row r="45762" spans="20:20" x14ac:dyDescent="0.2">
      <c r="T45762" s="47"/>
    </row>
    <row r="45763" spans="20:20" x14ac:dyDescent="0.2">
      <c r="T45763" s="47"/>
    </row>
    <row r="45764" spans="20:20" x14ac:dyDescent="0.2">
      <c r="T45764" s="47"/>
    </row>
    <row r="45765" spans="20:20" x14ac:dyDescent="0.2">
      <c r="T45765" s="47"/>
    </row>
    <row r="45766" spans="20:20" x14ac:dyDescent="0.2">
      <c r="T45766" s="47"/>
    </row>
    <row r="45767" spans="20:20" x14ac:dyDescent="0.2">
      <c r="T45767" s="47"/>
    </row>
    <row r="45768" spans="20:20" x14ac:dyDescent="0.2">
      <c r="T45768" s="47"/>
    </row>
    <row r="45769" spans="20:20" x14ac:dyDescent="0.2">
      <c r="T45769" s="47"/>
    </row>
    <row r="45770" spans="20:20" x14ac:dyDescent="0.2">
      <c r="T45770" s="47"/>
    </row>
    <row r="45771" spans="20:20" x14ac:dyDescent="0.2">
      <c r="T45771" s="47"/>
    </row>
    <row r="45772" spans="20:20" x14ac:dyDescent="0.2">
      <c r="T45772" s="47"/>
    </row>
    <row r="45773" spans="20:20" x14ac:dyDescent="0.2">
      <c r="T45773" s="47"/>
    </row>
    <row r="45774" spans="20:20" x14ac:dyDescent="0.2">
      <c r="T45774" s="47"/>
    </row>
    <row r="45775" spans="20:20" x14ac:dyDescent="0.2">
      <c r="T45775" s="47"/>
    </row>
    <row r="45776" spans="20:20" x14ac:dyDescent="0.2">
      <c r="T45776" s="47"/>
    </row>
    <row r="45777" spans="20:20" x14ac:dyDescent="0.2">
      <c r="T45777" s="47"/>
    </row>
    <row r="45778" spans="20:20" x14ac:dyDescent="0.2">
      <c r="T45778" s="47"/>
    </row>
    <row r="45779" spans="20:20" x14ac:dyDescent="0.2">
      <c r="T45779" s="47"/>
    </row>
    <row r="45780" spans="20:20" x14ac:dyDescent="0.2">
      <c r="T45780" s="47"/>
    </row>
    <row r="45781" spans="20:20" x14ac:dyDescent="0.2">
      <c r="T45781" s="47"/>
    </row>
    <row r="45782" spans="20:20" x14ac:dyDescent="0.2">
      <c r="T45782" s="47"/>
    </row>
    <row r="45783" spans="20:20" x14ac:dyDescent="0.2">
      <c r="T45783" s="47"/>
    </row>
    <row r="45784" spans="20:20" x14ac:dyDescent="0.2">
      <c r="T45784" s="47"/>
    </row>
    <row r="45785" spans="20:20" x14ac:dyDescent="0.2">
      <c r="T45785" s="47"/>
    </row>
    <row r="45786" spans="20:20" x14ac:dyDescent="0.2">
      <c r="T45786" s="47"/>
    </row>
    <row r="45787" spans="20:20" x14ac:dyDescent="0.2">
      <c r="T45787" s="47"/>
    </row>
    <row r="45788" spans="20:20" x14ac:dyDescent="0.2">
      <c r="T45788" s="47"/>
    </row>
    <row r="45789" spans="20:20" x14ac:dyDescent="0.2">
      <c r="T45789" s="47"/>
    </row>
    <row r="45790" spans="20:20" x14ac:dyDescent="0.2">
      <c r="T45790" s="47"/>
    </row>
    <row r="45791" spans="20:20" x14ac:dyDescent="0.2">
      <c r="T45791" s="47"/>
    </row>
    <row r="45792" spans="20:20" x14ac:dyDescent="0.2">
      <c r="T45792" s="47"/>
    </row>
    <row r="45793" spans="20:20" x14ac:dyDescent="0.2">
      <c r="T45793" s="47"/>
    </row>
    <row r="45794" spans="20:20" x14ac:dyDescent="0.2">
      <c r="T45794" s="47"/>
    </row>
    <row r="45795" spans="20:20" x14ac:dyDescent="0.2">
      <c r="T45795" s="47"/>
    </row>
    <row r="45796" spans="20:20" x14ac:dyDescent="0.2">
      <c r="T45796" s="47"/>
    </row>
    <row r="45797" spans="20:20" x14ac:dyDescent="0.2">
      <c r="T45797" s="47"/>
    </row>
    <row r="45798" spans="20:20" x14ac:dyDescent="0.2">
      <c r="T45798" s="47"/>
    </row>
    <row r="45799" spans="20:20" x14ac:dyDescent="0.2">
      <c r="T45799" s="47"/>
    </row>
    <row r="45800" spans="20:20" x14ac:dyDescent="0.2">
      <c r="T45800" s="47"/>
    </row>
    <row r="45801" spans="20:20" x14ac:dyDescent="0.2">
      <c r="T45801" s="47"/>
    </row>
    <row r="45802" spans="20:20" x14ac:dyDescent="0.2">
      <c r="T45802" s="47"/>
    </row>
    <row r="45803" spans="20:20" x14ac:dyDescent="0.2">
      <c r="T45803" s="47"/>
    </row>
    <row r="45804" spans="20:20" x14ac:dyDescent="0.2">
      <c r="T45804" s="47"/>
    </row>
    <row r="45805" spans="20:20" x14ac:dyDescent="0.2">
      <c r="T45805" s="47"/>
    </row>
    <row r="45806" spans="20:20" x14ac:dyDescent="0.2">
      <c r="T45806" s="47"/>
    </row>
    <row r="45807" spans="20:20" x14ac:dyDescent="0.2">
      <c r="T45807" s="47"/>
    </row>
    <row r="45808" spans="20:20" x14ac:dyDescent="0.2">
      <c r="T45808" s="47"/>
    </row>
    <row r="45809" spans="20:20" x14ac:dyDescent="0.2">
      <c r="T45809" s="47"/>
    </row>
    <row r="45810" spans="20:20" x14ac:dyDescent="0.2">
      <c r="T45810" s="47"/>
    </row>
    <row r="45811" spans="20:20" x14ac:dyDescent="0.2">
      <c r="T45811" s="47"/>
    </row>
    <row r="45812" spans="20:20" x14ac:dyDescent="0.2">
      <c r="T45812" s="47"/>
    </row>
    <row r="45813" spans="20:20" x14ac:dyDescent="0.2">
      <c r="T45813" s="47"/>
    </row>
    <row r="45814" spans="20:20" x14ac:dyDescent="0.2">
      <c r="T45814" s="47"/>
    </row>
    <row r="45815" spans="20:20" x14ac:dyDescent="0.2">
      <c r="T45815" s="47"/>
    </row>
    <row r="45816" spans="20:20" x14ac:dyDescent="0.2">
      <c r="T45816" s="47"/>
    </row>
    <row r="45817" spans="20:20" x14ac:dyDescent="0.2">
      <c r="T45817" s="47"/>
    </row>
    <row r="45818" spans="20:20" x14ac:dyDescent="0.2">
      <c r="T45818" s="47"/>
    </row>
    <row r="45819" spans="20:20" x14ac:dyDescent="0.2">
      <c r="T45819" s="47"/>
    </row>
    <row r="45820" spans="20:20" x14ac:dyDescent="0.2">
      <c r="T45820" s="47"/>
    </row>
    <row r="45821" spans="20:20" x14ac:dyDescent="0.2">
      <c r="T45821" s="47"/>
    </row>
    <row r="45822" spans="20:20" x14ac:dyDescent="0.2">
      <c r="T45822" s="47"/>
    </row>
    <row r="45823" spans="20:20" x14ac:dyDescent="0.2">
      <c r="T45823" s="47"/>
    </row>
    <row r="45824" spans="20:20" x14ac:dyDescent="0.2">
      <c r="T45824" s="47"/>
    </row>
    <row r="45825" spans="20:20" x14ac:dyDescent="0.2">
      <c r="T45825" s="47"/>
    </row>
    <row r="45826" spans="20:20" x14ac:dyDescent="0.2">
      <c r="T45826" s="47"/>
    </row>
    <row r="45827" spans="20:20" x14ac:dyDescent="0.2">
      <c r="T45827" s="47"/>
    </row>
    <row r="45828" spans="20:20" x14ac:dyDescent="0.2">
      <c r="T45828" s="47"/>
    </row>
    <row r="45829" spans="20:20" x14ac:dyDescent="0.2">
      <c r="T45829" s="47"/>
    </row>
    <row r="45830" spans="20:20" x14ac:dyDescent="0.2">
      <c r="T45830" s="47"/>
    </row>
    <row r="45831" spans="20:20" x14ac:dyDescent="0.2">
      <c r="T45831" s="47"/>
    </row>
    <row r="45832" spans="20:20" x14ac:dyDescent="0.2">
      <c r="T45832" s="47"/>
    </row>
    <row r="45833" spans="20:20" x14ac:dyDescent="0.2">
      <c r="T45833" s="47"/>
    </row>
    <row r="45834" spans="20:20" x14ac:dyDescent="0.2">
      <c r="T45834" s="47"/>
    </row>
    <row r="45835" spans="20:20" x14ac:dyDescent="0.2">
      <c r="T45835" s="47"/>
    </row>
    <row r="45836" spans="20:20" x14ac:dyDescent="0.2">
      <c r="T45836" s="47"/>
    </row>
    <row r="45837" spans="20:20" x14ac:dyDescent="0.2">
      <c r="T45837" s="47"/>
    </row>
    <row r="45838" spans="20:20" x14ac:dyDescent="0.2">
      <c r="T45838" s="47"/>
    </row>
    <row r="45839" spans="20:20" x14ac:dyDescent="0.2">
      <c r="T45839" s="47"/>
    </row>
    <row r="45840" spans="20:20" x14ac:dyDescent="0.2">
      <c r="T45840" s="47"/>
    </row>
    <row r="45841" spans="20:20" x14ac:dyDescent="0.2">
      <c r="T45841" s="47"/>
    </row>
    <row r="45842" spans="20:20" x14ac:dyDescent="0.2">
      <c r="T45842" s="47"/>
    </row>
    <row r="45843" spans="20:20" x14ac:dyDescent="0.2">
      <c r="T45843" s="47"/>
    </row>
    <row r="45844" spans="20:20" x14ac:dyDescent="0.2">
      <c r="T45844" s="47"/>
    </row>
    <row r="45845" spans="20:20" x14ac:dyDescent="0.2">
      <c r="T45845" s="47"/>
    </row>
    <row r="45846" spans="20:20" x14ac:dyDescent="0.2">
      <c r="T45846" s="47"/>
    </row>
    <row r="45847" spans="20:20" x14ac:dyDescent="0.2">
      <c r="T45847" s="47"/>
    </row>
    <row r="45848" spans="20:20" x14ac:dyDescent="0.2">
      <c r="T45848" s="47"/>
    </row>
    <row r="45849" spans="20:20" x14ac:dyDescent="0.2">
      <c r="T45849" s="47"/>
    </row>
    <row r="45850" spans="20:20" x14ac:dyDescent="0.2">
      <c r="T45850" s="47"/>
    </row>
    <row r="45851" spans="20:20" x14ac:dyDescent="0.2">
      <c r="T45851" s="47"/>
    </row>
    <row r="45852" spans="20:20" x14ac:dyDescent="0.2">
      <c r="T45852" s="47"/>
    </row>
    <row r="45853" spans="20:20" x14ac:dyDescent="0.2">
      <c r="T45853" s="47"/>
    </row>
    <row r="45854" spans="20:20" x14ac:dyDescent="0.2">
      <c r="T45854" s="47"/>
    </row>
    <row r="45855" spans="20:20" x14ac:dyDescent="0.2">
      <c r="T45855" s="47"/>
    </row>
    <row r="45856" spans="20:20" x14ac:dyDescent="0.2">
      <c r="T45856" s="47"/>
    </row>
    <row r="45857" spans="20:20" x14ac:dyDescent="0.2">
      <c r="T45857" s="47"/>
    </row>
    <row r="45858" spans="20:20" x14ac:dyDescent="0.2">
      <c r="T45858" s="47"/>
    </row>
    <row r="45859" spans="20:20" x14ac:dyDescent="0.2">
      <c r="T45859" s="47"/>
    </row>
    <row r="45860" spans="20:20" x14ac:dyDescent="0.2">
      <c r="T45860" s="47"/>
    </row>
    <row r="45861" spans="20:20" x14ac:dyDescent="0.2">
      <c r="T45861" s="47"/>
    </row>
    <row r="45862" spans="20:20" x14ac:dyDescent="0.2">
      <c r="T45862" s="47"/>
    </row>
    <row r="45863" spans="20:20" x14ac:dyDescent="0.2">
      <c r="T45863" s="47"/>
    </row>
    <row r="45864" spans="20:20" x14ac:dyDescent="0.2">
      <c r="T45864" s="47"/>
    </row>
    <row r="45865" spans="20:20" x14ac:dyDescent="0.2">
      <c r="T45865" s="47"/>
    </row>
    <row r="45866" spans="20:20" x14ac:dyDescent="0.2">
      <c r="T45866" s="47"/>
    </row>
    <row r="45867" spans="20:20" x14ac:dyDescent="0.2">
      <c r="T45867" s="47"/>
    </row>
    <row r="45868" spans="20:20" x14ac:dyDescent="0.2">
      <c r="T45868" s="47"/>
    </row>
    <row r="45869" spans="20:20" x14ac:dyDescent="0.2">
      <c r="T45869" s="47"/>
    </row>
    <row r="45870" spans="20:20" x14ac:dyDescent="0.2">
      <c r="T45870" s="47"/>
    </row>
    <row r="45871" spans="20:20" x14ac:dyDescent="0.2">
      <c r="T45871" s="47"/>
    </row>
    <row r="45872" spans="20:20" x14ac:dyDescent="0.2">
      <c r="T45872" s="47"/>
    </row>
    <row r="45873" spans="20:20" x14ac:dyDescent="0.2">
      <c r="T45873" s="47"/>
    </row>
    <row r="45874" spans="20:20" x14ac:dyDescent="0.2">
      <c r="T45874" s="47"/>
    </row>
    <row r="45875" spans="20:20" x14ac:dyDescent="0.2">
      <c r="T45875" s="47"/>
    </row>
    <row r="45876" spans="20:20" x14ac:dyDescent="0.2">
      <c r="T45876" s="47"/>
    </row>
    <row r="45877" spans="20:20" x14ac:dyDescent="0.2">
      <c r="T45877" s="47"/>
    </row>
    <row r="45878" spans="20:20" x14ac:dyDescent="0.2">
      <c r="T45878" s="47"/>
    </row>
    <row r="45879" spans="20:20" x14ac:dyDescent="0.2">
      <c r="T45879" s="47"/>
    </row>
    <row r="45880" spans="20:20" x14ac:dyDescent="0.2">
      <c r="T45880" s="47"/>
    </row>
    <row r="45881" spans="20:20" x14ac:dyDescent="0.2">
      <c r="T45881" s="47"/>
    </row>
    <row r="45882" spans="20:20" x14ac:dyDescent="0.2">
      <c r="T45882" s="47"/>
    </row>
    <row r="45883" spans="20:20" x14ac:dyDescent="0.2">
      <c r="T45883" s="47"/>
    </row>
    <row r="45884" spans="20:20" x14ac:dyDescent="0.2">
      <c r="T45884" s="47"/>
    </row>
    <row r="45885" spans="20:20" x14ac:dyDescent="0.2">
      <c r="T45885" s="47"/>
    </row>
    <row r="45886" spans="20:20" x14ac:dyDescent="0.2">
      <c r="T45886" s="47"/>
    </row>
    <row r="45887" spans="20:20" x14ac:dyDescent="0.2">
      <c r="T45887" s="47"/>
    </row>
    <row r="45888" spans="20:20" x14ac:dyDescent="0.2">
      <c r="T45888" s="47"/>
    </row>
    <row r="45889" spans="20:20" x14ac:dyDescent="0.2">
      <c r="T45889" s="47"/>
    </row>
    <row r="45890" spans="20:20" x14ac:dyDescent="0.2">
      <c r="T45890" s="47"/>
    </row>
    <row r="45891" spans="20:20" x14ac:dyDescent="0.2">
      <c r="T45891" s="47"/>
    </row>
    <row r="45892" spans="20:20" x14ac:dyDescent="0.2">
      <c r="T45892" s="47"/>
    </row>
    <row r="45893" spans="20:20" x14ac:dyDescent="0.2">
      <c r="T45893" s="47"/>
    </row>
    <row r="45894" spans="20:20" x14ac:dyDescent="0.2">
      <c r="T45894" s="47"/>
    </row>
    <row r="45895" spans="20:20" x14ac:dyDescent="0.2">
      <c r="T45895" s="47"/>
    </row>
    <row r="45896" spans="20:20" x14ac:dyDescent="0.2">
      <c r="T45896" s="47"/>
    </row>
    <row r="45897" spans="20:20" x14ac:dyDescent="0.2">
      <c r="T45897" s="47"/>
    </row>
    <row r="45898" spans="20:20" x14ac:dyDescent="0.2">
      <c r="T45898" s="47"/>
    </row>
    <row r="45899" spans="20:20" x14ac:dyDescent="0.2">
      <c r="T45899" s="47"/>
    </row>
    <row r="45900" spans="20:20" x14ac:dyDescent="0.2">
      <c r="T45900" s="47"/>
    </row>
    <row r="45901" spans="20:20" x14ac:dyDescent="0.2">
      <c r="T45901" s="47"/>
    </row>
    <row r="45902" spans="20:20" x14ac:dyDescent="0.2">
      <c r="T45902" s="47"/>
    </row>
    <row r="45903" spans="20:20" x14ac:dyDescent="0.2">
      <c r="T45903" s="47"/>
    </row>
    <row r="45904" spans="20:20" x14ac:dyDescent="0.2">
      <c r="T45904" s="47"/>
    </row>
    <row r="45905" spans="20:20" x14ac:dyDescent="0.2">
      <c r="T45905" s="47"/>
    </row>
    <row r="45906" spans="20:20" x14ac:dyDescent="0.2">
      <c r="T45906" s="47"/>
    </row>
    <row r="45907" spans="20:20" x14ac:dyDescent="0.2">
      <c r="T45907" s="47"/>
    </row>
    <row r="45908" spans="20:20" x14ac:dyDescent="0.2">
      <c r="T45908" s="47"/>
    </row>
    <row r="45909" spans="20:20" x14ac:dyDescent="0.2">
      <c r="T45909" s="47"/>
    </row>
    <row r="45910" spans="20:20" x14ac:dyDescent="0.2">
      <c r="T45910" s="47"/>
    </row>
    <row r="45911" spans="20:20" x14ac:dyDescent="0.2">
      <c r="T45911" s="47"/>
    </row>
    <row r="45912" spans="20:20" x14ac:dyDescent="0.2">
      <c r="T45912" s="47"/>
    </row>
    <row r="45913" spans="20:20" x14ac:dyDescent="0.2">
      <c r="T45913" s="47"/>
    </row>
    <row r="45914" spans="20:20" x14ac:dyDescent="0.2">
      <c r="T45914" s="47"/>
    </row>
    <row r="45915" spans="20:20" x14ac:dyDescent="0.2">
      <c r="T45915" s="47"/>
    </row>
    <row r="45916" spans="20:20" x14ac:dyDescent="0.2">
      <c r="T45916" s="47"/>
    </row>
    <row r="45917" spans="20:20" x14ac:dyDescent="0.2">
      <c r="T45917" s="47"/>
    </row>
    <row r="45918" spans="20:20" x14ac:dyDescent="0.2">
      <c r="T45918" s="47"/>
    </row>
    <row r="45919" spans="20:20" x14ac:dyDescent="0.2">
      <c r="T45919" s="47"/>
    </row>
    <row r="45920" spans="20:20" x14ac:dyDescent="0.2">
      <c r="T45920" s="47"/>
    </row>
    <row r="45921" spans="20:20" x14ac:dyDescent="0.2">
      <c r="T45921" s="47"/>
    </row>
    <row r="45922" spans="20:20" x14ac:dyDescent="0.2">
      <c r="T45922" s="47"/>
    </row>
    <row r="45923" spans="20:20" x14ac:dyDescent="0.2">
      <c r="T45923" s="47"/>
    </row>
    <row r="45924" spans="20:20" x14ac:dyDescent="0.2">
      <c r="T45924" s="47"/>
    </row>
    <row r="45925" spans="20:20" x14ac:dyDescent="0.2">
      <c r="T45925" s="47"/>
    </row>
    <row r="45926" spans="20:20" x14ac:dyDescent="0.2">
      <c r="T45926" s="47"/>
    </row>
    <row r="45927" spans="20:20" x14ac:dyDescent="0.2">
      <c r="T45927" s="47"/>
    </row>
    <row r="45928" spans="20:20" x14ac:dyDescent="0.2">
      <c r="T45928" s="47"/>
    </row>
    <row r="45929" spans="20:20" x14ac:dyDescent="0.2">
      <c r="T45929" s="47"/>
    </row>
    <row r="45930" spans="20:20" x14ac:dyDescent="0.2">
      <c r="T45930" s="47"/>
    </row>
    <row r="45931" spans="20:20" x14ac:dyDescent="0.2">
      <c r="T45931" s="47"/>
    </row>
    <row r="45932" spans="20:20" x14ac:dyDescent="0.2">
      <c r="T45932" s="47"/>
    </row>
    <row r="45933" spans="20:20" x14ac:dyDescent="0.2">
      <c r="T45933" s="47"/>
    </row>
    <row r="45934" spans="20:20" x14ac:dyDescent="0.2">
      <c r="T45934" s="47"/>
    </row>
    <row r="45935" spans="20:20" x14ac:dyDescent="0.2">
      <c r="T45935" s="47"/>
    </row>
    <row r="45936" spans="20:20" x14ac:dyDescent="0.2">
      <c r="T45936" s="47"/>
    </row>
    <row r="45937" spans="20:20" x14ac:dyDescent="0.2">
      <c r="T45937" s="47"/>
    </row>
    <row r="45938" spans="20:20" x14ac:dyDescent="0.2">
      <c r="T45938" s="47"/>
    </row>
    <row r="45939" spans="20:20" x14ac:dyDescent="0.2">
      <c r="T45939" s="47"/>
    </row>
    <row r="45940" spans="20:20" x14ac:dyDescent="0.2">
      <c r="T45940" s="47"/>
    </row>
    <row r="45941" spans="20:20" x14ac:dyDescent="0.2">
      <c r="T45941" s="47"/>
    </row>
    <row r="45942" spans="20:20" x14ac:dyDescent="0.2">
      <c r="T45942" s="47"/>
    </row>
    <row r="45943" spans="20:20" x14ac:dyDescent="0.2">
      <c r="T45943" s="47"/>
    </row>
    <row r="45944" spans="20:20" x14ac:dyDescent="0.2">
      <c r="T45944" s="47"/>
    </row>
    <row r="45945" spans="20:20" x14ac:dyDescent="0.2">
      <c r="T45945" s="47"/>
    </row>
    <row r="45946" spans="20:20" x14ac:dyDescent="0.2">
      <c r="T45946" s="47"/>
    </row>
    <row r="45947" spans="20:20" x14ac:dyDescent="0.2">
      <c r="T45947" s="47"/>
    </row>
    <row r="45948" spans="20:20" x14ac:dyDescent="0.2">
      <c r="T45948" s="47"/>
    </row>
    <row r="45949" spans="20:20" x14ac:dyDescent="0.2">
      <c r="T45949" s="47"/>
    </row>
    <row r="45950" spans="20:20" x14ac:dyDescent="0.2">
      <c r="T45950" s="47"/>
    </row>
    <row r="45951" spans="20:20" x14ac:dyDescent="0.2">
      <c r="T45951" s="47"/>
    </row>
    <row r="45952" spans="20:20" x14ac:dyDescent="0.2">
      <c r="T45952" s="47"/>
    </row>
    <row r="45953" spans="20:20" x14ac:dyDescent="0.2">
      <c r="T45953" s="47"/>
    </row>
    <row r="45954" spans="20:20" x14ac:dyDescent="0.2">
      <c r="T45954" s="47"/>
    </row>
    <row r="45955" spans="20:20" x14ac:dyDescent="0.2">
      <c r="T45955" s="47"/>
    </row>
    <row r="45956" spans="20:20" x14ac:dyDescent="0.2">
      <c r="T45956" s="47"/>
    </row>
    <row r="45957" spans="20:20" x14ac:dyDescent="0.2">
      <c r="T45957" s="47"/>
    </row>
    <row r="45958" spans="20:20" x14ac:dyDescent="0.2">
      <c r="T45958" s="47"/>
    </row>
    <row r="45959" spans="20:20" x14ac:dyDescent="0.2">
      <c r="T45959" s="47"/>
    </row>
    <row r="45960" spans="20:20" x14ac:dyDescent="0.2">
      <c r="T45960" s="47"/>
    </row>
    <row r="45961" spans="20:20" x14ac:dyDescent="0.2">
      <c r="T45961" s="47"/>
    </row>
    <row r="45962" spans="20:20" x14ac:dyDescent="0.2">
      <c r="T45962" s="47"/>
    </row>
    <row r="45963" spans="20:20" x14ac:dyDescent="0.2">
      <c r="T45963" s="47"/>
    </row>
    <row r="45964" spans="20:20" x14ac:dyDescent="0.2">
      <c r="T45964" s="47"/>
    </row>
    <row r="45965" spans="20:20" x14ac:dyDescent="0.2">
      <c r="T45965" s="47"/>
    </row>
    <row r="45966" spans="20:20" x14ac:dyDescent="0.2">
      <c r="T45966" s="47"/>
    </row>
    <row r="45967" spans="20:20" x14ac:dyDescent="0.2">
      <c r="T45967" s="47"/>
    </row>
    <row r="45968" spans="20:20" x14ac:dyDescent="0.2">
      <c r="T45968" s="47"/>
    </row>
    <row r="45969" spans="20:20" x14ac:dyDescent="0.2">
      <c r="T45969" s="47"/>
    </row>
    <row r="45970" spans="20:20" x14ac:dyDescent="0.2">
      <c r="T45970" s="47"/>
    </row>
    <row r="45971" spans="20:20" x14ac:dyDescent="0.2">
      <c r="T45971" s="47"/>
    </row>
    <row r="45972" spans="20:20" x14ac:dyDescent="0.2">
      <c r="T45972" s="47"/>
    </row>
    <row r="45973" spans="20:20" x14ac:dyDescent="0.2">
      <c r="T45973" s="47"/>
    </row>
    <row r="45974" spans="20:20" x14ac:dyDescent="0.2">
      <c r="T45974" s="47"/>
    </row>
    <row r="45975" spans="20:20" x14ac:dyDescent="0.2">
      <c r="T45975" s="47"/>
    </row>
    <row r="45976" spans="20:20" x14ac:dyDescent="0.2">
      <c r="T45976" s="47"/>
    </row>
    <row r="45977" spans="20:20" x14ac:dyDescent="0.2">
      <c r="T45977" s="47"/>
    </row>
    <row r="45978" spans="20:20" x14ac:dyDescent="0.2">
      <c r="T45978" s="47"/>
    </row>
    <row r="45979" spans="20:20" x14ac:dyDescent="0.2">
      <c r="T45979" s="47"/>
    </row>
    <row r="45980" spans="20:20" x14ac:dyDescent="0.2">
      <c r="T45980" s="47"/>
    </row>
    <row r="45981" spans="20:20" x14ac:dyDescent="0.2">
      <c r="T45981" s="47"/>
    </row>
    <row r="45982" spans="20:20" x14ac:dyDescent="0.2">
      <c r="T45982" s="47"/>
    </row>
    <row r="45983" spans="20:20" x14ac:dyDescent="0.2">
      <c r="T45983" s="47"/>
    </row>
    <row r="45984" spans="20:20" x14ac:dyDescent="0.2">
      <c r="T45984" s="47"/>
    </row>
    <row r="45985" spans="20:20" x14ac:dyDescent="0.2">
      <c r="T45985" s="47"/>
    </row>
    <row r="45986" spans="20:20" x14ac:dyDescent="0.2">
      <c r="T45986" s="47"/>
    </row>
    <row r="45987" spans="20:20" x14ac:dyDescent="0.2">
      <c r="T45987" s="47"/>
    </row>
    <row r="45988" spans="20:20" x14ac:dyDescent="0.2">
      <c r="T45988" s="47"/>
    </row>
    <row r="45989" spans="20:20" x14ac:dyDescent="0.2">
      <c r="T45989" s="47"/>
    </row>
    <row r="45990" spans="20:20" x14ac:dyDescent="0.2">
      <c r="T45990" s="47"/>
    </row>
    <row r="45991" spans="20:20" x14ac:dyDescent="0.2">
      <c r="T45991" s="47"/>
    </row>
    <row r="45992" spans="20:20" x14ac:dyDescent="0.2">
      <c r="T45992" s="47"/>
    </row>
    <row r="45993" spans="20:20" x14ac:dyDescent="0.2">
      <c r="T45993" s="47"/>
    </row>
    <row r="45994" spans="20:20" x14ac:dyDescent="0.2">
      <c r="T45994" s="47"/>
    </row>
    <row r="45995" spans="20:20" x14ac:dyDescent="0.2">
      <c r="T45995" s="47"/>
    </row>
    <row r="45996" spans="20:20" x14ac:dyDescent="0.2">
      <c r="T45996" s="47"/>
    </row>
    <row r="45997" spans="20:20" x14ac:dyDescent="0.2">
      <c r="T45997" s="47"/>
    </row>
    <row r="45998" spans="20:20" x14ac:dyDescent="0.2">
      <c r="T45998" s="47"/>
    </row>
    <row r="45999" spans="20:20" x14ac:dyDescent="0.2">
      <c r="T45999" s="47"/>
    </row>
    <row r="46000" spans="20:20" x14ac:dyDescent="0.2">
      <c r="T46000" s="47"/>
    </row>
    <row r="46001" spans="20:20" x14ac:dyDescent="0.2">
      <c r="T46001" s="47"/>
    </row>
    <row r="46002" spans="20:20" x14ac:dyDescent="0.2">
      <c r="T46002" s="47"/>
    </row>
    <row r="46003" spans="20:20" x14ac:dyDescent="0.2">
      <c r="T46003" s="47"/>
    </row>
    <row r="46004" spans="20:20" x14ac:dyDescent="0.2">
      <c r="T46004" s="47"/>
    </row>
    <row r="46005" spans="20:20" x14ac:dyDescent="0.2">
      <c r="T46005" s="47"/>
    </row>
    <row r="46006" spans="20:20" x14ac:dyDescent="0.2">
      <c r="T46006" s="47"/>
    </row>
    <row r="46007" spans="20:20" x14ac:dyDescent="0.2">
      <c r="T46007" s="47"/>
    </row>
    <row r="46008" spans="20:20" x14ac:dyDescent="0.2">
      <c r="T46008" s="47"/>
    </row>
    <row r="46009" spans="20:20" x14ac:dyDescent="0.2">
      <c r="T46009" s="47"/>
    </row>
    <row r="46010" spans="20:20" x14ac:dyDescent="0.2">
      <c r="T46010" s="47"/>
    </row>
    <row r="46011" spans="20:20" x14ac:dyDescent="0.2">
      <c r="T46011" s="47"/>
    </row>
    <row r="46012" spans="20:20" x14ac:dyDescent="0.2">
      <c r="T46012" s="47"/>
    </row>
    <row r="46013" spans="20:20" x14ac:dyDescent="0.2">
      <c r="T46013" s="47"/>
    </row>
    <row r="46014" spans="20:20" x14ac:dyDescent="0.2">
      <c r="T46014" s="47"/>
    </row>
    <row r="46015" spans="20:20" x14ac:dyDescent="0.2">
      <c r="T46015" s="47"/>
    </row>
    <row r="46016" spans="20:20" x14ac:dyDescent="0.2">
      <c r="T46016" s="47"/>
    </row>
    <row r="46017" spans="20:20" x14ac:dyDescent="0.2">
      <c r="T46017" s="47"/>
    </row>
    <row r="46018" spans="20:20" x14ac:dyDescent="0.2">
      <c r="T46018" s="47"/>
    </row>
    <row r="46019" spans="20:20" x14ac:dyDescent="0.2">
      <c r="T46019" s="47"/>
    </row>
    <row r="46020" spans="20:20" x14ac:dyDescent="0.2">
      <c r="T46020" s="47"/>
    </row>
    <row r="46021" spans="20:20" x14ac:dyDescent="0.2">
      <c r="T46021" s="47"/>
    </row>
    <row r="46022" spans="20:20" x14ac:dyDescent="0.2">
      <c r="T46022" s="47"/>
    </row>
    <row r="46023" spans="20:20" x14ac:dyDescent="0.2">
      <c r="T46023" s="47"/>
    </row>
    <row r="46024" spans="20:20" x14ac:dyDescent="0.2">
      <c r="T46024" s="47"/>
    </row>
    <row r="46025" spans="20:20" x14ac:dyDescent="0.2">
      <c r="T46025" s="47"/>
    </row>
    <row r="46026" spans="20:20" x14ac:dyDescent="0.2">
      <c r="T46026" s="47"/>
    </row>
    <row r="46027" spans="20:20" x14ac:dyDescent="0.2">
      <c r="T46027" s="47"/>
    </row>
    <row r="46028" spans="20:20" x14ac:dyDescent="0.2">
      <c r="T46028" s="47"/>
    </row>
    <row r="46029" spans="20:20" x14ac:dyDescent="0.2">
      <c r="T46029" s="47"/>
    </row>
    <row r="46030" spans="20:20" x14ac:dyDescent="0.2">
      <c r="T46030" s="47"/>
    </row>
    <row r="46031" spans="20:20" x14ac:dyDescent="0.2">
      <c r="T46031" s="47"/>
    </row>
    <row r="46032" spans="20:20" x14ac:dyDescent="0.2">
      <c r="T46032" s="47"/>
    </row>
    <row r="46033" spans="20:20" x14ac:dyDescent="0.2">
      <c r="T46033" s="47"/>
    </row>
    <row r="46034" spans="20:20" x14ac:dyDescent="0.2">
      <c r="T46034" s="47"/>
    </row>
    <row r="46035" spans="20:20" x14ac:dyDescent="0.2">
      <c r="T46035" s="47"/>
    </row>
    <row r="46036" spans="20:20" x14ac:dyDescent="0.2">
      <c r="T46036" s="47"/>
    </row>
    <row r="46037" spans="20:20" x14ac:dyDescent="0.2">
      <c r="T46037" s="47"/>
    </row>
    <row r="46038" spans="20:20" x14ac:dyDescent="0.2">
      <c r="T46038" s="47"/>
    </row>
    <row r="46039" spans="20:20" x14ac:dyDescent="0.2">
      <c r="T46039" s="47"/>
    </row>
    <row r="46040" spans="20:20" x14ac:dyDescent="0.2">
      <c r="T46040" s="47"/>
    </row>
    <row r="46041" spans="20:20" x14ac:dyDescent="0.2">
      <c r="T46041" s="47"/>
    </row>
    <row r="46042" spans="20:20" x14ac:dyDescent="0.2">
      <c r="T46042" s="47"/>
    </row>
    <row r="46043" spans="20:20" x14ac:dyDescent="0.2">
      <c r="T46043" s="47"/>
    </row>
    <row r="46044" spans="20:20" x14ac:dyDescent="0.2">
      <c r="T46044" s="47"/>
    </row>
    <row r="46045" spans="20:20" x14ac:dyDescent="0.2">
      <c r="T46045" s="47"/>
    </row>
    <row r="46046" spans="20:20" x14ac:dyDescent="0.2">
      <c r="T46046" s="47"/>
    </row>
    <row r="46047" spans="20:20" x14ac:dyDescent="0.2">
      <c r="T46047" s="47"/>
    </row>
    <row r="46048" spans="20:20" x14ac:dyDescent="0.2">
      <c r="T46048" s="47"/>
    </row>
    <row r="46049" spans="20:20" x14ac:dyDescent="0.2">
      <c r="T46049" s="47"/>
    </row>
    <row r="46050" spans="20:20" x14ac:dyDescent="0.2">
      <c r="T46050" s="47"/>
    </row>
    <row r="46051" spans="20:20" x14ac:dyDescent="0.2">
      <c r="T46051" s="47"/>
    </row>
    <row r="46052" spans="20:20" x14ac:dyDescent="0.2">
      <c r="T46052" s="47"/>
    </row>
    <row r="46053" spans="20:20" x14ac:dyDescent="0.2">
      <c r="T46053" s="47"/>
    </row>
    <row r="46054" spans="20:20" x14ac:dyDescent="0.2">
      <c r="T46054" s="47"/>
    </row>
    <row r="46055" spans="20:20" x14ac:dyDescent="0.2">
      <c r="T46055" s="47"/>
    </row>
    <row r="46056" spans="20:20" x14ac:dyDescent="0.2">
      <c r="T46056" s="47"/>
    </row>
    <row r="46057" spans="20:20" x14ac:dyDescent="0.2">
      <c r="T46057" s="47"/>
    </row>
    <row r="46058" spans="20:20" x14ac:dyDescent="0.2">
      <c r="T46058" s="47"/>
    </row>
    <row r="46059" spans="20:20" x14ac:dyDescent="0.2">
      <c r="T46059" s="47"/>
    </row>
    <row r="46060" spans="20:20" x14ac:dyDescent="0.2">
      <c r="T46060" s="47"/>
    </row>
    <row r="46061" spans="20:20" x14ac:dyDescent="0.2">
      <c r="T46061" s="47"/>
    </row>
    <row r="46062" spans="20:20" x14ac:dyDescent="0.2">
      <c r="T46062" s="47"/>
    </row>
    <row r="46063" spans="20:20" x14ac:dyDescent="0.2">
      <c r="T46063" s="47"/>
    </row>
    <row r="46064" spans="20:20" x14ac:dyDescent="0.2">
      <c r="T46064" s="47"/>
    </row>
    <row r="46065" spans="20:20" x14ac:dyDescent="0.2">
      <c r="T46065" s="47"/>
    </row>
    <row r="46066" spans="20:20" x14ac:dyDescent="0.2">
      <c r="T46066" s="47"/>
    </row>
    <row r="46067" spans="20:20" x14ac:dyDescent="0.2">
      <c r="T46067" s="47"/>
    </row>
    <row r="46068" spans="20:20" x14ac:dyDescent="0.2">
      <c r="T46068" s="47"/>
    </row>
    <row r="46069" spans="20:20" x14ac:dyDescent="0.2">
      <c r="T46069" s="47"/>
    </row>
    <row r="46070" spans="20:20" x14ac:dyDescent="0.2">
      <c r="T46070" s="47"/>
    </row>
    <row r="46071" spans="20:20" x14ac:dyDescent="0.2">
      <c r="T46071" s="47"/>
    </row>
    <row r="46072" spans="20:20" x14ac:dyDescent="0.2">
      <c r="T46072" s="47"/>
    </row>
    <row r="46073" spans="20:20" x14ac:dyDescent="0.2">
      <c r="T46073" s="47"/>
    </row>
    <row r="46074" spans="20:20" x14ac:dyDescent="0.2">
      <c r="T46074" s="47"/>
    </row>
    <row r="46075" spans="20:20" x14ac:dyDescent="0.2">
      <c r="T46075" s="47"/>
    </row>
    <row r="46076" spans="20:20" x14ac:dyDescent="0.2">
      <c r="T46076" s="47"/>
    </row>
    <row r="46077" spans="20:20" x14ac:dyDescent="0.2">
      <c r="T46077" s="47"/>
    </row>
    <row r="46078" spans="20:20" x14ac:dyDescent="0.2">
      <c r="T46078" s="47"/>
    </row>
    <row r="46079" spans="20:20" x14ac:dyDescent="0.2">
      <c r="T46079" s="47"/>
    </row>
    <row r="46080" spans="20:20" x14ac:dyDescent="0.2">
      <c r="T46080" s="47"/>
    </row>
    <row r="46081" spans="20:20" x14ac:dyDescent="0.2">
      <c r="T46081" s="47"/>
    </row>
    <row r="46082" spans="20:20" x14ac:dyDescent="0.2">
      <c r="T46082" s="47"/>
    </row>
    <row r="46083" spans="20:20" x14ac:dyDescent="0.2">
      <c r="T46083" s="47"/>
    </row>
    <row r="46084" spans="20:20" x14ac:dyDescent="0.2">
      <c r="T46084" s="47"/>
    </row>
    <row r="46085" spans="20:20" x14ac:dyDescent="0.2">
      <c r="T46085" s="47"/>
    </row>
    <row r="46086" spans="20:20" x14ac:dyDescent="0.2">
      <c r="T46086" s="47"/>
    </row>
    <row r="46087" spans="20:20" x14ac:dyDescent="0.2">
      <c r="T46087" s="47"/>
    </row>
    <row r="46088" spans="20:20" x14ac:dyDescent="0.2">
      <c r="T46088" s="47"/>
    </row>
    <row r="46089" spans="20:20" x14ac:dyDescent="0.2">
      <c r="T46089" s="47"/>
    </row>
    <row r="46090" spans="20:20" x14ac:dyDescent="0.2">
      <c r="T46090" s="47"/>
    </row>
    <row r="46091" spans="20:20" x14ac:dyDescent="0.2">
      <c r="T46091" s="47"/>
    </row>
    <row r="46092" spans="20:20" x14ac:dyDescent="0.2">
      <c r="T46092" s="47"/>
    </row>
    <row r="46093" spans="20:20" x14ac:dyDescent="0.2">
      <c r="T46093" s="47"/>
    </row>
    <row r="46094" spans="20:20" x14ac:dyDescent="0.2">
      <c r="T46094" s="47"/>
    </row>
    <row r="46095" spans="20:20" x14ac:dyDescent="0.2">
      <c r="T46095" s="47"/>
    </row>
    <row r="46096" spans="20:20" x14ac:dyDescent="0.2">
      <c r="T46096" s="47"/>
    </row>
    <row r="46097" spans="20:20" x14ac:dyDescent="0.2">
      <c r="T46097" s="47"/>
    </row>
    <row r="46098" spans="20:20" x14ac:dyDescent="0.2">
      <c r="T46098" s="47"/>
    </row>
    <row r="46099" spans="20:20" x14ac:dyDescent="0.2">
      <c r="T46099" s="47"/>
    </row>
    <row r="46100" spans="20:20" x14ac:dyDescent="0.2">
      <c r="T46100" s="47"/>
    </row>
    <row r="46101" spans="20:20" x14ac:dyDescent="0.2">
      <c r="T46101" s="47"/>
    </row>
    <row r="46102" spans="20:20" x14ac:dyDescent="0.2">
      <c r="T46102" s="47"/>
    </row>
    <row r="46103" spans="20:20" x14ac:dyDescent="0.2">
      <c r="T46103" s="47"/>
    </row>
    <row r="46104" spans="20:20" x14ac:dyDescent="0.2">
      <c r="T46104" s="47"/>
    </row>
    <row r="46105" spans="20:20" x14ac:dyDescent="0.2">
      <c r="T46105" s="47"/>
    </row>
    <row r="46106" spans="20:20" x14ac:dyDescent="0.2">
      <c r="T46106" s="47"/>
    </row>
    <row r="46107" spans="20:20" x14ac:dyDescent="0.2">
      <c r="T46107" s="47"/>
    </row>
    <row r="46108" spans="20:20" x14ac:dyDescent="0.2">
      <c r="T46108" s="47"/>
    </row>
    <row r="46109" spans="20:20" x14ac:dyDescent="0.2">
      <c r="T46109" s="47"/>
    </row>
    <row r="46110" spans="20:20" x14ac:dyDescent="0.2">
      <c r="T46110" s="47"/>
    </row>
    <row r="46111" spans="20:20" x14ac:dyDescent="0.2">
      <c r="T46111" s="47"/>
    </row>
    <row r="46112" spans="20:20" x14ac:dyDescent="0.2">
      <c r="T46112" s="47"/>
    </row>
    <row r="46113" spans="20:20" x14ac:dyDescent="0.2">
      <c r="T46113" s="47"/>
    </row>
    <row r="46114" spans="20:20" x14ac:dyDescent="0.2">
      <c r="T46114" s="47"/>
    </row>
    <row r="46115" spans="20:20" x14ac:dyDescent="0.2">
      <c r="T46115" s="47"/>
    </row>
    <row r="46116" spans="20:20" x14ac:dyDescent="0.2">
      <c r="T46116" s="47"/>
    </row>
    <row r="46117" spans="20:20" x14ac:dyDescent="0.2">
      <c r="T46117" s="47"/>
    </row>
    <row r="46118" spans="20:20" x14ac:dyDescent="0.2">
      <c r="T46118" s="47"/>
    </row>
    <row r="46119" spans="20:20" x14ac:dyDescent="0.2">
      <c r="T46119" s="47"/>
    </row>
    <row r="46120" spans="20:20" x14ac:dyDescent="0.2">
      <c r="T46120" s="47"/>
    </row>
    <row r="46121" spans="20:20" x14ac:dyDescent="0.2">
      <c r="T46121" s="47"/>
    </row>
    <row r="46122" spans="20:20" x14ac:dyDescent="0.2">
      <c r="T46122" s="47"/>
    </row>
    <row r="46123" spans="20:20" x14ac:dyDescent="0.2">
      <c r="T46123" s="47"/>
    </row>
    <row r="46124" spans="20:20" x14ac:dyDescent="0.2">
      <c r="T46124" s="47"/>
    </row>
    <row r="46125" spans="20:20" x14ac:dyDescent="0.2">
      <c r="T46125" s="47"/>
    </row>
    <row r="46126" spans="20:20" x14ac:dyDescent="0.2">
      <c r="T46126" s="47"/>
    </row>
    <row r="46127" spans="20:20" x14ac:dyDescent="0.2">
      <c r="T46127" s="47"/>
    </row>
    <row r="46128" spans="20:20" x14ac:dyDescent="0.2">
      <c r="T46128" s="47"/>
    </row>
    <row r="46129" spans="20:20" x14ac:dyDescent="0.2">
      <c r="T46129" s="47"/>
    </row>
    <row r="46130" spans="20:20" x14ac:dyDescent="0.2">
      <c r="T46130" s="47"/>
    </row>
    <row r="46131" spans="20:20" x14ac:dyDescent="0.2">
      <c r="T46131" s="47"/>
    </row>
    <row r="46132" spans="20:20" x14ac:dyDescent="0.2">
      <c r="T46132" s="47"/>
    </row>
    <row r="46133" spans="20:20" x14ac:dyDescent="0.2">
      <c r="T46133" s="47"/>
    </row>
    <row r="46134" spans="20:20" x14ac:dyDescent="0.2">
      <c r="T46134" s="47"/>
    </row>
    <row r="46135" spans="20:20" x14ac:dyDescent="0.2">
      <c r="T46135" s="47"/>
    </row>
    <row r="46136" spans="20:20" x14ac:dyDescent="0.2">
      <c r="T46136" s="47"/>
    </row>
    <row r="46137" spans="20:20" x14ac:dyDescent="0.2">
      <c r="T46137" s="47"/>
    </row>
    <row r="46138" spans="20:20" x14ac:dyDescent="0.2">
      <c r="T46138" s="47"/>
    </row>
    <row r="46139" spans="20:20" x14ac:dyDescent="0.2">
      <c r="T46139" s="47"/>
    </row>
    <row r="46140" spans="20:20" x14ac:dyDescent="0.2">
      <c r="T46140" s="47"/>
    </row>
    <row r="46141" spans="20:20" x14ac:dyDescent="0.2">
      <c r="T46141" s="47"/>
    </row>
    <row r="46142" spans="20:20" x14ac:dyDescent="0.2">
      <c r="T46142" s="47"/>
    </row>
    <row r="46143" spans="20:20" x14ac:dyDescent="0.2">
      <c r="T46143" s="47"/>
    </row>
    <row r="46144" spans="20:20" x14ac:dyDescent="0.2">
      <c r="T46144" s="47"/>
    </row>
    <row r="46145" spans="20:20" x14ac:dyDescent="0.2">
      <c r="T46145" s="47"/>
    </row>
    <row r="46146" spans="20:20" x14ac:dyDescent="0.2">
      <c r="T46146" s="47"/>
    </row>
    <row r="46147" spans="20:20" x14ac:dyDescent="0.2">
      <c r="T46147" s="47"/>
    </row>
    <row r="46148" spans="20:20" x14ac:dyDescent="0.2">
      <c r="T46148" s="47"/>
    </row>
    <row r="46149" spans="20:20" x14ac:dyDescent="0.2">
      <c r="T46149" s="47"/>
    </row>
    <row r="46150" spans="20:20" x14ac:dyDescent="0.2">
      <c r="T46150" s="47"/>
    </row>
    <row r="46151" spans="20:20" x14ac:dyDescent="0.2">
      <c r="T46151" s="47"/>
    </row>
    <row r="46152" spans="20:20" x14ac:dyDescent="0.2">
      <c r="T46152" s="47"/>
    </row>
    <row r="46153" spans="20:20" x14ac:dyDescent="0.2">
      <c r="T46153" s="47"/>
    </row>
    <row r="46154" spans="20:20" x14ac:dyDescent="0.2">
      <c r="T46154" s="47"/>
    </row>
    <row r="46155" spans="20:20" x14ac:dyDescent="0.2">
      <c r="T46155" s="47"/>
    </row>
    <row r="46156" spans="20:20" x14ac:dyDescent="0.2">
      <c r="T46156" s="47"/>
    </row>
    <row r="46157" spans="20:20" x14ac:dyDescent="0.2">
      <c r="T46157" s="47"/>
    </row>
    <row r="46158" spans="20:20" x14ac:dyDescent="0.2">
      <c r="T46158" s="47"/>
    </row>
    <row r="46159" spans="20:20" x14ac:dyDescent="0.2">
      <c r="T46159" s="47"/>
    </row>
    <row r="46160" spans="20:20" x14ac:dyDescent="0.2">
      <c r="T46160" s="47"/>
    </row>
    <row r="46161" spans="20:20" x14ac:dyDescent="0.2">
      <c r="T46161" s="47"/>
    </row>
    <row r="46162" spans="20:20" x14ac:dyDescent="0.2">
      <c r="T46162" s="47"/>
    </row>
    <row r="46163" spans="20:20" x14ac:dyDescent="0.2">
      <c r="T46163" s="47"/>
    </row>
    <row r="46164" spans="20:20" x14ac:dyDescent="0.2">
      <c r="T46164" s="47"/>
    </row>
    <row r="46165" spans="20:20" x14ac:dyDescent="0.2">
      <c r="T46165" s="47"/>
    </row>
    <row r="46166" spans="20:20" x14ac:dyDescent="0.2">
      <c r="T46166" s="47"/>
    </row>
    <row r="46167" spans="20:20" x14ac:dyDescent="0.2">
      <c r="T46167" s="47"/>
    </row>
    <row r="46168" spans="20:20" x14ac:dyDescent="0.2">
      <c r="T46168" s="47"/>
    </row>
    <row r="46169" spans="20:20" x14ac:dyDescent="0.2">
      <c r="T46169" s="47"/>
    </row>
    <row r="46170" spans="20:20" x14ac:dyDescent="0.2">
      <c r="T46170" s="47"/>
    </row>
    <row r="46171" spans="20:20" x14ac:dyDescent="0.2">
      <c r="T46171" s="47"/>
    </row>
    <row r="46172" spans="20:20" x14ac:dyDescent="0.2">
      <c r="T46172" s="47"/>
    </row>
    <row r="46173" spans="20:20" x14ac:dyDescent="0.2">
      <c r="T46173" s="47"/>
    </row>
    <row r="46174" spans="20:20" x14ac:dyDescent="0.2">
      <c r="T46174" s="47"/>
    </row>
    <row r="46175" spans="20:20" x14ac:dyDescent="0.2">
      <c r="T46175" s="47"/>
    </row>
    <row r="46176" spans="20:20" x14ac:dyDescent="0.2">
      <c r="T46176" s="47"/>
    </row>
    <row r="46177" spans="20:20" x14ac:dyDescent="0.2">
      <c r="T46177" s="47"/>
    </row>
    <row r="46178" spans="20:20" x14ac:dyDescent="0.2">
      <c r="T46178" s="47"/>
    </row>
    <row r="46179" spans="20:20" x14ac:dyDescent="0.2">
      <c r="T46179" s="47"/>
    </row>
    <row r="46180" spans="20:20" x14ac:dyDescent="0.2">
      <c r="T46180" s="47"/>
    </row>
    <row r="46181" spans="20:20" x14ac:dyDescent="0.2">
      <c r="T46181" s="47"/>
    </row>
    <row r="46182" spans="20:20" x14ac:dyDescent="0.2">
      <c r="T46182" s="47"/>
    </row>
    <row r="46183" spans="20:20" x14ac:dyDescent="0.2">
      <c r="T46183" s="47"/>
    </row>
    <row r="46184" spans="20:20" x14ac:dyDescent="0.2">
      <c r="T46184" s="47"/>
    </row>
    <row r="46185" spans="20:20" x14ac:dyDescent="0.2">
      <c r="T46185" s="47"/>
    </row>
    <row r="46186" spans="20:20" x14ac:dyDescent="0.2">
      <c r="T46186" s="47"/>
    </row>
    <row r="46187" spans="20:20" x14ac:dyDescent="0.2">
      <c r="T46187" s="47"/>
    </row>
    <row r="46188" spans="20:20" x14ac:dyDescent="0.2">
      <c r="T46188" s="47"/>
    </row>
    <row r="46189" spans="20:20" x14ac:dyDescent="0.2">
      <c r="T46189" s="47"/>
    </row>
    <row r="46190" spans="20:20" x14ac:dyDescent="0.2">
      <c r="T46190" s="47"/>
    </row>
    <row r="46191" spans="20:20" x14ac:dyDescent="0.2">
      <c r="T46191" s="47"/>
    </row>
    <row r="46192" spans="20:20" x14ac:dyDescent="0.2">
      <c r="T46192" s="47"/>
    </row>
    <row r="46193" spans="20:20" x14ac:dyDescent="0.2">
      <c r="T46193" s="47"/>
    </row>
    <row r="46194" spans="20:20" x14ac:dyDescent="0.2">
      <c r="T46194" s="47"/>
    </row>
    <row r="46195" spans="20:20" x14ac:dyDescent="0.2">
      <c r="T46195" s="47"/>
    </row>
    <row r="46196" spans="20:20" x14ac:dyDescent="0.2">
      <c r="T46196" s="47"/>
    </row>
    <row r="46197" spans="20:20" x14ac:dyDescent="0.2">
      <c r="T46197" s="47"/>
    </row>
    <row r="46198" spans="20:20" x14ac:dyDescent="0.2">
      <c r="T46198" s="47"/>
    </row>
    <row r="46199" spans="20:20" x14ac:dyDescent="0.2">
      <c r="T46199" s="47"/>
    </row>
    <row r="46200" spans="20:20" x14ac:dyDescent="0.2">
      <c r="T46200" s="47"/>
    </row>
    <row r="46201" spans="20:20" x14ac:dyDescent="0.2">
      <c r="T46201" s="47"/>
    </row>
    <row r="46202" spans="20:20" x14ac:dyDescent="0.2">
      <c r="T46202" s="47"/>
    </row>
    <row r="46203" spans="20:20" x14ac:dyDescent="0.2">
      <c r="T46203" s="47"/>
    </row>
    <row r="46204" spans="20:20" x14ac:dyDescent="0.2">
      <c r="T46204" s="47"/>
    </row>
    <row r="46205" spans="20:20" x14ac:dyDescent="0.2">
      <c r="T46205" s="47"/>
    </row>
    <row r="46206" spans="20:20" x14ac:dyDescent="0.2">
      <c r="T46206" s="47"/>
    </row>
    <row r="46207" spans="20:20" x14ac:dyDescent="0.2">
      <c r="T46207" s="47"/>
    </row>
    <row r="46208" spans="20:20" x14ac:dyDescent="0.2">
      <c r="T46208" s="47"/>
    </row>
    <row r="46209" spans="20:20" x14ac:dyDescent="0.2">
      <c r="T46209" s="47"/>
    </row>
    <row r="46210" spans="20:20" x14ac:dyDescent="0.2">
      <c r="T46210" s="47"/>
    </row>
    <row r="46211" spans="20:20" x14ac:dyDescent="0.2">
      <c r="T46211" s="47"/>
    </row>
    <row r="46212" spans="20:20" x14ac:dyDescent="0.2">
      <c r="T46212" s="47"/>
    </row>
    <row r="46213" spans="20:20" x14ac:dyDescent="0.2">
      <c r="T46213" s="47"/>
    </row>
    <row r="46214" spans="20:20" x14ac:dyDescent="0.2">
      <c r="T46214" s="47"/>
    </row>
    <row r="46215" spans="20:20" x14ac:dyDescent="0.2">
      <c r="T46215" s="47"/>
    </row>
    <row r="46216" spans="20:20" x14ac:dyDescent="0.2">
      <c r="T46216" s="47"/>
    </row>
    <row r="46217" spans="20:20" x14ac:dyDescent="0.2">
      <c r="T46217" s="47"/>
    </row>
    <row r="46218" spans="20:20" x14ac:dyDescent="0.2">
      <c r="T46218" s="47"/>
    </row>
    <row r="46219" spans="20:20" x14ac:dyDescent="0.2">
      <c r="T46219" s="47"/>
    </row>
    <row r="46220" spans="20:20" x14ac:dyDescent="0.2">
      <c r="T46220" s="47"/>
    </row>
    <row r="46221" spans="20:20" x14ac:dyDescent="0.2">
      <c r="T46221" s="47"/>
    </row>
    <row r="46222" spans="20:20" x14ac:dyDescent="0.2">
      <c r="T46222" s="47"/>
    </row>
    <row r="46223" spans="20:20" x14ac:dyDescent="0.2">
      <c r="T46223" s="47"/>
    </row>
    <row r="46224" spans="20:20" x14ac:dyDescent="0.2">
      <c r="T46224" s="47"/>
    </row>
    <row r="46225" spans="20:20" x14ac:dyDescent="0.2">
      <c r="T46225" s="47"/>
    </row>
    <row r="46226" spans="20:20" x14ac:dyDescent="0.2">
      <c r="T46226" s="47"/>
    </row>
    <row r="46227" spans="20:20" x14ac:dyDescent="0.2">
      <c r="T46227" s="47"/>
    </row>
    <row r="46228" spans="20:20" x14ac:dyDescent="0.2">
      <c r="T46228" s="47"/>
    </row>
    <row r="46229" spans="20:20" x14ac:dyDescent="0.2">
      <c r="T46229" s="47"/>
    </row>
    <row r="46230" spans="20:20" x14ac:dyDescent="0.2">
      <c r="T46230" s="47"/>
    </row>
    <row r="46231" spans="20:20" x14ac:dyDescent="0.2">
      <c r="T46231" s="47"/>
    </row>
    <row r="46232" spans="20:20" x14ac:dyDescent="0.2">
      <c r="T46232" s="47"/>
    </row>
    <row r="46233" spans="20:20" x14ac:dyDescent="0.2">
      <c r="T46233" s="47"/>
    </row>
    <row r="46234" spans="20:20" x14ac:dyDescent="0.2">
      <c r="T46234" s="47"/>
    </row>
    <row r="46235" spans="20:20" x14ac:dyDescent="0.2">
      <c r="T46235" s="47"/>
    </row>
    <row r="46236" spans="20:20" x14ac:dyDescent="0.2">
      <c r="T46236" s="47"/>
    </row>
    <row r="46237" spans="20:20" x14ac:dyDescent="0.2">
      <c r="T46237" s="47"/>
    </row>
    <row r="46238" spans="20:20" x14ac:dyDescent="0.2">
      <c r="T46238" s="47"/>
    </row>
    <row r="46239" spans="20:20" x14ac:dyDescent="0.2">
      <c r="T46239" s="47"/>
    </row>
    <row r="46240" spans="20:20" x14ac:dyDescent="0.2">
      <c r="T46240" s="47"/>
    </row>
    <row r="46241" spans="20:20" x14ac:dyDescent="0.2">
      <c r="T46241" s="47"/>
    </row>
    <row r="46242" spans="20:20" x14ac:dyDescent="0.2">
      <c r="T46242" s="47"/>
    </row>
    <row r="46243" spans="20:20" x14ac:dyDescent="0.2">
      <c r="T46243" s="47"/>
    </row>
    <row r="46244" spans="20:20" x14ac:dyDescent="0.2">
      <c r="T46244" s="47"/>
    </row>
    <row r="46245" spans="20:20" x14ac:dyDescent="0.2">
      <c r="T46245" s="47"/>
    </row>
    <row r="46246" spans="20:20" x14ac:dyDescent="0.2">
      <c r="T46246" s="47"/>
    </row>
    <row r="46247" spans="20:20" x14ac:dyDescent="0.2">
      <c r="T46247" s="47"/>
    </row>
    <row r="46248" spans="20:20" x14ac:dyDescent="0.2">
      <c r="T46248" s="47"/>
    </row>
    <row r="46249" spans="20:20" x14ac:dyDescent="0.2">
      <c r="T46249" s="47"/>
    </row>
    <row r="46250" spans="20:20" x14ac:dyDescent="0.2">
      <c r="T46250" s="47"/>
    </row>
    <row r="46251" spans="20:20" x14ac:dyDescent="0.2">
      <c r="T46251" s="47"/>
    </row>
    <row r="46252" spans="20:20" x14ac:dyDescent="0.2">
      <c r="T46252" s="47"/>
    </row>
    <row r="46253" spans="20:20" x14ac:dyDescent="0.2">
      <c r="T46253" s="47"/>
    </row>
    <row r="46254" spans="20:20" x14ac:dyDescent="0.2">
      <c r="T46254" s="47"/>
    </row>
    <row r="46255" spans="20:20" x14ac:dyDescent="0.2">
      <c r="T46255" s="47"/>
    </row>
    <row r="46256" spans="20:20" x14ac:dyDescent="0.2">
      <c r="T46256" s="47"/>
    </row>
    <row r="46257" spans="20:20" x14ac:dyDescent="0.2">
      <c r="T46257" s="47"/>
    </row>
    <row r="46258" spans="20:20" x14ac:dyDescent="0.2">
      <c r="T46258" s="47"/>
    </row>
    <row r="46259" spans="20:20" x14ac:dyDescent="0.2">
      <c r="T46259" s="47"/>
    </row>
    <row r="46260" spans="20:20" x14ac:dyDescent="0.2">
      <c r="T46260" s="47"/>
    </row>
    <row r="46261" spans="20:20" x14ac:dyDescent="0.2">
      <c r="T46261" s="47"/>
    </row>
    <row r="46262" spans="20:20" x14ac:dyDescent="0.2">
      <c r="T46262" s="47"/>
    </row>
    <row r="46263" spans="20:20" x14ac:dyDescent="0.2">
      <c r="T46263" s="47"/>
    </row>
    <row r="46264" spans="20:20" x14ac:dyDescent="0.2">
      <c r="T46264" s="47"/>
    </row>
    <row r="46265" spans="20:20" x14ac:dyDescent="0.2">
      <c r="T46265" s="47"/>
    </row>
    <row r="46266" spans="20:20" x14ac:dyDescent="0.2">
      <c r="T46266" s="47"/>
    </row>
    <row r="46267" spans="20:20" x14ac:dyDescent="0.2">
      <c r="T46267" s="47"/>
    </row>
    <row r="46268" spans="20:20" x14ac:dyDescent="0.2">
      <c r="T46268" s="47"/>
    </row>
    <row r="46269" spans="20:20" x14ac:dyDescent="0.2">
      <c r="T46269" s="47"/>
    </row>
    <row r="46270" spans="20:20" x14ac:dyDescent="0.2">
      <c r="T46270" s="47"/>
    </row>
    <row r="46271" spans="20:20" x14ac:dyDescent="0.2">
      <c r="T46271" s="47"/>
    </row>
    <row r="46272" spans="20:20" x14ac:dyDescent="0.2">
      <c r="T46272" s="47"/>
    </row>
    <row r="46273" spans="20:20" x14ac:dyDescent="0.2">
      <c r="T46273" s="47"/>
    </row>
    <row r="46274" spans="20:20" x14ac:dyDescent="0.2">
      <c r="T46274" s="47"/>
    </row>
    <row r="46275" spans="20:20" x14ac:dyDescent="0.2">
      <c r="T46275" s="47"/>
    </row>
    <row r="46276" spans="20:20" x14ac:dyDescent="0.2">
      <c r="T46276" s="47"/>
    </row>
    <row r="46277" spans="20:20" x14ac:dyDescent="0.2">
      <c r="T46277" s="47"/>
    </row>
    <row r="46278" spans="20:20" x14ac:dyDescent="0.2">
      <c r="T46278" s="47"/>
    </row>
    <row r="46279" spans="20:20" x14ac:dyDescent="0.2">
      <c r="T46279" s="47"/>
    </row>
    <row r="46280" spans="20:20" x14ac:dyDescent="0.2">
      <c r="T46280" s="47"/>
    </row>
    <row r="46281" spans="20:20" x14ac:dyDescent="0.2">
      <c r="T46281" s="47"/>
    </row>
    <row r="46282" spans="20:20" x14ac:dyDescent="0.2">
      <c r="T46282" s="47"/>
    </row>
    <row r="46283" spans="20:20" x14ac:dyDescent="0.2">
      <c r="T46283" s="47"/>
    </row>
    <row r="46284" spans="20:20" x14ac:dyDescent="0.2">
      <c r="T46284" s="47"/>
    </row>
    <row r="46285" spans="20:20" x14ac:dyDescent="0.2">
      <c r="T46285" s="47"/>
    </row>
    <row r="46286" spans="20:20" x14ac:dyDescent="0.2">
      <c r="T46286" s="47"/>
    </row>
    <row r="46287" spans="20:20" x14ac:dyDescent="0.2">
      <c r="T46287" s="47"/>
    </row>
    <row r="46288" spans="20:20" x14ac:dyDescent="0.2">
      <c r="T46288" s="47"/>
    </row>
    <row r="46289" spans="20:20" x14ac:dyDescent="0.2">
      <c r="T46289" s="47"/>
    </row>
    <row r="46290" spans="20:20" x14ac:dyDescent="0.2">
      <c r="T46290" s="47"/>
    </row>
    <row r="46291" spans="20:20" x14ac:dyDescent="0.2">
      <c r="T46291" s="47"/>
    </row>
    <row r="46292" spans="20:20" x14ac:dyDescent="0.2">
      <c r="T46292" s="47"/>
    </row>
    <row r="46293" spans="20:20" x14ac:dyDescent="0.2">
      <c r="T46293" s="47"/>
    </row>
    <row r="46294" spans="20:20" x14ac:dyDescent="0.2">
      <c r="T46294" s="47"/>
    </row>
    <row r="46295" spans="20:20" x14ac:dyDescent="0.2">
      <c r="T46295" s="47"/>
    </row>
    <row r="46296" spans="20:20" x14ac:dyDescent="0.2">
      <c r="T46296" s="47"/>
    </row>
    <row r="46297" spans="20:20" x14ac:dyDescent="0.2">
      <c r="T46297" s="47"/>
    </row>
    <row r="46298" spans="20:20" x14ac:dyDescent="0.2">
      <c r="T46298" s="47"/>
    </row>
    <row r="46299" spans="20:20" x14ac:dyDescent="0.2">
      <c r="T46299" s="47"/>
    </row>
    <row r="46300" spans="20:20" x14ac:dyDescent="0.2">
      <c r="T46300" s="47"/>
    </row>
    <row r="46301" spans="20:20" x14ac:dyDescent="0.2">
      <c r="T46301" s="47"/>
    </row>
    <row r="46302" spans="20:20" x14ac:dyDescent="0.2">
      <c r="T46302" s="47"/>
    </row>
    <row r="46303" spans="20:20" x14ac:dyDescent="0.2">
      <c r="T46303" s="47"/>
    </row>
    <row r="46304" spans="20:20" x14ac:dyDescent="0.2">
      <c r="T46304" s="47"/>
    </row>
    <row r="46305" spans="20:20" x14ac:dyDescent="0.2">
      <c r="T46305" s="47"/>
    </row>
    <row r="46306" spans="20:20" x14ac:dyDescent="0.2">
      <c r="T46306" s="47"/>
    </row>
    <row r="46307" spans="20:20" x14ac:dyDescent="0.2">
      <c r="T46307" s="47"/>
    </row>
    <row r="46308" spans="20:20" x14ac:dyDescent="0.2">
      <c r="T46308" s="47"/>
    </row>
    <row r="46309" spans="20:20" x14ac:dyDescent="0.2">
      <c r="T46309" s="47"/>
    </row>
    <row r="46310" spans="20:20" x14ac:dyDescent="0.2">
      <c r="T46310" s="47"/>
    </row>
    <row r="46311" spans="20:20" x14ac:dyDescent="0.2">
      <c r="T46311" s="47"/>
    </row>
    <row r="46312" spans="20:20" x14ac:dyDescent="0.2">
      <c r="T46312" s="47"/>
    </row>
    <row r="46313" spans="20:20" x14ac:dyDescent="0.2">
      <c r="T46313" s="47"/>
    </row>
    <row r="46314" spans="20:20" x14ac:dyDescent="0.2">
      <c r="T46314" s="47"/>
    </row>
    <row r="46315" spans="20:20" x14ac:dyDescent="0.2">
      <c r="T46315" s="47"/>
    </row>
    <row r="46316" spans="20:20" x14ac:dyDescent="0.2">
      <c r="T46316" s="47"/>
    </row>
    <row r="46317" spans="20:20" x14ac:dyDescent="0.2">
      <c r="T46317" s="47"/>
    </row>
    <row r="46318" spans="20:20" x14ac:dyDescent="0.2">
      <c r="T46318" s="47"/>
    </row>
    <row r="46319" spans="20:20" x14ac:dyDescent="0.2">
      <c r="T46319" s="47"/>
    </row>
    <row r="46320" spans="20:20" x14ac:dyDescent="0.2">
      <c r="T46320" s="47"/>
    </row>
    <row r="46321" spans="20:20" x14ac:dyDescent="0.2">
      <c r="T46321" s="47"/>
    </row>
    <row r="46322" spans="20:20" x14ac:dyDescent="0.2">
      <c r="T46322" s="47"/>
    </row>
    <row r="46323" spans="20:20" x14ac:dyDescent="0.2">
      <c r="T46323" s="47"/>
    </row>
    <row r="46324" spans="20:20" x14ac:dyDescent="0.2">
      <c r="T46324" s="47"/>
    </row>
    <row r="46325" spans="20:20" x14ac:dyDescent="0.2">
      <c r="T46325" s="47"/>
    </row>
    <row r="46326" spans="20:20" x14ac:dyDescent="0.2">
      <c r="T46326" s="47"/>
    </row>
    <row r="46327" spans="20:20" x14ac:dyDescent="0.2">
      <c r="T46327" s="47"/>
    </row>
    <row r="46328" spans="20:20" x14ac:dyDescent="0.2">
      <c r="T46328" s="47"/>
    </row>
    <row r="46329" spans="20:20" x14ac:dyDescent="0.2">
      <c r="T46329" s="47"/>
    </row>
    <row r="46330" spans="20:20" x14ac:dyDescent="0.2">
      <c r="T46330" s="47"/>
    </row>
    <row r="46331" spans="20:20" x14ac:dyDescent="0.2">
      <c r="T46331" s="47"/>
    </row>
    <row r="46332" spans="20:20" x14ac:dyDescent="0.2">
      <c r="T46332" s="47"/>
    </row>
    <row r="46333" spans="20:20" x14ac:dyDescent="0.2">
      <c r="T46333" s="47"/>
    </row>
    <row r="46334" spans="20:20" x14ac:dyDescent="0.2">
      <c r="T46334" s="47"/>
    </row>
    <row r="46335" spans="20:20" x14ac:dyDescent="0.2">
      <c r="T46335" s="47"/>
    </row>
    <row r="46336" spans="20:20" x14ac:dyDescent="0.2">
      <c r="T46336" s="47"/>
    </row>
    <row r="46337" spans="20:20" x14ac:dyDescent="0.2">
      <c r="T46337" s="47"/>
    </row>
    <row r="46338" spans="20:20" x14ac:dyDescent="0.2">
      <c r="T46338" s="47"/>
    </row>
    <row r="46339" spans="20:20" x14ac:dyDescent="0.2">
      <c r="T46339" s="47"/>
    </row>
    <row r="46340" spans="20:20" x14ac:dyDescent="0.2">
      <c r="T46340" s="47"/>
    </row>
    <row r="46341" spans="20:20" x14ac:dyDescent="0.2">
      <c r="T46341" s="47"/>
    </row>
    <row r="46342" spans="20:20" x14ac:dyDescent="0.2">
      <c r="T46342" s="47"/>
    </row>
    <row r="46343" spans="20:20" x14ac:dyDescent="0.2">
      <c r="T46343" s="47"/>
    </row>
    <row r="46344" spans="20:20" x14ac:dyDescent="0.2">
      <c r="T46344" s="47"/>
    </row>
    <row r="46345" spans="20:20" x14ac:dyDescent="0.2">
      <c r="T46345" s="47"/>
    </row>
    <row r="46346" spans="20:20" x14ac:dyDescent="0.2">
      <c r="T46346" s="47"/>
    </row>
    <row r="46347" spans="20:20" x14ac:dyDescent="0.2">
      <c r="T46347" s="47"/>
    </row>
    <row r="46348" spans="20:20" x14ac:dyDescent="0.2">
      <c r="T46348" s="47"/>
    </row>
    <row r="46349" spans="20:20" x14ac:dyDescent="0.2">
      <c r="T46349" s="47"/>
    </row>
    <row r="46350" spans="20:20" x14ac:dyDescent="0.2">
      <c r="T46350" s="47"/>
    </row>
    <row r="46351" spans="20:20" x14ac:dyDescent="0.2">
      <c r="T46351" s="47"/>
    </row>
    <row r="46352" spans="20:20" x14ac:dyDescent="0.2">
      <c r="T46352" s="47"/>
    </row>
    <row r="46353" spans="20:20" x14ac:dyDescent="0.2">
      <c r="T46353" s="47"/>
    </row>
    <row r="46354" spans="20:20" x14ac:dyDescent="0.2">
      <c r="T46354" s="47"/>
    </row>
    <row r="46355" spans="20:20" x14ac:dyDescent="0.2">
      <c r="T46355" s="47"/>
    </row>
    <row r="46356" spans="20:20" x14ac:dyDescent="0.2">
      <c r="T46356" s="47"/>
    </row>
    <row r="46357" spans="20:20" x14ac:dyDescent="0.2">
      <c r="T46357" s="47"/>
    </row>
    <row r="46358" spans="20:20" x14ac:dyDescent="0.2">
      <c r="T46358" s="47"/>
    </row>
    <row r="46359" spans="20:20" x14ac:dyDescent="0.2">
      <c r="T46359" s="47"/>
    </row>
    <row r="46360" spans="20:20" x14ac:dyDescent="0.2">
      <c r="T46360" s="47"/>
    </row>
    <row r="46361" spans="20:20" x14ac:dyDescent="0.2">
      <c r="T46361" s="47"/>
    </row>
    <row r="46362" spans="20:20" x14ac:dyDescent="0.2">
      <c r="T46362" s="47"/>
    </row>
    <row r="46363" spans="20:20" x14ac:dyDescent="0.2">
      <c r="T46363" s="47"/>
    </row>
    <row r="46364" spans="20:20" x14ac:dyDescent="0.2">
      <c r="T46364" s="47"/>
    </row>
    <row r="46365" spans="20:20" x14ac:dyDescent="0.2">
      <c r="T46365" s="47"/>
    </row>
    <row r="46366" spans="20:20" x14ac:dyDescent="0.2">
      <c r="T46366" s="47"/>
    </row>
    <row r="46367" spans="20:20" x14ac:dyDescent="0.2">
      <c r="T46367" s="47"/>
    </row>
    <row r="46368" spans="20:20" x14ac:dyDescent="0.2">
      <c r="T46368" s="47"/>
    </row>
    <row r="46369" spans="20:20" x14ac:dyDescent="0.2">
      <c r="T46369" s="47"/>
    </row>
    <row r="46370" spans="20:20" x14ac:dyDescent="0.2">
      <c r="T46370" s="47"/>
    </row>
    <row r="46371" spans="20:20" x14ac:dyDescent="0.2">
      <c r="T46371" s="47"/>
    </row>
    <row r="46372" spans="20:20" x14ac:dyDescent="0.2">
      <c r="T46372" s="47"/>
    </row>
    <row r="46373" spans="20:20" x14ac:dyDescent="0.2">
      <c r="T46373" s="47"/>
    </row>
    <row r="46374" spans="20:20" x14ac:dyDescent="0.2">
      <c r="T46374" s="47"/>
    </row>
    <row r="46375" spans="20:20" x14ac:dyDescent="0.2">
      <c r="T46375" s="47"/>
    </row>
    <row r="46376" spans="20:20" x14ac:dyDescent="0.2">
      <c r="T46376" s="47"/>
    </row>
    <row r="46377" spans="20:20" x14ac:dyDescent="0.2">
      <c r="T46377" s="47"/>
    </row>
    <row r="46378" spans="20:20" x14ac:dyDescent="0.2">
      <c r="T46378" s="47"/>
    </row>
    <row r="46379" spans="20:20" x14ac:dyDescent="0.2">
      <c r="T46379" s="47"/>
    </row>
    <row r="46380" spans="20:20" x14ac:dyDescent="0.2">
      <c r="T46380" s="47"/>
    </row>
    <row r="46381" spans="20:20" x14ac:dyDescent="0.2">
      <c r="T46381" s="47"/>
    </row>
    <row r="46382" spans="20:20" x14ac:dyDescent="0.2">
      <c r="T46382" s="47"/>
    </row>
    <row r="46383" spans="20:20" x14ac:dyDescent="0.2">
      <c r="T46383" s="47"/>
    </row>
    <row r="46384" spans="20:20" x14ac:dyDescent="0.2">
      <c r="T46384" s="47"/>
    </row>
    <row r="46385" spans="20:20" x14ac:dyDescent="0.2">
      <c r="T46385" s="47"/>
    </row>
    <row r="46386" spans="20:20" x14ac:dyDescent="0.2">
      <c r="T46386" s="47"/>
    </row>
    <row r="46387" spans="20:20" x14ac:dyDescent="0.2">
      <c r="T46387" s="47"/>
    </row>
    <row r="46388" spans="20:20" x14ac:dyDescent="0.2">
      <c r="T46388" s="47"/>
    </row>
    <row r="46389" spans="20:20" x14ac:dyDescent="0.2">
      <c r="T46389" s="47"/>
    </row>
    <row r="46390" spans="20:20" x14ac:dyDescent="0.2">
      <c r="T46390" s="47"/>
    </row>
    <row r="46391" spans="20:20" x14ac:dyDescent="0.2">
      <c r="T46391" s="47"/>
    </row>
    <row r="46392" spans="20:20" x14ac:dyDescent="0.2">
      <c r="T46392" s="47"/>
    </row>
    <row r="46393" spans="20:20" x14ac:dyDescent="0.2">
      <c r="T46393" s="47"/>
    </row>
    <row r="46394" spans="20:20" x14ac:dyDescent="0.2">
      <c r="T46394" s="47"/>
    </row>
    <row r="46395" spans="20:20" x14ac:dyDescent="0.2">
      <c r="T46395" s="47"/>
    </row>
    <row r="46396" spans="20:20" x14ac:dyDescent="0.2">
      <c r="T46396" s="47"/>
    </row>
    <row r="46397" spans="20:20" x14ac:dyDescent="0.2">
      <c r="T46397" s="47"/>
    </row>
    <row r="46398" spans="20:20" x14ac:dyDescent="0.2">
      <c r="T46398" s="47"/>
    </row>
    <row r="46399" spans="20:20" x14ac:dyDescent="0.2">
      <c r="T46399" s="47"/>
    </row>
    <row r="46400" spans="20:20" x14ac:dyDescent="0.2">
      <c r="T46400" s="47"/>
    </row>
    <row r="46401" spans="20:20" x14ac:dyDescent="0.2">
      <c r="T46401" s="47"/>
    </row>
    <row r="46402" spans="20:20" x14ac:dyDescent="0.2">
      <c r="T46402" s="47"/>
    </row>
    <row r="46403" spans="20:20" x14ac:dyDescent="0.2">
      <c r="T46403" s="47"/>
    </row>
    <row r="46404" spans="20:20" x14ac:dyDescent="0.2">
      <c r="T46404" s="47"/>
    </row>
    <row r="46405" spans="20:20" x14ac:dyDescent="0.2">
      <c r="T46405" s="47"/>
    </row>
    <row r="46406" spans="20:20" x14ac:dyDescent="0.2">
      <c r="T46406" s="47"/>
    </row>
    <row r="46407" spans="20:20" x14ac:dyDescent="0.2">
      <c r="T46407" s="47"/>
    </row>
    <row r="46408" spans="20:20" x14ac:dyDescent="0.2">
      <c r="T46408" s="47"/>
    </row>
    <row r="46409" spans="20:20" x14ac:dyDescent="0.2">
      <c r="T46409" s="47"/>
    </row>
    <row r="46410" spans="20:20" x14ac:dyDescent="0.2">
      <c r="T46410" s="47"/>
    </row>
    <row r="46411" spans="20:20" x14ac:dyDescent="0.2">
      <c r="T46411" s="47"/>
    </row>
    <row r="46412" spans="20:20" x14ac:dyDescent="0.2">
      <c r="T46412" s="47"/>
    </row>
    <row r="46413" spans="20:20" x14ac:dyDescent="0.2">
      <c r="T46413" s="47"/>
    </row>
    <row r="46414" spans="20:20" x14ac:dyDescent="0.2">
      <c r="T46414" s="47"/>
    </row>
    <row r="46415" spans="20:20" x14ac:dyDescent="0.2">
      <c r="T46415" s="47"/>
    </row>
    <row r="46416" spans="20:20" x14ac:dyDescent="0.2">
      <c r="T46416" s="47"/>
    </row>
    <row r="46417" spans="20:20" x14ac:dyDescent="0.2">
      <c r="T46417" s="47"/>
    </row>
    <row r="46418" spans="20:20" x14ac:dyDescent="0.2">
      <c r="T46418" s="47"/>
    </row>
    <row r="46419" spans="20:20" x14ac:dyDescent="0.2">
      <c r="T46419" s="47"/>
    </row>
    <row r="46420" spans="20:20" x14ac:dyDescent="0.2">
      <c r="T46420" s="47"/>
    </row>
    <row r="46421" spans="20:20" x14ac:dyDescent="0.2">
      <c r="T46421" s="47"/>
    </row>
    <row r="46422" spans="20:20" x14ac:dyDescent="0.2">
      <c r="T46422" s="47"/>
    </row>
    <row r="46423" spans="20:20" x14ac:dyDescent="0.2">
      <c r="T46423" s="47"/>
    </row>
    <row r="46424" spans="20:20" x14ac:dyDescent="0.2">
      <c r="T46424" s="47"/>
    </row>
    <row r="46425" spans="20:20" x14ac:dyDescent="0.2">
      <c r="T46425" s="47"/>
    </row>
    <row r="46426" spans="20:20" x14ac:dyDescent="0.2">
      <c r="T46426" s="47"/>
    </row>
    <row r="46427" spans="20:20" x14ac:dyDescent="0.2">
      <c r="T46427" s="47"/>
    </row>
    <row r="46428" spans="20:20" x14ac:dyDescent="0.2">
      <c r="T46428" s="47"/>
    </row>
    <row r="46429" spans="20:20" x14ac:dyDescent="0.2">
      <c r="T46429" s="47"/>
    </row>
    <row r="46430" spans="20:20" x14ac:dyDescent="0.2">
      <c r="T46430" s="47"/>
    </row>
    <row r="46431" spans="20:20" x14ac:dyDescent="0.2">
      <c r="T46431" s="47"/>
    </row>
    <row r="46432" spans="20:20" x14ac:dyDescent="0.2">
      <c r="T46432" s="47"/>
    </row>
    <row r="46433" spans="20:20" x14ac:dyDescent="0.2">
      <c r="T46433" s="47"/>
    </row>
    <row r="46434" spans="20:20" x14ac:dyDescent="0.2">
      <c r="T46434" s="47"/>
    </row>
    <row r="46435" spans="20:20" x14ac:dyDescent="0.2">
      <c r="T46435" s="47"/>
    </row>
    <row r="46436" spans="20:20" x14ac:dyDescent="0.2">
      <c r="T46436" s="47"/>
    </row>
    <row r="46437" spans="20:20" x14ac:dyDescent="0.2">
      <c r="T46437" s="47"/>
    </row>
    <row r="46438" spans="20:20" x14ac:dyDescent="0.2">
      <c r="T46438" s="47"/>
    </row>
    <row r="46439" spans="20:20" x14ac:dyDescent="0.2">
      <c r="T46439" s="47"/>
    </row>
    <row r="46440" spans="20:20" x14ac:dyDescent="0.2">
      <c r="T46440" s="47"/>
    </row>
    <row r="46441" spans="20:20" x14ac:dyDescent="0.2">
      <c r="T46441" s="47"/>
    </row>
    <row r="46442" spans="20:20" x14ac:dyDescent="0.2">
      <c r="T46442" s="47"/>
    </row>
    <row r="46443" spans="20:20" x14ac:dyDescent="0.2">
      <c r="T46443" s="47"/>
    </row>
    <row r="46444" spans="20:20" x14ac:dyDescent="0.2">
      <c r="T46444" s="47"/>
    </row>
    <row r="46445" spans="20:20" x14ac:dyDescent="0.2">
      <c r="T46445" s="47"/>
    </row>
    <row r="46446" spans="20:20" x14ac:dyDescent="0.2">
      <c r="T46446" s="47"/>
    </row>
    <row r="46447" spans="20:20" x14ac:dyDescent="0.2">
      <c r="T46447" s="47"/>
    </row>
    <row r="46448" spans="20:20" x14ac:dyDescent="0.2">
      <c r="T46448" s="47"/>
    </row>
    <row r="46449" spans="20:20" x14ac:dyDescent="0.2">
      <c r="T46449" s="47"/>
    </row>
    <row r="46450" spans="20:20" x14ac:dyDescent="0.2">
      <c r="T46450" s="47"/>
    </row>
    <row r="46451" spans="20:20" x14ac:dyDescent="0.2">
      <c r="T46451" s="47"/>
    </row>
    <row r="46452" spans="20:20" x14ac:dyDescent="0.2">
      <c r="T46452" s="47"/>
    </row>
    <row r="46453" spans="20:20" x14ac:dyDescent="0.2">
      <c r="T46453" s="47"/>
    </row>
    <row r="46454" spans="20:20" x14ac:dyDescent="0.2">
      <c r="T46454" s="47"/>
    </row>
    <row r="46455" spans="20:20" x14ac:dyDescent="0.2">
      <c r="T46455" s="47"/>
    </row>
    <row r="46456" spans="20:20" x14ac:dyDescent="0.2">
      <c r="T46456" s="47"/>
    </row>
    <row r="46457" spans="20:20" x14ac:dyDescent="0.2">
      <c r="T46457" s="47"/>
    </row>
    <row r="46458" spans="20:20" x14ac:dyDescent="0.2">
      <c r="T46458" s="47"/>
    </row>
    <row r="46459" spans="20:20" x14ac:dyDescent="0.2">
      <c r="T46459" s="47"/>
    </row>
    <row r="46460" spans="20:20" x14ac:dyDescent="0.2">
      <c r="T46460" s="47"/>
    </row>
    <row r="46461" spans="20:20" x14ac:dyDescent="0.2">
      <c r="T46461" s="47"/>
    </row>
    <row r="46462" spans="20:20" x14ac:dyDescent="0.2">
      <c r="T46462" s="47"/>
    </row>
    <row r="46463" spans="20:20" x14ac:dyDescent="0.2">
      <c r="T46463" s="47"/>
    </row>
    <row r="46464" spans="20:20" x14ac:dyDescent="0.2">
      <c r="T46464" s="47"/>
    </row>
    <row r="46465" spans="20:20" x14ac:dyDescent="0.2">
      <c r="T46465" s="47"/>
    </row>
    <row r="46466" spans="20:20" x14ac:dyDescent="0.2">
      <c r="T46466" s="47"/>
    </row>
    <row r="46467" spans="20:20" x14ac:dyDescent="0.2">
      <c r="T46467" s="47"/>
    </row>
    <row r="46468" spans="20:20" x14ac:dyDescent="0.2">
      <c r="T46468" s="47"/>
    </row>
    <row r="46469" spans="20:20" x14ac:dyDescent="0.2">
      <c r="T46469" s="47"/>
    </row>
    <row r="46470" spans="20:20" x14ac:dyDescent="0.2">
      <c r="T46470" s="47"/>
    </row>
    <row r="46471" spans="20:20" x14ac:dyDescent="0.2">
      <c r="T46471" s="47"/>
    </row>
    <row r="46472" spans="20:20" x14ac:dyDescent="0.2">
      <c r="T46472" s="47"/>
    </row>
    <row r="46473" spans="20:20" x14ac:dyDescent="0.2">
      <c r="T46473" s="47"/>
    </row>
    <row r="46474" spans="20:20" x14ac:dyDescent="0.2">
      <c r="T46474" s="47"/>
    </row>
    <row r="46475" spans="20:20" x14ac:dyDescent="0.2">
      <c r="T46475" s="47"/>
    </row>
    <row r="46476" spans="20:20" x14ac:dyDescent="0.2">
      <c r="T46476" s="47"/>
    </row>
    <row r="46477" spans="20:20" x14ac:dyDescent="0.2">
      <c r="T46477" s="47"/>
    </row>
    <row r="46478" spans="20:20" x14ac:dyDescent="0.2">
      <c r="T46478" s="47"/>
    </row>
    <row r="46479" spans="20:20" x14ac:dyDescent="0.2">
      <c r="T46479" s="47"/>
    </row>
    <row r="46480" spans="20:20" x14ac:dyDescent="0.2">
      <c r="T46480" s="47"/>
    </row>
    <row r="46481" spans="20:20" x14ac:dyDescent="0.2">
      <c r="T46481" s="47"/>
    </row>
    <row r="46482" spans="20:20" x14ac:dyDescent="0.2">
      <c r="T46482" s="47"/>
    </row>
    <row r="46483" spans="20:20" x14ac:dyDescent="0.2">
      <c r="T46483" s="47"/>
    </row>
    <row r="46484" spans="20:20" x14ac:dyDescent="0.2">
      <c r="T46484" s="47"/>
    </row>
    <row r="46485" spans="20:20" x14ac:dyDescent="0.2">
      <c r="T46485" s="47"/>
    </row>
    <row r="46486" spans="20:20" x14ac:dyDescent="0.2">
      <c r="T46486" s="47"/>
    </row>
    <row r="46487" spans="20:20" x14ac:dyDescent="0.2">
      <c r="T46487" s="47"/>
    </row>
    <row r="46488" spans="20:20" x14ac:dyDescent="0.2">
      <c r="T46488" s="47"/>
    </row>
    <row r="46489" spans="20:20" x14ac:dyDescent="0.2">
      <c r="T46489" s="47"/>
    </row>
    <row r="46490" spans="20:20" x14ac:dyDescent="0.2">
      <c r="T46490" s="47"/>
    </row>
    <row r="46491" spans="20:20" x14ac:dyDescent="0.2">
      <c r="T46491" s="47"/>
    </row>
    <row r="46492" spans="20:20" x14ac:dyDescent="0.2">
      <c r="T46492" s="47"/>
    </row>
    <row r="46493" spans="20:20" x14ac:dyDescent="0.2">
      <c r="T46493" s="47"/>
    </row>
    <row r="46494" spans="20:20" x14ac:dyDescent="0.2">
      <c r="T46494" s="47"/>
    </row>
    <row r="46495" spans="20:20" x14ac:dyDescent="0.2">
      <c r="T46495" s="47"/>
    </row>
    <row r="46496" spans="20:20" x14ac:dyDescent="0.2">
      <c r="T46496" s="47"/>
    </row>
    <row r="46497" spans="20:20" x14ac:dyDescent="0.2">
      <c r="T46497" s="47"/>
    </row>
    <row r="46498" spans="20:20" x14ac:dyDescent="0.2">
      <c r="T46498" s="47"/>
    </row>
    <row r="46499" spans="20:20" x14ac:dyDescent="0.2">
      <c r="T46499" s="47"/>
    </row>
    <row r="46500" spans="20:20" x14ac:dyDescent="0.2">
      <c r="T46500" s="47"/>
    </row>
    <row r="46501" spans="20:20" x14ac:dyDescent="0.2">
      <c r="T46501" s="47"/>
    </row>
    <row r="46502" spans="20:20" x14ac:dyDescent="0.2">
      <c r="T46502" s="47"/>
    </row>
    <row r="46503" spans="20:20" x14ac:dyDescent="0.2">
      <c r="T46503" s="47"/>
    </row>
    <row r="46504" spans="20:20" x14ac:dyDescent="0.2">
      <c r="T46504" s="47"/>
    </row>
    <row r="46505" spans="20:20" x14ac:dyDescent="0.2">
      <c r="T46505" s="47"/>
    </row>
    <row r="46506" spans="20:20" x14ac:dyDescent="0.2">
      <c r="T46506" s="47"/>
    </row>
    <row r="46507" spans="20:20" x14ac:dyDescent="0.2">
      <c r="T46507" s="47"/>
    </row>
    <row r="46508" spans="20:20" x14ac:dyDescent="0.2">
      <c r="T46508" s="47"/>
    </row>
    <row r="46509" spans="20:20" x14ac:dyDescent="0.2">
      <c r="T46509" s="47"/>
    </row>
    <row r="46510" spans="20:20" x14ac:dyDescent="0.2">
      <c r="T46510" s="47"/>
    </row>
    <row r="46511" spans="20:20" x14ac:dyDescent="0.2">
      <c r="T46511" s="47"/>
    </row>
    <row r="46512" spans="20:20" x14ac:dyDescent="0.2">
      <c r="T46512" s="47"/>
    </row>
    <row r="46513" spans="20:20" x14ac:dyDescent="0.2">
      <c r="T46513" s="47"/>
    </row>
    <row r="46514" spans="20:20" x14ac:dyDescent="0.2">
      <c r="T46514" s="47"/>
    </row>
    <row r="46515" spans="20:20" x14ac:dyDescent="0.2">
      <c r="T46515" s="47"/>
    </row>
    <row r="46516" spans="20:20" x14ac:dyDescent="0.2">
      <c r="T46516" s="47"/>
    </row>
    <row r="46517" spans="20:20" x14ac:dyDescent="0.2">
      <c r="T46517" s="47"/>
    </row>
    <row r="46518" spans="20:20" x14ac:dyDescent="0.2">
      <c r="T46518" s="47"/>
    </row>
    <row r="46519" spans="20:20" x14ac:dyDescent="0.2">
      <c r="T46519" s="47"/>
    </row>
    <row r="46520" spans="20:20" x14ac:dyDescent="0.2">
      <c r="T46520" s="47"/>
    </row>
    <row r="46521" spans="20:20" x14ac:dyDescent="0.2">
      <c r="T46521" s="47"/>
    </row>
    <row r="46522" spans="20:20" x14ac:dyDescent="0.2">
      <c r="T46522" s="47"/>
    </row>
    <row r="46523" spans="20:20" x14ac:dyDescent="0.2">
      <c r="T46523" s="47"/>
    </row>
    <row r="46524" spans="20:20" x14ac:dyDescent="0.2">
      <c r="T46524" s="47"/>
    </row>
    <row r="46525" spans="20:20" x14ac:dyDescent="0.2">
      <c r="T46525" s="47"/>
    </row>
    <row r="46526" spans="20:20" x14ac:dyDescent="0.2">
      <c r="T46526" s="47"/>
    </row>
    <row r="46527" spans="20:20" x14ac:dyDescent="0.2">
      <c r="T46527" s="47"/>
    </row>
    <row r="46528" spans="20:20" x14ac:dyDescent="0.2">
      <c r="T46528" s="47"/>
    </row>
    <row r="46529" spans="20:20" x14ac:dyDescent="0.2">
      <c r="T46529" s="47"/>
    </row>
    <row r="46530" spans="20:20" x14ac:dyDescent="0.2">
      <c r="T46530" s="47"/>
    </row>
    <row r="46531" spans="20:20" x14ac:dyDescent="0.2">
      <c r="T46531" s="47"/>
    </row>
    <row r="46532" spans="20:20" x14ac:dyDescent="0.2">
      <c r="T46532" s="47"/>
    </row>
    <row r="46533" spans="20:20" x14ac:dyDescent="0.2">
      <c r="T46533" s="47"/>
    </row>
    <row r="46534" spans="20:20" x14ac:dyDescent="0.2">
      <c r="T46534" s="47"/>
    </row>
    <row r="46535" spans="20:20" x14ac:dyDescent="0.2">
      <c r="T46535" s="47"/>
    </row>
    <row r="46536" spans="20:20" x14ac:dyDescent="0.2">
      <c r="T46536" s="47"/>
    </row>
    <row r="46537" spans="20:20" x14ac:dyDescent="0.2">
      <c r="T46537" s="47"/>
    </row>
    <row r="46538" spans="20:20" x14ac:dyDescent="0.2">
      <c r="T46538" s="47"/>
    </row>
    <row r="46539" spans="20:20" x14ac:dyDescent="0.2">
      <c r="T46539" s="47"/>
    </row>
    <row r="46540" spans="20:20" x14ac:dyDescent="0.2">
      <c r="T46540" s="47"/>
    </row>
    <row r="46541" spans="20:20" x14ac:dyDescent="0.2">
      <c r="T46541" s="47"/>
    </row>
    <row r="46542" spans="20:20" x14ac:dyDescent="0.2">
      <c r="T46542" s="47"/>
    </row>
    <row r="46543" spans="20:20" x14ac:dyDescent="0.2">
      <c r="T46543" s="47"/>
    </row>
    <row r="46544" spans="20:20" x14ac:dyDescent="0.2">
      <c r="T46544" s="47"/>
    </row>
    <row r="46545" spans="20:20" x14ac:dyDescent="0.2">
      <c r="T46545" s="47"/>
    </row>
    <row r="46546" spans="20:20" x14ac:dyDescent="0.2">
      <c r="T46546" s="47"/>
    </row>
    <row r="46547" spans="20:20" x14ac:dyDescent="0.2">
      <c r="T46547" s="47"/>
    </row>
    <row r="46548" spans="20:20" x14ac:dyDescent="0.2">
      <c r="T46548" s="47"/>
    </row>
    <row r="46549" spans="20:20" x14ac:dyDescent="0.2">
      <c r="T46549" s="47"/>
    </row>
    <row r="46550" spans="20:20" x14ac:dyDescent="0.2">
      <c r="T46550" s="47"/>
    </row>
    <row r="46551" spans="20:20" x14ac:dyDescent="0.2">
      <c r="T46551" s="47"/>
    </row>
    <row r="46552" spans="20:20" x14ac:dyDescent="0.2">
      <c r="T46552" s="47"/>
    </row>
    <row r="46553" spans="20:20" x14ac:dyDescent="0.2">
      <c r="T46553" s="47"/>
    </row>
    <row r="46554" spans="20:20" x14ac:dyDescent="0.2">
      <c r="T46554" s="47"/>
    </row>
    <row r="46555" spans="20:20" x14ac:dyDescent="0.2">
      <c r="T46555" s="47"/>
    </row>
    <row r="46556" spans="20:20" x14ac:dyDescent="0.2">
      <c r="T46556" s="47"/>
    </row>
    <row r="46557" spans="20:20" x14ac:dyDescent="0.2">
      <c r="T46557" s="47"/>
    </row>
    <row r="46558" spans="20:20" x14ac:dyDescent="0.2">
      <c r="T46558" s="47"/>
    </row>
    <row r="46559" spans="20:20" x14ac:dyDescent="0.2">
      <c r="T46559" s="47"/>
    </row>
    <row r="46560" spans="20:20" x14ac:dyDescent="0.2">
      <c r="T46560" s="47"/>
    </row>
    <row r="46561" spans="20:20" x14ac:dyDescent="0.2">
      <c r="T46561" s="47"/>
    </row>
    <row r="46562" spans="20:20" x14ac:dyDescent="0.2">
      <c r="T46562" s="47"/>
    </row>
    <row r="46563" spans="20:20" x14ac:dyDescent="0.2">
      <c r="T46563" s="47"/>
    </row>
    <row r="46564" spans="20:20" x14ac:dyDescent="0.2">
      <c r="T46564" s="47"/>
    </row>
    <row r="46565" spans="20:20" x14ac:dyDescent="0.2">
      <c r="T46565" s="47"/>
    </row>
    <row r="46566" spans="20:20" x14ac:dyDescent="0.2">
      <c r="T46566" s="47"/>
    </row>
    <row r="46567" spans="20:20" x14ac:dyDescent="0.2">
      <c r="T46567" s="47"/>
    </row>
    <row r="46568" spans="20:20" x14ac:dyDescent="0.2">
      <c r="T46568" s="47"/>
    </row>
    <row r="46569" spans="20:20" x14ac:dyDescent="0.2">
      <c r="T46569" s="47"/>
    </row>
    <row r="46570" spans="20:20" x14ac:dyDescent="0.2">
      <c r="T46570" s="47"/>
    </row>
    <row r="46571" spans="20:20" x14ac:dyDescent="0.2">
      <c r="T46571" s="47"/>
    </row>
    <row r="46572" spans="20:20" x14ac:dyDescent="0.2">
      <c r="T46572" s="47"/>
    </row>
    <row r="46573" spans="20:20" x14ac:dyDescent="0.2">
      <c r="T46573" s="47"/>
    </row>
    <row r="46574" spans="20:20" x14ac:dyDescent="0.2">
      <c r="T46574" s="47"/>
    </row>
    <row r="46575" spans="20:20" x14ac:dyDescent="0.2">
      <c r="T46575" s="47"/>
    </row>
    <row r="46576" spans="20:20" x14ac:dyDescent="0.2">
      <c r="T46576" s="47"/>
    </row>
    <row r="46577" spans="20:20" x14ac:dyDescent="0.2">
      <c r="T46577" s="47"/>
    </row>
    <row r="46578" spans="20:20" x14ac:dyDescent="0.2">
      <c r="T46578" s="47"/>
    </row>
    <row r="46579" spans="20:20" x14ac:dyDescent="0.2">
      <c r="T46579" s="47"/>
    </row>
    <row r="46580" spans="20:20" x14ac:dyDescent="0.2">
      <c r="T46580" s="47"/>
    </row>
    <row r="46581" spans="20:20" x14ac:dyDescent="0.2">
      <c r="T46581" s="47"/>
    </row>
    <row r="46582" spans="20:20" x14ac:dyDescent="0.2">
      <c r="T46582" s="47"/>
    </row>
    <row r="46583" spans="20:20" x14ac:dyDescent="0.2">
      <c r="T46583" s="47"/>
    </row>
    <row r="46584" spans="20:20" x14ac:dyDescent="0.2">
      <c r="T46584" s="47"/>
    </row>
    <row r="46585" spans="20:20" x14ac:dyDescent="0.2">
      <c r="T46585" s="47"/>
    </row>
    <row r="46586" spans="20:20" x14ac:dyDescent="0.2">
      <c r="T46586" s="47"/>
    </row>
    <row r="46587" spans="20:20" x14ac:dyDescent="0.2">
      <c r="T46587" s="47"/>
    </row>
    <row r="46588" spans="20:20" x14ac:dyDescent="0.2">
      <c r="T46588" s="47"/>
    </row>
    <row r="46589" spans="20:20" x14ac:dyDescent="0.2">
      <c r="T46589" s="47"/>
    </row>
    <row r="46590" spans="20:20" x14ac:dyDescent="0.2">
      <c r="T46590" s="47"/>
    </row>
    <row r="46591" spans="20:20" x14ac:dyDescent="0.2">
      <c r="T46591" s="47"/>
    </row>
    <row r="46592" spans="20:20" x14ac:dyDescent="0.2">
      <c r="T46592" s="47"/>
    </row>
    <row r="46593" spans="20:20" x14ac:dyDescent="0.2">
      <c r="T46593" s="47"/>
    </row>
    <row r="46594" spans="20:20" x14ac:dyDescent="0.2">
      <c r="T46594" s="47"/>
    </row>
    <row r="46595" spans="20:20" x14ac:dyDescent="0.2">
      <c r="T46595" s="47"/>
    </row>
    <row r="46596" spans="20:20" x14ac:dyDescent="0.2">
      <c r="T46596" s="47"/>
    </row>
    <row r="46597" spans="20:20" x14ac:dyDescent="0.2">
      <c r="T46597" s="47"/>
    </row>
    <row r="46598" spans="20:20" x14ac:dyDescent="0.2">
      <c r="T46598" s="47"/>
    </row>
    <row r="46599" spans="20:20" x14ac:dyDescent="0.2">
      <c r="T46599" s="47"/>
    </row>
    <row r="46600" spans="20:20" x14ac:dyDescent="0.2">
      <c r="T46600" s="47"/>
    </row>
    <row r="46601" spans="20:20" x14ac:dyDescent="0.2">
      <c r="T46601" s="47"/>
    </row>
    <row r="46602" spans="20:20" x14ac:dyDescent="0.2">
      <c r="T46602" s="47"/>
    </row>
    <row r="46603" spans="20:20" x14ac:dyDescent="0.2">
      <c r="T46603" s="47"/>
    </row>
    <row r="46604" spans="20:20" x14ac:dyDescent="0.2">
      <c r="T46604" s="47"/>
    </row>
    <row r="46605" spans="20:20" x14ac:dyDescent="0.2">
      <c r="T46605" s="47"/>
    </row>
    <row r="46606" spans="20:20" x14ac:dyDescent="0.2">
      <c r="T46606" s="47"/>
    </row>
    <row r="46607" spans="20:20" x14ac:dyDescent="0.2">
      <c r="T46607" s="47"/>
    </row>
    <row r="46608" spans="20:20" x14ac:dyDescent="0.2">
      <c r="T46608" s="47"/>
    </row>
    <row r="46609" spans="20:20" x14ac:dyDescent="0.2">
      <c r="T46609" s="47"/>
    </row>
    <row r="46610" spans="20:20" x14ac:dyDescent="0.2">
      <c r="T46610" s="47"/>
    </row>
    <row r="46611" spans="20:20" x14ac:dyDescent="0.2">
      <c r="T46611" s="47"/>
    </row>
    <row r="46612" spans="20:20" x14ac:dyDescent="0.2">
      <c r="T46612" s="47"/>
    </row>
    <row r="46613" spans="20:20" x14ac:dyDescent="0.2">
      <c r="T46613" s="47"/>
    </row>
    <row r="46614" spans="20:20" x14ac:dyDescent="0.2">
      <c r="T46614" s="47"/>
    </row>
    <row r="46615" spans="20:20" x14ac:dyDescent="0.2">
      <c r="T46615" s="47"/>
    </row>
    <row r="46616" spans="20:20" x14ac:dyDescent="0.2">
      <c r="T46616" s="47"/>
    </row>
    <row r="46617" spans="20:20" x14ac:dyDescent="0.2">
      <c r="T46617" s="47"/>
    </row>
    <row r="46618" spans="20:20" x14ac:dyDescent="0.2">
      <c r="T46618" s="47"/>
    </row>
    <row r="46619" spans="20:20" x14ac:dyDescent="0.2">
      <c r="T46619" s="47"/>
    </row>
    <row r="46620" spans="20:20" x14ac:dyDescent="0.2">
      <c r="T46620" s="47"/>
    </row>
    <row r="46621" spans="20:20" x14ac:dyDescent="0.2">
      <c r="T46621" s="47"/>
    </row>
    <row r="46622" spans="20:20" x14ac:dyDescent="0.2">
      <c r="T46622" s="47"/>
    </row>
    <row r="46623" spans="20:20" x14ac:dyDescent="0.2">
      <c r="T46623" s="47"/>
    </row>
    <row r="46624" spans="20:20" x14ac:dyDescent="0.2">
      <c r="T46624" s="47"/>
    </row>
    <row r="46625" spans="20:20" x14ac:dyDescent="0.2">
      <c r="T46625" s="47"/>
    </row>
    <row r="46626" spans="20:20" x14ac:dyDescent="0.2">
      <c r="T46626" s="47"/>
    </row>
    <row r="46627" spans="20:20" x14ac:dyDescent="0.2">
      <c r="T46627" s="47"/>
    </row>
    <row r="46628" spans="20:20" x14ac:dyDescent="0.2">
      <c r="T46628" s="47"/>
    </row>
    <row r="46629" spans="20:20" x14ac:dyDescent="0.2">
      <c r="T46629" s="47"/>
    </row>
    <row r="46630" spans="20:20" x14ac:dyDescent="0.2">
      <c r="T46630" s="47"/>
    </row>
    <row r="46631" spans="20:20" x14ac:dyDescent="0.2">
      <c r="T46631" s="47"/>
    </row>
    <row r="46632" spans="20:20" x14ac:dyDescent="0.2">
      <c r="T46632" s="47"/>
    </row>
    <row r="46633" spans="20:20" x14ac:dyDescent="0.2">
      <c r="T46633" s="47"/>
    </row>
    <row r="46634" spans="20:20" x14ac:dyDescent="0.2">
      <c r="T46634" s="47"/>
    </row>
    <row r="46635" spans="20:20" x14ac:dyDescent="0.2">
      <c r="T46635" s="47"/>
    </row>
    <row r="46636" spans="20:20" x14ac:dyDescent="0.2">
      <c r="T46636" s="47"/>
    </row>
    <row r="46637" spans="20:20" x14ac:dyDescent="0.2">
      <c r="T46637" s="47"/>
    </row>
    <row r="46638" spans="20:20" x14ac:dyDescent="0.2">
      <c r="T46638" s="47"/>
    </row>
    <row r="46639" spans="20:20" x14ac:dyDescent="0.2">
      <c r="T46639" s="47"/>
    </row>
    <row r="46640" spans="20:20" x14ac:dyDescent="0.2">
      <c r="T46640" s="47"/>
    </row>
    <row r="46641" spans="20:20" x14ac:dyDescent="0.2">
      <c r="T46641" s="47"/>
    </row>
    <row r="46642" spans="20:20" x14ac:dyDescent="0.2">
      <c r="T46642" s="47"/>
    </row>
    <row r="46643" spans="20:20" x14ac:dyDescent="0.2">
      <c r="T46643" s="47"/>
    </row>
    <row r="46644" spans="20:20" x14ac:dyDescent="0.2">
      <c r="T46644" s="47"/>
    </row>
    <row r="46645" spans="20:20" x14ac:dyDescent="0.2">
      <c r="T46645" s="47"/>
    </row>
    <row r="46646" spans="20:20" x14ac:dyDescent="0.2">
      <c r="T46646" s="47"/>
    </row>
    <row r="46647" spans="20:20" x14ac:dyDescent="0.2">
      <c r="T46647" s="47"/>
    </row>
    <row r="46648" spans="20:20" x14ac:dyDescent="0.2">
      <c r="T46648" s="47"/>
    </row>
    <row r="46649" spans="20:20" x14ac:dyDescent="0.2">
      <c r="T46649" s="47"/>
    </row>
    <row r="46650" spans="20:20" x14ac:dyDescent="0.2">
      <c r="T46650" s="47"/>
    </row>
    <row r="46651" spans="20:20" x14ac:dyDescent="0.2">
      <c r="T46651" s="47"/>
    </row>
    <row r="46652" spans="20:20" x14ac:dyDescent="0.2">
      <c r="T46652" s="47"/>
    </row>
    <row r="46653" spans="20:20" x14ac:dyDescent="0.2">
      <c r="T46653" s="47"/>
    </row>
    <row r="46654" spans="20:20" x14ac:dyDescent="0.2">
      <c r="T46654" s="47"/>
    </row>
    <row r="46655" spans="20:20" x14ac:dyDescent="0.2">
      <c r="T46655" s="47"/>
    </row>
    <row r="46656" spans="20:20" x14ac:dyDescent="0.2">
      <c r="T46656" s="47"/>
    </row>
    <row r="46657" spans="20:20" x14ac:dyDescent="0.2">
      <c r="T46657" s="47"/>
    </row>
    <row r="46658" spans="20:20" x14ac:dyDescent="0.2">
      <c r="T46658" s="47"/>
    </row>
    <row r="46659" spans="20:20" x14ac:dyDescent="0.2">
      <c r="T46659" s="47"/>
    </row>
    <row r="46660" spans="20:20" x14ac:dyDescent="0.2">
      <c r="T46660" s="47"/>
    </row>
    <row r="46661" spans="20:20" x14ac:dyDescent="0.2">
      <c r="T46661" s="47"/>
    </row>
    <row r="46662" spans="20:20" x14ac:dyDescent="0.2">
      <c r="T46662" s="47"/>
    </row>
    <row r="46663" spans="20:20" x14ac:dyDescent="0.2">
      <c r="T46663" s="47"/>
    </row>
    <row r="46664" spans="20:20" x14ac:dyDescent="0.2">
      <c r="T46664" s="47"/>
    </row>
    <row r="46665" spans="20:20" x14ac:dyDescent="0.2">
      <c r="T46665" s="47"/>
    </row>
    <row r="46666" spans="20:20" x14ac:dyDescent="0.2">
      <c r="T46666" s="47"/>
    </row>
    <row r="46667" spans="20:20" x14ac:dyDescent="0.2">
      <c r="T46667" s="47"/>
    </row>
    <row r="46668" spans="20:20" x14ac:dyDescent="0.2">
      <c r="T46668" s="47"/>
    </row>
    <row r="46669" spans="20:20" x14ac:dyDescent="0.2">
      <c r="T46669" s="47"/>
    </row>
    <row r="46670" spans="20:20" x14ac:dyDescent="0.2">
      <c r="T46670" s="47"/>
    </row>
    <row r="46671" spans="20:20" x14ac:dyDescent="0.2">
      <c r="T46671" s="47"/>
    </row>
    <row r="46672" spans="20:20" x14ac:dyDescent="0.2">
      <c r="T46672" s="47"/>
    </row>
    <row r="46673" spans="20:20" x14ac:dyDescent="0.2">
      <c r="T46673" s="47"/>
    </row>
    <row r="46674" spans="20:20" x14ac:dyDescent="0.2">
      <c r="T46674" s="47"/>
    </row>
    <row r="46675" spans="20:20" x14ac:dyDescent="0.2">
      <c r="T46675" s="47"/>
    </row>
    <row r="46676" spans="20:20" x14ac:dyDescent="0.2">
      <c r="T46676" s="47"/>
    </row>
    <row r="46677" spans="20:20" x14ac:dyDescent="0.2">
      <c r="T46677" s="47"/>
    </row>
    <row r="46678" spans="20:20" x14ac:dyDescent="0.2">
      <c r="T46678" s="47"/>
    </row>
    <row r="46679" spans="20:20" x14ac:dyDescent="0.2">
      <c r="T46679" s="47"/>
    </row>
    <row r="46680" spans="20:20" x14ac:dyDescent="0.2">
      <c r="T46680" s="47"/>
    </row>
    <row r="46681" spans="20:20" x14ac:dyDescent="0.2">
      <c r="T46681" s="47"/>
    </row>
    <row r="46682" spans="20:20" x14ac:dyDescent="0.2">
      <c r="T46682" s="47"/>
    </row>
    <row r="46683" spans="20:20" x14ac:dyDescent="0.2">
      <c r="T46683" s="47"/>
    </row>
    <row r="46684" spans="20:20" x14ac:dyDescent="0.2">
      <c r="T46684" s="47"/>
    </row>
    <row r="46685" spans="20:20" x14ac:dyDescent="0.2">
      <c r="T46685" s="47"/>
    </row>
    <row r="46686" spans="20:20" x14ac:dyDescent="0.2">
      <c r="T46686" s="47"/>
    </row>
    <row r="46687" spans="20:20" x14ac:dyDescent="0.2">
      <c r="T46687" s="47"/>
    </row>
    <row r="46688" spans="20:20" x14ac:dyDescent="0.2">
      <c r="T46688" s="47"/>
    </row>
    <row r="46689" spans="20:20" x14ac:dyDescent="0.2">
      <c r="T46689" s="47"/>
    </row>
    <row r="46690" spans="20:20" x14ac:dyDescent="0.2">
      <c r="T46690" s="47"/>
    </row>
    <row r="46691" spans="20:20" x14ac:dyDescent="0.2">
      <c r="T46691" s="47"/>
    </row>
    <row r="46692" spans="20:20" x14ac:dyDescent="0.2">
      <c r="T46692" s="47"/>
    </row>
    <row r="46693" spans="20:20" x14ac:dyDescent="0.2">
      <c r="T46693" s="47"/>
    </row>
    <row r="46694" spans="20:20" x14ac:dyDescent="0.2">
      <c r="T46694" s="47"/>
    </row>
    <row r="46695" spans="20:20" x14ac:dyDescent="0.2">
      <c r="T46695" s="47"/>
    </row>
    <row r="46696" spans="20:20" x14ac:dyDescent="0.2">
      <c r="T46696" s="47"/>
    </row>
    <row r="46697" spans="20:20" x14ac:dyDescent="0.2">
      <c r="T46697" s="47"/>
    </row>
    <row r="46698" spans="20:20" x14ac:dyDescent="0.2">
      <c r="T46698" s="47"/>
    </row>
    <row r="46699" spans="20:20" x14ac:dyDescent="0.2">
      <c r="T46699" s="47"/>
    </row>
    <row r="46700" spans="20:20" x14ac:dyDescent="0.2">
      <c r="T46700" s="47"/>
    </row>
    <row r="46701" spans="20:20" x14ac:dyDescent="0.2">
      <c r="T46701" s="47"/>
    </row>
    <row r="46702" spans="20:20" x14ac:dyDescent="0.2">
      <c r="T46702" s="47"/>
    </row>
    <row r="46703" spans="20:20" x14ac:dyDescent="0.2">
      <c r="T46703" s="47"/>
    </row>
    <row r="46704" spans="20:20" x14ac:dyDescent="0.2">
      <c r="T46704" s="47"/>
    </row>
    <row r="46705" spans="20:20" x14ac:dyDescent="0.2">
      <c r="T46705" s="47"/>
    </row>
    <row r="46706" spans="20:20" x14ac:dyDescent="0.2">
      <c r="T46706" s="47"/>
    </row>
    <row r="46707" spans="20:20" x14ac:dyDescent="0.2">
      <c r="T46707" s="47"/>
    </row>
    <row r="46708" spans="20:20" x14ac:dyDescent="0.2">
      <c r="T46708" s="47"/>
    </row>
    <row r="46709" spans="20:20" x14ac:dyDescent="0.2">
      <c r="T46709" s="47"/>
    </row>
    <row r="46710" spans="20:20" x14ac:dyDescent="0.2">
      <c r="T46710" s="47"/>
    </row>
    <row r="46711" spans="20:20" x14ac:dyDescent="0.2">
      <c r="T46711" s="47"/>
    </row>
    <row r="46712" spans="20:20" x14ac:dyDescent="0.2">
      <c r="T46712" s="47"/>
    </row>
    <row r="46713" spans="20:20" x14ac:dyDescent="0.2">
      <c r="T46713" s="47"/>
    </row>
    <row r="46714" spans="20:20" x14ac:dyDescent="0.2">
      <c r="T46714" s="47"/>
    </row>
    <row r="46715" spans="20:20" x14ac:dyDescent="0.2">
      <c r="T46715" s="47"/>
    </row>
    <row r="46716" spans="20:20" x14ac:dyDescent="0.2">
      <c r="T46716" s="47"/>
    </row>
    <row r="46717" spans="20:20" x14ac:dyDescent="0.2">
      <c r="T46717" s="47"/>
    </row>
    <row r="46718" spans="20:20" x14ac:dyDescent="0.2">
      <c r="T46718" s="47"/>
    </row>
    <row r="46719" spans="20:20" x14ac:dyDescent="0.2">
      <c r="T46719" s="47"/>
    </row>
    <row r="46720" spans="20:20" x14ac:dyDescent="0.2">
      <c r="T46720" s="47"/>
    </row>
    <row r="46721" spans="20:20" x14ac:dyDescent="0.2">
      <c r="T46721" s="47"/>
    </row>
    <row r="46722" spans="20:20" x14ac:dyDescent="0.2">
      <c r="T46722" s="47"/>
    </row>
    <row r="46723" spans="20:20" x14ac:dyDescent="0.2">
      <c r="T46723" s="47"/>
    </row>
    <row r="46724" spans="20:20" x14ac:dyDescent="0.2">
      <c r="T46724" s="47"/>
    </row>
    <row r="46725" spans="20:20" x14ac:dyDescent="0.2">
      <c r="T46725" s="47"/>
    </row>
    <row r="46726" spans="20:20" x14ac:dyDescent="0.2">
      <c r="T46726" s="47"/>
    </row>
    <row r="46727" spans="20:20" x14ac:dyDescent="0.2">
      <c r="T46727" s="47"/>
    </row>
    <row r="46728" spans="20:20" x14ac:dyDescent="0.2">
      <c r="T46728" s="47"/>
    </row>
    <row r="46729" spans="20:20" x14ac:dyDescent="0.2">
      <c r="T46729" s="47"/>
    </row>
    <row r="46730" spans="20:20" x14ac:dyDescent="0.2">
      <c r="T46730" s="47"/>
    </row>
    <row r="46731" spans="20:20" x14ac:dyDescent="0.2">
      <c r="T46731" s="47"/>
    </row>
    <row r="46732" spans="20:20" x14ac:dyDescent="0.2">
      <c r="T46732" s="47"/>
    </row>
    <row r="46733" spans="20:20" x14ac:dyDescent="0.2">
      <c r="T46733" s="47"/>
    </row>
    <row r="46734" spans="20:20" x14ac:dyDescent="0.2">
      <c r="T46734" s="47"/>
    </row>
    <row r="46735" spans="20:20" x14ac:dyDescent="0.2">
      <c r="T46735" s="47"/>
    </row>
    <row r="46736" spans="20:20" x14ac:dyDescent="0.2">
      <c r="T46736" s="47"/>
    </row>
    <row r="46737" spans="20:20" x14ac:dyDescent="0.2">
      <c r="T46737" s="47"/>
    </row>
    <row r="46738" spans="20:20" x14ac:dyDescent="0.2">
      <c r="T46738" s="47"/>
    </row>
    <row r="46739" spans="20:20" x14ac:dyDescent="0.2">
      <c r="T46739" s="47"/>
    </row>
    <row r="46740" spans="20:20" x14ac:dyDescent="0.2">
      <c r="T46740" s="47"/>
    </row>
    <row r="46741" spans="20:20" x14ac:dyDescent="0.2">
      <c r="T46741" s="47"/>
    </row>
    <row r="46742" spans="20:20" x14ac:dyDescent="0.2">
      <c r="T46742" s="47"/>
    </row>
    <row r="46743" spans="20:20" x14ac:dyDescent="0.2">
      <c r="T46743" s="47"/>
    </row>
    <row r="46744" spans="20:20" x14ac:dyDescent="0.2">
      <c r="T46744" s="47"/>
    </row>
    <row r="46745" spans="20:20" x14ac:dyDescent="0.2">
      <c r="T46745" s="47"/>
    </row>
    <row r="46746" spans="20:20" x14ac:dyDescent="0.2">
      <c r="T46746" s="47"/>
    </row>
    <row r="46747" spans="20:20" x14ac:dyDescent="0.2">
      <c r="T46747" s="47"/>
    </row>
    <row r="46748" spans="20:20" x14ac:dyDescent="0.2">
      <c r="T46748" s="47"/>
    </row>
    <row r="46749" spans="20:20" x14ac:dyDescent="0.2">
      <c r="T46749" s="47"/>
    </row>
    <row r="46750" spans="20:20" x14ac:dyDescent="0.2">
      <c r="T46750" s="47"/>
    </row>
    <row r="46751" spans="20:20" x14ac:dyDescent="0.2">
      <c r="T46751" s="47"/>
    </row>
    <row r="46752" spans="20:20" x14ac:dyDescent="0.2">
      <c r="T46752" s="47"/>
    </row>
    <row r="46753" spans="20:20" x14ac:dyDescent="0.2">
      <c r="T46753" s="47"/>
    </row>
    <row r="46754" spans="20:20" x14ac:dyDescent="0.2">
      <c r="T46754" s="47"/>
    </row>
    <row r="46755" spans="20:20" x14ac:dyDescent="0.2">
      <c r="T46755" s="47"/>
    </row>
    <row r="46756" spans="20:20" x14ac:dyDescent="0.2">
      <c r="T46756" s="47"/>
    </row>
    <row r="46757" spans="20:20" x14ac:dyDescent="0.2">
      <c r="T46757" s="47"/>
    </row>
    <row r="46758" spans="20:20" x14ac:dyDescent="0.2">
      <c r="T46758" s="47"/>
    </row>
    <row r="46759" spans="20:20" x14ac:dyDescent="0.2">
      <c r="T46759" s="47"/>
    </row>
    <row r="46760" spans="20:20" x14ac:dyDescent="0.2">
      <c r="T46760" s="47"/>
    </row>
    <row r="46761" spans="20:20" x14ac:dyDescent="0.2">
      <c r="T46761" s="47"/>
    </row>
    <row r="46762" spans="20:20" x14ac:dyDescent="0.2">
      <c r="T46762" s="47"/>
    </row>
    <row r="46763" spans="20:20" x14ac:dyDescent="0.2">
      <c r="T46763" s="47"/>
    </row>
    <row r="46764" spans="20:20" x14ac:dyDescent="0.2">
      <c r="T46764" s="47"/>
    </row>
    <row r="46765" spans="20:20" x14ac:dyDescent="0.2">
      <c r="T46765" s="47"/>
    </row>
    <row r="46766" spans="20:20" x14ac:dyDescent="0.2">
      <c r="T46766" s="47"/>
    </row>
    <row r="46767" spans="20:20" x14ac:dyDescent="0.2">
      <c r="T46767" s="47"/>
    </row>
    <row r="46768" spans="20:20" x14ac:dyDescent="0.2">
      <c r="T46768" s="47"/>
    </row>
    <row r="46769" spans="20:20" x14ac:dyDescent="0.2">
      <c r="T46769" s="47"/>
    </row>
    <row r="46770" spans="20:20" x14ac:dyDescent="0.2">
      <c r="T46770" s="47"/>
    </row>
    <row r="46771" spans="20:20" x14ac:dyDescent="0.2">
      <c r="T46771" s="47"/>
    </row>
    <row r="46772" spans="20:20" x14ac:dyDescent="0.2">
      <c r="T46772" s="47"/>
    </row>
    <row r="46773" spans="20:20" x14ac:dyDescent="0.2">
      <c r="T46773" s="47"/>
    </row>
    <row r="46774" spans="20:20" x14ac:dyDescent="0.2">
      <c r="T46774" s="47"/>
    </row>
    <row r="46775" spans="20:20" x14ac:dyDescent="0.2">
      <c r="T46775" s="47"/>
    </row>
    <row r="46776" spans="20:20" x14ac:dyDescent="0.2">
      <c r="T46776" s="47"/>
    </row>
    <row r="46777" spans="20:20" x14ac:dyDescent="0.2">
      <c r="T46777" s="47"/>
    </row>
    <row r="46778" spans="20:20" x14ac:dyDescent="0.2">
      <c r="T46778" s="47"/>
    </row>
    <row r="46779" spans="20:20" x14ac:dyDescent="0.2">
      <c r="T46779" s="47"/>
    </row>
    <row r="46780" spans="20:20" x14ac:dyDescent="0.2">
      <c r="T46780" s="47"/>
    </row>
    <row r="46781" spans="20:20" x14ac:dyDescent="0.2">
      <c r="T46781" s="47"/>
    </row>
    <row r="46782" spans="20:20" x14ac:dyDescent="0.2">
      <c r="T46782" s="47"/>
    </row>
    <row r="46783" spans="20:20" x14ac:dyDescent="0.2">
      <c r="T46783" s="47"/>
    </row>
    <row r="46784" spans="20:20" x14ac:dyDescent="0.2">
      <c r="T46784" s="47"/>
    </row>
    <row r="46785" spans="20:20" x14ac:dyDescent="0.2">
      <c r="T46785" s="47"/>
    </row>
    <row r="46786" spans="20:20" x14ac:dyDescent="0.2">
      <c r="T46786" s="47"/>
    </row>
    <row r="46787" spans="20:20" x14ac:dyDescent="0.2">
      <c r="T46787" s="47"/>
    </row>
    <row r="46788" spans="20:20" x14ac:dyDescent="0.2">
      <c r="T46788" s="47"/>
    </row>
    <row r="46789" spans="20:20" x14ac:dyDescent="0.2">
      <c r="T46789" s="47"/>
    </row>
    <row r="46790" spans="20:20" x14ac:dyDescent="0.2">
      <c r="T46790" s="47"/>
    </row>
    <row r="46791" spans="20:20" x14ac:dyDescent="0.2">
      <c r="T46791" s="47"/>
    </row>
    <row r="46792" spans="20:20" x14ac:dyDescent="0.2">
      <c r="T46792" s="47"/>
    </row>
    <row r="46793" spans="20:20" x14ac:dyDescent="0.2">
      <c r="T46793" s="47"/>
    </row>
    <row r="46794" spans="20:20" x14ac:dyDescent="0.2">
      <c r="T46794" s="47"/>
    </row>
    <row r="46795" spans="20:20" x14ac:dyDescent="0.2">
      <c r="T46795" s="47"/>
    </row>
    <row r="46796" spans="20:20" x14ac:dyDescent="0.2">
      <c r="T46796" s="47"/>
    </row>
    <row r="46797" spans="20:20" x14ac:dyDescent="0.2">
      <c r="T46797" s="47"/>
    </row>
    <row r="46798" spans="20:20" x14ac:dyDescent="0.2">
      <c r="T46798" s="47"/>
    </row>
    <row r="46799" spans="20:20" x14ac:dyDescent="0.2">
      <c r="T46799" s="47"/>
    </row>
    <row r="46800" spans="20:20" x14ac:dyDescent="0.2">
      <c r="T46800" s="47"/>
    </row>
    <row r="46801" spans="20:20" x14ac:dyDescent="0.2">
      <c r="T46801" s="47"/>
    </row>
    <row r="46802" spans="20:20" x14ac:dyDescent="0.2">
      <c r="T46802" s="47"/>
    </row>
    <row r="46803" spans="20:20" x14ac:dyDescent="0.2">
      <c r="T46803" s="47"/>
    </row>
    <row r="46804" spans="20:20" x14ac:dyDescent="0.2">
      <c r="T46804" s="47"/>
    </row>
    <row r="46805" spans="20:20" x14ac:dyDescent="0.2">
      <c r="T46805" s="47"/>
    </row>
    <row r="46806" spans="20:20" x14ac:dyDescent="0.2">
      <c r="T46806" s="47"/>
    </row>
    <row r="46807" spans="20:20" x14ac:dyDescent="0.2">
      <c r="T46807" s="47"/>
    </row>
    <row r="46808" spans="20:20" x14ac:dyDescent="0.2">
      <c r="T46808" s="47"/>
    </row>
    <row r="46809" spans="20:20" x14ac:dyDescent="0.2">
      <c r="T46809" s="47"/>
    </row>
    <row r="46810" spans="20:20" x14ac:dyDescent="0.2">
      <c r="T46810" s="47"/>
    </row>
    <row r="46811" spans="20:20" x14ac:dyDescent="0.2">
      <c r="T46811" s="47"/>
    </row>
    <row r="46812" spans="20:20" x14ac:dyDescent="0.2">
      <c r="T46812" s="47"/>
    </row>
    <row r="46813" spans="20:20" x14ac:dyDescent="0.2">
      <c r="T46813" s="47"/>
    </row>
    <row r="46814" spans="20:20" x14ac:dyDescent="0.2">
      <c r="T46814" s="47"/>
    </row>
    <row r="46815" spans="20:20" x14ac:dyDescent="0.2">
      <c r="T46815" s="47"/>
    </row>
    <row r="46816" spans="20:20" x14ac:dyDescent="0.2">
      <c r="T46816" s="47"/>
    </row>
    <row r="46817" spans="20:20" x14ac:dyDescent="0.2">
      <c r="T46817" s="47"/>
    </row>
    <row r="46818" spans="20:20" x14ac:dyDescent="0.2">
      <c r="T46818" s="47"/>
    </row>
    <row r="46819" spans="20:20" x14ac:dyDescent="0.2">
      <c r="T46819" s="47"/>
    </row>
    <row r="46820" spans="20:20" x14ac:dyDescent="0.2">
      <c r="T46820" s="47"/>
    </row>
    <row r="46821" spans="20:20" x14ac:dyDescent="0.2">
      <c r="T46821" s="47"/>
    </row>
    <row r="46822" spans="20:20" x14ac:dyDescent="0.2">
      <c r="T46822" s="47"/>
    </row>
    <row r="46823" spans="20:20" x14ac:dyDescent="0.2">
      <c r="T46823" s="47"/>
    </row>
    <row r="46824" spans="20:20" x14ac:dyDescent="0.2">
      <c r="T46824" s="47"/>
    </row>
    <row r="46825" spans="20:20" x14ac:dyDescent="0.2">
      <c r="T46825" s="47"/>
    </row>
    <row r="46826" spans="20:20" x14ac:dyDescent="0.2">
      <c r="T46826" s="47"/>
    </row>
    <row r="46827" spans="20:20" x14ac:dyDescent="0.2">
      <c r="T46827" s="47"/>
    </row>
    <row r="46828" spans="20:20" x14ac:dyDescent="0.2">
      <c r="T46828" s="47"/>
    </row>
    <row r="46829" spans="20:20" x14ac:dyDescent="0.2">
      <c r="T46829" s="47"/>
    </row>
    <row r="46830" spans="20:20" x14ac:dyDescent="0.2">
      <c r="T46830" s="47"/>
    </row>
    <row r="46831" spans="20:20" x14ac:dyDescent="0.2">
      <c r="T46831" s="47"/>
    </row>
    <row r="46832" spans="20:20" x14ac:dyDescent="0.2">
      <c r="T46832" s="47"/>
    </row>
    <row r="46833" spans="20:20" x14ac:dyDescent="0.2">
      <c r="T46833" s="47"/>
    </row>
    <row r="46834" spans="20:20" x14ac:dyDescent="0.2">
      <c r="T46834" s="47"/>
    </row>
    <row r="46835" spans="20:20" x14ac:dyDescent="0.2">
      <c r="T46835" s="47"/>
    </row>
    <row r="46836" spans="20:20" x14ac:dyDescent="0.2">
      <c r="T46836" s="47"/>
    </row>
    <row r="46837" spans="20:20" x14ac:dyDescent="0.2">
      <c r="T46837" s="47"/>
    </row>
    <row r="46838" spans="20:20" x14ac:dyDescent="0.2">
      <c r="T46838" s="47"/>
    </row>
    <row r="46839" spans="20:20" x14ac:dyDescent="0.2">
      <c r="T46839" s="47"/>
    </row>
    <row r="46840" spans="20:20" x14ac:dyDescent="0.2">
      <c r="T46840" s="47"/>
    </row>
    <row r="46841" spans="20:20" x14ac:dyDescent="0.2">
      <c r="T46841" s="47"/>
    </row>
    <row r="46842" spans="20:20" x14ac:dyDescent="0.2">
      <c r="T46842" s="47"/>
    </row>
    <row r="46843" spans="20:20" x14ac:dyDescent="0.2">
      <c r="T46843" s="47"/>
    </row>
    <row r="46844" spans="20:20" x14ac:dyDescent="0.2">
      <c r="T46844" s="47"/>
    </row>
    <row r="46845" spans="20:20" x14ac:dyDescent="0.2">
      <c r="T46845" s="47"/>
    </row>
    <row r="46846" spans="20:20" x14ac:dyDescent="0.2">
      <c r="T46846" s="47"/>
    </row>
    <row r="46847" spans="20:20" x14ac:dyDescent="0.2">
      <c r="T46847" s="47"/>
    </row>
    <row r="46848" spans="20:20" x14ac:dyDescent="0.2">
      <c r="T46848" s="47"/>
    </row>
    <row r="46849" spans="20:20" x14ac:dyDescent="0.2">
      <c r="T46849" s="47"/>
    </row>
    <row r="46850" spans="20:20" x14ac:dyDescent="0.2">
      <c r="T46850" s="47"/>
    </row>
    <row r="46851" spans="20:20" x14ac:dyDescent="0.2">
      <c r="T46851" s="47"/>
    </row>
    <row r="46852" spans="20:20" x14ac:dyDescent="0.2">
      <c r="T46852" s="47"/>
    </row>
    <row r="46853" spans="20:20" x14ac:dyDescent="0.2">
      <c r="T46853" s="47"/>
    </row>
    <row r="46854" spans="20:20" x14ac:dyDescent="0.2">
      <c r="T46854" s="47"/>
    </row>
    <row r="46855" spans="20:20" x14ac:dyDescent="0.2">
      <c r="T46855" s="47"/>
    </row>
    <row r="46856" spans="20:20" x14ac:dyDescent="0.2">
      <c r="T46856" s="47"/>
    </row>
    <row r="46857" spans="20:20" x14ac:dyDescent="0.2">
      <c r="T46857" s="47"/>
    </row>
    <row r="46858" spans="20:20" x14ac:dyDescent="0.2">
      <c r="T46858" s="47"/>
    </row>
    <row r="46859" spans="20:20" x14ac:dyDescent="0.2">
      <c r="T46859" s="47"/>
    </row>
    <row r="46860" spans="20:20" x14ac:dyDescent="0.2">
      <c r="T46860" s="47"/>
    </row>
    <row r="46861" spans="20:20" x14ac:dyDescent="0.2">
      <c r="T46861" s="47"/>
    </row>
    <row r="46862" spans="20:20" x14ac:dyDescent="0.2">
      <c r="T46862" s="47"/>
    </row>
    <row r="46863" spans="20:20" x14ac:dyDescent="0.2">
      <c r="T46863" s="47"/>
    </row>
    <row r="46864" spans="20:20" x14ac:dyDescent="0.2">
      <c r="T46864" s="47"/>
    </row>
    <row r="46865" spans="20:20" x14ac:dyDescent="0.2">
      <c r="T46865" s="47"/>
    </row>
    <row r="46866" spans="20:20" x14ac:dyDescent="0.2">
      <c r="T46866" s="47"/>
    </row>
    <row r="46867" spans="20:20" x14ac:dyDescent="0.2">
      <c r="T46867" s="47"/>
    </row>
    <row r="46868" spans="20:20" x14ac:dyDescent="0.2">
      <c r="T46868" s="47"/>
    </row>
    <row r="46869" spans="20:20" x14ac:dyDescent="0.2">
      <c r="T46869" s="47"/>
    </row>
    <row r="46870" spans="20:20" x14ac:dyDescent="0.2">
      <c r="T46870" s="47"/>
    </row>
    <row r="46871" spans="20:20" x14ac:dyDescent="0.2">
      <c r="T46871" s="47"/>
    </row>
    <row r="46872" spans="20:20" x14ac:dyDescent="0.2">
      <c r="T46872" s="47"/>
    </row>
    <row r="46873" spans="20:20" x14ac:dyDescent="0.2">
      <c r="T46873" s="47"/>
    </row>
    <row r="46874" spans="20:20" x14ac:dyDescent="0.2">
      <c r="T46874" s="47"/>
    </row>
    <row r="46875" spans="20:20" x14ac:dyDescent="0.2">
      <c r="T46875" s="47"/>
    </row>
    <row r="46876" spans="20:20" x14ac:dyDescent="0.2">
      <c r="T46876" s="47"/>
    </row>
    <row r="46877" spans="20:20" x14ac:dyDescent="0.2">
      <c r="T46877" s="47"/>
    </row>
    <row r="46878" spans="20:20" x14ac:dyDescent="0.2">
      <c r="T46878" s="47"/>
    </row>
    <row r="46879" spans="20:20" x14ac:dyDescent="0.2">
      <c r="T46879" s="47"/>
    </row>
    <row r="46880" spans="20:20" x14ac:dyDescent="0.2">
      <c r="T46880" s="47"/>
    </row>
    <row r="46881" spans="20:20" x14ac:dyDescent="0.2">
      <c r="T46881" s="47"/>
    </row>
    <row r="46882" spans="20:20" x14ac:dyDescent="0.2">
      <c r="T46882" s="47"/>
    </row>
    <row r="46883" spans="20:20" x14ac:dyDescent="0.2">
      <c r="T46883" s="47"/>
    </row>
    <row r="46884" spans="20:20" x14ac:dyDescent="0.2">
      <c r="T46884" s="47"/>
    </row>
    <row r="46885" spans="20:20" x14ac:dyDescent="0.2">
      <c r="T46885" s="47"/>
    </row>
    <row r="46886" spans="20:20" x14ac:dyDescent="0.2">
      <c r="T46886" s="47"/>
    </row>
    <row r="46887" spans="20:20" x14ac:dyDescent="0.2">
      <c r="T46887" s="47"/>
    </row>
    <row r="46888" spans="20:20" x14ac:dyDescent="0.2">
      <c r="T46888" s="47"/>
    </row>
    <row r="46889" spans="20:20" x14ac:dyDescent="0.2">
      <c r="T46889" s="47"/>
    </row>
    <row r="46890" spans="20:20" x14ac:dyDescent="0.2">
      <c r="T46890" s="47"/>
    </row>
    <row r="46891" spans="20:20" x14ac:dyDescent="0.2">
      <c r="T46891" s="47"/>
    </row>
    <row r="46892" spans="20:20" x14ac:dyDescent="0.2">
      <c r="T46892" s="47"/>
    </row>
    <row r="46893" spans="20:20" x14ac:dyDescent="0.2">
      <c r="T46893" s="47"/>
    </row>
    <row r="46894" spans="20:20" x14ac:dyDescent="0.2">
      <c r="T46894" s="47"/>
    </row>
    <row r="46895" spans="20:20" x14ac:dyDescent="0.2">
      <c r="T46895" s="47"/>
    </row>
    <row r="46896" spans="20:20" x14ac:dyDescent="0.2">
      <c r="T46896" s="47"/>
    </row>
    <row r="46897" spans="20:20" x14ac:dyDescent="0.2">
      <c r="T46897" s="47"/>
    </row>
    <row r="46898" spans="20:20" x14ac:dyDescent="0.2">
      <c r="T46898" s="47"/>
    </row>
    <row r="46899" spans="20:20" x14ac:dyDescent="0.2">
      <c r="T46899" s="47"/>
    </row>
    <row r="46900" spans="20:20" x14ac:dyDescent="0.2">
      <c r="T46900" s="47"/>
    </row>
    <row r="46901" spans="20:20" x14ac:dyDescent="0.2">
      <c r="T46901" s="47"/>
    </row>
    <row r="46902" spans="20:20" x14ac:dyDescent="0.2">
      <c r="T46902" s="47"/>
    </row>
    <row r="46903" spans="20:20" x14ac:dyDescent="0.2">
      <c r="T46903" s="47"/>
    </row>
    <row r="46904" spans="20:20" x14ac:dyDescent="0.2">
      <c r="T46904" s="47"/>
    </row>
    <row r="46905" spans="20:20" x14ac:dyDescent="0.2">
      <c r="T46905" s="47"/>
    </row>
    <row r="46906" spans="20:20" x14ac:dyDescent="0.2">
      <c r="T46906" s="47"/>
    </row>
    <row r="46907" spans="20:20" x14ac:dyDescent="0.2">
      <c r="T46907" s="47"/>
    </row>
    <row r="46908" spans="20:20" x14ac:dyDescent="0.2">
      <c r="T46908" s="47"/>
    </row>
    <row r="46909" spans="20:20" x14ac:dyDescent="0.2">
      <c r="T46909" s="47"/>
    </row>
    <row r="46910" spans="20:20" x14ac:dyDescent="0.2">
      <c r="T46910" s="47"/>
    </row>
    <row r="46911" spans="20:20" x14ac:dyDescent="0.2">
      <c r="T46911" s="47"/>
    </row>
    <row r="46912" spans="20:20" x14ac:dyDescent="0.2">
      <c r="T46912" s="47"/>
    </row>
    <row r="46913" spans="20:20" x14ac:dyDescent="0.2">
      <c r="T46913" s="47"/>
    </row>
    <row r="46914" spans="20:20" x14ac:dyDescent="0.2">
      <c r="T46914" s="47"/>
    </row>
    <row r="46915" spans="20:20" x14ac:dyDescent="0.2">
      <c r="T46915" s="47"/>
    </row>
    <row r="46916" spans="20:20" x14ac:dyDescent="0.2">
      <c r="T46916" s="47"/>
    </row>
    <row r="46917" spans="20:20" x14ac:dyDescent="0.2">
      <c r="T46917" s="47"/>
    </row>
    <row r="46918" spans="20:20" x14ac:dyDescent="0.2">
      <c r="T46918" s="47"/>
    </row>
    <row r="46919" spans="20:20" x14ac:dyDescent="0.2">
      <c r="T46919" s="47"/>
    </row>
    <row r="46920" spans="20:20" x14ac:dyDescent="0.2">
      <c r="T46920" s="47"/>
    </row>
    <row r="46921" spans="20:20" x14ac:dyDescent="0.2">
      <c r="T46921" s="47"/>
    </row>
    <row r="46922" spans="20:20" x14ac:dyDescent="0.2">
      <c r="T46922" s="47"/>
    </row>
    <row r="46923" spans="20:20" x14ac:dyDescent="0.2">
      <c r="T46923" s="47"/>
    </row>
    <row r="46924" spans="20:20" x14ac:dyDescent="0.2">
      <c r="T46924" s="47"/>
    </row>
    <row r="46925" spans="20:20" x14ac:dyDescent="0.2">
      <c r="T46925" s="47"/>
    </row>
    <row r="46926" spans="20:20" x14ac:dyDescent="0.2">
      <c r="T46926" s="47"/>
    </row>
    <row r="46927" spans="20:20" x14ac:dyDescent="0.2">
      <c r="T46927" s="47"/>
    </row>
    <row r="46928" spans="20:20" x14ac:dyDescent="0.2">
      <c r="T46928" s="47"/>
    </row>
    <row r="46929" spans="20:20" x14ac:dyDescent="0.2">
      <c r="T46929" s="47"/>
    </row>
    <row r="46930" spans="20:20" x14ac:dyDescent="0.2">
      <c r="T46930" s="47"/>
    </row>
    <row r="46931" spans="20:20" x14ac:dyDescent="0.2">
      <c r="T46931" s="47"/>
    </row>
    <row r="46932" spans="20:20" x14ac:dyDescent="0.2">
      <c r="T46932" s="47"/>
    </row>
    <row r="46933" spans="20:20" x14ac:dyDescent="0.2">
      <c r="T46933" s="47"/>
    </row>
    <row r="46934" spans="20:20" x14ac:dyDescent="0.2">
      <c r="T46934" s="47"/>
    </row>
    <row r="46935" spans="20:20" x14ac:dyDescent="0.2">
      <c r="T46935" s="47"/>
    </row>
    <row r="46936" spans="20:20" x14ac:dyDescent="0.2">
      <c r="T46936" s="47"/>
    </row>
    <row r="46937" spans="20:20" x14ac:dyDescent="0.2">
      <c r="T46937" s="47"/>
    </row>
    <row r="46938" spans="20:20" x14ac:dyDescent="0.2">
      <c r="T46938" s="47"/>
    </row>
    <row r="46939" spans="20:20" x14ac:dyDescent="0.2">
      <c r="T46939" s="47"/>
    </row>
    <row r="46940" spans="20:20" x14ac:dyDescent="0.2">
      <c r="T46940" s="47"/>
    </row>
    <row r="46941" spans="20:20" x14ac:dyDescent="0.2">
      <c r="T46941" s="47"/>
    </row>
    <row r="46942" spans="20:20" x14ac:dyDescent="0.2">
      <c r="T46942" s="47"/>
    </row>
    <row r="46943" spans="20:20" x14ac:dyDescent="0.2">
      <c r="T46943" s="47"/>
    </row>
    <row r="46944" spans="20:20" x14ac:dyDescent="0.2">
      <c r="T46944" s="47"/>
    </row>
    <row r="46945" spans="20:20" x14ac:dyDescent="0.2">
      <c r="T46945" s="47"/>
    </row>
    <row r="46946" spans="20:20" x14ac:dyDescent="0.2">
      <c r="T46946" s="47"/>
    </row>
    <row r="46947" spans="20:20" x14ac:dyDescent="0.2">
      <c r="T46947" s="47"/>
    </row>
    <row r="46948" spans="20:20" x14ac:dyDescent="0.2">
      <c r="T46948" s="47"/>
    </row>
    <row r="46949" spans="20:20" x14ac:dyDescent="0.2">
      <c r="T46949" s="47"/>
    </row>
    <row r="46950" spans="20:20" x14ac:dyDescent="0.2">
      <c r="T46950" s="47"/>
    </row>
    <row r="46951" spans="20:20" x14ac:dyDescent="0.2">
      <c r="T46951" s="47"/>
    </row>
    <row r="46952" spans="20:20" x14ac:dyDescent="0.2">
      <c r="T46952" s="47"/>
    </row>
    <row r="46953" spans="20:20" x14ac:dyDescent="0.2">
      <c r="T46953" s="47"/>
    </row>
    <row r="46954" spans="20:20" x14ac:dyDescent="0.2">
      <c r="T46954" s="47"/>
    </row>
    <row r="46955" spans="20:20" x14ac:dyDescent="0.2">
      <c r="T46955" s="47"/>
    </row>
    <row r="46956" spans="20:20" x14ac:dyDescent="0.2">
      <c r="T46956" s="47"/>
    </row>
    <row r="46957" spans="20:20" x14ac:dyDescent="0.2">
      <c r="T46957" s="47"/>
    </row>
    <row r="46958" spans="20:20" x14ac:dyDescent="0.2">
      <c r="T46958" s="47"/>
    </row>
    <row r="46959" spans="20:20" x14ac:dyDescent="0.2">
      <c r="T46959" s="47"/>
    </row>
    <row r="46960" spans="20:20" x14ac:dyDescent="0.2">
      <c r="T46960" s="47"/>
    </row>
    <row r="46961" spans="20:20" x14ac:dyDescent="0.2">
      <c r="T46961" s="47"/>
    </row>
    <row r="46962" spans="20:20" x14ac:dyDescent="0.2">
      <c r="T46962" s="47"/>
    </row>
    <row r="46963" spans="20:20" x14ac:dyDescent="0.2">
      <c r="T46963" s="47"/>
    </row>
    <row r="46964" spans="20:20" x14ac:dyDescent="0.2">
      <c r="T46964" s="47"/>
    </row>
    <row r="46965" spans="20:20" x14ac:dyDescent="0.2">
      <c r="T46965" s="47"/>
    </row>
    <row r="46966" spans="20:20" x14ac:dyDescent="0.2">
      <c r="T46966" s="47"/>
    </row>
    <row r="46967" spans="20:20" x14ac:dyDescent="0.2">
      <c r="T46967" s="47"/>
    </row>
    <row r="46968" spans="20:20" x14ac:dyDescent="0.2">
      <c r="T46968" s="47"/>
    </row>
    <row r="46969" spans="20:20" x14ac:dyDescent="0.2">
      <c r="T46969" s="47"/>
    </row>
    <row r="46970" spans="20:20" x14ac:dyDescent="0.2">
      <c r="T46970" s="47"/>
    </row>
    <row r="46971" spans="20:20" x14ac:dyDescent="0.2">
      <c r="T46971" s="47"/>
    </row>
    <row r="46972" spans="20:20" x14ac:dyDescent="0.2">
      <c r="T46972" s="47"/>
    </row>
    <row r="46973" spans="20:20" x14ac:dyDescent="0.2">
      <c r="T46973" s="47"/>
    </row>
    <row r="46974" spans="20:20" x14ac:dyDescent="0.2">
      <c r="T46974" s="47"/>
    </row>
    <row r="46975" spans="20:20" x14ac:dyDescent="0.2">
      <c r="T46975" s="47"/>
    </row>
    <row r="46976" spans="20:20" x14ac:dyDescent="0.2">
      <c r="T46976" s="47"/>
    </row>
    <row r="46977" spans="20:20" x14ac:dyDescent="0.2">
      <c r="T46977" s="47"/>
    </row>
    <row r="46978" spans="20:20" x14ac:dyDescent="0.2">
      <c r="T46978" s="47"/>
    </row>
    <row r="46979" spans="20:20" x14ac:dyDescent="0.2">
      <c r="T46979" s="47"/>
    </row>
    <row r="46980" spans="20:20" x14ac:dyDescent="0.2">
      <c r="T46980" s="47"/>
    </row>
    <row r="46981" spans="20:20" x14ac:dyDescent="0.2">
      <c r="T46981" s="47"/>
    </row>
    <row r="46982" spans="20:20" x14ac:dyDescent="0.2">
      <c r="T46982" s="47"/>
    </row>
    <row r="46983" spans="20:20" x14ac:dyDescent="0.2">
      <c r="T46983" s="47"/>
    </row>
    <row r="46984" spans="20:20" x14ac:dyDescent="0.2">
      <c r="T46984" s="47"/>
    </row>
    <row r="46985" spans="20:20" x14ac:dyDescent="0.2">
      <c r="T46985" s="47"/>
    </row>
    <row r="46986" spans="20:20" x14ac:dyDescent="0.2">
      <c r="T46986" s="47"/>
    </row>
    <row r="46987" spans="20:20" x14ac:dyDescent="0.2">
      <c r="T46987" s="47"/>
    </row>
    <row r="46988" spans="20:20" x14ac:dyDescent="0.2">
      <c r="T46988" s="47"/>
    </row>
    <row r="46989" spans="20:20" x14ac:dyDescent="0.2">
      <c r="T46989" s="47"/>
    </row>
    <row r="46990" spans="20:20" x14ac:dyDescent="0.2">
      <c r="T46990" s="47"/>
    </row>
    <row r="46991" spans="20:20" x14ac:dyDescent="0.2">
      <c r="T46991" s="47"/>
    </row>
    <row r="46992" spans="20:20" x14ac:dyDescent="0.2">
      <c r="T46992" s="47"/>
    </row>
    <row r="46993" spans="20:20" x14ac:dyDescent="0.2">
      <c r="T46993" s="47"/>
    </row>
    <row r="46994" spans="20:20" x14ac:dyDescent="0.2">
      <c r="T46994" s="47"/>
    </row>
    <row r="46995" spans="20:20" x14ac:dyDescent="0.2">
      <c r="T46995" s="47"/>
    </row>
    <row r="46996" spans="20:20" x14ac:dyDescent="0.2">
      <c r="T46996" s="47"/>
    </row>
    <row r="46997" spans="20:20" x14ac:dyDescent="0.2">
      <c r="T46997" s="47"/>
    </row>
    <row r="46998" spans="20:20" x14ac:dyDescent="0.2">
      <c r="T46998" s="47"/>
    </row>
    <row r="46999" spans="20:20" x14ac:dyDescent="0.2">
      <c r="T46999" s="47"/>
    </row>
    <row r="47000" spans="20:20" x14ac:dyDescent="0.2">
      <c r="T47000" s="47"/>
    </row>
    <row r="47001" spans="20:20" x14ac:dyDescent="0.2">
      <c r="T47001" s="47"/>
    </row>
    <row r="47002" spans="20:20" x14ac:dyDescent="0.2">
      <c r="T47002" s="47"/>
    </row>
    <row r="47003" spans="20:20" x14ac:dyDescent="0.2">
      <c r="T47003" s="47"/>
    </row>
    <row r="47004" spans="20:20" x14ac:dyDescent="0.2">
      <c r="T47004" s="47"/>
    </row>
    <row r="47005" spans="20:20" x14ac:dyDescent="0.2">
      <c r="T47005" s="47"/>
    </row>
    <row r="47006" spans="20:20" x14ac:dyDescent="0.2">
      <c r="T47006" s="47"/>
    </row>
    <row r="47007" spans="20:20" x14ac:dyDescent="0.2">
      <c r="T47007" s="47"/>
    </row>
    <row r="47008" spans="20:20" x14ac:dyDescent="0.2">
      <c r="T47008" s="47"/>
    </row>
    <row r="47009" spans="20:20" x14ac:dyDescent="0.2">
      <c r="T47009" s="47"/>
    </row>
    <row r="47010" spans="20:20" x14ac:dyDescent="0.2">
      <c r="T47010" s="47"/>
    </row>
    <row r="47011" spans="20:20" x14ac:dyDescent="0.2">
      <c r="T47011" s="47"/>
    </row>
    <row r="47012" spans="20:20" x14ac:dyDescent="0.2">
      <c r="T47012" s="47"/>
    </row>
    <row r="47013" spans="20:20" x14ac:dyDescent="0.2">
      <c r="T47013" s="47"/>
    </row>
    <row r="47014" spans="20:20" x14ac:dyDescent="0.2">
      <c r="T47014" s="47"/>
    </row>
    <row r="47015" spans="20:20" x14ac:dyDescent="0.2">
      <c r="T47015" s="47"/>
    </row>
    <row r="47016" spans="20:20" x14ac:dyDescent="0.2">
      <c r="T47016" s="47"/>
    </row>
    <row r="47017" spans="20:20" x14ac:dyDescent="0.2">
      <c r="T47017" s="47"/>
    </row>
    <row r="47018" spans="20:20" x14ac:dyDescent="0.2">
      <c r="T47018" s="47"/>
    </row>
    <row r="47019" spans="20:20" x14ac:dyDescent="0.2">
      <c r="T47019" s="47"/>
    </row>
    <row r="47020" spans="20:20" x14ac:dyDescent="0.2">
      <c r="T47020" s="47"/>
    </row>
    <row r="47021" spans="20:20" x14ac:dyDescent="0.2">
      <c r="T47021" s="47"/>
    </row>
    <row r="47022" spans="20:20" x14ac:dyDescent="0.2">
      <c r="T47022" s="47"/>
    </row>
    <row r="47023" spans="20:20" x14ac:dyDescent="0.2">
      <c r="T47023" s="47"/>
    </row>
    <row r="47024" spans="20:20" x14ac:dyDescent="0.2">
      <c r="T47024" s="47"/>
    </row>
    <row r="47025" spans="20:20" x14ac:dyDescent="0.2">
      <c r="T47025" s="47"/>
    </row>
    <row r="47026" spans="20:20" x14ac:dyDescent="0.2">
      <c r="T47026" s="47"/>
    </row>
    <row r="47027" spans="20:20" x14ac:dyDescent="0.2">
      <c r="T47027" s="47"/>
    </row>
    <row r="47028" spans="20:20" x14ac:dyDescent="0.2">
      <c r="T47028" s="47"/>
    </row>
    <row r="47029" spans="20:20" x14ac:dyDescent="0.2">
      <c r="T47029" s="47"/>
    </row>
    <row r="47030" spans="20:20" x14ac:dyDescent="0.2">
      <c r="T47030" s="47"/>
    </row>
    <row r="47031" spans="20:20" x14ac:dyDescent="0.2">
      <c r="T47031" s="47"/>
    </row>
    <row r="47032" spans="20:20" x14ac:dyDescent="0.2">
      <c r="T47032" s="47"/>
    </row>
    <row r="47033" spans="20:20" x14ac:dyDescent="0.2">
      <c r="T47033" s="47"/>
    </row>
    <row r="47034" spans="20:20" x14ac:dyDescent="0.2">
      <c r="T47034" s="47"/>
    </row>
    <row r="47035" spans="20:20" x14ac:dyDescent="0.2">
      <c r="T47035" s="47"/>
    </row>
    <row r="47036" spans="20:20" x14ac:dyDescent="0.2">
      <c r="T47036" s="47"/>
    </row>
    <row r="47037" spans="20:20" x14ac:dyDescent="0.2">
      <c r="T47037" s="47"/>
    </row>
    <row r="47038" spans="20:20" x14ac:dyDescent="0.2">
      <c r="T47038" s="47"/>
    </row>
    <row r="47039" spans="20:20" x14ac:dyDescent="0.2">
      <c r="T47039" s="47"/>
    </row>
    <row r="47040" spans="20:20" x14ac:dyDescent="0.2">
      <c r="T47040" s="47"/>
    </row>
    <row r="47041" spans="20:20" x14ac:dyDescent="0.2">
      <c r="T47041" s="47"/>
    </row>
    <row r="47042" spans="20:20" x14ac:dyDescent="0.2">
      <c r="T47042" s="47"/>
    </row>
    <row r="47043" spans="20:20" x14ac:dyDescent="0.2">
      <c r="T47043" s="47"/>
    </row>
    <row r="47044" spans="20:20" x14ac:dyDescent="0.2">
      <c r="T47044" s="47"/>
    </row>
    <row r="47045" spans="20:20" x14ac:dyDescent="0.2">
      <c r="T47045" s="47"/>
    </row>
    <row r="47046" spans="20:20" x14ac:dyDescent="0.2">
      <c r="T47046" s="47"/>
    </row>
    <row r="47047" spans="20:20" x14ac:dyDescent="0.2">
      <c r="T47047" s="47"/>
    </row>
    <row r="47048" spans="20:20" x14ac:dyDescent="0.2">
      <c r="T47048" s="47"/>
    </row>
    <row r="47049" spans="20:20" x14ac:dyDescent="0.2">
      <c r="T47049" s="47"/>
    </row>
    <row r="47050" spans="20:20" x14ac:dyDescent="0.2">
      <c r="T47050" s="47"/>
    </row>
    <row r="47051" spans="20:20" x14ac:dyDescent="0.2">
      <c r="T47051" s="47"/>
    </row>
    <row r="47052" spans="20:20" x14ac:dyDescent="0.2">
      <c r="T47052" s="47"/>
    </row>
    <row r="47053" spans="20:20" x14ac:dyDescent="0.2">
      <c r="T47053" s="47"/>
    </row>
    <row r="47054" spans="20:20" x14ac:dyDescent="0.2">
      <c r="T47054" s="47"/>
    </row>
    <row r="47055" spans="20:20" x14ac:dyDescent="0.2">
      <c r="T47055" s="47"/>
    </row>
    <row r="47056" spans="20:20" x14ac:dyDescent="0.2">
      <c r="T47056" s="47"/>
    </row>
    <row r="47057" spans="20:20" x14ac:dyDescent="0.2">
      <c r="T47057" s="47"/>
    </row>
    <row r="47058" spans="20:20" x14ac:dyDescent="0.2">
      <c r="T47058" s="47"/>
    </row>
    <row r="47059" spans="20:20" x14ac:dyDescent="0.2">
      <c r="T47059" s="47"/>
    </row>
    <row r="47060" spans="20:20" x14ac:dyDescent="0.2">
      <c r="T47060" s="47"/>
    </row>
    <row r="47061" spans="20:20" x14ac:dyDescent="0.2">
      <c r="T47061" s="47"/>
    </row>
    <row r="47062" spans="20:20" x14ac:dyDescent="0.2">
      <c r="T47062" s="47"/>
    </row>
    <row r="47063" spans="20:20" x14ac:dyDescent="0.2">
      <c r="T47063" s="47"/>
    </row>
    <row r="47064" spans="20:20" x14ac:dyDescent="0.2">
      <c r="T47064" s="47"/>
    </row>
    <row r="47065" spans="20:20" x14ac:dyDescent="0.2">
      <c r="T47065" s="47"/>
    </row>
    <row r="47066" spans="20:20" x14ac:dyDescent="0.2">
      <c r="T47066" s="47"/>
    </row>
    <row r="47067" spans="20:20" x14ac:dyDescent="0.2">
      <c r="T47067" s="47"/>
    </row>
    <row r="47068" spans="20:20" x14ac:dyDescent="0.2">
      <c r="T47068" s="47"/>
    </row>
    <row r="47069" spans="20:20" x14ac:dyDescent="0.2">
      <c r="T47069" s="47"/>
    </row>
    <row r="47070" spans="20:20" x14ac:dyDescent="0.2">
      <c r="T47070" s="47"/>
    </row>
    <row r="47071" spans="20:20" x14ac:dyDescent="0.2">
      <c r="T47071" s="47"/>
    </row>
    <row r="47072" spans="20:20" x14ac:dyDescent="0.2">
      <c r="T47072" s="47"/>
    </row>
    <row r="47073" spans="20:20" x14ac:dyDescent="0.2">
      <c r="T47073" s="47"/>
    </row>
    <row r="47074" spans="20:20" x14ac:dyDescent="0.2">
      <c r="T47074" s="47"/>
    </row>
    <row r="47075" spans="20:20" x14ac:dyDescent="0.2">
      <c r="T47075" s="47"/>
    </row>
    <row r="47076" spans="20:20" x14ac:dyDescent="0.2">
      <c r="T47076" s="47"/>
    </row>
    <row r="47077" spans="20:20" x14ac:dyDescent="0.2">
      <c r="T47077" s="47"/>
    </row>
    <row r="47078" spans="20:20" x14ac:dyDescent="0.2">
      <c r="T47078" s="47"/>
    </row>
    <row r="47079" spans="20:20" x14ac:dyDescent="0.2">
      <c r="T47079" s="47"/>
    </row>
    <row r="47080" spans="20:20" x14ac:dyDescent="0.2">
      <c r="T47080" s="47"/>
    </row>
    <row r="47081" spans="20:20" x14ac:dyDescent="0.2">
      <c r="T47081" s="47"/>
    </row>
    <row r="47082" spans="20:20" x14ac:dyDescent="0.2">
      <c r="T47082" s="47"/>
    </row>
    <row r="47083" spans="20:20" x14ac:dyDescent="0.2">
      <c r="T47083" s="47"/>
    </row>
    <row r="47084" spans="20:20" x14ac:dyDescent="0.2">
      <c r="T47084" s="47"/>
    </row>
    <row r="47085" spans="20:20" x14ac:dyDescent="0.2">
      <c r="T47085" s="47"/>
    </row>
    <row r="47086" spans="20:20" x14ac:dyDescent="0.2">
      <c r="T47086" s="47"/>
    </row>
    <row r="47087" spans="20:20" x14ac:dyDescent="0.2">
      <c r="T47087" s="47"/>
    </row>
    <row r="47088" spans="20:20" x14ac:dyDescent="0.2">
      <c r="T47088" s="47"/>
    </row>
    <row r="47089" spans="20:20" x14ac:dyDescent="0.2">
      <c r="T47089" s="47"/>
    </row>
    <row r="47090" spans="20:20" x14ac:dyDescent="0.2">
      <c r="T47090" s="47"/>
    </row>
    <row r="47091" spans="20:20" x14ac:dyDescent="0.2">
      <c r="T47091" s="47"/>
    </row>
    <row r="47092" spans="20:20" x14ac:dyDescent="0.2">
      <c r="T47092" s="47"/>
    </row>
    <row r="47093" spans="20:20" x14ac:dyDescent="0.2">
      <c r="T47093" s="47"/>
    </row>
    <row r="47094" spans="20:20" x14ac:dyDescent="0.2">
      <c r="T47094" s="47"/>
    </row>
    <row r="47095" spans="20:20" x14ac:dyDescent="0.2">
      <c r="T47095" s="47"/>
    </row>
    <row r="47096" spans="20:20" x14ac:dyDescent="0.2">
      <c r="T47096" s="47"/>
    </row>
    <row r="47097" spans="20:20" x14ac:dyDescent="0.2">
      <c r="T47097" s="47"/>
    </row>
    <row r="47098" spans="20:20" x14ac:dyDescent="0.2">
      <c r="T47098" s="47"/>
    </row>
    <row r="47099" spans="20:20" x14ac:dyDescent="0.2">
      <c r="T47099" s="47"/>
    </row>
    <row r="47100" spans="20:20" x14ac:dyDescent="0.2">
      <c r="T47100" s="47"/>
    </row>
    <row r="47101" spans="20:20" x14ac:dyDescent="0.2">
      <c r="T47101" s="47"/>
    </row>
    <row r="47102" spans="20:20" x14ac:dyDescent="0.2">
      <c r="T47102" s="47"/>
    </row>
    <row r="47103" spans="20:20" x14ac:dyDescent="0.2">
      <c r="T47103" s="47"/>
    </row>
    <row r="47104" spans="20:20" x14ac:dyDescent="0.2">
      <c r="T47104" s="47"/>
    </row>
    <row r="47105" spans="20:20" x14ac:dyDescent="0.2">
      <c r="T47105" s="47"/>
    </row>
    <row r="47106" spans="20:20" x14ac:dyDescent="0.2">
      <c r="T47106" s="47"/>
    </row>
    <row r="47107" spans="20:20" x14ac:dyDescent="0.2">
      <c r="T47107" s="47"/>
    </row>
    <row r="47108" spans="20:20" x14ac:dyDescent="0.2">
      <c r="T47108" s="47"/>
    </row>
    <row r="47109" spans="20:20" x14ac:dyDescent="0.2">
      <c r="T47109" s="47"/>
    </row>
    <row r="47110" spans="20:20" x14ac:dyDescent="0.2">
      <c r="T47110" s="47"/>
    </row>
    <row r="47111" spans="20:20" x14ac:dyDescent="0.2">
      <c r="T47111" s="47"/>
    </row>
    <row r="47112" spans="20:20" x14ac:dyDescent="0.2">
      <c r="T47112" s="47"/>
    </row>
    <row r="47113" spans="20:20" x14ac:dyDescent="0.2">
      <c r="T47113" s="47"/>
    </row>
    <row r="47114" spans="20:20" x14ac:dyDescent="0.2">
      <c r="T47114" s="47"/>
    </row>
    <row r="47115" spans="20:20" x14ac:dyDescent="0.2">
      <c r="T47115" s="47"/>
    </row>
    <row r="47116" spans="20:20" x14ac:dyDescent="0.2">
      <c r="T47116" s="47"/>
    </row>
    <row r="47117" spans="20:20" x14ac:dyDescent="0.2">
      <c r="T47117" s="47"/>
    </row>
    <row r="47118" spans="20:20" x14ac:dyDescent="0.2">
      <c r="T47118" s="47"/>
    </row>
    <row r="47119" spans="20:20" x14ac:dyDescent="0.2">
      <c r="T47119" s="47"/>
    </row>
    <row r="47120" spans="20:20" x14ac:dyDescent="0.2">
      <c r="T47120" s="47"/>
    </row>
    <row r="47121" spans="20:20" x14ac:dyDescent="0.2">
      <c r="T47121" s="47"/>
    </row>
    <row r="47122" spans="20:20" x14ac:dyDescent="0.2">
      <c r="T47122" s="47"/>
    </row>
    <row r="47123" spans="20:20" x14ac:dyDescent="0.2">
      <c r="T47123" s="47"/>
    </row>
    <row r="47124" spans="20:20" x14ac:dyDescent="0.2">
      <c r="T47124" s="47"/>
    </row>
    <row r="47125" spans="20:20" x14ac:dyDescent="0.2">
      <c r="T47125" s="47"/>
    </row>
    <row r="47126" spans="20:20" x14ac:dyDescent="0.2">
      <c r="T47126" s="47"/>
    </row>
    <row r="47127" spans="20:20" x14ac:dyDescent="0.2">
      <c r="T47127" s="47"/>
    </row>
    <row r="47128" spans="20:20" x14ac:dyDescent="0.2">
      <c r="T47128" s="47"/>
    </row>
    <row r="47129" spans="20:20" x14ac:dyDescent="0.2">
      <c r="T47129" s="47"/>
    </row>
    <row r="47130" spans="20:20" x14ac:dyDescent="0.2">
      <c r="T47130" s="47"/>
    </row>
    <row r="47131" spans="20:20" x14ac:dyDescent="0.2">
      <c r="T47131" s="47"/>
    </row>
    <row r="47132" spans="20:20" x14ac:dyDescent="0.2">
      <c r="T47132" s="47"/>
    </row>
    <row r="47133" spans="20:20" x14ac:dyDescent="0.2">
      <c r="T47133" s="47"/>
    </row>
    <row r="47134" spans="20:20" x14ac:dyDescent="0.2">
      <c r="T47134" s="47"/>
    </row>
    <row r="47135" spans="20:20" x14ac:dyDescent="0.2">
      <c r="T47135" s="47"/>
    </row>
    <row r="47136" spans="20:20" x14ac:dyDescent="0.2">
      <c r="T47136" s="47"/>
    </row>
    <row r="47137" spans="20:20" x14ac:dyDescent="0.2">
      <c r="T47137" s="47"/>
    </row>
    <row r="47138" spans="20:20" x14ac:dyDescent="0.2">
      <c r="T47138" s="47"/>
    </row>
    <row r="47139" spans="20:20" x14ac:dyDescent="0.2">
      <c r="T47139" s="47"/>
    </row>
    <row r="47140" spans="20:20" x14ac:dyDescent="0.2">
      <c r="T47140" s="47"/>
    </row>
    <row r="47141" spans="20:20" x14ac:dyDescent="0.2">
      <c r="T47141" s="47"/>
    </row>
    <row r="47142" spans="20:20" x14ac:dyDescent="0.2">
      <c r="T47142" s="47"/>
    </row>
    <row r="47143" spans="20:20" x14ac:dyDescent="0.2">
      <c r="T47143" s="47"/>
    </row>
    <row r="47144" spans="20:20" x14ac:dyDescent="0.2">
      <c r="T47144" s="47"/>
    </row>
    <row r="47145" spans="20:20" x14ac:dyDescent="0.2">
      <c r="T47145" s="47"/>
    </row>
    <row r="47146" spans="20:20" x14ac:dyDescent="0.2">
      <c r="T47146" s="47"/>
    </row>
    <row r="47147" spans="20:20" x14ac:dyDescent="0.2">
      <c r="T47147" s="47"/>
    </row>
    <row r="47148" spans="20:20" x14ac:dyDescent="0.2">
      <c r="T47148" s="47"/>
    </row>
    <row r="47149" spans="20:20" x14ac:dyDescent="0.2">
      <c r="T47149" s="47"/>
    </row>
    <row r="47150" spans="20:20" x14ac:dyDescent="0.2">
      <c r="T47150" s="47"/>
    </row>
    <row r="47151" spans="20:20" x14ac:dyDescent="0.2">
      <c r="T47151" s="47"/>
    </row>
    <row r="47152" spans="20:20" x14ac:dyDescent="0.2">
      <c r="T47152" s="47"/>
    </row>
    <row r="47153" spans="20:20" x14ac:dyDescent="0.2">
      <c r="T47153" s="47"/>
    </row>
    <row r="47154" spans="20:20" x14ac:dyDescent="0.2">
      <c r="T47154" s="47"/>
    </row>
    <row r="47155" spans="20:20" x14ac:dyDescent="0.2">
      <c r="T47155" s="47"/>
    </row>
    <row r="47156" spans="20:20" x14ac:dyDescent="0.2">
      <c r="T47156" s="47"/>
    </row>
    <row r="47157" spans="20:20" x14ac:dyDescent="0.2">
      <c r="T47157" s="47"/>
    </row>
    <row r="47158" spans="20:20" x14ac:dyDescent="0.2">
      <c r="T47158" s="47"/>
    </row>
    <row r="47159" spans="20:20" x14ac:dyDescent="0.2">
      <c r="T47159" s="47"/>
    </row>
    <row r="47160" spans="20:20" x14ac:dyDescent="0.2">
      <c r="T47160" s="47"/>
    </row>
    <row r="47161" spans="20:20" x14ac:dyDescent="0.2">
      <c r="T47161" s="47"/>
    </row>
    <row r="47162" spans="20:20" x14ac:dyDescent="0.2">
      <c r="T47162" s="47"/>
    </row>
    <row r="47163" spans="20:20" x14ac:dyDescent="0.2">
      <c r="T47163" s="47"/>
    </row>
    <row r="47164" spans="20:20" x14ac:dyDescent="0.2">
      <c r="T47164" s="47"/>
    </row>
    <row r="47165" spans="20:20" x14ac:dyDescent="0.2">
      <c r="T47165" s="47"/>
    </row>
    <row r="47166" spans="20:20" x14ac:dyDescent="0.2">
      <c r="T47166" s="47"/>
    </row>
    <row r="47167" spans="20:20" x14ac:dyDescent="0.2">
      <c r="T47167" s="47"/>
    </row>
    <row r="47168" spans="20:20" x14ac:dyDescent="0.2">
      <c r="T47168" s="47"/>
    </row>
    <row r="47169" spans="20:20" x14ac:dyDescent="0.2">
      <c r="T47169" s="47"/>
    </row>
    <row r="47170" spans="20:20" x14ac:dyDescent="0.2">
      <c r="T47170" s="47"/>
    </row>
    <row r="47171" spans="20:20" x14ac:dyDescent="0.2">
      <c r="T47171" s="47"/>
    </row>
    <row r="47172" spans="20:20" x14ac:dyDescent="0.2">
      <c r="T47172" s="47"/>
    </row>
    <row r="47173" spans="20:20" x14ac:dyDescent="0.2">
      <c r="T47173" s="47"/>
    </row>
    <row r="47174" spans="20:20" x14ac:dyDescent="0.2">
      <c r="T47174" s="47"/>
    </row>
    <row r="47175" spans="20:20" x14ac:dyDescent="0.2">
      <c r="T47175" s="47"/>
    </row>
    <row r="47176" spans="20:20" x14ac:dyDescent="0.2">
      <c r="T47176" s="47"/>
    </row>
    <row r="47177" spans="20:20" x14ac:dyDescent="0.2">
      <c r="T47177" s="47"/>
    </row>
    <row r="47178" spans="20:20" x14ac:dyDescent="0.2">
      <c r="T47178" s="47"/>
    </row>
    <row r="47179" spans="20:20" x14ac:dyDescent="0.2">
      <c r="T47179" s="47"/>
    </row>
    <row r="47180" spans="20:20" x14ac:dyDescent="0.2">
      <c r="T47180" s="47"/>
    </row>
    <row r="47181" spans="20:20" x14ac:dyDescent="0.2">
      <c r="T47181" s="47"/>
    </row>
    <row r="47182" spans="20:20" x14ac:dyDescent="0.2">
      <c r="T47182" s="47"/>
    </row>
    <row r="47183" spans="20:20" x14ac:dyDescent="0.2">
      <c r="T47183" s="47"/>
    </row>
    <row r="47184" spans="20:20" x14ac:dyDescent="0.2">
      <c r="T47184" s="47"/>
    </row>
    <row r="47185" spans="20:20" x14ac:dyDescent="0.2">
      <c r="T47185" s="47"/>
    </row>
    <row r="47186" spans="20:20" x14ac:dyDescent="0.2">
      <c r="T47186" s="47"/>
    </row>
    <row r="47187" spans="20:20" x14ac:dyDescent="0.2">
      <c r="T47187" s="47"/>
    </row>
    <row r="47188" spans="20:20" x14ac:dyDescent="0.2">
      <c r="T47188" s="47"/>
    </row>
    <row r="47189" spans="20:20" x14ac:dyDescent="0.2">
      <c r="T47189" s="47"/>
    </row>
    <row r="47190" spans="20:20" x14ac:dyDescent="0.2">
      <c r="T47190" s="47"/>
    </row>
    <row r="47191" spans="20:20" x14ac:dyDescent="0.2">
      <c r="T47191" s="47"/>
    </row>
    <row r="47192" spans="20:20" x14ac:dyDescent="0.2">
      <c r="T47192" s="47"/>
    </row>
    <row r="47193" spans="20:20" x14ac:dyDescent="0.2">
      <c r="T47193" s="47"/>
    </row>
    <row r="47194" spans="20:20" x14ac:dyDescent="0.2">
      <c r="T47194" s="47"/>
    </row>
    <row r="47195" spans="20:20" x14ac:dyDescent="0.2">
      <c r="T47195" s="47"/>
    </row>
    <row r="47196" spans="20:20" x14ac:dyDescent="0.2">
      <c r="T47196" s="47"/>
    </row>
    <row r="47197" spans="20:20" x14ac:dyDescent="0.2">
      <c r="T47197" s="47"/>
    </row>
    <row r="47198" spans="20:20" x14ac:dyDescent="0.2">
      <c r="T47198" s="47"/>
    </row>
    <row r="47199" spans="20:20" x14ac:dyDescent="0.2">
      <c r="T47199" s="47"/>
    </row>
    <row r="47200" spans="20:20" x14ac:dyDescent="0.2">
      <c r="T47200" s="47"/>
    </row>
    <row r="47201" spans="20:20" x14ac:dyDescent="0.2">
      <c r="T47201" s="47"/>
    </row>
    <row r="47202" spans="20:20" x14ac:dyDescent="0.2">
      <c r="T47202" s="47"/>
    </row>
    <row r="47203" spans="20:20" x14ac:dyDescent="0.2">
      <c r="T47203" s="47"/>
    </row>
    <row r="47204" spans="20:20" x14ac:dyDescent="0.2">
      <c r="T47204" s="47"/>
    </row>
    <row r="47205" spans="20:20" x14ac:dyDescent="0.2">
      <c r="T47205" s="47"/>
    </row>
    <row r="47206" spans="20:20" x14ac:dyDescent="0.2">
      <c r="T47206" s="47"/>
    </row>
    <row r="47207" spans="20:20" x14ac:dyDescent="0.2">
      <c r="T47207" s="47"/>
    </row>
    <row r="47208" spans="20:20" x14ac:dyDescent="0.2">
      <c r="T47208" s="47"/>
    </row>
    <row r="47209" spans="20:20" x14ac:dyDescent="0.2">
      <c r="T47209" s="47"/>
    </row>
    <row r="47210" spans="20:20" x14ac:dyDescent="0.2">
      <c r="T47210" s="47"/>
    </row>
    <row r="47211" spans="20:20" x14ac:dyDescent="0.2">
      <c r="T47211" s="47"/>
    </row>
    <row r="47212" spans="20:20" x14ac:dyDescent="0.2">
      <c r="T47212" s="47"/>
    </row>
    <row r="47213" spans="20:20" x14ac:dyDescent="0.2">
      <c r="T47213" s="47"/>
    </row>
    <row r="47214" spans="20:20" x14ac:dyDescent="0.2">
      <c r="T47214" s="47"/>
    </row>
    <row r="47215" spans="20:20" x14ac:dyDescent="0.2">
      <c r="T47215" s="47"/>
    </row>
    <row r="47216" spans="20:20" x14ac:dyDescent="0.2">
      <c r="T47216" s="47"/>
    </row>
    <row r="47217" spans="20:20" x14ac:dyDescent="0.2">
      <c r="T47217" s="47"/>
    </row>
    <row r="47218" spans="20:20" x14ac:dyDescent="0.2">
      <c r="T47218" s="47"/>
    </row>
    <row r="47219" spans="20:20" x14ac:dyDescent="0.2">
      <c r="T47219" s="47"/>
    </row>
    <row r="47220" spans="20:20" x14ac:dyDescent="0.2">
      <c r="T47220" s="47"/>
    </row>
    <row r="47221" spans="20:20" x14ac:dyDescent="0.2">
      <c r="T47221" s="47"/>
    </row>
    <row r="47222" spans="20:20" x14ac:dyDescent="0.2">
      <c r="T47222" s="47"/>
    </row>
    <row r="47223" spans="20:20" x14ac:dyDescent="0.2">
      <c r="T47223" s="47"/>
    </row>
    <row r="47224" spans="20:20" x14ac:dyDescent="0.2">
      <c r="T47224" s="47"/>
    </row>
    <row r="47225" spans="20:20" x14ac:dyDescent="0.2">
      <c r="T47225" s="47"/>
    </row>
    <row r="47226" spans="20:20" x14ac:dyDescent="0.2">
      <c r="T47226" s="47"/>
    </row>
    <row r="47227" spans="20:20" x14ac:dyDescent="0.2">
      <c r="T47227" s="47"/>
    </row>
    <row r="47228" spans="20:20" x14ac:dyDescent="0.2">
      <c r="T47228" s="47"/>
    </row>
    <row r="47229" spans="20:20" x14ac:dyDescent="0.2">
      <c r="T47229" s="47"/>
    </row>
    <row r="47230" spans="20:20" x14ac:dyDescent="0.2">
      <c r="T47230" s="47"/>
    </row>
    <row r="47231" spans="20:20" x14ac:dyDescent="0.2">
      <c r="T47231" s="47"/>
    </row>
    <row r="47232" spans="20:20" x14ac:dyDescent="0.2">
      <c r="T47232" s="47"/>
    </row>
    <row r="47233" spans="20:20" x14ac:dyDescent="0.2">
      <c r="T47233" s="47"/>
    </row>
    <row r="47234" spans="20:20" x14ac:dyDescent="0.2">
      <c r="T47234" s="47"/>
    </row>
    <row r="47235" spans="20:20" x14ac:dyDescent="0.2">
      <c r="T47235" s="47"/>
    </row>
    <row r="47236" spans="20:20" x14ac:dyDescent="0.2">
      <c r="T47236" s="47"/>
    </row>
    <row r="47237" spans="20:20" x14ac:dyDescent="0.2">
      <c r="T47237" s="47"/>
    </row>
    <row r="47238" spans="20:20" x14ac:dyDescent="0.2">
      <c r="T47238" s="47"/>
    </row>
    <row r="47239" spans="20:20" x14ac:dyDescent="0.2">
      <c r="T47239" s="47"/>
    </row>
    <row r="47240" spans="20:20" x14ac:dyDescent="0.2">
      <c r="T47240" s="47"/>
    </row>
    <row r="47241" spans="20:20" x14ac:dyDescent="0.2">
      <c r="T47241" s="47"/>
    </row>
    <row r="47242" spans="20:20" x14ac:dyDescent="0.2">
      <c r="T47242" s="47"/>
    </row>
    <row r="47243" spans="20:20" x14ac:dyDescent="0.2">
      <c r="T47243" s="47"/>
    </row>
    <row r="47244" spans="20:20" x14ac:dyDescent="0.2">
      <c r="T47244" s="47"/>
    </row>
    <row r="47245" spans="20:20" x14ac:dyDescent="0.2">
      <c r="T47245" s="47"/>
    </row>
    <row r="47246" spans="20:20" x14ac:dyDescent="0.2">
      <c r="T47246" s="47"/>
    </row>
    <row r="47247" spans="20:20" x14ac:dyDescent="0.2">
      <c r="T47247" s="47"/>
    </row>
    <row r="47248" spans="20:20" x14ac:dyDescent="0.2">
      <c r="T47248" s="47"/>
    </row>
    <row r="47249" spans="20:20" x14ac:dyDescent="0.2">
      <c r="T47249" s="47"/>
    </row>
    <row r="47250" spans="20:20" x14ac:dyDescent="0.2">
      <c r="T47250" s="47"/>
    </row>
    <row r="47251" spans="20:20" x14ac:dyDescent="0.2">
      <c r="T47251" s="47"/>
    </row>
    <row r="47252" spans="20:20" x14ac:dyDescent="0.2">
      <c r="T47252" s="47"/>
    </row>
    <row r="47253" spans="20:20" x14ac:dyDescent="0.2">
      <c r="T47253" s="47"/>
    </row>
    <row r="47254" spans="20:20" x14ac:dyDescent="0.2">
      <c r="T47254" s="47"/>
    </row>
    <row r="47255" spans="20:20" x14ac:dyDescent="0.2">
      <c r="T47255" s="47"/>
    </row>
    <row r="47256" spans="20:20" x14ac:dyDescent="0.2">
      <c r="T47256" s="47"/>
    </row>
    <row r="47257" spans="20:20" x14ac:dyDescent="0.2">
      <c r="T47257" s="47"/>
    </row>
    <row r="47258" spans="20:20" x14ac:dyDescent="0.2">
      <c r="T47258" s="47"/>
    </row>
    <row r="47259" spans="20:20" x14ac:dyDescent="0.2">
      <c r="T47259" s="47"/>
    </row>
    <row r="47260" spans="20:20" x14ac:dyDescent="0.2">
      <c r="T47260" s="47"/>
    </row>
    <row r="47261" spans="20:20" x14ac:dyDescent="0.2">
      <c r="T47261" s="47"/>
    </row>
    <row r="47262" spans="20:20" x14ac:dyDescent="0.2">
      <c r="T47262" s="47"/>
    </row>
    <row r="47263" spans="20:20" x14ac:dyDescent="0.2">
      <c r="T47263" s="47"/>
    </row>
    <row r="47264" spans="20:20" x14ac:dyDescent="0.2">
      <c r="T47264" s="47"/>
    </row>
    <row r="47265" spans="20:20" x14ac:dyDescent="0.2">
      <c r="T47265" s="47"/>
    </row>
    <row r="47266" spans="20:20" x14ac:dyDescent="0.2">
      <c r="T47266" s="47"/>
    </row>
    <row r="47267" spans="20:20" x14ac:dyDescent="0.2">
      <c r="T47267" s="47"/>
    </row>
    <row r="47268" spans="20:20" x14ac:dyDescent="0.2">
      <c r="T47268" s="47"/>
    </row>
    <row r="47269" spans="20:20" x14ac:dyDescent="0.2">
      <c r="T47269" s="47"/>
    </row>
    <row r="47270" spans="20:20" x14ac:dyDescent="0.2">
      <c r="T47270" s="47"/>
    </row>
    <row r="47271" spans="20:20" x14ac:dyDescent="0.2">
      <c r="T47271" s="47"/>
    </row>
    <row r="47272" spans="20:20" x14ac:dyDescent="0.2">
      <c r="T47272" s="47"/>
    </row>
    <row r="47273" spans="20:20" x14ac:dyDescent="0.2">
      <c r="T47273" s="47"/>
    </row>
    <row r="47274" spans="20:20" x14ac:dyDescent="0.2">
      <c r="T47274" s="47"/>
    </row>
    <row r="47275" spans="20:20" x14ac:dyDescent="0.2">
      <c r="T47275" s="47"/>
    </row>
    <row r="47276" spans="20:20" x14ac:dyDescent="0.2">
      <c r="T47276" s="47"/>
    </row>
    <row r="47277" spans="20:20" x14ac:dyDescent="0.2">
      <c r="T47277" s="47"/>
    </row>
    <row r="47278" spans="20:20" x14ac:dyDescent="0.2">
      <c r="T47278" s="47"/>
    </row>
    <row r="47279" spans="20:20" x14ac:dyDescent="0.2">
      <c r="T47279" s="47"/>
    </row>
    <row r="47280" spans="20:20" x14ac:dyDescent="0.2">
      <c r="T47280" s="47"/>
    </row>
    <row r="47281" spans="20:20" x14ac:dyDescent="0.2">
      <c r="T47281" s="47"/>
    </row>
    <row r="47282" spans="20:20" x14ac:dyDescent="0.2">
      <c r="T47282" s="47"/>
    </row>
    <row r="47283" spans="20:20" x14ac:dyDescent="0.2">
      <c r="T47283" s="47"/>
    </row>
    <row r="47284" spans="20:20" x14ac:dyDescent="0.2">
      <c r="T47284" s="47"/>
    </row>
    <row r="47285" spans="20:20" x14ac:dyDescent="0.2">
      <c r="T47285" s="47"/>
    </row>
    <row r="47286" spans="20:20" x14ac:dyDescent="0.2">
      <c r="T47286" s="47"/>
    </row>
    <row r="47287" spans="20:20" x14ac:dyDescent="0.2">
      <c r="T47287" s="47"/>
    </row>
    <row r="47288" spans="20:20" x14ac:dyDescent="0.2">
      <c r="T47288" s="47"/>
    </row>
    <row r="47289" spans="20:20" x14ac:dyDescent="0.2">
      <c r="T47289" s="47"/>
    </row>
    <row r="47290" spans="20:20" x14ac:dyDescent="0.2">
      <c r="T47290" s="47"/>
    </row>
    <row r="47291" spans="20:20" x14ac:dyDescent="0.2">
      <c r="T47291" s="47"/>
    </row>
    <row r="47292" spans="20:20" x14ac:dyDescent="0.2">
      <c r="T47292" s="47"/>
    </row>
    <row r="47293" spans="20:20" x14ac:dyDescent="0.2">
      <c r="T47293" s="47"/>
    </row>
    <row r="47294" spans="20:20" x14ac:dyDescent="0.2">
      <c r="T47294" s="47"/>
    </row>
    <row r="47295" spans="20:20" x14ac:dyDescent="0.2">
      <c r="T47295" s="47"/>
    </row>
    <row r="47296" spans="20:20" x14ac:dyDescent="0.2">
      <c r="T47296" s="47"/>
    </row>
    <row r="47297" spans="20:20" x14ac:dyDescent="0.2">
      <c r="T47297" s="47"/>
    </row>
    <row r="47298" spans="20:20" x14ac:dyDescent="0.2">
      <c r="T47298" s="47"/>
    </row>
    <row r="47299" spans="20:20" x14ac:dyDescent="0.2">
      <c r="T47299" s="47"/>
    </row>
    <row r="47300" spans="20:20" x14ac:dyDescent="0.2">
      <c r="T47300" s="47"/>
    </row>
    <row r="47301" spans="20:20" x14ac:dyDescent="0.2">
      <c r="T47301" s="47"/>
    </row>
    <row r="47302" spans="20:20" x14ac:dyDescent="0.2">
      <c r="T47302" s="47"/>
    </row>
    <row r="47303" spans="20:20" x14ac:dyDescent="0.2">
      <c r="T47303" s="47"/>
    </row>
    <row r="47304" spans="20:20" x14ac:dyDescent="0.2">
      <c r="T47304" s="47"/>
    </row>
    <row r="47305" spans="20:20" x14ac:dyDescent="0.2">
      <c r="T47305" s="47"/>
    </row>
    <row r="47306" spans="20:20" x14ac:dyDescent="0.2">
      <c r="T47306" s="47"/>
    </row>
    <row r="47307" spans="20:20" x14ac:dyDescent="0.2">
      <c r="T47307" s="47"/>
    </row>
    <row r="47308" spans="20:20" x14ac:dyDescent="0.2">
      <c r="T47308" s="47"/>
    </row>
    <row r="47309" spans="20:20" x14ac:dyDescent="0.2">
      <c r="T47309" s="47"/>
    </row>
    <row r="47310" spans="20:20" x14ac:dyDescent="0.2">
      <c r="T47310" s="47"/>
    </row>
    <row r="47311" spans="20:20" x14ac:dyDescent="0.2">
      <c r="T47311" s="47"/>
    </row>
    <row r="47312" spans="20:20" x14ac:dyDescent="0.2">
      <c r="T47312" s="47"/>
    </row>
    <row r="47313" spans="20:20" x14ac:dyDescent="0.2">
      <c r="T47313" s="47"/>
    </row>
    <row r="47314" spans="20:20" x14ac:dyDescent="0.2">
      <c r="T47314" s="47"/>
    </row>
    <row r="47315" spans="20:20" x14ac:dyDescent="0.2">
      <c r="T47315" s="47"/>
    </row>
    <row r="47316" spans="20:20" x14ac:dyDescent="0.2">
      <c r="T47316" s="47"/>
    </row>
    <row r="47317" spans="20:20" x14ac:dyDescent="0.2">
      <c r="T47317" s="47"/>
    </row>
    <row r="47318" spans="20:20" x14ac:dyDescent="0.2">
      <c r="T47318" s="47"/>
    </row>
    <row r="47319" spans="20:20" x14ac:dyDescent="0.2">
      <c r="T47319" s="47"/>
    </row>
    <row r="47320" spans="20:20" x14ac:dyDescent="0.2">
      <c r="T47320" s="47"/>
    </row>
    <row r="47321" spans="20:20" x14ac:dyDescent="0.2">
      <c r="T47321" s="47"/>
    </row>
    <row r="47322" spans="20:20" x14ac:dyDescent="0.2">
      <c r="T47322" s="47"/>
    </row>
    <row r="47323" spans="20:20" x14ac:dyDescent="0.2">
      <c r="T47323" s="47"/>
    </row>
    <row r="47324" spans="20:20" x14ac:dyDescent="0.2">
      <c r="T47324" s="47"/>
    </row>
    <row r="47325" spans="20:20" x14ac:dyDescent="0.2">
      <c r="T47325" s="47"/>
    </row>
    <row r="47326" spans="20:20" x14ac:dyDescent="0.2">
      <c r="T47326" s="47"/>
    </row>
    <row r="47327" spans="20:20" x14ac:dyDescent="0.2">
      <c r="T47327" s="47"/>
    </row>
    <row r="47328" spans="20:20" x14ac:dyDescent="0.2">
      <c r="T47328" s="47"/>
    </row>
    <row r="47329" spans="20:20" x14ac:dyDescent="0.2">
      <c r="T47329" s="47"/>
    </row>
    <row r="47330" spans="20:20" x14ac:dyDescent="0.2">
      <c r="T47330" s="47"/>
    </row>
    <row r="47331" spans="20:20" x14ac:dyDescent="0.2">
      <c r="T47331" s="47"/>
    </row>
    <row r="47332" spans="20:20" x14ac:dyDescent="0.2">
      <c r="T47332" s="47"/>
    </row>
    <row r="47333" spans="20:20" x14ac:dyDescent="0.2">
      <c r="T47333" s="47"/>
    </row>
    <row r="47334" spans="20:20" x14ac:dyDescent="0.2">
      <c r="T47334" s="47"/>
    </row>
    <row r="47335" spans="20:20" x14ac:dyDescent="0.2">
      <c r="T47335" s="47"/>
    </row>
    <row r="47336" spans="20:20" x14ac:dyDescent="0.2">
      <c r="T47336" s="47"/>
    </row>
    <row r="47337" spans="20:20" x14ac:dyDescent="0.2">
      <c r="T47337" s="47"/>
    </row>
    <row r="47338" spans="20:20" x14ac:dyDescent="0.2">
      <c r="T47338" s="47"/>
    </row>
    <row r="47339" spans="20:20" x14ac:dyDescent="0.2">
      <c r="T47339" s="47"/>
    </row>
    <row r="47340" spans="20:20" x14ac:dyDescent="0.2">
      <c r="T47340" s="47"/>
    </row>
    <row r="47341" spans="20:20" x14ac:dyDescent="0.2">
      <c r="T47341" s="47"/>
    </row>
    <row r="47342" spans="20:20" x14ac:dyDescent="0.2">
      <c r="T47342" s="47"/>
    </row>
    <row r="47343" spans="20:20" x14ac:dyDescent="0.2">
      <c r="T47343" s="47"/>
    </row>
    <row r="47344" spans="20:20" x14ac:dyDescent="0.2">
      <c r="T47344" s="47"/>
    </row>
    <row r="47345" spans="20:20" x14ac:dyDescent="0.2">
      <c r="T47345" s="47"/>
    </row>
    <row r="47346" spans="20:20" x14ac:dyDescent="0.2">
      <c r="T47346" s="47"/>
    </row>
    <row r="47347" spans="20:20" x14ac:dyDescent="0.2">
      <c r="T47347" s="47"/>
    </row>
    <row r="47348" spans="20:20" x14ac:dyDescent="0.2">
      <c r="T47348" s="47"/>
    </row>
    <row r="47349" spans="20:20" x14ac:dyDescent="0.2">
      <c r="T47349" s="47"/>
    </row>
    <row r="47350" spans="20:20" x14ac:dyDescent="0.2">
      <c r="T47350" s="47"/>
    </row>
    <row r="47351" spans="20:20" x14ac:dyDescent="0.2">
      <c r="T47351" s="47"/>
    </row>
    <row r="47352" spans="20:20" x14ac:dyDescent="0.2">
      <c r="T47352" s="47"/>
    </row>
    <row r="47353" spans="20:20" x14ac:dyDescent="0.2">
      <c r="T47353" s="47"/>
    </row>
    <row r="47354" spans="20:20" x14ac:dyDescent="0.2">
      <c r="T47354" s="47"/>
    </row>
    <row r="47355" spans="20:20" x14ac:dyDescent="0.2">
      <c r="T47355" s="47"/>
    </row>
    <row r="47356" spans="20:20" x14ac:dyDescent="0.2">
      <c r="T47356" s="47"/>
    </row>
    <row r="47357" spans="20:20" x14ac:dyDescent="0.2">
      <c r="T47357" s="47"/>
    </row>
    <row r="47358" spans="20:20" x14ac:dyDescent="0.2">
      <c r="T47358" s="47"/>
    </row>
    <row r="47359" spans="20:20" x14ac:dyDescent="0.2">
      <c r="T47359" s="47"/>
    </row>
    <row r="47360" spans="20:20" x14ac:dyDescent="0.2">
      <c r="T47360" s="47"/>
    </row>
    <row r="47361" spans="20:20" x14ac:dyDescent="0.2">
      <c r="T47361" s="47"/>
    </row>
    <row r="47362" spans="20:20" x14ac:dyDescent="0.2">
      <c r="T47362" s="47"/>
    </row>
    <row r="47363" spans="20:20" x14ac:dyDescent="0.2">
      <c r="T47363" s="47"/>
    </row>
    <row r="47364" spans="20:20" x14ac:dyDescent="0.2">
      <c r="T47364" s="47"/>
    </row>
    <row r="47365" spans="20:20" x14ac:dyDescent="0.2">
      <c r="T47365" s="47"/>
    </row>
    <row r="47366" spans="20:20" x14ac:dyDescent="0.2">
      <c r="T47366" s="47"/>
    </row>
    <row r="47367" spans="20:20" x14ac:dyDescent="0.2">
      <c r="T47367" s="47"/>
    </row>
    <row r="47368" spans="20:20" x14ac:dyDescent="0.2">
      <c r="T47368" s="47"/>
    </row>
    <row r="47369" spans="20:20" x14ac:dyDescent="0.2">
      <c r="T47369" s="47"/>
    </row>
    <row r="47370" spans="20:20" x14ac:dyDescent="0.2">
      <c r="T47370" s="47"/>
    </row>
    <row r="47371" spans="20:20" x14ac:dyDescent="0.2">
      <c r="T47371" s="47"/>
    </row>
    <row r="47372" spans="20:20" x14ac:dyDescent="0.2">
      <c r="T47372" s="47"/>
    </row>
    <row r="47373" spans="20:20" x14ac:dyDescent="0.2">
      <c r="T47373" s="47"/>
    </row>
    <row r="47374" spans="20:20" x14ac:dyDescent="0.2">
      <c r="T47374" s="47"/>
    </row>
    <row r="47375" spans="20:20" x14ac:dyDescent="0.2">
      <c r="T47375" s="47"/>
    </row>
    <row r="47376" spans="20:20" x14ac:dyDescent="0.2">
      <c r="T47376" s="47"/>
    </row>
    <row r="47377" spans="20:20" x14ac:dyDescent="0.2">
      <c r="T47377" s="47"/>
    </row>
    <row r="47378" spans="20:20" x14ac:dyDescent="0.2">
      <c r="T47378" s="47"/>
    </row>
    <row r="47379" spans="20:20" x14ac:dyDescent="0.2">
      <c r="T47379" s="47"/>
    </row>
    <row r="47380" spans="20:20" x14ac:dyDescent="0.2">
      <c r="T47380" s="47"/>
    </row>
    <row r="47381" spans="20:20" x14ac:dyDescent="0.2">
      <c r="T47381" s="47"/>
    </row>
    <row r="47382" spans="20:20" x14ac:dyDescent="0.2">
      <c r="T47382" s="47"/>
    </row>
    <row r="47383" spans="20:20" x14ac:dyDescent="0.2">
      <c r="T47383" s="47"/>
    </row>
    <row r="47384" spans="20:20" x14ac:dyDescent="0.2">
      <c r="T47384" s="47"/>
    </row>
    <row r="47385" spans="20:20" x14ac:dyDescent="0.2">
      <c r="T47385" s="47"/>
    </row>
    <row r="47386" spans="20:20" x14ac:dyDescent="0.2">
      <c r="T47386" s="47"/>
    </row>
    <row r="47387" spans="20:20" x14ac:dyDescent="0.2">
      <c r="T47387" s="47"/>
    </row>
    <row r="47388" spans="20:20" x14ac:dyDescent="0.2">
      <c r="T47388" s="47"/>
    </row>
    <row r="47389" spans="20:20" x14ac:dyDescent="0.2">
      <c r="T47389" s="47"/>
    </row>
    <row r="47390" spans="20:20" x14ac:dyDescent="0.2">
      <c r="T47390" s="47"/>
    </row>
    <row r="47391" spans="20:20" x14ac:dyDescent="0.2">
      <c r="T47391" s="47"/>
    </row>
    <row r="47392" spans="20:20" x14ac:dyDescent="0.2">
      <c r="T47392" s="47"/>
    </row>
    <row r="47393" spans="20:20" x14ac:dyDescent="0.2">
      <c r="T47393" s="47"/>
    </row>
    <row r="47394" spans="20:20" x14ac:dyDescent="0.2">
      <c r="T47394" s="47"/>
    </row>
    <row r="47395" spans="20:20" x14ac:dyDescent="0.2">
      <c r="T47395" s="47"/>
    </row>
    <row r="47396" spans="20:20" x14ac:dyDescent="0.2">
      <c r="T47396" s="47"/>
    </row>
    <row r="47397" spans="20:20" x14ac:dyDescent="0.2">
      <c r="T47397" s="47"/>
    </row>
    <row r="47398" spans="20:20" x14ac:dyDescent="0.2">
      <c r="T47398" s="47"/>
    </row>
    <row r="47399" spans="20:20" x14ac:dyDescent="0.2">
      <c r="T47399" s="47"/>
    </row>
    <row r="47400" spans="20:20" x14ac:dyDescent="0.2">
      <c r="T47400" s="47"/>
    </row>
    <row r="47401" spans="20:20" x14ac:dyDescent="0.2">
      <c r="T47401" s="47"/>
    </row>
    <row r="47402" spans="20:20" x14ac:dyDescent="0.2">
      <c r="T47402" s="47"/>
    </row>
    <row r="47403" spans="20:20" x14ac:dyDescent="0.2">
      <c r="T47403" s="47"/>
    </row>
    <row r="47404" spans="20:20" x14ac:dyDescent="0.2">
      <c r="T47404" s="47"/>
    </row>
    <row r="47405" spans="20:20" x14ac:dyDescent="0.2">
      <c r="T47405" s="47"/>
    </row>
    <row r="47406" spans="20:20" x14ac:dyDescent="0.2">
      <c r="T47406" s="47"/>
    </row>
    <row r="47407" spans="20:20" x14ac:dyDescent="0.2">
      <c r="T47407" s="47"/>
    </row>
    <row r="47408" spans="20:20" x14ac:dyDescent="0.2">
      <c r="T47408" s="47"/>
    </row>
    <row r="47409" spans="20:20" x14ac:dyDescent="0.2">
      <c r="T47409" s="47"/>
    </row>
    <row r="47410" spans="20:20" x14ac:dyDescent="0.2">
      <c r="T47410" s="47"/>
    </row>
    <row r="47411" spans="20:20" x14ac:dyDescent="0.2">
      <c r="T47411" s="47"/>
    </row>
    <row r="47412" spans="20:20" x14ac:dyDescent="0.2">
      <c r="T47412" s="47"/>
    </row>
    <row r="47413" spans="20:20" x14ac:dyDescent="0.2">
      <c r="T47413" s="47"/>
    </row>
    <row r="47414" spans="20:20" x14ac:dyDescent="0.2">
      <c r="T47414" s="47"/>
    </row>
    <row r="47415" spans="20:20" x14ac:dyDescent="0.2">
      <c r="T47415" s="47"/>
    </row>
    <row r="47416" spans="20:20" x14ac:dyDescent="0.2">
      <c r="T47416" s="47"/>
    </row>
    <row r="47417" spans="20:20" x14ac:dyDescent="0.2">
      <c r="T47417" s="47"/>
    </row>
    <row r="47418" spans="20:20" x14ac:dyDescent="0.2">
      <c r="T47418" s="47"/>
    </row>
    <row r="47419" spans="20:20" x14ac:dyDescent="0.2">
      <c r="T47419" s="47"/>
    </row>
    <row r="47420" spans="20:20" x14ac:dyDescent="0.2">
      <c r="T47420" s="47"/>
    </row>
    <row r="47421" spans="20:20" x14ac:dyDescent="0.2">
      <c r="T47421" s="47"/>
    </row>
    <row r="47422" spans="20:20" x14ac:dyDescent="0.2">
      <c r="T47422" s="47"/>
    </row>
    <row r="47423" spans="20:20" x14ac:dyDescent="0.2">
      <c r="T47423" s="47"/>
    </row>
    <row r="47424" spans="20:20" x14ac:dyDescent="0.2">
      <c r="T47424" s="47"/>
    </row>
    <row r="47425" spans="20:20" x14ac:dyDescent="0.2">
      <c r="T47425" s="47"/>
    </row>
    <row r="47426" spans="20:20" x14ac:dyDescent="0.2">
      <c r="T47426" s="47"/>
    </row>
    <row r="47427" spans="20:20" x14ac:dyDescent="0.2">
      <c r="T47427" s="47"/>
    </row>
    <row r="47428" spans="20:20" x14ac:dyDescent="0.2">
      <c r="T47428" s="47"/>
    </row>
    <row r="47429" spans="20:20" x14ac:dyDescent="0.2">
      <c r="T47429" s="47"/>
    </row>
    <row r="47430" spans="20:20" x14ac:dyDescent="0.2">
      <c r="T47430" s="47"/>
    </row>
    <row r="47431" spans="20:20" x14ac:dyDescent="0.2">
      <c r="T47431" s="47"/>
    </row>
    <row r="47432" spans="20:20" x14ac:dyDescent="0.2">
      <c r="T47432" s="47"/>
    </row>
    <row r="47433" spans="20:20" x14ac:dyDescent="0.2">
      <c r="T47433" s="47"/>
    </row>
    <row r="47434" spans="20:20" x14ac:dyDescent="0.2">
      <c r="T47434" s="47"/>
    </row>
    <row r="47435" spans="20:20" x14ac:dyDescent="0.2">
      <c r="T47435" s="47"/>
    </row>
    <row r="47436" spans="20:20" x14ac:dyDescent="0.2">
      <c r="T47436" s="47"/>
    </row>
    <row r="47437" spans="20:20" x14ac:dyDescent="0.2">
      <c r="T47437" s="47"/>
    </row>
    <row r="47438" spans="20:20" x14ac:dyDescent="0.2">
      <c r="T47438" s="47"/>
    </row>
    <row r="47439" spans="20:20" x14ac:dyDescent="0.2">
      <c r="T47439" s="47"/>
    </row>
    <row r="47440" spans="20:20" x14ac:dyDescent="0.2">
      <c r="T47440" s="47"/>
    </row>
    <row r="47441" spans="20:20" x14ac:dyDescent="0.2">
      <c r="T47441" s="47"/>
    </row>
    <row r="47442" spans="20:20" x14ac:dyDescent="0.2">
      <c r="T47442" s="47"/>
    </row>
    <row r="47443" spans="20:20" x14ac:dyDescent="0.2">
      <c r="T47443" s="47"/>
    </row>
    <row r="47444" spans="20:20" x14ac:dyDescent="0.2">
      <c r="T47444" s="47"/>
    </row>
    <row r="47445" spans="20:20" x14ac:dyDescent="0.2">
      <c r="T47445" s="47"/>
    </row>
    <row r="47446" spans="20:20" x14ac:dyDescent="0.2">
      <c r="T47446" s="47"/>
    </row>
    <row r="47447" spans="20:20" x14ac:dyDescent="0.2">
      <c r="T47447" s="47"/>
    </row>
    <row r="47448" spans="20:20" x14ac:dyDescent="0.2">
      <c r="T47448" s="47"/>
    </row>
    <row r="47449" spans="20:20" x14ac:dyDescent="0.2">
      <c r="T47449" s="47"/>
    </row>
    <row r="47450" spans="20:20" x14ac:dyDescent="0.2">
      <c r="T47450" s="47"/>
    </row>
    <row r="47451" spans="20:20" x14ac:dyDescent="0.2">
      <c r="T47451" s="47"/>
    </row>
    <row r="47452" spans="20:20" x14ac:dyDescent="0.2">
      <c r="T47452" s="47"/>
    </row>
    <row r="47453" spans="20:20" x14ac:dyDescent="0.2">
      <c r="T47453" s="47"/>
    </row>
    <row r="47454" spans="20:20" x14ac:dyDescent="0.2">
      <c r="T47454" s="47"/>
    </row>
    <row r="47455" spans="20:20" x14ac:dyDescent="0.2">
      <c r="T47455" s="47"/>
    </row>
    <row r="47456" spans="20:20" x14ac:dyDescent="0.2">
      <c r="T47456" s="47"/>
    </row>
    <row r="47457" spans="20:20" x14ac:dyDescent="0.2">
      <c r="T47457" s="47"/>
    </row>
    <row r="47458" spans="20:20" x14ac:dyDescent="0.2">
      <c r="T47458" s="47"/>
    </row>
    <row r="47459" spans="20:20" x14ac:dyDescent="0.2">
      <c r="T47459" s="47"/>
    </row>
    <row r="47460" spans="20:20" x14ac:dyDescent="0.2">
      <c r="T47460" s="47"/>
    </row>
    <row r="47461" spans="20:20" x14ac:dyDescent="0.2">
      <c r="T47461" s="47"/>
    </row>
    <row r="47462" spans="20:20" x14ac:dyDescent="0.2">
      <c r="T47462" s="47"/>
    </row>
    <row r="47463" spans="20:20" x14ac:dyDescent="0.2">
      <c r="T47463" s="47"/>
    </row>
    <row r="47464" spans="20:20" x14ac:dyDescent="0.2">
      <c r="T47464" s="47"/>
    </row>
    <row r="47465" spans="20:20" x14ac:dyDescent="0.2">
      <c r="T47465" s="47"/>
    </row>
    <row r="47466" spans="20:20" x14ac:dyDescent="0.2">
      <c r="T47466" s="47"/>
    </row>
    <row r="47467" spans="20:20" x14ac:dyDescent="0.2">
      <c r="T47467" s="47"/>
    </row>
    <row r="47468" spans="20:20" x14ac:dyDescent="0.2">
      <c r="T47468" s="47"/>
    </row>
    <row r="47469" spans="20:20" x14ac:dyDescent="0.2">
      <c r="T47469" s="47"/>
    </row>
    <row r="47470" spans="20:20" x14ac:dyDescent="0.2">
      <c r="T47470" s="47"/>
    </row>
    <row r="47471" spans="20:20" x14ac:dyDescent="0.2">
      <c r="T47471" s="47"/>
    </row>
    <row r="47472" spans="20:20" x14ac:dyDescent="0.2">
      <c r="T47472" s="47"/>
    </row>
    <row r="47473" spans="20:20" x14ac:dyDescent="0.2">
      <c r="T47473" s="47"/>
    </row>
    <row r="47474" spans="20:20" x14ac:dyDescent="0.2">
      <c r="T47474" s="47"/>
    </row>
    <row r="47475" spans="20:20" x14ac:dyDescent="0.2">
      <c r="T47475" s="47"/>
    </row>
    <row r="47476" spans="20:20" x14ac:dyDescent="0.2">
      <c r="T47476" s="47"/>
    </row>
    <row r="47477" spans="20:20" x14ac:dyDescent="0.2">
      <c r="T47477" s="47"/>
    </row>
    <row r="47478" spans="20:20" x14ac:dyDescent="0.2">
      <c r="T47478" s="47"/>
    </row>
    <row r="47479" spans="20:20" x14ac:dyDescent="0.2">
      <c r="T47479" s="47"/>
    </row>
    <row r="47480" spans="20:20" x14ac:dyDescent="0.2">
      <c r="T47480" s="47"/>
    </row>
    <row r="47481" spans="20:20" x14ac:dyDescent="0.2">
      <c r="T47481" s="47"/>
    </row>
    <row r="47482" spans="20:20" x14ac:dyDescent="0.2">
      <c r="T47482" s="47"/>
    </row>
    <row r="47483" spans="20:20" x14ac:dyDescent="0.2">
      <c r="T47483" s="47"/>
    </row>
    <row r="47484" spans="20:20" x14ac:dyDescent="0.2">
      <c r="T47484" s="47"/>
    </row>
    <row r="47485" spans="20:20" x14ac:dyDescent="0.2">
      <c r="T47485" s="47"/>
    </row>
    <row r="47486" spans="20:20" x14ac:dyDescent="0.2">
      <c r="T47486" s="47"/>
    </row>
    <row r="47487" spans="20:20" x14ac:dyDescent="0.2">
      <c r="T47487" s="47"/>
    </row>
    <row r="47488" spans="20:20" x14ac:dyDescent="0.2">
      <c r="T47488" s="47"/>
    </row>
    <row r="47489" spans="20:20" x14ac:dyDescent="0.2">
      <c r="T47489" s="47"/>
    </row>
    <row r="47490" spans="20:20" x14ac:dyDescent="0.2">
      <c r="T47490" s="47"/>
    </row>
    <row r="47491" spans="20:20" x14ac:dyDescent="0.2">
      <c r="T47491" s="47"/>
    </row>
    <row r="47492" spans="20:20" x14ac:dyDescent="0.2">
      <c r="T47492" s="47"/>
    </row>
    <row r="47493" spans="20:20" x14ac:dyDescent="0.2">
      <c r="T47493" s="47"/>
    </row>
    <row r="47494" spans="20:20" x14ac:dyDescent="0.2">
      <c r="T47494" s="47"/>
    </row>
    <row r="47495" spans="20:20" x14ac:dyDescent="0.2">
      <c r="T47495" s="47"/>
    </row>
    <row r="47496" spans="20:20" x14ac:dyDescent="0.2">
      <c r="T47496" s="47"/>
    </row>
    <row r="47497" spans="20:20" x14ac:dyDescent="0.2">
      <c r="T47497" s="47"/>
    </row>
    <row r="47498" spans="20:20" x14ac:dyDescent="0.2">
      <c r="T47498" s="47"/>
    </row>
    <row r="47499" spans="20:20" x14ac:dyDescent="0.2">
      <c r="T47499" s="47"/>
    </row>
    <row r="47500" spans="20:20" x14ac:dyDescent="0.2">
      <c r="T47500" s="47"/>
    </row>
    <row r="47501" spans="20:20" x14ac:dyDescent="0.2">
      <c r="T47501" s="47"/>
    </row>
    <row r="47502" spans="20:20" x14ac:dyDescent="0.2">
      <c r="T47502" s="47"/>
    </row>
    <row r="47503" spans="20:20" x14ac:dyDescent="0.2">
      <c r="T47503" s="47"/>
    </row>
    <row r="47504" spans="20:20" x14ac:dyDescent="0.2">
      <c r="T47504" s="47"/>
    </row>
    <row r="47505" spans="20:20" x14ac:dyDescent="0.2">
      <c r="T47505" s="47"/>
    </row>
    <row r="47506" spans="20:20" x14ac:dyDescent="0.2">
      <c r="T47506" s="47"/>
    </row>
    <row r="47507" spans="20:20" x14ac:dyDescent="0.2">
      <c r="T47507" s="47"/>
    </row>
    <row r="47508" spans="20:20" x14ac:dyDescent="0.2">
      <c r="T47508" s="47"/>
    </row>
    <row r="47509" spans="20:20" x14ac:dyDescent="0.2">
      <c r="T47509" s="47"/>
    </row>
    <row r="47510" spans="20:20" x14ac:dyDescent="0.2">
      <c r="T47510" s="47"/>
    </row>
    <row r="47511" spans="20:20" x14ac:dyDescent="0.2">
      <c r="T47511" s="47"/>
    </row>
    <row r="47512" spans="20:20" x14ac:dyDescent="0.2">
      <c r="T47512" s="47"/>
    </row>
    <row r="47513" spans="20:20" x14ac:dyDescent="0.2">
      <c r="T47513" s="47"/>
    </row>
    <row r="47514" spans="20:20" x14ac:dyDescent="0.2">
      <c r="T47514" s="47"/>
    </row>
    <row r="47515" spans="20:20" x14ac:dyDescent="0.2">
      <c r="T47515" s="47"/>
    </row>
    <row r="47516" spans="20:20" x14ac:dyDescent="0.2">
      <c r="T47516" s="47"/>
    </row>
    <row r="47517" spans="20:20" x14ac:dyDescent="0.2">
      <c r="T47517" s="47"/>
    </row>
    <row r="47518" spans="20:20" x14ac:dyDescent="0.2">
      <c r="T47518" s="47"/>
    </row>
    <row r="47519" spans="20:20" x14ac:dyDescent="0.2">
      <c r="T47519" s="47"/>
    </row>
    <row r="47520" spans="20:20" x14ac:dyDescent="0.2">
      <c r="T47520" s="47"/>
    </row>
    <row r="47521" spans="20:20" x14ac:dyDescent="0.2">
      <c r="T47521" s="47"/>
    </row>
    <row r="47522" spans="20:20" x14ac:dyDescent="0.2">
      <c r="T47522" s="47"/>
    </row>
    <row r="47523" spans="20:20" x14ac:dyDescent="0.2">
      <c r="T47523" s="47"/>
    </row>
    <row r="47524" spans="20:20" x14ac:dyDescent="0.2">
      <c r="T47524" s="47"/>
    </row>
    <row r="47525" spans="20:20" x14ac:dyDescent="0.2">
      <c r="T47525" s="47"/>
    </row>
    <row r="47526" spans="20:20" x14ac:dyDescent="0.2">
      <c r="T47526" s="47"/>
    </row>
    <row r="47527" spans="20:20" x14ac:dyDescent="0.2">
      <c r="T47527" s="47"/>
    </row>
    <row r="47528" spans="20:20" x14ac:dyDescent="0.2">
      <c r="T47528" s="47"/>
    </row>
    <row r="47529" spans="20:20" x14ac:dyDescent="0.2">
      <c r="T47529" s="47"/>
    </row>
    <row r="47530" spans="20:20" x14ac:dyDescent="0.2">
      <c r="T47530" s="47"/>
    </row>
    <row r="47531" spans="20:20" x14ac:dyDescent="0.2">
      <c r="T47531" s="47"/>
    </row>
    <row r="47532" spans="20:20" x14ac:dyDescent="0.2">
      <c r="T47532" s="47"/>
    </row>
    <row r="47533" spans="20:20" x14ac:dyDescent="0.2">
      <c r="T47533" s="47"/>
    </row>
    <row r="47534" spans="20:20" x14ac:dyDescent="0.2">
      <c r="T47534" s="47"/>
    </row>
    <row r="47535" spans="20:20" x14ac:dyDescent="0.2">
      <c r="T47535" s="47"/>
    </row>
    <row r="47536" spans="20:20" x14ac:dyDescent="0.2">
      <c r="T47536" s="47"/>
    </row>
    <row r="47537" spans="20:20" x14ac:dyDescent="0.2">
      <c r="T47537" s="47"/>
    </row>
    <row r="47538" spans="20:20" x14ac:dyDescent="0.2">
      <c r="T47538" s="47"/>
    </row>
    <row r="47539" spans="20:20" x14ac:dyDescent="0.2">
      <c r="T47539" s="47"/>
    </row>
    <row r="47540" spans="20:20" x14ac:dyDescent="0.2">
      <c r="T47540" s="47"/>
    </row>
    <row r="47541" spans="20:20" x14ac:dyDescent="0.2">
      <c r="T47541" s="47"/>
    </row>
    <row r="47542" spans="20:20" x14ac:dyDescent="0.2">
      <c r="T47542" s="47"/>
    </row>
    <row r="47543" spans="20:20" x14ac:dyDescent="0.2">
      <c r="T47543" s="47"/>
    </row>
    <row r="47544" spans="20:20" x14ac:dyDescent="0.2">
      <c r="T47544" s="47"/>
    </row>
    <row r="47545" spans="20:20" x14ac:dyDescent="0.2">
      <c r="T47545" s="47"/>
    </row>
    <row r="47546" spans="20:20" x14ac:dyDescent="0.2">
      <c r="T47546" s="47"/>
    </row>
    <row r="47547" spans="20:20" x14ac:dyDescent="0.2">
      <c r="T47547" s="47"/>
    </row>
    <row r="47548" spans="20:20" x14ac:dyDescent="0.2">
      <c r="T47548" s="47"/>
    </row>
    <row r="47549" spans="20:20" x14ac:dyDescent="0.2">
      <c r="T47549" s="47"/>
    </row>
    <row r="47550" spans="20:20" x14ac:dyDescent="0.2">
      <c r="T47550" s="47"/>
    </row>
    <row r="47551" spans="20:20" x14ac:dyDescent="0.2">
      <c r="T47551" s="47"/>
    </row>
    <row r="47552" spans="20:20" x14ac:dyDescent="0.2">
      <c r="T47552" s="47"/>
    </row>
    <row r="47553" spans="20:20" x14ac:dyDescent="0.2">
      <c r="T47553" s="47"/>
    </row>
    <row r="47554" spans="20:20" x14ac:dyDescent="0.2">
      <c r="T47554" s="47"/>
    </row>
    <row r="47555" spans="20:20" x14ac:dyDescent="0.2">
      <c r="T47555" s="47"/>
    </row>
    <row r="47556" spans="20:20" x14ac:dyDescent="0.2">
      <c r="T47556" s="47"/>
    </row>
    <row r="47557" spans="20:20" x14ac:dyDescent="0.2">
      <c r="T47557" s="47"/>
    </row>
    <row r="47558" spans="20:20" x14ac:dyDescent="0.2">
      <c r="T47558" s="47"/>
    </row>
    <row r="47559" spans="20:20" x14ac:dyDescent="0.2">
      <c r="T47559" s="47"/>
    </row>
    <row r="47560" spans="20:20" x14ac:dyDescent="0.2">
      <c r="T47560" s="47"/>
    </row>
    <row r="47561" spans="20:20" x14ac:dyDescent="0.2">
      <c r="T47561" s="47"/>
    </row>
    <row r="47562" spans="20:20" x14ac:dyDescent="0.2">
      <c r="T47562" s="47"/>
    </row>
    <row r="47563" spans="20:20" x14ac:dyDescent="0.2">
      <c r="T47563" s="47"/>
    </row>
    <row r="47564" spans="20:20" x14ac:dyDescent="0.2">
      <c r="T47564" s="47"/>
    </row>
    <row r="47565" spans="20:20" x14ac:dyDescent="0.2">
      <c r="T47565" s="47"/>
    </row>
    <row r="47566" spans="20:20" x14ac:dyDescent="0.2">
      <c r="T47566" s="47"/>
    </row>
    <row r="47567" spans="20:20" x14ac:dyDescent="0.2">
      <c r="T47567" s="47"/>
    </row>
    <row r="47568" spans="20:20" x14ac:dyDescent="0.2">
      <c r="T47568" s="47"/>
    </row>
    <row r="47569" spans="20:20" x14ac:dyDescent="0.2">
      <c r="T47569" s="47"/>
    </row>
    <row r="47570" spans="20:20" x14ac:dyDescent="0.2">
      <c r="T47570" s="47"/>
    </row>
    <row r="47571" spans="20:20" x14ac:dyDescent="0.2">
      <c r="T47571" s="47"/>
    </row>
    <row r="47572" spans="20:20" x14ac:dyDescent="0.2">
      <c r="T47572" s="47"/>
    </row>
    <row r="47573" spans="20:20" x14ac:dyDescent="0.2">
      <c r="T47573" s="47"/>
    </row>
    <row r="47574" spans="20:20" x14ac:dyDescent="0.2">
      <c r="T47574" s="47"/>
    </row>
    <row r="47575" spans="20:20" x14ac:dyDescent="0.2">
      <c r="T47575" s="47"/>
    </row>
    <row r="47576" spans="20:20" x14ac:dyDescent="0.2">
      <c r="T47576" s="47"/>
    </row>
    <row r="47577" spans="20:20" x14ac:dyDescent="0.2">
      <c r="T47577" s="47"/>
    </row>
    <row r="47578" spans="20:20" x14ac:dyDescent="0.2">
      <c r="T47578" s="47"/>
    </row>
    <row r="47579" spans="20:20" x14ac:dyDescent="0.2">
      <c r="T47579" s="47"/>
    </row>
    <row r="47580" spans="20:20" x14ac:dyDescent="0.2">
      <c r="T47580" s="47"/>
    </row>
    <row r="47581" spans="20:20" x14ac:dyDescent="0.2">
      <c r="T47581" s="47"/>
    </row>
    <row r="47582" spans="20:20" x14ac:dyDescent="0.2">
      <c r="T47582" s="47"/>
    </row>
    <row r="47583" spans="20:20" x14ac:dyDescent="0.2">
      <c r="T47583" s="47"/>
    </row>
    <row r="47584" spans="20:20" x14ac:dyDescent="0.2">
      <c r="T47584" s="47"/>
    </row>
    <row r="47585" spans="20:20" x14ac:dyDescent="0.2">
      <c r="T47585" s="47"/>
    </row>
    <row r="47586" spans="20:20" x14ac:dyDescent="0.2">
      <c r="T47586" s="47"/>
    </row>
    <row r="47587" spans="20:20" x14ac:dyDescent="0.2">
      <c r="T47587" s="47"/>
    </row>
    <row r="47588" spans="20:20" x14ac:dyDescent="0.2">
      <c r="T47588" s="47"/>
    </row>
    <row r="47589" spans="20:20" x14ac:dyDescent="0.2">
      <c r="T47589" s="47"/>
    </row>
    <row r="47590" spans="20:20" x14ac:dyDescent="0.2">
      <c r="T47590" s="47"/>
    </row>
    <row r="47591" spans="20:20" x14ac:dyDescent="0.2">
      <c r="T47591" s="47"/>
    </row>
    <row r="47592" spans="20:20" x14ac:dyDescent="0.2">
      <c r="T47592" s="47"/>
    </row>
    <row r="47593" spans="20:20" x14ac:dyDescent="0.2">
      <c r="T47593" s="47"/>
    </row>
    <row r="47594" spans="20:20" x14ac:dyDescent="0.2">
      <c r="T47594" s="47"/>
    </row>
    <row r="47595" spans="20:20" x14ac:dyDescent="0.2">
      <c r="T47595" s="47"/>
    </row>
    <row r="47596" spans="20:20" x14ac:dyDescent="0.2">
      <c r="T47596" s="47"/>
    </row>
    <row r="47597" spans="20:20" x14ac:dyDescent="0.2">
      <c r="T47597" s="47"/>
    </row>
    <row r="47598" spans="20:20" x14ac:dyDescent="0.2">
      <c r="T47598" s="47"/>
    </row>
    <row r="47599" spans="20:20" x14ac:dyDescent="0.2">
      <c r="T47599" s="47"/>
    </row>
    <row r="47600" spans="20:20" x14ac:dyDescent="0.2">
      <c r="T47600" s="47"/>
    </row>
    <row r="47601" spans="20:20" x14ac:dyDescent="0.2">
      <c r="T47601" s="47"/>
    </row>
    <row r="47602" spans="20:20" x14ac:dyDescent="0.2">
      <c r="T47602" s="47"/>
    </row>
    <row r="47603" spans="20:20" x14ac:dyDescent="0.2">
      <c r="T47603" s="47"/>
    </row>
    <row r="47604" spans="20:20" x14ac:dyDescent="0.2">
      <c r="T47604" s="47"/>
    </row>
    <row r="47605" spans="20:20" x14ac:dyDescent="0.2">
      <c r="T47605" s="47"/>
    </row>
    <row r="47606" spans="20:20" x14ac:dyDescent="0.2">
      <c r="T47606" s="47"/>
    </row>
    <row r="47607" spans="20:20" x14ac:dyDescent="0.2">
      <c r="T47607" s="47"/>
    </row>
    <row r="47608" spans="20:20" x14ac:dyDescent="0.2">
      <c r="T47608" s="47"/>
    </row>
    <row r="47609" spans="20:20" x14ac:dyDescent="0.2">
      <c r="T47609" s="47"/>
    </row>
    <row r="47610" spans="20:20" x14ac:dyDescent="0.2">
      <c r="T47610" s="47"/>
    </row>
    <row r="47611" spans="20:20" x14ac:dyDescent="0.2">
      <c r="T47611" s="47"/>
    </row>
    <row r="47612" spans="20:20" x14ac:dyDescent="0.2">
      <c r="T47612" s="47"/>
    </row>
    <row r="47613" spans="20:20" x14ac:dyDescent="0.2">
      <c r="T47613" s="47"/>
    </row>
    <row r="47614" spans="20:20" x14ac:dyDescent="0.2">
      <c r="T47614" s="47"/>
    </row>
    <row r="47615" spans="20:20" x14ac:dyDescent="0.2">
      <c r="T47615" s="47"/>
    </row>
    <row r="47616" spans="20:20" x14ac:dyDescent="0.2">
      <c r="T47616" s="47"/>
    </row>
    <row r="47617" spans="20:20" x14ac:dyDescent="0.2">
      <c r="T47617" s="47"/>
    </row>
    <row r="47618" spans="20:20" x14ac:dyDescent="0.2">
      <c r="T47618" s="47"/>
    </row>
    <row r="47619" spans="20:20" x14ac:dyDescent="0.2">
      <c r="T47619" s="47"/>
    </row>
    <row r="47620" spans="20:20" x14ac:dyDescent="0.2">
      <c r="T47620" s="47"/>
    </row>
    <row r="47621" spans="20:20" x14ac:dyDescent="0.2">
      <c r="T47621" s="47"/>
    </row>
    <row r="47622" spans="20:20" x14ac:dyDescent="0.2">
      <c r="T47622" s="47"/>
    </row>
    <row r="47623" spans="20:20" x14ac:dyDescent="0.2">
      <c r="T47623" s="47"/>
    </row>
    <row r="47624" spans="20:20" x14ac:dyDescent="0.2">
      <c r="T47624" s="47"/>
    </row>
    <row r="47625" spans="20:20" x14ac:dyDescent="0.2">
      <c r="T47625" s="47"/>
    </row>
    <row r="47626" spans="20:20" x14ac:dyDescent="0.2">
      <c r="T47626" s="47"/>
    </row>
    <row r="47627" spans="20:20" x14ac:dyDescent="0.2">
      <c r="T47627" s="47"/>
    </row>
    <row r="47628" spans="20:20" x14ac:dyDescent="0.2">
      <c r="T47628" s="47"/>
    </row>
    <row r="47629" spans="20:20" x14ac:dyDescent="0.2">
      <c r="T47629" s="47"/>
    </row>
    <row r="47630" spans="20:20" x14ac:dyDescent="0.2">
      <c r="T47630" s="47"/>
    </row>
    <row r="47631" spans="20:20" x14ac:dyDescent="0.2">
      <c r="T47631" s="47"/>
    </row>
    <row r="47632" spans="20:20" x14ac:dyDescent="0.2">
      <c r="T47632" s="47"/>
    </row>
    <row r="47633" spans="20:20" x14ac:dyDescent="0.2">
      <c r="T47633" s="47"/>
    </row>
    <row r="47634" spans="20:20" x14ac:dyDescent="0.2">
      <c r="T47634" s="47"/>
    </row>
    <row r="47635" spans="20:20" x14ac:dyDescent="0.2">
      <c r="T47635" s="47"/>
    </row>
    <row r="47636" spans="20:20" x14ac:dyDescent="0.2">
      <c r="T47636" s="47"/>
    </row>
    <row r="47637" spans="20:20" x14ac:dyDescent="0.2">
      <c r="T47637" s="47"/>
    </row>
    <row r="47638" spans="20:20" x14ac:dyDescent="0.2">
      <c r="T47638" s="47"/>
    </row>
    <row r="47639" spans="20:20" x14ac:dyDescent="0.2">
      <c r="T47639" s="47"/>
    </row>
    <row r="47640" spans="20:20" x14ac:dyDescent="0.2">
      <c r="T47640" s="47"/>
    </row>
    <row r="47641" spans="20:20" x14ac:dyDescent="0.2">
      <c r="T47641" s="47"/>
    </row>
    <row r="47642" spans="20:20" x14ac:dyDescent="0.2">
      <c r="T47642" s="47"/>
    </row>
    <row r="47643" spans="20:20" x14ac:dyDescent="0.2">
      <c r="T47643" s="47"/>
    </row>
    <row r="47644" spans="20:20" x14ac:dyDescent="0.2">
      <c r="T47644" s="47"/>
    </row>
    <row r="47645" spans="20:20" x14ac:dyDescent="0.2">
      <c r="T47645" s="47"/>
    </row>
    <row r="47646" spans="20:20" x14ac:dyDescent="0.2">
      <c r="T47646" s="47"/>
    </row>
    <row r="47647" spans="20:20" x14ac:dyDescent="0.2">
      <c r="T47647" s="47"/>
    </row>
    <row r="47648" spans="20:20" x14ac:dyDescent="0.2">
      <c r="T47648" s="47"/>
    </row>
    <row r="47649" spans="20:20" x14ac:dyDescent="0.2">
      <c r="T47649" s="47"/>
    </row>
    <row r="47650" spans="20:20" x14ac:dyDescent="0.2">
      <c r="T47650" s="47"/>
    </row>
    <row r="47651" spans="20:20" x14ac:dyDescent="0.2">
      <c r="T47651" s="47"/>
    </row>
    <row r="47652" spans="20:20" x14ac:dyDescent="0.2">
      <c r="T47652" s="47"/>
    </row>
    <row r="47653" spans="20:20" x14ac:dyDescent="0.2">
      <c r="T47653" s="47"/>
    </row>
    <row r="47654" spans="20:20" x14ac:dyDescent="0.2">
      <c r="T47654" s="47"/>
    </row>
    <row r="47655" spans="20:20" x14ac:dyDescent="0.2">
      <c r="T47655" s="47"/>
    </row>
    <row r="47656" spans="20:20" x14ac:dyDescent="0.2">
      <c r="T47656" s="47"/>
    </row>
    <row r="47657" spans="20:20" x14ac:dyDescent="0.2">
      <c r="T47657" s="47"/>
    </row>
    <row r="47658" spans="20:20" x14ac:dyDescent="0.2">
      <c r="T47658" s="47"/>
    </row>
    <row r="47659" spans="20:20" x14ac:dyDescent="0.2">
      <c r="T47659" s="47"/>
    </row>
    <row r="47660" spans="20:20" x14ac:dyDescent="0.2">
      <c r="T47660" s="47"/>
    </row>
    <row r="47661" spans="20:20" x14ac:dyDescent="0.2">
      <c r="T47661" s="47"/>
    </row>
    <row r="47662" spans="20:20" x14ac:dyDescent="0.2">
      <c r="T47662" s="47"/>
    </row>
    <row r="47663" spans="20:20" x14ac:dyDescent="0.2">
      <c r="T47663" s="47"/>
    </row>
    <row r="47664" spans="20:20" x14ac:dyDescent="0.2">
      <c r="T47664" s="47"/>
    </row>
    <row r="47665" spans="20:20" x14ac:dyDescent="0.2">
      <c r="T47665" s="47"/>
    </row>
    <row r="47666" spans="20:20" x14ac:dyDescent="0.2">
      <c r="T47666" s="47"/>
    </row>
    <row r="47667" spans="20:20" x14ac:dyDescent="0.2">
      <c r="T47667" s="47"/>
    </row>
    <row r="47668" spans="20:20" x14ac:dyDescent="0.2">
      <c r="T47668" s="47"/>
    </row>
    <row r="47669" spans="20:20" x14ac:dyDescent="0.2">
      <c r="T47669" s="47"/>
    </row>
    <row r="47670" spans="20:20" x14ac:dyDescent="0.2">
      <c r="T47670" s="47"/>
    </row>
    <row r="47671" spans="20:20" x14ac:dyDescent="0.2">
      <c r="T47671" s="47"/>
    </row>
    <row r="47672" spans="20:20" x14ac:dyDescent="0.2">
      <c r="T47672" s="47"/>
    </row>
    <row r="47673" spans="20:20" x14ac:dyDescent="0.2">
      <c r="T47673" s="47"/>
    </row>
    <row r="47674" spans="20:20" x14ac:dyDescent="0.2">
      <c r="T47674" s="47"/>
    </row>
    <row r="47675" spans="20:20" x14ac:dyDescent="0.2">
      <c r="T47675" s="47"/>
    </row>
    <row r="47676" spans="20:20" x14ac:dyDescent="0.2">
      <c r="T47676" s="47"/>
    </row>
    <row r="47677" spans="20:20" x14ac:dyDescent="0.2">
      <c r="T47677" s="47"/>
    </row>
    <row r="47678" spans="20:20" x14ac:dyDescent="0.2">
      <c r="T47678" s="47"/>
    </row>
    <row r="47679" spans="20:20" x14ac:dyDescent="0.2">
      <c r="T47679" s="47"/>
    </row>
    <row r="47680" spans="20:20" x14ac:dyDescent="0.2">
      <c r="T47680" s="47"/>
    </row>
    <row r="47681" spans="20:20" x14ac:dyDescent="0.2">
      <c r="T47681" s="47"/>
    </row>
    <row r="47682" spans="20:20" x14ac:dyDescent="0.2">
      <c r="T47682" s="47"/>
    </row>
    <row r="47683" spans="20:20" x14ac:dyDescent="0.2">
      <c r="T47683" s="47"/>
    </row>
    <row r="47684" spans="20:20" x14ac:dyDescent="0.2">
      <c r="T47684" s="47"/>
    </row>
    <row r="47685" spans="20:20" x14ac:dyDescent="0.2">
      <c r="T47685" s="47"/>
    </row>
    <row r="47686" spans="20:20" x14ac:dyDescent="0.2">
      <c r="T47686" s="47"/>
    </row>
    <row r="47687" spans="20:20" x14ac:dyDescent="0.2">
      <c r="T47687" s="47"/>
    </row>
    <row r="47688" spans="20:20" x14ac:dyDescent="0.2">
      <c r="T47688" s="47"/>
    </row>
    <row r="47689" spans="20:20" x14ac:dyDescent="0.2">
      <c r="T47689" s="47"/>
    </row>
    <row r="47690" spans="20:20" x14ac:dyDescent="0.2">
      <c r="T47690" s="47"/>
    </row>
    <row r="47691" spans="20:20" x14ac:dyDescent="0.2">
      <c r="T47691" s="47"/>
    </row>
    <row r="47692" spans="20:20" x14ac:dyDescent="0.2">
      <c r="T47692" s="47"/>
    </row>
    <row r="47693" spans="20:20" x14ac:dyDescent="0.2">
      <c r="T47693" s="47"/>
    </row>
    <row r="47694" spans="20:20" x14ac:dyDescent="0.2">
      <c r="T47694" s="47"/>
    </row>
    <row r="47695" spans="20:20" x14ac:dyDescent="0.2">
      <c r="T47695" s="47"/>
    </row>
    <row r="47696" spans="20:20" x14ac:dyDescent="0.2">
      <c r="T47696" s="47"/>
    </row>
    <row r="47697" spans="20:20" x14ac:dyDescent="0.2">
      <c r="T47697" s="47"/>
    </row>
    <row r="47698" spans="20:20" x14ac:dyDescent="0.2">
      <c r="T47698" s="47"/>
    </row>
    <row r="47699" spans="20:20" x14ac:dyDescent="0.2">
      <c r="T47699" s="47"/>
    </row>
    <row r="47700" spans="20:20" x14ac:dyDescent="0.2">
      <c r="T47700" s="47"/>
    </row>
    <row r="47701" spans="20:20" x14ac:dyDescent="0.2">
      <c r="T47701" s="47"/>
    </row>
    <row r="47702" spans="20:20" x14ac:dyDescent="0.2">
      <c r="T47702" s="47"/>
    </row>
    <row r="47703" spans="20:20" x14ac:dyDescent="0.2">
      <c r="T47703" s="47"/>
    </row>
    <row r="47704" spans="20:20" x14ac:dyDescent="0.2">
      <c r="T47704" s="47"/>
    </row>
    <row r="47705" spans="20:20" x14ac:dyDescent="0.2">
      <c r="T47705" s="47"/>
    </row>
    <row r="47706" spans="20:20" x14ac:dyDescent="0.2">
      <c r="T47706" s="47"/>
    </row>
    <row r="47707" spans="20:20" x14ac:dyDescent="0.2">
      <c r="T47707" s="47"/>
    </row>
    <row r="47708" spans="20:20" x14ac:dyDescent="0.2">
      <c r="T47708" s="47"/>
    </row>
    <row r="47709" spans="20:20" x14ac:dyDescent="0.2">
      <c r="T47709" s="47"/>
    </row>
    <row r="47710" spans="20:20" x14ac:dyDescent="0.2">
      <c r="T47710" s="47"/>
    </row>
    <row r="47711" spans="20:20" x14ac:dyDescent="0.2">
      <c r="T47711" s="47"/>
    </row>
    <row r="47712" spans="20:20" x14ac:dyDescent="0.2">
      <c r="T47712" s="47"/>
    </row>
    <row r="47713" spans="20:20" x14ac:dyDescent="0.2">
      <c r="T47713" s="47"/>
    </row>
    <row r="47714" spans="20:20" x14ac:dyDescent="0.2">
      <c r="T47714" s="47"/>
    </row>
    <row r="47715" spans="20:20" x14ac:dyDescent="0.2">
      <c r="T47715" s="47"/>
    </row>
    <row r="47716" spans="20:20" x14ac:dyDescent="0.2">
      <c r="T47716" s="47"/>
    </row>
    <row r="47717" spans="20:20" x14ac:dyDescent="0.2">
      <c r="T47717" s="47"/>
    </row>
    <row r="47718" spans="20:20" x14ac:dyDescent="0.2">
      <c r="T47718" s="47"/>
    </row>
    <row r="47719" spans="20:20" x14ac:dyDescent="0.2">
      <c r="T47719" s="47"/>
    </row>
    <row r="47720" spans="20:20" x14ac:dyDescent="0.2">
      <c r="T47720" s="47"/>
    </row>
    <row r="47721" spans="20:20" x14ac:dyDescent="0.2">
      <c r="T47721" s="47"/>
    </row>
    <row r="47722" spans="20:20" x14ac:dyDescent="0.2">
      <c r="T47722" s="47"/>
    </row>
    <row r="47723" spans="20:20" x14ac:dyDescent="0.2">
      <c r="T47723" s="47"/>
    </row>
    <row r="47724" spans="20:20" x14ac:dyDescent="0.2">
      <c r="T47724" s="47"/>
    </row>
    <row r="47725" spans="20:20" x14ac:dyDescent="0.2">
      <c r="T47725" s="47"/>
    </row>
    <row r="47726" spans="20:20" x14ac:dyDescent="0.2">
      <c r="T47726" s="47"/>
    </row>
    <row r="47727" spans="20:20" x14ac:dyDescent="0.2">
      <c r="T47727" s="47"/>
    </row>
    <row r="47728" spans="20:20" x14ac:dyDescent="0.2">
      <c r="T47728" s="47"/>
    </row>
    <row r="47729" spans="20:20" x14ac:dyDescent="0.2">
      <c r="T47729" s="47"/>
    </row>
    <row r="47730" spans="20:20" x14ac:dyDescent="0.2">
      <c r="T47730" s="47"/>
    </row>
    <row r="47731" spans="20:20" x14ac:dyDescent="0.2">
      <c r="T47731" s="47"/>
    </row>
    <row r="47732" spans="20:20" x14ac:dyDescent="0.2">
      <c r="T47732" s="47"/>
    </row>
    <row r="47733" spans="20:20" x14ac:dyDescent="0.2">
      <c r="T47733" s="47"/>
    </row>
    <row r="47734" spans="20:20" x14ac:dyDescent="0.2">
      <c r="T47734" s="47"/>
    </row>
    <row r="47735" spans="20:20" x14ac:dyDescent="0.2">
      <c r="T47735" s="47"/>
    </row>
    <row r="47736" spans="20:20" x14ac:dyDescent="0.2">
      <c r="T47736" s="47"/>
    </row>
    <row r="47737" spans="20:20" x14ac:dyDescent="0.2">
      <c r="T47737" s="47"/>
    </row>
    <row r="47738" spans="20:20" x14ac:dyDescent="0.2">
      <c r="T47738" s="47"/>
    </row>
    <row r="47739" spans="20:20" x14ac:dyDescent="0.2">
      <c r="T47739" s="47"/>
    </row>
    <row r="47740" spans="20:20" x14ac:dyDescent="0.2">
      <c r="T47740" s="47"/>
    </row>
    <row r="47741" spans="20:20" x14ac:dyDescent="0.2">
      <c r="T47741" s="47"/>
    </row>
    <row r="47742" spans="20:20" x14ac:dyDescent="0.2">
      <c r="T47742" s="47"/>
    </row>
    <row r="47743" spans="20:20" x14ac:dyDescent="0.2">
      <c r="T47743" s="47"/>
    </row>
    <row r="47744" spans="20:20" x14ac:dyDescent="0.2">
      <c r="T47744" s="47"/>
    </row>
    <row r="47745" spans="20:20" x14ac:dyDescent="0.2">
      <c r="T47745" s="47"/>
    </row>
    <row r="47746" spans="20:20" x14ac:dyDescent="0.2">
      <c r="T47746" s="47"/>
    </row>
    <row r="47747" spans="20:20" x14ac:dyDescent="0.2">
      <c r="T47747" s="47"/>
    </row>
    <row r="47748" spans="20:20" x14ac:dyDescent="0.2">
      <c r="T47748" s="47"/>
    </row>
    <row r="47749" spans="20:20" x14ac:dyDescent="0.2">
      <c r="T47749" s="47"/>
    </row>
    <row r="47750" spans="20:20" x14ac:dyDescent="0.2">
      <c r="T47750" s="47"/>
    </row>
    <row r="47751" spans="20:20" x14ac:dyDescent="0.2">
      <c r="T47751" s="47"/>
    </row>
    <row r="47752" spans="20:20" x14ac:dyDescent="0.2">
      <c r="T47752" s="47"/>
    </row>
    <row r="47753" spans="20:20" x14ac:dyDescent="0.2">
      <c r="T47753" s="47"/>
    </row>
    <row r="47754" spans="20:20" x14ac:dyDescent="0.2">
      <c r="T47754" s="47"/>
    </row>
    <row r="47755" spans="20:20" x14ac:dyDescent="0.2">
      <c r="T47755" s="47"/>
    </row>
    <row r="47756" spans="20:20" x14ac:dyDescent="0.2">
      <c r="T47756" s="47"/>
    </row>
    <row r="47757" spans="20:20" x14ac:dyDescent="0.2">
      <c r="T47757" s="47"/>
    </row>
    <row r="47758" spans="20:20" x14ac:dyDescent="0.2">
      <c r="T47758" s="47"/>
    </row>
    <row r="47759" spans="20:20" x14ac:dyDescent="0.2">
      <c r="T47759" s="47"/>
    </row>
    <row r="47760" spans="20:20" x14ac:dyDescent="0.2">
      <c r="T47760" s="47"/>
    </row>
    <row r="47761" spans="20:20" x14ac:dyDescent="0.2">
      <c r="T47761" s="47"/>
    </row>
    <row r="47762" spans="20:20" x14ac:dyDescent="0.2">
      <c r="T47762" s="47"/>
    </row>
    <row r="47763" spans="20:20" x14ac:dyDescent="0.2">
      <c r="T47763" s="47"/>
    </row>
    <row r="47764" spans="20:20" x14ac:dyDescent="0.2">
      <c r="T47764" s="47"/>
    </row>
    <row r="47765" spans="20:20" x14ac:dyDescent="0.2">
      <c r="T47765" s="47"/>
    </row>
    <row r="47766" spans="20:20" x14ac:dyDescent="0.2">
      <c r="T47766" s="47"/>
    </row>
    <row r="47767" spans="20:20" x14ac:dyDescent="0.2">
      <c r="T47767" s="47"/>
    </row>
    <row r="47768" spans="20:20" x14ac:dyDescent="0.2">
      <c r="T47768" s="47"/>
    </row>
    <row r="47769" spans="20:20" x14ac:dyDescent="0.2">
      <c r="T47769" s="47"/>
    </row>
    <row r="47770" spans="20:20" x14ac:dyDescent="0.2">
      <c r="T47770" s="47"/>
    </row>
    <row r="47771" spans="20:20" x14ac:dyDescent="0.2">
      <c r="T47771" s="47"/>
    </row>
    <row r="47772" spans="20:20" x14ac:dyDescent="0.2">
      <c r="T47772" s="47"/>
    </row>
    <row r="47773" spans="20:20" x14ac:dyDescent="0.2">
      <c r="T47773" s="47"/>
    </row>
    <row r="47774" spans="20:20" x14ac:dyDescent="0.2">
      <c r="T47774" s="47"/>
    </row>
    <row r="47775" spans="20:20" x14ac:dyDescent="0.2">
      <c r="T47775" s="47"/>
    </row>
    <row r="47776" spans="20:20" x14ac:dyDescent="0.2">
      <c r="T47776" s="47"/>
    </row>
    <row r="47777" spans="20:20" x14ac:dyDescent="0.2">
      <c r="T47777" s="47"/>
    </row>
    <row r="47778" spans="20:20" x14ac:dyDescent="0.2">
      <c r="T47778" s="47"/>
    </row>
    <row r="47779" spans="20:20" x14ac:dyDescent="0.2">
      <c r="T47779" s="47"/>
    </row>
    <row r="47780" spans="20:20" x14ac:dyDescent="0.2">
      <c r="T47780" s="47"/>
    </row>
    <row r="47781" spans="20:20" x14ac:dyDescent="0.2">
      <c r="T47781" s="47"/>
    </row>
    <row r="47782" spans="20:20" x14ac:dyDescent="0.2">
      <c r="T47782" s="47"/>
    </row>
    <row r="47783" spans="20:20" x14ac:dyDescent="0.2">
      <c r="T47783" s="47"/>
    </row>
    <row r="47784" spans="20:20" x14ac:dyDescent="0.2">
      <c r="T47784" s="47"/>
    </row>
    <row r="47785" spans="20:20" x14ac:dyDescent="0.2">
      <c r="T47785" s="47"/>
    </row>
    <row r="47786" spans="20:20" x14ac:dyDescent="0.2">
      <c r="T47786" s="47"/>
    </row>
    <row r="47787" spans="20:20" x14ac:dyDescent="0.2">
      <c r="T47787" s="47"/>
    </row>
    <row r="47788" spans="20:20" x14ac:dyDescent="0.2">
      <c r="T47788" s="47"/>
    </row>
    <row r="47789" spans="20:20" x14ac:dyDescent="0.2">
      <c r="T47789" s="47"/>
    </row>
    <row r="47790" spans="20:20" x14ac:dyDescent="0.2">
      <c r="T47790" s="47"/>
    </row>
    <row r="47791" spans="20:20" x14ac:dyDescent="0.2">
      <c r="T47791" s="47"/>
    </row>
    <row r="47792" spans="20:20" x14ac:dyDescent="0.2">
      <c r="T47792" s="47"/>
    </row>
    <row r="47793" spans="20:20" x14ac:dyDescent="0.2">
      <c r="T47793" s="47"/>
    </row>
    <row r="47794" spans="20:20" x14ac:dyDescent="0.2">
      <c r="T47794" s="47"/>
    </row>
    <row r="47795" spans="20:20" x14ac:dyDescent="0.2">
      <c r="T47795" s="47"/>
    </row>
    <row r="47796" spans="20:20" x14ac:dyDescent="0.2">
      <c r="T47796" s="47"/>
    </row>
    <row r="47797" spans="20:20" x14ac:dyDescent="0.2">
      <c r="T47797" s="47"/>
    </row>
    <row r="47798" spans="20:20" x14ac:dyDescent="0.2">
      <c r="T47798" s="47"/>
    </row>
    <row r="47799" spans="20:20" x14ac:dyDescent="0.2">
      <c r="T47799" s="47"/>
    </row>
    <row r="47800" spans="20:20" x14ac:dyDescent="0.2">
      <c r="T47800" s="47"/>
    </row>
    <row r="47801" spans="20:20" x14ac:dyDescent="0.2">
      <c r="T47801" s="47"/>
    </row>
    <row r="47802" spans="20:20" x14ac:dyDescent="0.2">
      <c r="T47802" s="47"/>
    </row>
    <row r="47803" spans="20:20" x14ac:dyDescent="0.2">
      <c r="T47803" s="47"/>
    </row>
    <row r="47804" spans="20:20" x14ac:dyDescent="0.2">
      <c r="T47804" s="47"/>
    </row>
    <row r="47805" spans="20:20" x14ac:dyDescent="0.2">
      <c r="T47805" s="47"/>
    </row>
    <row r="47806" spans="20:20" x14ac:dyDescent="0.2">
      <c r="T47806" s="47"/>
    </row>
    <row r="47807" spans="20:20" x14ac:dyDescent="0.2">
      <c r="T47807" s="47"/>
    </row>
    <row r="47808" spans="20:20" x14ac:dyDescent="0.2">
      <c r="T47808" s="47"/>
    </row>
    <row r="47809" spans="20:20" x14ac:dyDescent="0.2">
      <c r="T47809" s="47"/>
    </row>
    <row r="47810" spans="20:20" x14ac:dyDescent="0.2">
      <c r="T47810" s="47"/>
    </row>
    <row r="47811" spans="20:20" x14ac:dyDescent="0.2">
      <c r="T47811" s="47"/>
    </row>
    <row r="47812" spans="20:20" x14ac:dyDescent="0.2">
      <c r="T47812" s="47"/>
    </row>
    <row r="47813" spans="20:20" x14ac:dyDescent="0.2">
      <c r="T47813" s="47"/>
    </row>
    <row r="47814" spans="20:20" x14ac:dyDescent="0.2">
      <c r="T47814" s="47"/>
    </row>
    <row r="47815" spans="20:20" x14ac:dyDescent="0.2">
      <c r="T47815" s="47"/>
    </row>
    <row r="47816" spans="20:20" x14ac:dyDescent="0.2">
      <c r="T47816" s="47"/>
    </row>
    <row r="47817" spans="20:20" x14ac:dyDescent="0.2">
      <c r="T47817" s="47"/>
    </row>
    <row r="47818" spans="20:20" x14ac:dyDescent="0.2">
      <c r="T47818" s="47"/>
    </row>
    <row r="47819" spans="20:20" x14ac:dyDescent="0.2">
      <c r="T47819" s="47"/>
    </row>
    <row r="47820" spans="20:20" x14ac:dyDescent="0.2">
      <c r="T47820" s="47"/>
    </row>
    <row r="47821" spans="20:20" x14ac:dyDescent="0.2">
      <c r="T47821" s="47"/>
    </row>
    <row r="47822" spans="20:20" x14ac:dyDescent="0.2">
      <c r="T47822" s="47"/>
    </row>
    <row r="47823" spans="20:20" x14ac:dyDescent="0.2">
      <c r="T47823" s="47"/>
    </row>
    <row r="47824" spans="20:20" x14ac:dyDescent="0.2">
      <c r="T47824" s="47"/>
    </row>
    <row r="47825" spans="20:20" x14ac:dyDescent="0.2">
      <c r="T47825" s="47"/>
    </row>
    <row r="47826" spans="20:20" x14ac:dyDescent="0.2">
      <c r="T47826" s="47"/>
    </row>
    <row r="47827" spans="20:20" x14ac:dyDescent="0.2">
      <c r="T47827" s="47"/>
    </row>
    <row r="47828" spans="20:20" x14ac:dyDescent="0.2">
      <c r="T47828" s="47"/>
    </row>
    <row r="47829" spans="20:20" x14ac:dyDescent="0.2">
      <c r="T47829" s="47"/>
    </row>
    <row r="47830" spans="20:20" x14ac:dyDescent="0.2">
      <c r="T47830" s="47"/>
    </row>
    <row r="47831" spans="20:20" x14ac:dyDescent="0.2">
      <c r="T47831" s="47"/>
    </row>
    <row r="47832" spans="20:20" x14ac:dyDescent="0.2">
      <c r="T47832" s="47"/>
    </row>
    <row r="47833" spans="20:20" x14ac:dyDescent="0.2">
      <c r="T47833" s="47"/>
    </row>
    <row r="47834" spans="20:20" x14ac:dyDescent="0.2">
      <c r="T47834" s="47"/>
    </row>
    <row r="47835" spans="20:20" x14ac:dyDescent="0.2">
      <c r="T47835" s="47"/>
    </row>
    <row r="47836" spans="20:20" x14ac:dyDescent="0.2">
      <c r="T47836" s="47"/>
    </row>
    <row r="47837" spans="20:20" x14ac:dyDescent="0.2">
      <c r="T47837" s="47"/>
    </row>
    <row r="47838" spans="20:20" x14ac:dyDescent="0.2">
      <c r="T47838" s="47"/>
    </row>
    <row r="47839" spans="20:20" x14ac:dyDescent="0.2">
      <c r="T47839" s="47"/>
    </row>
    <row r="47840" spans="20:20" x14ac:dyDescent="0.2">
      <c r="T47840" s="47"/>
    </row>
    <row r="47841" spans="20:20" x14ac:dyDescent="0.2">
      <c r="T47841" s="47"/>
    </row>
    <row r="47842" spans="20:20" x14ac:dyDescent="0.2">
      <c r="T47842" s="47"/>
    </row>
    <row r="47843" spans="20:20" x14ac:dyDescent="0.2">
      <c r="T47843" s="47"/>
    </row>
    <row r="47844" spans="20:20" x14ac:dyDescent="0.2">
      <c r="T47844" s="47"/>
    </row>
    <row r="47845" spans="20:20" x14ac:dyDescent="0.2">
      <c r="T47845" s="47"/>
    </row>
    <row r="47846" spans="20:20" x14ac:dyDescent="0.2">
      <c r="T47846" s="47"/>
    </row>
    <row r="47847" spans="20:20" x14ac:dyDescent="0.2">
      <c r="T47847" s="47"/>
    </row>
    <row r="47848" spans="20:20" x14ac:dyDescent="0.2">
      <c r="T47848" s="47"/>
    </row>
    <row r="47849" spans="20:20" x14ac:dyDescent="0.2">
      <c r="T47849" s="47"/>
    </row>
    <row r="47850" spans="20:20" x14ac:dyDescent="0.2">
      <c r="T47850" s="47"/>
    </row>
    <row r="47851" spans="20:20" x14ac:dyDescent="0.2">
      <c r="T47851" s="47"/>
    </row>
    <row r="47852" spans="20:20" x14ac:dyDescent="0.2">
      <c r="T47852" s="47"/>
    </row>
    <row r="47853" spans="20:20" x14ac:dyDescent="0.2">
      <c r="T47853" s="47"/>
    </row>
    <row r="47854" spans="20:20" x14ac:dyDescent="0.2">
      <c r="T47854" s="47"/>
    </row>
    <row r="47855" spans="20:20" x14ac:dyDescent="0.2">
      <c r="T47855" s="47"/>
    </row>
    <row r="47856" spans="20:20" x14ac:dyDescent="0.2">
      <c r="T47856" s="47"/>
    </row>
    <row r="47857" spans="20:20" x14ac:dyDescent="0.2">
      <c r="T47857" s="47"/>
    </row>
    <row r="47858" spans="20:20" x14ac:dyDescent="0.2">
      <c r="T47858" s="47"/>
    </row>
    <row r="47859" spans="20:20" x14ac:dyDescent="0.2">
      <c r="T47859" s="47"/>
    </row>
    <row r="47860" spans="20:20" x14ac:dyDescent="0.2">
      <c r="T47860" s="47"/>
    </row>
    <row r="47861" spans="20:20" x14ac:dyDescent="0.2">
      <c r="T47861" s="47"/>
    </row>
    <row r="47862" spans="20:20" x14ac:dyDescent="0.2">
      <c r="T47862" s="47"/>
    </row>
    <row r="47863" spans="20:20" x14ac:dyDescent="0.2">
      <c r="T47863" s="47"/>
    </row>
    <row r="47864" spans="20:20" x14ac:dyDescent="0.2">
      <c r="T47864" s="47"/>
    </row>
    <row r="47865" spans="20:20" x14ac:dyDescent="0.2">
      <c r="T47865" s="47"/>
    </row>
    <row r="47866" spans="20:20" x14ac:dyDescent="0.2">
      <c r="T47866" s="47"/>
    </row>
    <row r="47867" spans="20:20" x14ac:dyDescent="0.2">
      <c r="T47867" s="47"/>
    </row>
    <row r="47868" spans="20:20" x14ac:dyDescent="0.2">
      <c r="T47868" s="47"/>
    </row>
    <row r="47869" spans="20:20" x14ac:dyDescent="0.2">
      <c r="T47869" s="47"/>
    </row>
    <row r="47870" spans="20:20" x14ac:dyDescent="0.2">
      <c r="T47870" s="47"/>
    </row>
    <row r="47871" spans="20:20" x14ac:dyDescent="0.2">
      <c r="T47871" s="47"/>
    </row>
    <row r="47872" spans="20:20" x14ac:dyDescent="0.2">
      <c r="T47872" s="47"/>
    </row>
    <row r="47873" spans="20:20" x14ac:dyDescent="0.2">
      <c r="T47873" s="47"/>
    </row>
    <row r="47874" spans="20:20" x14ac:dyDescent="0.2">
      <c r="T47874" s="47"/>
    </row>
    <row r="47875" spans="20:20" x14ac:dyDescent="0.2">
      <c r="T47875" s="47"/>
    </row>
    <row r="47876" spans="20:20" x14ac:dyDescent="0.2">
      <c r="T47876" s="47"/>
    </row>
    <row r="47877" spans="20:20" x14ac:dyDescent="0.2">
      <c r="T47877" s="47"/>
    </row>
    <row r="47878" spans="20:20" x14ac:dyDescent="0.2">
      <c r="T47878" s="47"/>
    </row>
    <row r="47879" spans="20:20" x14ac:dyDescent="0.2">
      <c r="T47879" s="47"/>
    </row>
    <row r="47880" spans="20:20" x14ac:dyDescent="0.2">
      <c r="T47880" s="47"/>
    </row>
    <row r="47881" spans="20:20" x14ac:dyDescent="0.2">
      <c r="T47881" s="47"/>
    </row>
    <row r="47882" spans="20:20" x14ac:dyDescent="0.2">
      <c r="T47882" s="47"/>
    </row>
    <row r="47883" spans="20:20" x14ac:dyDescent="0.2">
      <c r="T47883" s="47"/>
    </row>
    <row r="47884" spans="20:20" x14ac:dyDescent="0.2">
      <c r="T47884" s="47"/>
    </row>
    <row r="47885" spans="20:20" x14ac:dyDescent="0.2">
      <c r="T47885" s="47"/>
    </row>
    <row r="47886" spans="20:20" x14ac:dyDescent="0.2">
      <c r="T47886" s="47"/>
    </row>
    <row r="47887" spans="20:20" x14ac:dyDescent="0.2">
      <c r="T47887" s="47"/>
    </row>
    <row r="47888" spans="20:20" x14ac:dyDescent="0.2">
      <c r="T47888" s="47"/>
    </row>
    <row r="47889" spans="20:20" x14ac:dyDescent="0.2">
      <c r="T47889" s="47"/>
    </row>
    <row r="47890" spans="20:20" x14ac:dyDescent="0.2">
      <c r="T47890" s="47"/>
    </row>
    <row r="47891" spans="20:20" x14ac:dyDescent="0.2">
      <c r="T47891" s="47"/>
    </row>
    <row r="47892" spans="20:20" x14ac:dyDescent="0.2">
      <c r="T47892" s="47"/>
    </row>
    <row r="47893" spans="20:20" x14ac:dyDescent="0.2">
      <c r="T47893" s="47"/>
    </row>
    <row r="47894" spans="20:20" x14ac:dyDescent="0.2">
      <c r="T47894" s="47"/>
    </row>
    <row r="47895" spans="20:20" x14ac:dyDescent="0.2">
      <c r="T47895" s="47"/>
    </row>
    <row r="47896" spans="20:20" x14ac:dyDescent="0.2">
      <c r="T47896" s="47"/>
    </row>
    <row r="47897" spans="20:20" x14ac:dyDescent="0.2">
      <c r="T47897" s="47"/>
    </row>
    <row r="47898" spans="20:20" x14ac:dyDescent="0.2">
      <c r="T47898" s="47"/>
    </row>
    <row r="47899" spans="20:20" x14ac:dyDescent="0.2">
      <c r="T47899" s="47"/>
    </row>
    <row r="47900" spans="20:20" x14ac:dyDescent="0.2">
      <c r="T47900" s="47"/>
    </row>
    <row r="47901" spans="20:20" x14ac:dyDescent="0.2">
      <c r="T47901" s="47"/>
    </row>
    <row r="47902" spans="20:20" x14ac:dyDescent="0.2">
      <c r="T47902" s="47"/>
    </row>
    <row r="47903" spans="20:20" x14ac:dyDescent="0.2">
      <c r="T47903" s="47"/>
    </row>
    <row r="47904" spans="20:20" x14ac:dyDescent="0.2">
      <c r="T47904" s="47"/>
    </row>
    <row r="47905" spans="20:20" x14ac:dyDescent="0.2">
      <c r="T47905" s="47"/>
    </row>
    <row r="47906" spans="20:20" x14ac:dyDescent="0.2">
      <c r="T47906" s="47"/>
    </row>
    <row r="47907" spans="20:20" x14ac:dyDescent="0.2">
      <c r="T47907" s="47"/>
    </row>
    <row r="47908" spans="20:20" x14ac:dyDescent="0.2">
      <c r="T47908" s="47"/>
    </row>
    <row r="47909" spans="20:20" x14ac:dyDescent="0.2">
      <c r="T47909" s="47"/>
    </row>
    <row r="47910" spans="20:20" x14ac:dyDescent="0.2">
      <c r="T47910" s="47"/>
    </row>
    <row r="47911" spans="20:20" x14ac:dyDescent="0.2">
      <c r="T47911" s="47"/>
    </row>
    <row r="47912" spans="20:20" x14ac:dyDescent="0.2">
      <c r="T47912" s="47"/>
    </row>
    <row r="47913" spans="20:20" x14ac:dyDescent="0.2">
      <c r="T47913" s="47"/>
    </row>
    <row r="47914" spans="20:20" x14ac:dyDescent="0.2">
      <c r="T47914" s="47"/>
    </row>
    <row r="47915" spans="20:20" x14ac:dyDescent="0.2">
      <c r="T47915" s="47"/>
    </row>
    <row r="47916" spans="20:20" x14ac:dyDescent="0.2">
      <c r="T47916" s="47"/>
    </row>
    <row r="47917" spans="20:20" x14ac:dyDescent="0.2">
      <c r="T47917" s="47"/>
    </row>
    <row r="47918" spans="20:20" x14ac:dyDescent="0.2">
      <c r="T47918" s="47"/>
    </row>
    <row r="47919" spans="20:20" x14ac:dyDescent="0.2">
      <c r="T47919" s="47"/>
    </row>
    <row r="47920" spans="20:20" x14ac:dyDescent="0.2">
      <c r="T47920" s="47"/>
    </row>
    <row r="47921" spans="20:20" x14ac:dyDescent="0.2">
      <c r="T47921" s="47"/>
    </row>
    <row r="47922" spans="20:20" x14ac:dyDescent="0.2">
      <c r="T47922" s="47"/>
    </row>
    <row r="47923" spans="20:20" x14ac:dyDescent="0.2">
      <c r="T47923" s="47"/>
    </row>
    <row r="47924" spans="20:20" x14ac:dyDescent="0.2">
      <c r="T47924" s="47"/>
    </row>
    <row r="47925" spans="20:20" x14ac:dyDescent="0.2">
      <c r="T47925" s="47"/>
    </row>
    <row r="47926" spans="20:20" x14ac:dyDescent="0.2">
      <c r="T47926" s="47"/>
    </row>
    <row r="47927" spans="20:20" x14ac:dyDescent="0.2">
      <c r="T47927" s="47"/>
    </row>
    <row r="47928" spans="20:20" x14ac:dyDescent="0.2">
      <c r="T47928" s="47"/>
    </row>
    <row r="47929" spans="20:20" x14ac:dyDescent="0.2">
      <c r="T47929" s="47"/>
    </row>
    <row r="47930" spans="20:20" x14ac:dyDescent="0.2">
      <c r="T47930" s="47"/>
    </row>
    <row r="47931" spans="20:20" x14ac:dyDescent="0.2">
      <c r="T47931" s="47"/>
    </row>
    <row r="47932" spans="20:20" x14ac:dyDescent="0.2">
      <c r="T47932" s="47"/>
    </row>
    <row r="47933" spans="20:20" x14ac:dyDescent="0.2">
      <c r="T47933" s="47"/>
    </row>
    <row r="47934" spans="20:20" x14ac:dyDescent="0.2">
      <c r="T47934" s="47"/>
    </row>
    <row r="47935" spans="20:20" x14ac:dyDescent="0.2">
      <c r="T47935" s="47"/>
    </row>
    <row r="47936" spans="20:20" x14ac:dyDescent="0.2">
      <c r="T47936" s="47"/>
    </row>
    <row r="47937" spans="20:20" x14ac:dyDescent="0.2">
      <c r="T47937" s="47"/>
    </row>
    <row r="47938" spans="20:20" x14ac:dyDescent="0.2">
      <c r="T47938" s="47"/>
    </row>
    <row r="47939" spans="20:20" x14ac:dyDescent="0.2">
      <c r="T47939" s="47"/>
    </row>
    <row r="47940" spans="20:20" x14ac:dyDescent="0.2">
      <c r="T47940" s="47"/>
    </row>
    <row r="47941" spans="20:20" x14ac:dyDescent="0.2">
      <c r="T47941" s="47"/>
    </row>
    <row r="47942" spans="20:20" x14ac:dyDescent="0.2">
      <c r="T47942" s="47"/>
    </row>
    <row r="47943" spans="20:20" x14ac:dyDescent="0.2">
      <c r="T47943" s="47"/>
    </row>
    <row r="47944" spans="20:20" x14ac:dyDescent="0.2">
      <c r="T47944" s="47"/>
    </row>
    <row r="47945" spans="20:20" x14ac:dyDescent="0.2">
      <c r="T47945" s="47"/>
    </row>
    <row r="47946" spans="20:20" x14ac:dyDescent="0.2">
      <c r="T47946" s="47"/>
    </row>
    <row r="47947" spans="20:20" x14ac:dyDescent="0.2">
      <c r="T47947" s="47"/>
    </row>
    <row r="47948" spans="20:20" x14ac:dyDescent="0.2">
      <c r="T47948" s="47"/>
    </row>
    <row r="47949" spans="20:20" x14ac:dyDescent="0.2">
      <c r="T47949" s="47"/>
    </row>
    <row r="47950" spans="20:20" x14ac:dyDescent="0.2">
      <c r="T47950" s="47"/>
    </row>
    <row r="47951" spans="20:20" x14ac:dyDescent="0.2">
      <c r="T47951" s="47"/>
    </row>
    <row r="47952" spans="20:20" x14ac:dyDescent="0.2">
      <c r="T47952" s="47"/>
    </row>
    <row r="47953" spans="20:20" x14ac:dyDescent="0.2">
      <c r="T47953" s="47"/>
    </row>
    <row r="47954" spans="20:20" x14ac:dyDescent="0.2">
      <c r="T47954" s="47"/>
    </row>
    <row r="47955" spans="20:20" x14ac:dyDescent="0.2">
      <c r="T47955" s="47"/>
    </row>
    <row r="47956" spans="20:20" x14ac:dyDescent="0.2">
      <c r="T47956" s="47"/>
    </row>
    <row r="47957" spans="20:20" x14ac:dyDescent="0.2">
      <c r="T47957" s="47"/>
    </row>
    <row r="47958" spans="20:20" x14ac:dyDescent="0.2">
      <c r="T47958" s="47"/>
    </row>
    <row r="47959" spans="20:20" x14ac:dyDescent="0.2">
      <c r="T47959" s="47"/>
    </row>
    <row r="47960" spans="20:20" x14ac:dyDescent="0.2">
      <c r="T47960" s="47"/>
    </row>
    <row r="47961" spans="20:20" x14ac:dyDescent="0.2">
      <c r="T47961" s="47"/>
    </row>
    <row r="47962" spans="20:20" x14ac:dyDescent="0.2">
      <c r="T47962" s="47"/>
    </row>
    <row r="47963" spans="20:20" x14ac:dyDescent="0.2">
      <c r="T47963" s="47"/>
    </row>
    <row r="47964" spans="20:20" x14ac:dyDescent="0.2">
      <c r="T47964" s="47"/>
    </row>
    <row r="47965" spans="20:20" x14ac:dyDescent="0.2">
      <c r="T47965" s="47"/>
    </row>
    <row r="47966" spans="20:20" x14ac:dyDescent="0.2">
      <c r="T47966" s="47"/>
    </row>
    <row r="47967" spans="20:20" x14ac:dyDescent="0.2">
      <c r="T47967" s="47"/>
    </row>
    <row r="47968" spans="20:20" x14ac:dyDescent="0.2">
      <c r="T47968" s="47"/>
    </row>
    <row r="47969" spans="20:20" x14ac:dyDescent="0.2">
      <c r="T47969" s="47"/>
    </row>
    <row r="47970" spans="20:20" x14ac:dyDescent="0.2">
      <c r="T47970" s="47"/>
    </row>
    <row r="47971" spans="20:20" x14ac:dyDescent="0.2">
      <c r="T47971" s="47"/>
    </row>
    <row r="47972" spans="20:20" x14ac:dyDescent="0.2">
      <c r="T47972" s="47"/>
    </row>
    <row r="47973" spans="20:20" x14ac:dyDescent="0.2">
      <c r="T47973" s="47"/>
    </row>
    <row r="47974" spans="20:20" x14ac:dyDescent="0.2">
      <c r="T47974" s="47"/>
    </row>
    <row r="47975" spans="20:20" x14ac:dyDescent="0.2">
      <c r="T47975" s="47"/>
    </row>
    <row r="47976" spans="20:20" x14ac:dyDescent="0.2">
      <c r="T47976" s="47"/>
    </row>
    <row r="47977" spans="20:20" x14ac:dyDescent="0.2">
      <c r="T47977" s="47"/>
    </row>
    <row r="47978" spans="20:20" x14ac:dyDescent="0.2">
      <c r="T47978" s="47"/>
    </row>
    <row r="47979" spans="20:20" x14ac:dyDescent="0.2">
      <c r="T47979" s="47"/>
    </row>
    <row r="47980" spans="20:20" x14ac:dyDescent="0.2">
      <c r="T47980" s="47"/>
    </row>
    <row r="47981" spans="20:20" x14ac:dyDescent="0.2">
      <c r="T47981" s="47"/>
    </row>
    <row r="47982" spans="20:20" x14ac:dyDescent="0.2">
      <c r="T47982" s="47"/>
    </row>
    <row r="47983" spans="20:20" x14ac:dyDescent="0.2">
      <c r="T47983" s="47"/>
    </row>
    <row r="47984" spans="20:20" x14ac:dyDescent="0.2">
      <c r="T47984" s="47"/>
    </row>
    <row r="47985" spans="20:20" x14ac:dyDescent="0.2">
      <c r="T47985" s="47"/>
    </row>
    <row r="47986" spans="20:20" x14ac:dyDescent="0.2">
      <c r="T47986" s="47"/>
    </row>
    <row r="47987" spans="20:20" x14ac:dyDescent="0.2">
      <c r="T47987" s="47"/>
    </row>
    <row r="47988" spans="20:20" x14ac:dyDescent="0.2">
      <c r="T47988" s="47"/>
    </row>
    <row r="47989" spans="20:20" x14ac:dyDescent="0.2">
      <c r="T47989" s="47"/>
    </row>
    <row r="47990" spans="20:20" x14ac:dyDescent="0.2">
      <c r="T47990" s="47"/>
    </row>
    <row r="47991" spans="20:20" x14ac:dyDescent="0.2">
      <c r="T47991" s="47"/>
    </row>
    <row r="47992" spans="20:20" x14ac:dyDescent="0.2">
      <c r="T47992" s="47"/>
    </row>
    <row r="47993" spans="20:20" x14ac:dyDescent="0.2">
      <c r="T47993" s="47"/>
    </row>
    <row r="47994" spans="20:20" x14ac:dyDescent="0.2">
      <c r="T47994" s="47"/>
    </row>
    <row r="47995" spans="20:20" x14ac:dyDescent="0.2">
      <c r="T47995" s="47"/>
    </row>
    <row r="47996" spans="20:20" x14ac:dyDescent="0.2">
      <c r="T47996" s="47"/>
    </row>
    <row r="47997" spans="20:20" x14ac:dyDescent="0.2">
      <c r="T47997" s="47"/>
    </row>
    <row r="47998" spans="20:20" x14ac:dyDescent="0.2">
      <c r="T47998" s="47"/>
    </row>
    <row r="47999" spans="20:20" x14ac:dyDescent="0.2">
      <c r="T47999" s="47"/>
    </row>
    <row r="48000" spans="20:20" x14ac:dyDescent="0.2">
      <c r="T48000" s="47"/>
    </row>
    <row r="48001" spans="20:20" x14ac:dyDescent="0.2">
      <c r="T48001" s="47"/>
    </row>
    <row r="48002" spans="20:20" x14ac:dyDescent="0.2">
      <c r="T48002" s="47"/>
    </row>
    <row r="48003" spans="20:20" x14ac:dyDescent="0.2">
      <c r="T48003" s="47"/>
    </row>
    <row r="48004" spans="20:20" x14ac:dyDescent="0.2">
      <c r="T48004" s="47"/>
    </row>
    <row r="48005" spans="20:20" x14ac:dyDescent="0.2">
      <c r="T48005" s="47"/>
    </row>
    <row r="48006" spans="20:20" x14ac:dyDescent="0.2">
      <c r="T48006" s="47"/>
    </row>
    <row r="48007" spans="20:20" x14ac:dyDescent="0.2">
      <c r="T48007" s="47"/>
    </row>
    <row r="48008" spans="20:20" x14ac:dyDescent="0.2">
      <c r="T48008" s="47"/>
    </row>
    <row r="48009" spans="20:20" x14ac:dyDescent="0.2">
      <c r="T48009" s="47"/>
    </row>
    <row r="48010" spans="20:20" x14ac:dyDescent="0.2">
      <c r="T48010" s="47"/>
    </row>
    <row r="48011" spans="20:20" x14ac:dyDescent="0.2">
      <c r="T48011" s="47"/>
    </row>
    <row r="48012" spans="20:20" x14ac:dyDescent="0.2">
      <c r="T48012" s="47"/>
    </row>
    <row r="48013" spans="20:20" x14ac:dyDescent="0.2">
      <c r="T48013" s="47"/>
    </row>
    <row r="48014" spans="20:20" x14ac:dyDescent="0.2">
      <c r="T48014" s="47"/>
    </row>
    <row r="48015" spans="20:20" x14ac:dyDescent="0.2">
      <c r="T48015" s="47"/>
    </row>
    <row r="48016" spans="20:20" x14ac:dyDescent="0.2">
      <c r="T48016" s="47"/>
    </row>
    <row r="48017" spans="20:20" x14ac:dyDescent="0.2">
      <c r="T48017" s="47"/>
    </row>
    <row r="48018" spans="20:20" x14ac:dyDescent="0.2">
      <c r="T48018" s="47"/>
    </row>
    <row r="48019" spans="20:20" x14ac:dyDescent="0.2">
      <c r="T48019" s="47"/>
    </row>
    <row r="48020" spans="20:20" x14ac:dyDescent="0.2">
      <c r="T48020" s="47"/>
    </row>
    <row r="48021" spans="20:20" x14ac:dyDescent="0.2">
      <c r="T48021" s="47"/>
    </row>
    <row r="48022" spans="20:20" x14ac:dyDescent="0.2">
      <c r="T48022" s="47"/>
    </row>
    <row r="48023" spans="20:20" x14ac:dyDescent="0.2">
      <c r="T48023" s="47"/>
    </row>
    <row r="48024" spans="20:20" x14ac:dyDescent="0.2">
      <c r="T48024" s="47"/>
    </row>
    <row r="48025" spans="20:20" x14ac:dyDescent="0.2">
      <c r="T48025" s="47"/>
    </row>
    <row r="48026" spans="20:20" x14ac:dyDescent="0.2">
      <c r="T48026" s="47"/>
    </row>
    <row r="48027" spans="20:20" x14ac:dyDescent="0.2">
      <c r="T48027" s="47"/>
    </row>
    <row r="48028" spans="20:20" x14ac:dyDescent="0.2">
      <c r="T48028" s="47"/>
    </row>
    <row r="48029" spans="20:20" x14ac:dyDescent="0.2">
      <c r="T48029" s="47"/>
    </row>
    <row r="48030" spans="20:20" x14ac:dyDescent="0.2">
      <c r="T48030" s="47"/>
    </row>
    <row r="48031" spans="20:20" x14ac:dyDescent="0.2">
      <c r="T48031" s="47"/>
    </row>
    <row r="48032" spans="20:20" x14ac:dyDescent="0.2">
      <c r="T48032" s="47"/>
    </row>
    <row r="48033" spans="20:20" x14ac:dyDescent="0.2">
      <c r="T48033" s="47"/>
    </row>
    <row r="48034" spans="20:20" x14ac:dyDescent="0.2">
      <c r="T48034" s="47"/>
    </row>
    <row r="48035" spans="20:20" x14ac:dyDescent="0.2">
      <c r="T48035" s="47"/>
    </row>
    <row r="48036" spans="20:20" x14ac:dyDescent="0.2">
      <c r="T48036" s="47"/>
    </row>
    <row r="48037" spans="20:20" x14ac:dyDescent="0.2">
      <c r="T48037" s="47"/>
    </row>
    <row r="48038" spans="20:20" x14ac:dyDescent="0.2">
      <c r="T48038" s="47"/>
    </row>
    <row r="48039" spans="20:20" x14ac:dyDescent="0.2">
      <c r="T48039" s="47"/>
    </row>
    <row r="48040" spans="20:20" x14ac:dyDescent="0.2">
      <c r="T48040" s="47"/>
    </row>
    <row r="48041" spans="20:20" x14ac:dyDescent="0.2">
      <c r="T48041" s="47"/>
    </row>
    <row r="48042" spans="20:20" x14ac:dyDescent="0.2">
      <c r="T48042" s="47"/>
    </row>
    <row r="48043" spans="20:20" x14ac:dyDescent="0.2">
      <c r="T48043" s="47"/>
    </row>
    <row r="48044" spans="20:20" x14ac:dyDescent="0.2">
      <c r="T48044" s="47"/>
    </row>
    <row r="48045" spans="20:20" x14ac:dyDescent="0.2">
      <c r="T48045" s="47"/>
    </row>
    <row r="48046" spans="20:20" x14ac:dyDescent="0.2">
      <c r="T48046" s="47"/>
    </row>
    <row r="48047" spans="20:20" x14ac:dyDescent="0.2">
      <c r="T48047" s="47"/>
    </row>
    <row r="48048" spans="20:20" x14ac:dyDescent="0.2">
      <c r="T48048" s="47"/>
    </row>
    <row r="48049" spans="20:20" x14ac:dyDescent="0.2">
      <c r="T48049" s="47"/>
    </row>
    <row r="48050" spans="20:20" x14ac:dyDescent="0.2">
      <c r="T48050" s="47"/>
    </row>
    <row r="48051" spans="20:20" x14ac:dyDescent="0.2">
      <c r="T48051" s="47"/>
    </row>
    <row r="48052" spans="20:20" x14ac:dyDescent="0.2">
      <c r="T48052" s="47"/>
    </row>
    <row r="48053" spans="20:20" x14ac:dyDescent="0.2">
      <c r="T48053" s="47"/>
    </row>
    <row r="48054" spans="20:20" x14ac:dyDescent="0.2">
      <c r="T48054" s="47"/>
    </row>
    <row r="48055" spans="20:20" x14ac:dyDescent="0.2">
      <c r="T48055" s="47"/>
    </row>
    <row r="48056" spans="20:20" x14ac:dyDescent="0.2">
      <c r="T48056" s="47"/>
    </row>
    <row r="48057" spans="20:20" x14ac:dyDescent="0.2">
      <c r="T48057" s="47"/>
    </row>
    <row r="48058" spans="20:20" x14ac:dyDescent="0.2">
      <c r="T48058" s="47"/>
    </row>
    <row r="48059" spans="20:20" x14ac:dyDescent="0.2">
      <c r="T48059" s="47"/>
    </row>
    <row r="48060" spans="20:20" x14ac:dyDescent="0.2">
      <c r="T48060" s="47"/>
    </row>
    <row r="48061" spans="20:20" x14ac:dyDescent="0.2">
      <c r="T48061" s="47"/>
    </row>
    <row r="48062" spans="20:20" x14ac:dyDescent="0.2">
      <c r="T48062" s="47"/>
    </row>
    <row r="48063" spans="20:20" x14ac:dyDescent="0.2">
      <c r="T48063" s="47"/>
    </row>
    <row r="48064" spans="20:20" x14ac:dyDescent="0.2">
      <c r="T48064" s="47"/>
    </row>
    <row r="48065" spans="20:20" x14ac:dyDescent="0.2">
      <c r="T48065" s="47"/>
    </row>
    <row r="48066" spans="20:20" x14ac:dyDescent="0.2">
      <c r="T48066" s="47"/>
    </row>
    <row r="48067" spans="20:20" x14ac:dyDescent="0.2">
      <c r="T48067" s="47"/>
    </row>
    <row r="48068" spans="20:20" x14ac:dyDescent="0.2">
      <c r="T48068" s="47"/>
    </row>
    <row r="48069" spans="20:20" x14ac:dyDescent="0.2">
      <c r="T48069" s="47"/>
    </row>
    <row r="48070" spans="20:20" x14ac:dyDescent="0.2">
      <c r="T48070" s="47"/>
    </row>
    <row r="48071" spans="20:20" x14ac:dyDescent="0.2">
      <c r="T48071" s="47"/>
    </row>
    <row r="48072" spans="20:20" x14ac:dyDescent="0.2">
      <c r="T48072" s="47"/>
    </row>
    <row r="48073" spans="20:20" x14ac:dyDescent="0.2">
      <c r="T48073" s="47"/>
    </row>
    <row r="48074" spans="20:20" x14ac:dyDescent="0.2">
      <c r="T48074" s="47"/>
    </row>
    <row r="48075" spans="20:20" x14ac:dyDescent="0.2">
      <c r="T48075" s="47"/>
    </row>
    <row r="48076" spans="20:20" x14ac:dyDescent="0.2">
      <c r="T48076" s="47"/>
    </row>
    <row r="48077" spans="20:20" x14ac:dyDescent="0.2">
      <c r="T48077" s="47"/>
    </row>
    <row r="48078" spans="20:20" x14ac:dyDescent="0.2">
      <c r="T48078" s="47"/>
    </row>
    <row r="48079" spans="20:20" x14ac:dyDescent="0.2">
      <c r="T48079" s="47"/>
    </row>
    <row r="48080" spans="20:20" x14ac:dyDescent="0.2">
      <c r="T48080" s="47"/>
    </row>
    <row r="48081" spans="20:20" x14ac:dyDescent="0.2">
      <c r="T48081" s="47"/>
    </row>
    <row r="48082" spans="20:20" x14ac:dyDescent="0.2">
      <c r="T48082" s="47"/>
    </row>
    <row r="48083" spans="20:20" x14ac:dyDescent="0.2">
      <c r="T48083" s="47"/>
    </row>
    <row r="48084" spans="20:20" x14ac:dyDescent="0.2">
      <c r="T48084" s="47"/>
    </row>
    <row r="48085" spans="20:20" x14ac:dyDescent="0.2">
      <c r="T48085" s="47"/>
    </row>
    <row r="48086" spans="20:20" x14ac:dyDescent="0.2">
      <c r="T48086" s="47"/>
    </row>
    <row r="48087" spans="20:20" x14ac:dyDescent="0.2">
      <c r="T48087" s="47"/>
    </row>
    <row r="48088" spans="20:20" x14ac:dyDescent="0.2">
      <c r="T48088" s="47"/>
    </row>
    <row r="48089" spans="20:20" x14ac:dyDescent="0.2">
      <c r="T48089" s="47"/>
    </row>
    <row r="48090" spans="20:20" x14ac:dyDescent="0.2">
      <c r="T48090" s="47"/>
    </row>
    <row r="48091" spans="20:20" x14ac:dyDescent="0.2">
      <c r="T48091" s="47"/>
    </row>
    <row r="48092" spans="20:20" x14ac:dyDescent="0.2">
      <c r="T48092" s="47"/>
    </row>
    <row r="48093" spans="20:20" x14ac:dyDescent="0.2">
      <c r="T48093" s="47"/>
    </row>
    <row r="48094" spans="20:20" x14ac:dyDescent="0.2">
      <c r="T48094" s="47"/>
    </row>
    <row r="48095" spans="20:20" x14ac:dyDescent="0.2">
      <c r="T48095" s="47"/>
    </row>
    <row r="48096" spans="20:20" x14ac:dyDescent="0.2">
      <c r="T48096" s="47"/>
    </row>
    <row r="48097" spans="20:20" x14ac:dyDescent="0.2">
      <c r="T48097" s="47"/>
    </row>
    <row r="48098" spans="20:20" x14ac:dyDescent="0.2">
      <c r="T48098" s="47"/>
    </row>
    <row r="48099" spans="20:20" x14ac:dyDescent="0.2">
      <c r="T48099" s="47"/>
    </row>
    <row r="48100" spans="20:20" x14ac:dyDescent="0.2">
      <c r="T48100" s="47"/>
    </row>
    <row r="48101" spans="20:20" x14ac:dyDescent="0.2">
      <c r="T48101" s="47"/>
    </row>
    <row r="48102" spans="20:20" x14ac:dyDescent="0.2">
      <c r="T48102" s="47"/>
    </row>
    <row r="48103" spans="20:20" x14ac:dyDescent="0.2">
      <c r="T48103" s="47"/>
    </row>
    <row r="48104" spans="20:20" x14ac:dyDescent="0.2">
      <c r="T48104" s="47"/>
    </row>
    <row r="48105" spans="20:20" x14ac:dyDescent="0.2">
      <c r="T48105" s="47"/>
    </row>
    <row r="48106" spans="20:20" x14ac:dyDescent="0.2">
      <c r="T48106" s="47"/>
    </row>
    <row r="48107" spans="20:20" x14ac:dyDescent="0.2">
      <c r="T48107" s="47"/>
    </row>
    <row r="48108" spans="20:20" x14ac:dyDescent="0.2">
      <c r="T48108" s="47"/>
    </row>
    <row r="48109" spans="20:20" x14ac:dyDescent="0.2">
      <c r="T48109" s="47"/>
    </row>
    <row r="48110" spans="20:20" x14ac:dyDescent="0.2">
      <c r="T48110" s="47"/>
    </row>
    <row r="48111" spans="20:20" x14ac:dyDescent="0.2">
      <c r="T48111" s="47"/>
    </row>
    <row r="48112" spans="20:20" x14ac:dyDescent="0.2">
      <c r="T48112" s="47"/>
    </row>
    <row r="48113" spans="20:20" x14ac:dyDescent="0.2">
      <c r="T48113" s="47"/>
    </row>
    <row r="48114" spans="20:20" x14ac:dyDescent="0.2">
      <c r="T48114" s="47"/>
    </row>
    <row r="48115" spans="20:20" x14ac:dyDescent="0.2">
      <c r="T48115" s="47"/>
    </row>
    <row r="48116" spans="20:20" x14ac:dyDescent="0.2">
      <c r="T48116" s="47"/>
    </row>
    <row r="48117" spans="20:20" x14ac:dyDescent="0.2">
      <c r="T48117" s="47"/>
    </row>
    <row r="48118" spans="20:20" x14ac:dyDescent="0.2">
      <c r="T48118" s="47"/>
    </row>
    <row r="48119" spans="20:20" x14ac:dyDescent="0.2">
      <c r="T48119" s="47"/>
    </row>
    <row r="48120" spans="20:20" x14ac:dyDescent="0.2">
      <c r="T48120" s="47"/>
    </row>
    <row r="48121" spans="20:20" x14ac:dyDescent="0.2">
      <c r="T48121" s="47"/>
    </row>
    <row r="48122" spans="20:20" x14ac:dyDescent="0.2">
      <c r="T48122" s="47"/>
    </row>
    <row r="48123" spans="20:20" x14ac:dyDescent="0.2">
      <c r="T48123" s="47"/>
    </row>
    <row r="48124" spans="20:20" x14ac:dyDescent="0.2">
      <c r="T48124" s="47"/>
    </row>
    <row r="48125" spans="20:20" x14ac:dyDescent="0.2">
      <c r="T48125" s="47"/>
    </row>
    <row r="48126" spans="20:20" x14ac:dyDescent="0.2">
      <c r="T48126" s="47"/>
    </row>
    <row r="48127" spans="20:20" x14ac:dyDescent="0.2">
      <c r="T48127" s="47"/>
    </row>
    <row r="48128" spans="20:20" x14ac:dyDescent="0.2">
      <c r="T48128" s="47"/>
    </row>
    <row r="48129" spans="20:20" x14ac:dyDescent="0.2">
      <c r="T48129" s="47"/>
    </row>
    <row r="48130" spans="20:20" x14ac:dyDescent="0.2">
      <c r="T48130" s="47"/>
    </row>
    <row r="48131" spans="20:20" x14ac:dyDescent="0.2">
      <c r="T48131" s="47"/>
    </row>
    <row r="48132" spans="20:20" x14ac:dyDescent="0.2">
      <c r="T48132" s="47"/>
    </row>
    <row r="48133" spans="20:20" x14ac:dyDescent="0.2">
      <c r="T48133" s="47"/>
    </row>
    <row r="48134" spans="20:20" x14ac:dyDescent="0.2">
      <c r="T48134" s="47"/>
    </row>
    <row r="48135" spans="20:20" x14ac:dyDescent="0.2">
      <c r="T48135" s="47"/>
    </row>
    <row r="48136" spans="20:20" x14ac:dyDescent="0.2">
      <c r="T48136" s="47"/>
    </row>
    <row r="48137" spans="20:20" x14ac:dyDescent="0.2">
      <c r="T48137" s="47"/>
    </row>
    <row r="48138" spans="20:20" x14ac:dyDescent="0.2">
      <c r="T48138" s="47"/>
    </row>
    <row r="48139" spans="20:20" x14ac:dyDescent="0.2">
      <c r="T48139" s="47"/>
    </row>
    <row r="48140" spans="20:20" x14ac:dyDescent="0.2">
      <c r="T48140" s="47"/>
    </row>
    <row r="48141" spans="20:20" x14ac:dyDescent="0.2">
      <c r="T48141" s="47"/>
    </row>
    <row r="48142" spans="20:20" x14ac:dyDescent="0.2">
      <c r="T48142" s="47"/>
    </row>
    <row r="48143" spans="20:20" x14ac:dyDescent="0.2">
      <c r="T48143" s="47"/>
    </row>
    <row r="48144" spans="20:20" x14ac:dyDescent="0.2">
      <c r="T48144" s="47"/>
    </row>
    <row r="48145" spans="20:20" x14ac:dyDescent="0.2">
      <c r="T48145" s="47"/>
    </row>
    <row r="48146" spans="20:20" x14ac:dyDescent="0.2">
      <c r="T48146" s="47"/>
    </row>
    <row r="48147" spans="20:20" x14ac:dyDescent="0.2">
      <c r="T48147" s="47"/>
    </row>
    <row r="48148" spans="20:20" x14ac:dyDescent="0.2">
      <c r="T48148" s="47"/>
    </row>
    <row r="48149" spans="20:20" x14ac:dyDescent="0.2">
      <c r="T48149" s="47"/>
    </row>
    <row r="48150" spans="20:20" x14ac:dyDescent="0.2">
      <c r="T48150" s="47"/>
    </row>
    <row r="48151" spans="20:20" x14ac:dyDescent="0.2">
      <c r="T48151" s="47"/>
    </row>
    <row r="48152" spans="20:20" x14ac:dyDescent="0.2">
      <c r="T48152" s="47"/>
    </row>
    <row r="48153" spans="20:20" x14ac:dyDescent="0.2">
      <c r="T48153" s="47"/>
    </row>
    <row r="48154" spans="20:20" x14ac:dyDescent="0.2">
      <c r="T48154" s="47"/>
    </row>
    <row r="48155" spans="20:20" x14ac:dyDescent="0.2">
      <c r="T48155" s="47"/>
    </row>
    <row r="48156" spans="20:20" x14ac:dyDescent="0.2">
      <c r="T48156" s="47"/>
    </row>
    <row r="48157" spans="20:20" x14ac:dyDescent="0.2">
      <c r="T48157" s="47"/>
    </row>
    <row r="48158" spans="20:20" x14ac:dyDescent="0.2">
      <c r="T48158" s="47"/>
    </row>
    <row r="48159" spans="20:20" x14ac:dyDescent="0.2">
      <c r="T48159" s="47"/>
    </row>
    <row r="48160" spans="20:20" x14ac:dyDescent="0.2">
      <c r="T48160" s="47"/>
    </row>
    <row r="48161" spans="20:20" x14ac:dyDescent="0.2">
      <c r="T48161" s="47"/>
    </row>
    <row r="48162" spans="20:20" x14ac:dyDescent="0.2">
      <c r="T48162" s="47"/>
    </row>
    <row r="48163" spans="20:20" x14ac:dyDescent="0.2">
      <c r="T48163" s="47"/>
    </row>
    <row r="48164" spans="20:20" x14ac:dyDescent="0.2">
      <c r="T48164" s="47"/>
    </row>
    <row r="48165" spans="20:20" x14ac:dyDescent="0.2">
      <c r="T48165" s="47"/>
    </row>
    <row r="48166" spans="20:20" x14ac:dyDescent="0.2">
      <c r="T48166" s="47"/>
    </row>
    <row r="48167" spans="20:20" x14ac:dyDescent="0.2">
      <c r="T48167" s="47"/>
    </row>
    <row r="48168" spans="20:20" x14ac:dyDescent="0.2">
      <c r="T48168" s="47"/>
    </row>
    <row r="48169" spans="20:20" x14ac:dyDescent="0.2">
      <c r="T48169" s="47"/>
    </row>
    <row r="48170" spans="20:20" x14ac:dyDescent="0.2">
      <c r="T48170" s="47"/>
    </row>
    <row r="48171" spans="20:20" x14ac:dyDescent="0.2">
      <c r="T48171" s="47"/>
    </row>
    <row r="48172" spans="20:20" x14ac:dyDescent="0.2">
      <c r="T48172" s="47"/>
    </row>
    <row r="48173" spans="20:20" x14ac:dyDescent="0.2">
      <c r="T48173" s="47"/>
    </row>
    <row r="48174" spans="20:20" x14ac:dyDescent="0.2">
      <c r="T48174" s="47"/>
    </row>
    <row r="48175" spans="20:20" x14ac:dyDescent="0.2">
      <c r="T48175" s="47"/>
    </row>
    <row r="48176" spans="20:20" x14ac:dyDescent="0.2">
      <c r="T48176" s="47"/>
    </row>
    <row r="48177" spans="20:20" x14ac:dyDescent="0.2">
      <c r="T48177" s="47"/>
    </row>
    <row r="48178" spans="20:20" x14ac:dyDescent="0.2">
      <c r="T48178" s="47"/>
    </row>
    <row r="48179" spans="20:20" x14ac:dyDescent="0.2">
      <c r="T48179" s="47"/>
    </row>
    <row r="48180" spans="20:20" x14ac:dyDescent="0.2">
      <c r="T48180" s="47"/>
    </row>
    <row r="48181" spans="20:20" x14ac:dyDescent="0.2">
      <c r="T48181" s="47"/>
    </row>
    <row r="48182" spans="20:20" x14ac:dyDescent="0.2">
      <c r="T48182" s="47"/>
    </row>
    <row r="48183" spans="20:20" x14ac:dyDescent="0.2">
      <c r="T48183" s="47"/>
    </row>
    <row r="48184" spans="20:20" x14ac:dyDescent="0.2">
      <c r="T48184" s="47"/>
    </row>
    <row r="48185" spans="20:20" x14ac:dyDescent="0.2">
      <c r="T48185" s="47"/>
    </row>
    <row r="48186" spans="20:20" x14ac:dyDescent="0.2">
      <c r="T48186" s="47"/>
    </row>
    <row r="48187" spans="20:20" x14ac:dyDescent="0.2">
      <c r="T48187" s="47"/>
    </row>
    <row r="48188" spans="20:20" x14ac:dyDescent="0.2">
      <c r="T48188" s="47"/>
    </row>
    <row r="48189" spans="20:20" x14ac:dyDescent="0.2">
      <c r="T48189" s="47"/>
    </row>
    <row r="48190" spans="20:20" x14ac:dyDescent="0.2">
      <c r="T48190" s="47"/>
    </row>
    <row r="48191" spans="20:20" x14ac:dyDescent="0.2">
      <c r="T48191" s="47"/>
    </row>
    <row r="48192" spans="20:20" x14ac:dyDescent="0.2">
      <c r="T48192" s="47"/>
    </row>
    <row r="48193" spans="20:20" x14ac:dyDescent="0.2">
      <c r="T48193" s="47"/>
    </row>
    <row r="48194" spans="20:20" x14ac:dyDescent="0.2">
      <c r="T48194" s="47"/>
    </row>
    <row r="48195" spans="20:20" x14ac:dyDescent="0.2">
      <c r="T48195" s="47"/>
    </row>
    <row r="48196" spans="20:20" x14ac:dyDescent="0.2">
      <c r="T48196" s="47"/>
    </row>
    <row r="48197" spans="20:20" x14ac:dyDescent="0.2">
      <c r="T48197" s="47"/>
    </row>
    <row r="48198" spans="20:20" x14ac:dyDescent="0.2">
      <c r="T48198" s="47"/>
    </row>
    <row r="48199" spans="20:20" x14ac:dyDescent="0.2">
      <c r="T48199" s="47"/>
    </row>
    <row r="48200" spans="20:20" x14ac:dyDescent="0.2">
      <c r="T48200" s="47"/>
    </row>
    <row r="48201" spans="20:20" x14ac:dyDescent="0.2">
      <c r="T48201" s="47"/>
    </row>
    <row r="48202" spans="20:20" x14ac:dyDescent="0.2">
      <c r="T48202" s="47"/>
    </row>
    <row r="48203" spans="20:20" x14ac:dyDescent="0.2">
      <c r="T48203" s="47"/>
    </row>
    <row r="48204" spans="20:20" x14ac:dyDescent="0.2">
      <c r="T48204" s="47"/>
    </row>
    <row r="48205" spans="20:20" x14ac:dyDescent="0.2">
      <c r="T48205" s="47"/>
    </row>
    <row r="48206" spans="20:20" x14ac:dyDescent="0.2">
      <c r="T48206" s="47"/>
    </row>
    <row r="48207" spans="20:20" x14ac:dyDescent="0.2">
      <c r="T48207" s="47"/>
    </row>
    <row r="48208" spans="20:20" x14ac:dyDescent="0.2">
      <c r="T48208" s="47"/>
    </row>
    <row r="48209" spans="20:20" x14ac:dyDescent="0.2">
      <c r="T48209" s="47"/>
    </row>
    <row r="48210" spans="20:20" x14ac:dyDescent="0.2">
      <c r="T48210" s="47"/>
    </row>
    <row r="48211" spans="20:20" x14ac:dyDescent="0.2">
      <c r="T48211" s="47"/>
    </row>
    <row r="48212" spans="20:20" x14ac:dyDescent="0.2">
      <c r="T48212" s="47"/>
    </row>
    <row r="48213" spans="20:20" x14ac:dyDescent="0.2">
      <c r="T48213" s="47"/>
    </row>
    <row r="48214" spans="20:20" x14ac:dyDescent="0.2">
      <c r="T48214" s="47"/>
    </row>
    <row r="48215" spans="20:20" x14ac:dyDescent="0.2">
      <c r="T48215" s="47"/>
    </row>
    <row r="48216" spans="20:20" x14ac:dyDescent="0.2">
      <c r="T48216" s="47"/>
    </row>
    <row r="48217" spans="20:20" x14ac:dyDescent="0.2">
      <c r="T48217" s="47"/>
    </row>
    <row r="48218" spans="20:20" x14ac:dyDescent="0.2">
      <c r="T48218" s="47"/>
    </row>
    <row r="48219" spans="20:20" x14ac:dyDescent="0.2">
      <c r="T48219" s="47"/>
    </row>
    <row r="48220" spans="20:20" x14ac:dyDescent="0.2">
      <c r="T48220" s="47"/>
    </row>
    <row r="48221" spans="20:20" x14ac:dyDescent="0.2">
      <c r="T48221" s="47"/>
    </row>
    <row r="48222" spans="20:20" x14ac:dyDescent="0.2">
      <c r="T48222" s="47"/>
    </row>
    <row r="48223" spans="20:20" x14ac:dyDescent="0.2">
      <c r="T48223" s="47"/>
    </row>
    <row r="48224" spans="20:20" x14ac:dyDescent="0.2">
      <c r="T48224" s="47"/>
    </row>
    <row r="48225" spans="20:20" x14ac:dyDescent="0.2">
      <c r="T48225" s="47"/>
    </row>
    <row r="48226" spans="20:20" x14ac:dyDescent="0.2">
      <c r="T48226" s="47"/>
    </row>
    <row r="48227" spans="20:20" x14ac:dyDescent="0.2">
      <c r="T48227" s="47"/>
    </row>
    <row r="48228" spans="20:20" x14ac:dyDescent="0.2">
      <c r="T48228" s="47"/>
    </row>
    <row r="48229" spans="20:20" x14ac:dyDescent="0.2">
      <c r="T48229" s="47"/>
    </row>
    <row r="48230" spans="20:20" x14ac:dyDescent="0.2">
      <c r="T48230" s="47"/>
    </row>
    <row r="48231" spans="20:20" x14ac:dyDescent="0.2">
      <c r="T48231" s="47"/>
    </row>
    <row r="48232" spans="20:20" x14ac:dyDescent="0.2">
      <c r="T48232" s="47"/>
    </row>
    <row r="48233" spans="20:20" x14ac:dyDescent="0.2">
      <c r="T48233" s="47"/>
    </row>
    <row r="48234" spans="20:20" x14ac:dyDescent="0.2">
      <c r="T48234" s="47"/>
    </row>
    <row r="48235" spans="20:20" x14ac:dyDescent="0.2">
      <c r="T48235" s="47"/>
    </row>
    <row r="48236" spans="20:20" x14ac:dyDescent="0.2">
      <c r="T48236" s="47"/>
    </row>
    <row r="48237" spans="20:20" x14ac:dyDescent="0.2">
      <c r="T48237" s="47"/>
    </row>
    <row r="48238" spans="20:20" x14ac:dyDescent="0.2">
      <c r="T48238" s="47"/>
    </row>
    <row r="48239" spans="20:20" x14ac:dyDescent="0.2">
      <c r="T48239" s="47"/>
    </row>
    <row r="48240" spans="20:20" x14ac:dyDescent="0.2">
      <c r="T48240" s="47"/>
    </row>
    <row r="48241" spans="20:20" x14ac:dyDescent="0.2">
      <c r="T48241" s="47"/>
    </row>
    <row r="48242" spans="20:20" x14ac:dyDescent="0.2">
      <c r="T48242" s="47"/>
    </row>
    <row r="48243" spans="20:20" x14ac:dyDescent="0.2">
      <c r="T48243" s="47"/>
    </row>
    <row r="48244" spans="20:20" x14ac:dyDescent="0.2">
      <c r="T48244" s="47"/>
    </row>
    <row r="48245" spans="20:20" x14ac:dyDescent="0.2">
      <c r="T48245" s="47"/>
    </row>
    <row r="48246" spans="20:20" x14ac:dyDescent="0.2">
      <c r="T48246" s="47"/>
    </row>
    <row r="48247" spans="20:20" x14ac:dyDescent="0.2">
      <c r="T48247" s="47"/>
    </row>
    <row r="48248" spans="20:20" x14ac:dyDescent="0.2">
      <c r="T48248" s="47"/>
    </row>
    <row r="48249" spans="20:20" x14ac:dyDescent="0.2">
      <c r="T48249" s="47"/>
    </row>
    <row r="48250" spans="20:20" x14ac:dyDescent="0.2">
      <c r="T48250" s="47"/>
    </row>
    <row r="48251" spans="20:20" x14ac:dyDescent="0.2">
      <c r="T48251" s="47"/>
    </row>
    <row r="48252" spans="20:20" x14ac:dyDescent="0.2">
      <c r="T48252" s="47"/>
    </row>
    <row r="48253" spans="20:20" x14ac:dyDescent="0.2">
      <c r="T48253" s="47"/>
    </row>
    <row r="48254" spans="20:20" x14ac:dyDescent="0.2">
      <c r="T48254" s="47"/>
    </row>
    <row r="48255" spans="20:20" x14ac:dyDescent="0.2">
      <c r="T48255" s="47"/>
    </row>
    <row r="48256" spans="20:20" x14ac:dyDescent="0.2">
      <c r="T48256" s="47"/>
    </row>
    <row r="48257" spans="20:20" x14ac:dyDescent="0.2">
      <c r="T48257" s="47"/>
    </row>
    <row r="48258" spans="20:20" x14ac:dyDescent="0.2">
      <c r="T48258" s="47"/>
    </row>
    <row r="48259" spans="20:20" x14ac:dyDescent="0.2">
      <c r="T48259" s="47"/>
    </row>
    <row r="48260" spans="20:20" x14ac:dyDescent="0.2">
      <c r="T48260" s="47"/>
    </row>
    <row r="48261" spans="20:20" x14ac:dyDescent="0.2">
      <c r="T48261" s="47"/>
    </row>
    <row r="48262" spans="20:20" x14ac:dyDescent="0.2">
      <c r="T48262" s="47"/>
    </row>
    <row r="48263" spans="20:20" x14ac:dyDescent="0.2">
      <c r="T48263" s="47"/>
    </row>
    <row r="48264" spans="20:20" x14ac:dyDescent="0.2">
      <c r="T48264" s="47"/>
    </row>
    <row r="48265" spans="20:20" x14ac:dyDescent="0.2">
      <c r="T48265" s="47"/>
    </row>
    <row r="48266" spans="20:20" x14ac:dyDescent="0.2">
      <c r="T48266" s="47"/>
    </row>
    <row r="48267" spans="20:20" x14ac:dyDescent="0.2">
      <c r="T48267" s="47"/>
    </row>
    <row r="48268" spans="20:20" x14ac:dyDescent="0.2">
      <c r="T48268" s="47"/>
    </row>
    <row r="48269" spans="20:20" x14ac:dyDescent="0.2">
      <c r="T48269" s="47"/>
    </row>
    <row r="48270" spans="20:20" x14ac:dyDescent="0.2">
      <c r="T48270" s="47"/>
    </row>
    <row r="48271" spans="20:20" x14ac:dyDescent="0.2">
      <c r="T48271" s="47"/>
    </row>
    <row r="48272" spans="20:20" x14ac:dyDescent="0.2">
      <c r="T48272" s="47"/>
    </row>
    <row r="48273" spans="20:20" x14ac:dyDescent="0.2">
      <c r="T48273" s="47"/>
    </row>
    <row r="48274" spans="20:20" x14ac:dyDescent="0.2">
      <c r="T48274" s="47"/>
    </row>
    <row r="48275" spans="20:20" x14ac:dyDescent="0.2">
      <c r="T48275" s="47"/>
    </row>
    <row r="48276" spans="20:20" x14ac:dyDescent="0.2">
      <c r="T48276" s="47"/>
    </row>
    <row r="48277" spans="20:20" x14ac:dyDescent="0.2">
      <c r="T48277" s="47"/>
    </row>
    <row r="48278" spans="20:20" x14ac:dyDescent="0.2">
      <c r="T48278" s="47"/>
    </row>
    <row r="48279" spans="20:20" x14ac:dyDescent="0.2">
      <c r="T48279" s="47"/>
    </row>
    <row r="48280" spans="20:20" x14ac:dyDescent="0.2">
      <c r="T48280" s="47"/>
    </row>
    <row r="48281" spans="20:20" x14ac:dyDescent="0.2">
      <c r="T48281" s="47"/>
    </row>
    <row r="48282" spans="20:20" x14ac:dyDescent="0.2">
      <c r="T48282" s="47"/>
    </row>
    <row r="48283" spans="20:20" x14ac:dyDescent="0.2">
      <c r="T48283" s="47"/>
    </row>
    <row r="48284" spans="20:20" x14ac:dyDescent="0.2">
      <c r="T48284" s="47"/>
    </row>
    <row r="48285" spans="20:20" x14ac:dyDescent="0.2">
      <c r="T48285" s="47"/>
    </row>
    <row r="48286" spans="20:20" x14ac:dyDescent="0.2">
      <c r="T48286" s="47"/>
    </row>
    <row r="48287" spans="20:20" x14ac:dyDescent="0.2">
      <c r="T48287" s="47"/>
    </row>
    <row r="48288" spans="20:20" x14ac:dyDescent="0.2">
      <c r="T48288" s="47"/>
    </row>
    <row r="48289" spans="20:20" x14ac:dyDescent="0.2">
      <c r="T48289" s="47"/>
    </row>
    <row r="48290" spans="20:20" x14ac:dyDescent="0.2">
      <c r="T48290" s="47"/>
    </row>
    <row r="48291" spans="20:20" x14ac:dyDescent="0.2">
      <c r="T48291" s="47"/>
    </row>
    <row r="48292" spans="20:20" x14ac:dyDescent="0.2">
      <c r="T48292" s="47"/>
    </row>
    <row r="48293" spans="20:20" x14ac:dyDescent="0.2">
      <c r="T48293" s="47"/>
    </row>
    <row r="48294" spans="20:20" x14ac:dyDescent="0.2">
      <c r="T48294" s="47"/>
    </row>
    <row r="48295" spans="20:20" x14ac:dyDescent="0.2">
      <c r="T48295" s="47"/>
    </row>
    <row r="48296" spans="20:20" x14ac:dyDescent="0.2">
      <c r="T48296" s="47"/>
    </row>
    <row r="48297" spans="20:20" x14ac:dyDescent="0.2">
      <c r="T48297" s="47"/>
    </row>
    <row r="48298" spans="20:20" x14ac:dyDescent="0.2">
      <c r="T48298" s="47"/>
    </row>
    <row r="48299" spans="20:20" x14ac:dyDescent="0.2">
      <c r="T48299" s="47"/>
    </row>
    <row r="48300" spans="20:20" x14ac:dyDescent="0.2">
      <c r="T48300" s="47"/>
    </row>
    <row r="48301" spans="20:20" x14ac:dyDescent="0.2">
      <c r="T48301" s="47"/>
    </row>
    <row r="48302" spans="20:20" x14ac:dyDescent="0.2">
      <c r="T48302" s="47"/>
    </row>
    <row r="48303" spans="20:20" x14ac:dyDescent="0.2">
      <c r="T48303" s="47"/>
    </row>
    <row r="48304" spans="20:20" x14ac:dyDescent="0.2">
      <c r="T48304" s="47"/>
    </row>
    <row r="48305" spans="20:20" x14ac:dyDescent="0.2">
      <c r="T48305" s="47"/>
    </row>
    <row r="48306" spans="20:20" x14ac:dyDescent="0.2">
      <c r="T48306" s="47"/>
    </row>
    <row r="48307" spans="20:20" x14ac:dyDescent="0.2">
      <c r="T48307" s="47"/>
    </row>
    <row r="48308" spans="20:20" x14ac:dyDescent="0.2">
      <c r="T48308" s="47"/>
    </row>
    <row r="48309" spans="20:20" x14ac:dyDescent="0.2">
      <c r="T48309" s="47"/>
    </row>
    <row r="48310" spans="20:20" x14ac:dyDescent="0.2">
      <c r="T48310" s="47"/>
    </row>
    <row r="48311" spans="20:20" x14ac:dyDescent="0.2">
      <c r="T48311" s="47"/>
    </row>
    <row r="48312" spans="20:20" x14ac:dyDescent="0.2">
      <c r="T48312" s="47"/>
    </row>
    <row r="48313" spans="20:20" x14ac:dyDescent="0.2">
      <c r="T48313" s="47"/>
    </row>
    <row r="48314" spans="20:20" x14ac:dyDescent="0.2">
      <c r="T48314" s="47"/>
    </row>
    <row r="48315" spans="20:20" x14ac:dyDescent="0.2">
      <c r="T48315" s="47"/>
    </row>
    <row r="48316" spans="20:20" x14ac:dyDescent="0.2">
      <c r="T48316" s="47"/>
    </row>
    <row r="48317" spans="20:20" x14ac:dyDescent="0.2">
      <c r="T48317" s="47"/>
    </row>
    <row r="48318" spans="20:20" x14ac:dyDescent="0.2">
      <c r="T48318" s="47"/>
    </row>
    <row r="48319" spans="20:20" x14ac:dyDescent="0.2">
      <c r="T48319" s="47"/>
    </row>
    <row r="48320" spans="20:20" x14ac:dyDescent="0.2">
      <c r="T48320" s="47"/>
    </row>
    <row r="48321" spans="20:20" x14ac:dyDescent="0.2">
      <c r="T48321" s="47"/>
    </row>
    <row r="48322" spans="20:20" x14ac:dyDescent="0.2">
      <c r="T48322" s="47"/>
    </row>
    <row r="48323" spans="20:20" x14ac:dyDescent="0.2">
      <c r="T48323" s="47"/>
    </row>
    <row r="48324" spans="20:20" x14ac:dyDescent="0.2">
      <c r="T48324" s="47"/>
    </row>
    <row r="48325" spans="20:20" x14ac:dyDescent="0.2">
      <c r="T48325" s="47"/>
    </row>
    <row r="48326" spans="20:20" x14ac:dyDescent="0.2">
      <c r="T48326" s="47"/>
    </row>
    <row r="48327" spans="20:20" x14ac:dyDescent="0.2">
      <c r="T48327" s="47"/>
    </row>
    <row r="48328" spans="20:20" x14ac:dyDescent="0.2">
      <c r="T48328" s="47"/>
    </row>
    <row r="48329" spans="20:20" x14ac:dyDescent="0.2">
      <c r="T48329" s="47"/>
    </row>
    <row r="48330" spans="20:20" x14ac:dyDescent="0.2">
      <c r="T48330" s="47"/>
    </row>
    <row r="48331" spans="20:20" x14ac:dyDescent="0.2">
      <c r="T48331" s="47"/>
    </row>
    <row r="48332" spans="20:20" x14ac:dyDescent="0.2">
      <c r="T48332" s="47"/>
    </row>
    <row r="48333" spans="20:20" x14ac:dyDescent="0.2">
      <c r="T48333" s="47"/>
    </row>
    <row r="48334" spans="20:20" x14ac:dyDescent="0.2">
      <c r="T48334" s="47"/>
    </row>
    <row r="48335" spans="20:20" x14ac:dyDescent="0.2">
      <c r="T48335" s="47"/>
    </row>
    <row r="48336" spans="20:20" x14ac:dyDescent="0.2">
      <c r="T48336" s="47"/>
    </row>
    <row r="48337" spans="20:20" x14ac:dyDescent="0.2">
      <c r="T48337" s="47"/>
    </row>
    <row r="48338" spans="20:20" x14ac:dyDescent="0.2">
      <c r="T48338" s="47"/>
    </row>
    <row r="48339" spans="20:20" x14ac:dyDescent="0.2">
      <c r="T48339" s="47"/>
    </row>
    <row r="48340" spans="20:20" x14ac:dyDescent="0.2">
      <c r="T48340" s="47"/>
    </row>
    <row r="48341" spans="20:20" x14ac:dyDescent="0.2">
      <c r="T48341" s="47"/>
    </row>
    <row r="48342" spans="20:20" x14ac:dyDescent="0.2">
      <c r="T48342" s="47"/>
    </row>
    <row r="48343" spans="20:20" x14ac:dyDescent="0.2">
      <c r="T48343" s="47"/>
    </row>
    <row r="48344" spans="20:20" x14ac:dyDescent="0.2">
      <c r="T48344" s="47"/>
    </row>
    <row r="48345" spans="20:20" x14ac:dyDescent="0.2">
      <c r="T48345" s="47"/>
    </row>
    <row r="48346" spans="20:20" x14ac:dyDescent="0.2">
      <c r="T48346" s="47"/>
    </row>
    <row r="48347" spans="20:20" x14ac:dyDescent="0.2">
      <c r="T48347" s="47"/>
    </row>
    <row r="48348" spans="20:20" x14ac:dyDescent="0.2">
      <c r="T48348" s="47"/>
    </row>
    <row r="48349" spans="20:20" x14ac:dyDescent="0.2">
      <c r="T48349" s="47"/>
    </row>
    <row r="48350" spans="20:20" x14ac:dyDescent="0.2">
      <c r="T48350" s="47"/>
    </row>
    <row r="48351" spans="20:20" x14ac:dyDescent="0.2">
      <c r="T48351" s="47"/>
    </row>
    <row r="48352" spans="20:20" x14ac:dyDescent="0.2">
      <c r="T48352" s="47"/>
    </row>
    <row r="48353" spans="20:20" x14ac:dyDescent="0.2">
      <c r="T48353" s="47"/>
    </row>
    <row r="48354" spans="20:20" x14ac:dyDescent="0.2">
      <c r="T48354" s="47"/>
    </row>
    <row r="48355" spans="20:20" x14ac:dyDescent="0.2">
      <c r="T48355" s="47"/>
    </row>
    <row r="48356" spans="20:20" x14ac:dyDescent="0.2">
      <c r="T48356" s="47"/>
    </row>
    <row r="48357" spans="20:20" x14ac:dyDescent="0.2">
      <c r="T48357" s="47"/>
    </row>
    <row r="48358" spans="20:20" x14ac:dyDescent="0.2">
      <c r="T48358" s="47"/>
    </row>
    <row r="48359" spans="20:20" x14ac:dyDescent="0.2">
      <c r="T48359" s="47"/>
    </row>
    <row r="48360" spans="20:20" x14ac:dyDescent="0.2">
      <c r="T48360" s="47"/>
    </row>
    <row r="48361" spans="20:20" x14ac:dyDescent="0.2">
      <c r="T48361" s="47"/>
    </row>
    <row r="48362" spans="20:20" x14ac:dyDescent="0.2">
      <c r="T48362" s="47"/>
    </row>
    <row r="48363" spans="20:20" x14ac:dyDescent="0.2">
      <c r="T48363" s="47"/>
    </row>
    <row r="48364" spans="20:20" x14ac:dyDescent="0.2">
      <c r="T48364" s="47"/>
    </row>
    <row r="48365" spans="20:20" x14ac:dyDescent="0.2">
      <c r="T48365" s="47"/>
    </row>
    <row r="48366" spans="20:20" x14ac:dyDescent="0.2">
      <c r="T48366" s="47"/>
    </row>
    <row r="48367" spans="20:20" x14ac:dyDescent="0.2">
      <c r="T48367" s="47"/>
    </row>
    <row r="48368" spans="20:20" x14ac:dyDescent="0.2">
      <c r="T48368" s="47"/>
    </row>
    <row r="48369" spans="20:20" x14ac:dyDescent="0.2">
      <c r="T48369" s="47"/>
    </row>
    <row r="48370" spans="20:20" x14ac:dyDescent="0.2">
      <c r="T48370" s="47"/>
    </row>
    <row r="48371" spans="20:20" x14ac:dyDescent="0.2">
      <c r="T48371" s="47"/>
    </row>
    <row r="48372" spans="20:20" x14ac:dyDescent="0.2">
      <c r="T48372" s="47"/>
    </row>
    <row r="48373" spans="20:20" x14ac:dyDescent="0.2">
      <c r="T48373" s="47"/>
    </row>
    <row r="48374" spans="20:20" x14ac:dyDescent="0.2">
      <c r="T48374" s="47"/>
    </row>
    <row r="48375" spans="20:20" x14ac:dyDescent="0.2">
      <c r="T48375" s="47"/>
    </row>
    <row r="48376" spans="20:20" x14ac:dyDescent="0.2">
      <c r="T48376" s="47"/>
    </row>
    <row r="48377" spans="20:20" x14ac:dyDescent="0.2">
      <c r="T48377" s="47"/>
    </row>
    <row r="48378" spans="20:20" x14ac:dyDescent="0.2">
      <c r="T48378" s="47"/>
    </row>
    <row r="48379" spans="20:20" x14ac:dyDescent="0.2">
      <c r="T48379" s="47"/>
    </row>
    <row r="48380" spans="20:20" x14ac:dyDescent="0.2">
      <c r="T48380" s="47"/>
    </row>
    <row r="48381" spans="20:20" x14ac:dyDescent="0.2">
      <c r="T48381" s="47"/>
    </row>
    <row r="48382" spans="20:20" x14ac:dyDescent="0.2">
      <c r="T48382" s="47"/>
    </row>
    <row r="48383" spans="20:20" x14ac:dyDescent="0.2">
      <c r="T48383" s="47"/>
    </row>
    <row r="48384" spans="20:20" x14ac:dyDescent="0.2">
      <c r="T48384" s="47"/>
    </row>
    <row r="48385" spans="20:20" x14ac:dyDescent="0.2">
      <c r="T48385" s="47"/>
    </row>
    <row r="48386" spans="20:20" x14ac:dyDescent="0.2">
      <c r="T48386" s="47"/>
    </row>
    <row r="48387" spans="20:20" x14ac:dyDescent="0.2">
      <c r="T48387" s="47"/>
    </row>
    <row r="48388" spans="20:20" x14ac:dyDescent="0.2">
      <c r="T48388" s="47"/>
    </row>
    <row r="48389" spans="20:20" x14ac:dyDescent="0.2">
      <c r="T48389" s="47"/>
    </row>
    <row r="48390" spans="20:20" x14ac:dyDescent="0.2">
      <c r="T48390" s="47"/>
    </row>
    <row r="48391" spans="20:20" x14ac:dyDescent="0.2">
      <c r="T48391" s="47"/>
    </row>
    <row r="48392" spans="20:20" x14ac:dyDescent="0.2">
      <c r="T48392" s="47"/>
    </row>
    <row r="48393" spans="20:20" x14ac:dyDescent="0.2">
      <c r="T48393" s="47"/>
    </row>
    <row r="48394" spans="20:20" x14ac:dyDescent="0.2">
      <c r="T48394" s="47"/>
    </row>
    <row r="48395" spans="20:20" x14ac:dyDescent="0.2">
      <c r="T48395" s="47"/>
    </row>
    <row r="48396" spans="20:20" x14ac:dyDescent="0.2">
      <c r="T48396" s="47"/>
    </row>
    <row r="48397" spans="20:20" x14ac:dyDescent="0.2">
      <c r="T48397" s="47"/>
    </row>
    <row r="48398" spans="20:20" x14ac:dyDescent="0.2">
      <c r="T48398" s="47"/>
    </row>
    <row r="48399" spans="20:20" x14ac:dyDescent="0.2">
      <c r="T48399" s="47"/>
    </row>
    <row r="48400" spans="20:20" x14ac:dyDescent="0.2">
      <c r="T48400" s="47"/>
    </row>
    <row r="48401" spans="20:20" x14ac:dyDescent="0.2">
      <c r="T48401" s="47"/>
    </row>
    <row r="48402" spans="20:20" x14ac:dyDescent="0.2">
      <c r="T48402" s="47"/>
    </row>
    <row r="48403" spans="20:20" x14ac:dyDescent="0.2">
      <c r="T48403" s="47"/>
    </row>
    <row r="48404" spans="20:20" x14ac:dyDescent="0.2">
      <c r="T48404" s="47"/>
    </row>
    <row r="48405" spans="20:20" x14ac:dyDescent="0.2">
      <c r="T48405" s="47"/>
    </row>
    <row r="48406" spans="20:20" x14ac:dyDescent="0.2">
      <c r="T48406" s="47"/>
    </row>
    <row r="48407" spans="20:20" x14ac:dyDescent="0.2">
      <c r="T48407" s="47"/>
    </row>
    <row r="48408" spans="20:20" x14ac:dyDescent="0.2">
      <c r="T48408" s="47"/>
    </row>
    <row r="48409" spans="20:20" x14ac:dyDescent="0.2">
      <c r="T48409" s="47"/>
    </row>
    <row r="48410" spans="20:20" x14ac:dyDescent="0.2">
      <c r="T48410" s="47"/>
    </row>
    <row r="48411" spans="20:20" x14ac:dyDescent="0.2">
      <c r="T48411" s="47"/>
    </row>
    <row r="48412" spans="20:20" x14ac:dyDescent="0.2">
      <c r="T48412" s="47"/>
    </row>
    <row r="48413" spans="20:20" x14ac:dyDescent="0.2">
      <c r="T48413" s="47"/>
    </row>
    <row r="48414" spans="20:20" x14ac:dyDescent="0.2">
      <c r="T48414" s="47"/>
    </row>
    <row r="48415" spans="20:20" x14ac:dyDescent="0.2">
      <c r="T48415" s="47"/>
    </row>
    <row r="48416" spans="20:20" x14ac:dyDescent="0.2">
      <c r="T48416" s="47"/>
    </row>
    <row r="48417" spans="20:20" x14ac:dyDescent="0.2">
      <c r="T48417" s="47"/>
    </row>
    <row r="48418" spans="20:20" x14ac:dyDescent="0.2">
      <c r="T48418" s="47"/>
    </row>
    <row r="48419" spans="20:20" x14ac:dyDescent="0.2">
      <c r="T48419" s="47"/>
    </row>
    <row r="48420" spans="20:20" x14ac:dyDescent="0.2">
      <c r="T48420" s="47"/>
    </row>
    <row r="48421" spans="20:20" x14ac:dyDescent="0.2">
      <c r="T48421" s="47"/>
    </row>
    <row r="48422" spans="20:20" x14ac:dyDescent="0.2">
      <c r="T48422" s="47"/>
    </row>
    <row r="48423" spans="20:20" x14ac:dyDescent="0.2">
      <c r="T48423" s="47"/>
    </row>
    <row r="48424" spans="20:20" x14ac:dyDescent="0.2">
      <c r="T48424" s="47"/>
    </row>
    <row r="48425" spans="20:20" x14ac:dyDescent="0.2">
      <c r="T48425" s="47"/>
    </row>
    <row r="48426" spans="20:20" x14ac:dyDescent="0.2">
      <c r="T48426" s="47"/>
    </row>
    <row r="48427" spans="20:20" x14ac:dyDescent="0.2">
      <c r="T48427" s="47"/>
    </row>
    <row r="48428" spans="20:20" x14ac:dyDescent="0.2">
      <c r="T48428" s="47"/>
    </row>
    <row r="48429" spans="20:20" x14ac:dyDescent="0.2">
      <c r="T48429" s="47"/>
    </row>
    <row r="48430" spans="20:20" x14ac:dyDescent="0.2">
      <c r="T48430" s="47"/>
    </row>
    <row r="48431" spans="20:20" x14ac:dyDescent="0.2">
      <c r="T48431" s="47"/>
    </row>
    <row r="48432" spans="20:20" x14ac:dyDescent="0.2">
      <c r="T48432" s="47"/>
    </row>
    <row r="48433" spans="20:20" x14ac:dyDescent="0.2">
      <c r="T48433" s="47"/>
    </row>
    <row r="48434" spans="20:20" x14ac:dyDescent="0.2">
      <c r="T48434" s="47"/>
    </row>
    <row r="48435" spans="20:20" x14ac:dyDescent="0.2">
      <c r="T48435" s="47"/>
    </row>
    <row r="48436" spans="20:20" x14ac:dyDescent="0.2">
      <c r="T48436" s="47"/>
    </row>
    <row r="48437" spans="20:20" x14ac:dyDescent="0.2">
      <c r="T48437" s="47"/>
    </row>
    <row r="48438" spans="20:20" x14ac:dyDescent="0.2">
      <c r="T48438" s="47"/>
    </row>
    <row r="48439" spans="20:20" x14ac:dyDescent="0.2">
      <c r="T48439" s="47"/>
    </row>
    <row r="48440" spans="20:20" x14ac:dyDescent="0.2">
      <c r="T48440" s="47"/>
    </row>
    <row r="48441" spans="20:20" x14ac:dyDescent="0.2">
      <c r="T48441" s="47"/>
    </row>
    <row r="48442" spans="20:20" x14ac:dyDescent="0.2">
      <c r="T48442" s="47"/>
    </row>
    <row r="48443" spans="20:20" x14ac:dyDescent="0.2">
      <c r="T48443" s="47"/>
    </row>
    <row r="48444" spans="20:20" x14ac:dyDescent="0.2">
      <c r="T48444" s="47"/>
    </row>
    <row r="48445" spans="20:20" x14ac:dyDescent="0.2">
      <c r="T48445" s="47"/>
    </row>
    <row r="48446" spans="20:20" x14ac:dyDescent="0.2">
      <c r="T48446" s="47"/>
    </row>
    <row r="48447" spans="20:20" x14ac:dyDescent="0.2">
      <c r="T48447" s="47"/>
    </row>
    <row r="48448" spans="20:20" x14ac:dyDescent="0.2">
      <c r="T48448" s="47"/>
    </row>
    <row r="48449" spans="20:20" x14ac:dyDescent="0.2">
      <c r="T48449" s="47"/>
    </row>
    <row r="48450" spans="20:20" x14ac:dyDescent="0.2">
      <c r="T48450" s="47"/>
    </row>
    <row r="48451" spans="20:20" x14ac:dyDescent="0.2">
      <c r="T48451" s="47"/>
    </row>
    <row r="48452" spans="20:20" x14ac:dyDescent="0.2">
      <c r="T48452" s="47"/>
    </row>
    <row r="48453" spans="20:20" x14ac:dyDescent="0.2">
      <c r="T48453" s="47"/>
    </row>
    <row r="48454" spans="20:20" x14ac:dyDescent="0.2">
      <c r="T48454" s="47"/>
    </row>
    <row r="48455" spans="20:20" x14ac:dyDescent="0.2">
      <c r="T48455" s="47"/>
    </row>
    <row r="48456" spans="20:20" x14ac:dyDescent="0.2">
      <c r="T48456" s="47"/>
    </row>
    <row r="48457" spans="20:20" x14ac:dyDescent="0.2">
      <c r="T48457" s="47"/>
    </row>
    <row r="48458" spans="20:20" x14ac:dyDescent="0.2">
      <c r="T48458" s="47"/>
    </row>
    <row r="48459" spans="20:20" x14ac:dyDescent="0.2">
      <c r="T48459" s="47"/>
    </row>
    <row r="48460" spans="20:20" x14ac:dyDescent="0.2">
      <c r="T48460" s="47"/>
    </row>
    <row r="48461" spans="20:20" x14ac:dyDescent="0.2">
      <c r="T48461" s="47"/>
    </row>
    <row r="48462" spans="20:20" x14ac:dyDescent="0.2">
      <c r="T48462" s="47"/>
    </row>
    <row r="48463" spans="20:20" x14ac:dyDescent="0.2">
      <c r="T48463" s="47"/>
    </row>
    <row r="48464" spans="20:20" x14ac:dyDescent="0.2">
      <c r="T48464" s="47"/>
    </row>
    <row r="48465" spans="20:20" x14ac:dyDescent="0.2">
      <c r="T48465" s="47"/>
    </row>
    <row r="48466" spans="20:20" x14ac:dyDescent="0.2">
      <c r="T48466" s="47"/>
    </row>
    <row r="48467" spans="20:20" x14ac:dyDescent="0.2">
      <c r="T48467" s="47"/>
    </row>
    <row r="48468" spans="20:20" x14ac:dyDescent="0.2">
      <c r="T48468" s="47"/>
    </row>
    <row r="48469" spans="20:20" x14ac:dyDescent="0.2">
      <c r="T48469" s="47"/>
    </row>
    <row r="48470" spans="20:20" x14ac:dyDescent="0.2">
      <c r="T48470" s="47"/>
    </row>
    <row r="48471" spans="20:20" x14ac:dyDescent="0.2">
      <c r="T48471" s="47"/>
    </row>
    <row r="48472" spans="20:20" x14ac:dyDescent="0.2">
      <c r="T48472" s="47"/>
    </row>
    <row r="48473" spans="20:20" x14ac:dyDescent="0.2">
      <c r="T48473" s="47"/>
    </row>
    <row r="48474" spans="20:20" x14ac:dyDescent="0.2">
      <c r="T48474" s="47"/>
    </row>
    <row r="48475" spans="20:20" x14ac:dyDescent="0.2">
      <c r="T48475" s="47"/>
    </row>
    <row r="48476" spans="20:20" x14ac:dyDescent="0.2">
      <c r="T48476" s="47"/>
    </row>
    <row r="48477" spans="20:20" x14ac:dyDescent="0.2">
      <c r="T48477" s="47"/>
    </row>
    <row r="48478" spans="20:20" x14ac:dyDescent="0.2">
      <c r="T48478" s="47"/>
    </row>
    <row r="48479" spans="20:20" x14ac:dyDescent="0.2">
      <c r="T48479" s="47"/>
    </row>
    <row r="48480" spans="20:20" x14ac:dyDescent="0.2">
      <c r="T48480" s="47"/>
    </row>
    <row r="48481" spans="20:20" x14ac:dyDescent="0.2">
      <c r="T48481" s="47"/>
    </row>
    <row r="48482" spans="20:20" x14ac:dyDescent="0.2">
      <c r="T48482" s="47"/>
    </row>
    <row r="48483" spans="20:20" x14ac:dyDescent="0.2">
      <c r="T48483" s="47"/>
    </row>
    <row r="48484" spans="20:20" x14ac:dyDescent="0.2">
      <c r="T48484" s="47"/>
    </row>
    <row r="48485" spans="20:20" x14ac:dyDescent="0.2">
      <c r="T48485" s="47"/>
    </row>
    <row r="48486" spans="20:20" x14ac:dyDescent="0.2">
      <c r="T48486" s="47"/>
    </row>
    <row r="48487" spans="20:20" x14ac:dyDescent="0.2">
      <c r="T48487" s="47"/>
    </row>
    <row r="48488" spans="20:20" x14ac:dyDescent="0.2">
      <c r="T48488" s="47"/>
    </row>
    <row r="48489" spans="20:20" x14ac:dyDescent="0.2">
      <c r="T48489" s="47"/>
    </row>
    <row r="48490" spans="20:20" x14ac:dyDescent="0.2">
      <c r="T48490" s="47"/>
    </row>
    <row r="48491" spans="20:20" x14ac:dyDescent="0.2">
      <c r="T48491" s="47"/>
    </row>
    <row r="48492" spans="20:20" x14ac:dyDescent="0.2">
      <c r="T48492" s="47"/>
    </row>
    <row r="48493" spans="20:20" x14ac:dyDescent="0.2">
      <c r="T48493" s="47"/>
    </row>
    <row r="48494" spans="20:20" x14ac:dyDescent="0.2">
      <c r="T48494" s="47"/>
    </row>
    <row r="48495" spans="20:20" x14ac:dyDescent="0.2">
      <c r="T48495" s="47"/>
    </row>
    <row r="48496" spans="20:20" x14ac:dyDescent="0.2">
      <c r="T48496" s="47"/>
    </row>
    <row r="48497" spans="20:20" x14ac:dyDescent="0.2">
      <c r="T48497" s="47"/>
    </row>
    <row r="48498" spans="20:20" x14ac:dyDescent="0.2">
      <c r="T48498" s="47"/>
    </row>
    <row r="48499" spans="20:20" x14ac:dyDescent="0.2">
      <c r="T48499" s="47"/>
    </row>
    <row r="48500" spans="20:20" x14ac:dyDescent="0.2">
      <c r="T48500" s="47"/>
    </row>
    <row r="48501" spans="20:20" x14ac:dyDescent="0.2">
      <c r="T48501" s="47"/>
    </row>
    <row r="48502" spans="20:20" x14ac:dyDescent="0.2">
      <c r="T48502" s="47"/>
    </row>
    <row r="48503" spans="20:20" x14ac:dyDescent="0.2">
      <c r="T48503" s="47"/>
    </row>
    <row r="48504" spans="20:20" x14ac:dyDescent="0.2">
      <c r="T48504" s="47"/>
    </row>
    <row r="48505" spans="20:20" x14ac:dyDescent="0.2">
      <c r="T48505" s="47"/>
    </row>
    <row r="48506" spans="20:20" x14ac:dyDescent="0.2">
      <c r="T48506" s="47"/>
    </row>
    <row r="48507" spans="20:20" x14ac:dyDescent="0.2">
      <c r="T48507" s="47"/>
    </row>
    <row r="48508" spans="20:20" x14ac:dyDescent="0.2">
      <c r="T48508" s="47"/>
    </row>
    <row r="48509" spans="20:20" x14ac:dyDescent="0.2">
      <c r="T48509" s="47"/>
    </row>
    <row r="48510" spans="20:20" x14ac:dyDescent="0.2">
      <c r="T48510" s="47"/>
    </row>
    <row r="48511" spans="20:20" x14ac:dyDescent="0.2">
      <c r="T48511" s="47"/>
    </row>
    <row r="48512" spans="20:20" x14ac:dyDescent="0.2">
      <c r="T48512" s="47"/>
    </row>
    <row r="48513" spans="20:20" x14ac:dyDescent="0.2">
      <c r="T48513" s="47"/>
    </row>
    <row r="48514" spans="20:20" x14ac:dyDescent="0.2">
      <c r="T48514" s="47"/>
    </row>
    <row r="48515" spans="20:20" x14ac:dyDescent="0.2">
      <c r="T48515" s="47"/>
    </row>
    <row r="48516" spans="20:20" x14ac:dyDescent="0.2">
      <c r="T48516" s="47"/>
    </row>
    <row r="48517" spans="20:20" x14ac:dyDescent="0.2">
      <c r="T48517" s="47"/>
    </row>
    <row r="48518" spans="20:20" x14ac:dyDescent="0.2">
      <c r="T48518" s="47"/>
    </row>
    <row r="48519" spans="20:20" x14ac:dyDescent="0.2">
      <c r="T48519" s="47"/>
    </row>
    <row r="48520" spans="20:20" x14ac:dyDescent="0.2">
      <c r="T48520" s="47"/>
    </row>
    <row r="48521" spans="20:20" x14ac:dyDescent="0.2">
      <c r="T48521" s="47"/>
    </row>
    <row r="48522" spans="20:20" x14ac:dyDescent="0.2">
      <c r="T48522" s="47"/>
    </row>
    <row r="48523" spans="20:20" x14ac:dyDescent="0.2">
      <c r="T48523" s="47"/>
    </row>
    <row r="48524" spans="20:20" x14ac:dyDescent="0.2">
      <c r="T48524" s="47"/>
    </row>
    <row r="48525" spans="20:20" x14ac:dyDescent="0.2">
      <c r="T48525" s="47"/>
    </row>
    <row r="48526" spans="20:20" x14ac:dyDescent="0.2">
      <c r="T48526" s="47"/>
    </row>
    <row r="48527" spans="20:20" x14ac:dyDescent="0.2">
      <c r="T48527" s="47"/>
    </row>
    <row r="48528" spans="20:20" x14ac:dyDescent="0.2">
      <c r="T48528" s="47"/>
    </row>
    <row r="48529" spans="20:20" x14ac:dyDescent="0.2">
      <c r="T48529" s="47"/>
    </row>
    <row r="48530" spans="20:20" x14ac:dyDescent="0.2">
      <c r="T48530" s="47"/>
    </row>
    <row r="48531" spans="20:20" x14ac:dyDescent="0.2">
      <c r="T48531" s="47"/>
    </row>
    <row r="48532" spans="20:20" x14ac:dyDescent="0.2">
      <c r="T48532" s="47"/>
    </row>
    <row r="48533" spans="20:20" x14ac:dyDescent="0.2">
      <c r="T48533" s="47"/>
    </row>
    <row r="48534" spans="20:20" x14ac:dyDescent="0.2">
      <c r="T48534" s="47"/>
    </row>
    <row r="48535" spans="20:20" x14ac:dyDescent="0.2">
      <c r="T48535" s="47"/>
    </row>
    <row r="48536" spans="20:20" x14ac:dyDescent="0.2">
      <c r="T48536" s="47"/>
    </row>
    <row r="48537" spans="20:20" x14ac:dyDescent="0.2">
      <c r="T48537" s="47"/>
    </row>
    <row r="48538" spans="20:20" x14ac:dyDescent="0.2">
      <c r="T48538" s="47"/>
    </row>
    <row r="48539" spans="20:20" x14ac:dyDescent="0.2">
      <c r="T48539" s="47"/>
    </row>
    <row r="48540" spans="20:20" x14ac:dyDescent="0.2">
      <c r="T48540" s="47"/>
    </row>
    <row r="48541" spans="20:20" x14ac:dyDescent="0.2">
      <c r="T48541" s="47"/>
    </row>
    <row r="48542" spans="20:20" x14ac:dyDescent="0.2">
      <c r="T48542" s="47"/>
    </row>
    <row r="48543" spans="20:20" x14ac:dyDescent="0.2">
      <c r="T48543" s="47"/>
    </row>
    <row r="48544" spans="20:20" x14ac:dyDescent="0.2">
      <c r="T48544" s="47"/>
    </row>
    <row r="48545" spans="20:20" x14ac:dyDescent="0.2">
      <c r="T48545" s="47"/>
    </row>
    <row r="48546" spans="20:20" x14ac:dyDescent="0.2">
      <c r="T48546" s="47"/>
    </row>
    <row r="48547" spans="20:20" x14ac:dyDescent="0.2">
      <c r="T48547" s="47"/>
    </row>
    <row r="48548" spans="20:20" x14ac:dyDescent="0.2">
      <c r="T48548" s="47"/>
    </row>
    <row r="48549" spans="20:20" x14ac:dyDescent="0.2">
      <c r="T48549" s="47"/>
    </row>
    <row r="48550" spans="20:20" x14ac:dyDescent="0.2">
      <c r="T48550" s="47"/>
    </row>
    <row r="48551" spans="20:20" x14ac:dyDescent="0.2">
      <c r="T48551" s="47"/>
    </row>
    <row r="48552" spans="20:20" x14ac:dyDescent="0.2">
      <c r="T48552" s="47"/>
    </row>
    <row r="48553" spans="20:20" x14ac:dyDescent="0.2">
      <c r="T48553" s="47"/>
    </row>
    <row r="48554" spans="20:20" x14ac:dyDescent="0.2">
      <c r="T48554" s="47"/>
    </row>
    <row r="48555" spans="20:20" x14ac:dyDescent="0.2">
      <c r="T48555" s="47"/>
    </row>
    <row r="48556" spans="20:20" x14ac:dyDescent="0.2">
      <c r="T48556" s="47"/>
    </row>
    <row r="48557" spans="20:20" x14ac:dyDescent="0.2">
      <c r="T48557" s="47"/>
    </row>
    <row r="48558" spans="20:20" x14ac:dyDescent="0.2">
      <c r="T48558" s="47"/>
    </row>
    <row r="48559" spans="20:20" x14ac:dyDescent="0.2">
      <c r="T48559" s="47"/>
    </row>
    <row r="48560" spans="20:20" x14ac:dyDescent="0.2">
      <c r="T48560" s="47"/>
    </row>
    <row r="48561" spans="20:20" x14ac:dyDescent="0.2">
      <c r="T48561" s="47"/>
    </row>
    <row r="48562" spans="20:20" x14ac:dyDescent="0.2">
      <c r="T48562" s="47"/>
    </row>
    <row r="48563" spans="20:20" x14ac:dyDescent="0.2">
      <c r="T48563" s="47"/>
    </row>
    <row r="48564" spans="20:20" x14ac:dyDescent="0.2">
      <c r="T48564" s="47"/>
    </row>
    <row r="48565" spans="20:20" x14ac:dyDescent="0.2">
      <c r="T48565" s="47"/>
    </row>
    <row r="48566" spans="20:20" x14ac:dyDescent="0.2">
      <c r="T48566" s="47"/>
    </row>
    <row r="48567" spans="20:20" x14ac:dyDescent="0.2">
      <c r="T48567" s="47"/>
    </row>
    <row r="48568" spans="20:20" x14ac:dyDescent="0.2">
      <c r="T48568" s="47"/>
    </row>
    <row r="48569" spans="20:20" x14ac:dyDescent="0.2">
      <c r="T48569" s="47"/>
    </row>
    <row r="48570" spans="20:20" x14ac:dyDescent="0.2">
      <c r="T48570" s="47"/>
    </row>
    <row r="48571" spans="20:20" x14ac:dyDescent="0.2">
      <c r="T48571" s="47"/>
    </row>
    <row r="48572" spans="20:20" x14ac:dyDescent="0.2">
      <c r="T48572" s="47"/>
    </row>
    <row r="48573" spans="20:20" x14ac:dyDescent="0.2">
      <c r="T48573" s="47"/>
    </row>
    <row r="48574" spans="20:20" x14ac:dyDescent="0.2">
      <c r="T48574" s="47"/>
    </row>
    <row r="48575" spans="20:20" x14ac:dyDescent="0.2">
      <c r="T48575" s="47"/>
    </row>
    <row r="48576" spans="20:20" x14ac:dyDescent="0.2">
      <c r="T48576" s="47"/>
    </row>
    <row r="48577" spans="20:20" x14ac:dyDescent="0.2">
      <c r="T48577" s="47"/>
    </row>
    <row r="48578" spans="20:20" x14ac:dyDescent="0.2">
      <c r="T48578" s="47"/>
    </row>
    <row r="48579" spans="20:20" x14ac:dyDescent="0.2">
      <c r="T48579" s="47"/>
    </row>
    <row r="48580" spans="20:20" x14ac:dyDescent="0.2">
      <c r="T48580" s="47"/>
    </row>
    <row r="48581" spans="20:20" x14ac:dyDescent="0.2">
      <c r="T48581" s="47"/>
    </row>
    <row r="48582" spans="20:20" x14ac:dyDescent="0.2">
      <c r="T48582" s="47"/>
    </row>
    <row r="48583" spans="20:20" x14ac:dyDescent="0.2">
      <c r="T48583" s="47"/>
    </row>
    <row r="48584" spans="20:20" x14ac:dyDescent="0.2">
      <c r="T48584" s="47"/>
    </row>
    <row r="48585" spans="20:20" x14ac:dyDescent="0.2">
      <c r="T48585" s="47"/>
    </row>
    <row r="48586" spans="20:20" x14ac:dyDescent="0.2">
      <c r="T48586" s="47"/>
    </row>
    <row r="48587" spans="20:20" x14ac:dyDescent="0.2">
      <c r="T48587" s="47"/>
    </row>
    <row r="48588" spans="20:20" x14ac:dyDescent="0.2">
      <c r="T48588" s="47"/>
    </row>
    <row r="48589" spans="20:20" x14ac:dyDescent="0.2">
      <c r="T48589" s="47"/>
    </row>
    <row r="48590" spans="20:20" x14ac:dyDescent="0.2">
      <c r="T48590" s="47"/>
    </row>
    <row r="48591" spans="20:20" x14ac:dyDescent="0.2">
      <c r="T48591" s="47"/>
    </row>
    <row r="48592" spans="20:20" x14ac:dyDescent="0.2">
      <c r="T48592" s="47"/>
    </row>
    <row r="48593" spans="20:20" x14ac:dyDescent="0.2">
      <c r="T48593" s="47"/>
    </row>
    <row r="48594" spans="20:20" x14ac:dyDescent="0.2">
      <c r="T48594" s="47"/>
    </row>
    <row r="48595" spans="20:20" x14ac:dyDescent="0.2">
      <c r="T48595" s="47"/>
    </row>
    <row r="48596" spans="20:20" x14ac:dyDescent="0.2">
      <c r="T48596" s="47"/>
    </row>
    <row r="48597" spans="20:20" x14ac:dyDescent="0.2">
      <c r="T48597" s="47"/>
    </row>
    <row r="48598" spans="20:20" x14ac:dyDescent="0.2">
      <c r="T48598" s="47"/>
    </row>
    <row r="48599" spans="20:20" x14ac:dyDescent="0.2">
      <c r="T48599" s="47"/>
    </row>
    <row r="48600" spans="20:20" x14ac:dyDescent="0.2">
      <c r="T48600" s="47"/>
    </row>
    <row r="48601" spans="20:20" x14ac:dyDescent="0.2">
      <c r="T48601" s="47"/>
    </row>
    <row r="48602" spans="20:20" x14ac:dyDescent="0.2">
      <c r="T48602" s="47"/>
    </row>
    <row r="48603" spans="20:20" x14ac:dyDescent="0.2">
      <c r="T48603" s="47"/>
    </row>
    <row r="48604" spans="20:20" x14ac:dyDescent="0.2">
      <c r="T48604" s="47"/>
    </row>
    <row r="48605" spans="20:20" x14ac:dyDescent="0.2">
      <c r="T48605" s="47"/>
    </row>
    <row r="48606" spans="20:20" x14ac:dyDescent="0.2">
      <c r="T48606" s="47"/>
    </row>
    <row r="48607" spans="20:20" x14ac:dyDescent="0.2">
      <c r="T48607" s="47"/>
    </row>
    <row r="48608" spans="20:20" x14ac:dyDescent="0.2">
      <c r="T48608" s="47"/>
    </row>
    <row r="48609" spans="20:20" x14ac:dyDescent="0.2">
      <c r="T48609" s="47"/>
    </row>
    <row r="48610" spans="20:20" x14ac:dyDescent="0.2">
      <c r="T48610" s="47"/>
    </row>
    <row r="48611" spans="20:20" x14ac:dyDescent="0.2">
      <c r="T48611" s="47"/>
    </row>
    <row r="48612" spans="20:20" x14ac:dyDescent="0.2">
      <c r="T48612" s="47"/>
    </row>
    <row r="48613" spans="20:20" x14ac:dyDescent="0.2">
      <c r="T48613" s="47"/>
    </row>
    <row r="48614" spans="20:20" x14ac:dyDescent="0.2">
      <c r="T48614" s="47"/>
    </row>
    <row r="48615" spans="20:20" x14ac:dyDescent="0.2">
      <c r="T48615" s="47"/>
    </row>
    <row r="48616" spans="20:20" x14ac:dyDescent="0.2">
      <c r="T48616" s="47"/>
    </row>
    <row r="48617" spans="20:20" x14ac:dyDescent="0.2">
      <c r="T48617" s="47"/>
    </row>
    <row r="48618" spans="20:20" x14ac:dyDescent="0.2">
      <c r="T48618" s="47"/>
    </row>
    <row r="48619" spans="20:20" x14ac:dyDescent="0.2">
      <c r="T48619" s="47"/>
    </row>
    <row r="48620" spans="20:20" x14ac:dyDescent="0.2">
      <c r="T48620" s="47"/>
    </row>
    <row r="48621" spans="20:20" x14ac:dyDescent="0.2">
      <c r="T48621" s="47"/>
    </row>
    <row r="48622" spans="20:20" x14ac:dyDescent="0.2">
      <c r="T48622" s="47"/>
    </row>
    <row r="48623" spans="20:20" x14ac:dyDescent="0.2">
      <c r="T48623" s="47"/>
    </row>
    <row r="48624" spans="20:20" x14ac:dyDescent="0.2">
      <c r="T48624" s="47"/>
    </row>
    <row r="48625" spans="20:20" x14ac:dyDescent="0.2">
      <c r="T48625" s="47"/>
    </row>
    <row r="48626" spans="20:20" x14ac:dyDescent="0.2">
      <c r="T48626" s="47"/>
    </row>
    <row r="48627" spans="20:20" x14ac:dyDescent="0.2">
      <c r="T48627" s="47"/>
    </row>
    <row r="48628" spans="20:20" x14ac:dyDescent="0.2">
      <c r="T48628" s="47"/>
    </row>
    <row r="48629" spans="20:20" x14ac:dyDescent="0.2">
      <c r="T48629" s="47"/>
    </row>
    <row r="48630" spans="20:20" x14ac:dyDescent="0.2">
      <c r="T48630" s="47"/>
    </row>
    <row r="48631" spans="20:20" x14ac:dyDescent="0.2">
      <c r="T48631" s="47"/>
    </row>
    <row r="48632" spans="20:20" x14ac:dyDescent="0.2">
      <c r="T48632" s="47"/>
    </row>
    <row r="48633" spans="20:20" x14ac:dyDescent="0.2">
      <c r="T48633" s="47"/>
    </row>
    <row r="48634" spans="20:20" x14ac:dyDescent="0.2">
      <c r="T48634" s="47"/>
    </row>
    <row r="48635" spans="20:20" x14ac:dyDescent="0.2">
      <c r="T48635" s="47"/>
    </row>
    <row r="48636" spans="20:20" x14ac:dyDescent="0.2">
      <c r="T48636" s="47"/>
    </row>
    <row r="48637" spans="20:20" x14ac:dyDescent="0.2">
      <c r="T48637" s="47"/>
    </row>
    <row r="48638" spans="20:20" x14ac:dyDescent="0.2">
      <c r="T48638" s="47"/>
    </row>
    <row r="48639" spans="20:20" x14ac:dyDescent="0.2">
      <c r="T48639" s="47"/>
    </row>
    <row r="48640" spans="20:20" x14ac:dyDescent="0.2">
      <c r="T48640" s="47"/>
    </row>
    <row r="48641" spans="20:20" x14ac:dyDescent="0.2">
      <c r="T48641" s="47"/>
    </row>
    <row r="48642" spans="20:20" x14ac:dyDescent="0.2">
      <c r="T48642" s="47"/>
    </row>
    <row r="48643" spans="20:20" x14ac:dyDescent="0.2">
      <c r="T48643" s="47"/>
    </row>
    <row r="48644" spans="20:20" x14ac:dyDescent="0.2">
      <c r="T48644" s="47"/>
    </row>
    <row r="48645" spans="20:20" x14ac:dyDescent="0.2">
      <c r="T48645" s="47"/>
    </row>
    <row r="48646" spans="20:20" x14ac:dyDescent="0.2">
      <c r="T48646" s="47"/>
    </row>
    <row r="48647" spans="20:20" x14ac:dyDescent="0.2">
      <c r="T48647" s="47"/>
    </row>
    <row r="48648" spans="20:20" x14ac:dyDescent="0.2">
      <c r="T48648" s="47"/>
    </row>
    <row r="48649" spans="20:20" x14ac:dyDescent="0.2">
      <c r="T48649" s="47"/>
    </row>
    <row r="48650" spans="20:20" x14ac:dyDescent="0.2">
      <c r="T48650" s="47"/>
    </row>
    <row r="48651" spans="20:20" x14ac:dyDescent="0.2">
      <c r="T48651" s="47"/>
    </row>
    <row r="48652" spans="20:20" x14ac:dyDescent="0.2">
      <c r="T48652" s="47"/>
    </row>
    <row r="48653" spans="20:20" x14ac:dyDescent="0.2">
      <c r="T48653" s="47"/>
    </row>
    <row r="48654" spans="20:20" x14ac:dyDescent="0.2">
      <c r="T48654" s="47"/>
    </row>
    <row r="48655" spans="20:20" x14ac:dyDescent="0.2">
      <c r="T48655" s="47"/>
    </row>
    <row r="48656" spans="20:20" x14ac:dyDescent="0.2">
      <c r="T48656" s="47"/>
    </row>
    <row r="48657" spans="20:20" x14ac:dyDescent="0.2">
      <c r="T48657" s="47"/>
    </row>
    <row r="48658" spans="20:20" x14ac:dyDescent="0.2">
      <c r="T48658" s="47"/>
    </row>
    <row r="48659" spans="20:20" x14ac:dyDescent="0.2">
      <c r="T48659" s="47"/>
    </row>
    <row r="48660" spans="20:20" x14ac:dyDescent="0.2">
      <c r="T48660" s="47"/>
    </row>
    <row r="48661" spans="20:20" x14ac:dyDescent="0.2">
      <c r="T48661" s="47"/>
    </row>
    <row r="48662" spans="20:20" x14ac:dyDescent="0.2">
      <c r="T48662" s="47"/>
    </row>
    <row r="48663" spans="20:20" x14ac:dyDescent="0.2">
      <c r="T48663" s="47"/>
    </row>
    <row r="48664" spans="20:20" x14ac:dyDescent="0.2">
      <c r="T48664" s="47"/>
    </row>
    <row r="48665" spans="20:20" x14ac:dyDescent="0.2">
      <c r="T48665" s="47"/>
    </row>
    <row r="48666" spans="20:20" x14ac:dyDescent="0.2">
      <c r="T48666" s="47"/>
    </row>
    <row r="48667" spans="20:20" x14ac:dyDescent="0.2">
      <c r="T48667" s="47"/>
    </row>
    <row r="48668" spans="20:20" x14ac:dyDescent="0.2">
      <c r="T48668" s="47"/>
    </row>
    <row r="48669" spans="20:20" x14ac:dyDescent="0.2">
      <c r="T48669" s="47"/>
    </row>
    <row r="48670" spans="20:20" x14ac:dyDescent="0.2">
      <c r="T48670" s="47"/>
    </row>
    <row r="48671" spans="20:20" x14ac:dyDescent="0.2">
      <c r="T48671" s="47"/>
    </row>
    <row r="48672" spans="20:20" x14ac:dyDescent="0.2">
      <c r="T48672" s="47"/>
    </row>
    <row r="48673" spans="20:20" x14ac:dyDescent="0.2">
      <c r="T48673" s="47"/>
    </row>
    <row r="48674" spans="20:20" x14ac:dyDescent="0.2">
      <c r="T48674" s="47"/>
    </row>
    <row r="48675" spans="20:20" x14ac:dyDescent="0.2">
      <c r="T48675" s="47"/>
    </row>
    <row r="48676" spans="20:20" x14ac:dyDescent="0.2">
      <c r="T48676" s="47"/>
    </row>
    <row r="48677" spans="20:20" x14ac:dyDescent="0.2">
      <c r="T48677" s="47"/>
    </row>
    <row r="48678" spans="20:20" x14ac:dyDescent="0.2">
      <c r="T48678" s="47"/>
    </row>
    <row r="48679" spans="20:20" x14ac:dyDescent="0.2">
      <c r="T48679" s="47"/>
    </row>
    <row r="48680" spans="20:20" x14ac:dyDescent="0.2">
      <c r="T48680" s="47"/>
    </row>
    <row r="48681" spans="20:20" x14ac:dyDescent="0.2">
      <c r="T48681" s="47"/>
    </row>
    <row r="48682" spans="20:20" x14ac:dyDescent="0.2">
      <c r="T48682" s="47"/>
    </row>
    <row r="48683" spans="20:20" x14ac:dyDescent="0.2">
      <c r="T48683" s="47"/>
    </row>
    <row r="48684" spans="20:20" x14ac:dyDescent="0.2">
      <c r="T48684" s="47"/>
    </row>
    <row r="48685" spans="20:20" x14ac:dyDescent="0.2">
      <c r="T48685" s="47"/>
    </row>
    <row r="48686" spans="20:20" x14ac:dyDescent="0.2">
      <c r="T48686" s="47"/>
    </row>
    <row r="48687" spans="20:20" x14ac:dyDescent="0.2">
      <c r="T48687" s="47"/>
    </row>
    <row r="48688" spans="20:20" x14ac:dyDescent="0.2">
      <c r="T48688" s="47"/>
    </row>
    <row r="48689" spans="20:20" x14ac:dyDescent="0.2">
      <c r="T48689" s="47"/>
    </row>
    <row r="48690" spans="20:20" x14ac:dyDescent="0.2">
      <c r="T48690" s="47"/>
    </row>
    <row r="48691" spans="20:20" x14ac:dyDescent="0.2">
      <c r="T48691" s="47"/>
    </row>
    <row r="48692" spans="20:20" x14ac:dyDescent="0.2">
      <c r="T48692" s="47"/>
    </row>
    <row r="48693" spans="20:20" x14ac:dyDescent="0.2">
      <c r="T48693" s="47"/>
    </row>
    <row r="48694" spans="20:20" x14ac:dyDescent="0.2">
      <c r="T48694" s="47"/>
    </row>
    <row r="48695" spans="20:20" x14ac:dyDescent="0.2">
      <c r="T48695" s="47"/>
    </row>
    <row r="48696" spans="20:20" x14ac:dyDescent="0.2">
      <c r="T48696" s="47"/>
    </row>
    <row r="48697" spans="20:20" x14ac:dyDescent="0.2">
      <c r="T48697" s="47"/>
    </row>
    <row r="48698" spans="20:20" x14ac:dyDescent="0.2">
      <c r="T48698" s="47"/>
    </row>
    <row r="48699" spans="20:20" x14ac:dyDescent="0.2">
      <c r="T48699" s="47"/>
    </row>
    <row r="48700" spans="20:20" x14ac:dyDescent="0.2">
      <c r="T48700" s="47"/>
    </row>
    <row r="48701" spans="20:20" x14ac:dyDescent="0.2">
      <c r="T48701" s="47"/>
    </row>
    <row r="48702" spans="20:20" x14ac:dyDescent="0.2">
      <c r="T48702" s="47"/>
    </row>
    <row r="48703" spans="20:20" x14ac:dyDescent="0.2">
      <c r="T48703" s="47"/>
    </row>
    <row r="48704" spans="20:20" x14ac:dyDescent="0.2">
      <c r="T48704" s="47"/>
    </row>
    <row r="48705" spans="20:20" x14ac:dyDescent="0.2">
      <c r="T48705" s="47"/>
    </row>
    <row r="48706" spans="20:20" x14ac:dyDescent="0.2">
      <c r="T48706" s="47"/>
    </row>
    <row r="48707" spans="20:20" x14ac:dyDescent="0.2">
      <c r="T48707" s="47"/>
    </row>
    <row r="48708" spans="20:20" x14ac:dyDescent="0.2">
      <c r="T48708" s="47"/>
    </row>
    <row r="48709" spans="20:20" x14ac:dyDescent="0.2">
      <c r="T48709" s="47"/>
    </row>
    <row r="48710" spans="20:20" x14ac:dyDescent="0.2">
      <c r="T48710" s="47"/>
    </row>
    <row r="48711" spans="20:20" x14ac:dyDescent="0.2">
      <c r="T48711" s="47"/>
    </row>
    <row r="48712" spans="20:20" x14ac:dyDescent="0.2">
      <c r="T48712" s="47"/>
    </row>
    <row r="48713" spans="20:20" x14ac:dyDescent="0.2">
      <c r="T48713" s="47"/>
    </row>
    <row r="48714" spans="20:20" x14ac:dyDescent="0.2">
      <c r="T48714" s="47"/>
    </row>
    <row r="48715" spans="20:20" x14ac:dyDescent="0.2">
      <c r="T48715" s="47"/>
    </row>
    <row r="48716" spans="20:20" x14ac:dyDescent="0.2">
      <c r="T48716" s="47"/>
    </row>
    <row r="48717" spans="20:20" x14ac:dyDescent="0.2">
      <c r="T48717" s="47"/>
    </row>
    <row r="48718" spans="20:20" x14ac:dyDescent="0.2">
      <c r="T48718" s="47"/>
    </row>
    <row r="48719" spans="20:20" x14ac:dyDescent="0.2">
      <c r="T48719" s="47"/>
    </row>
    <row r="48720" spans="20:20" x14ac:dyDescent="0.2">
      <c r="T48720" s="47"/>
    </row>
    <row r="48721" spans="20:20" x14ac:dyDescent="0.2">
      <c r="T48721" s="47"/>
    </row>
    <row r="48722" spans="20:20" x14ac:dyDescent="0.2">
      <c r="T48722" s="47"/>
    </row>
    <row r="48723" spans="20:20" x14ac:dyDescent="0.2">
      <c r="T48723" s="47"/>
    </row>
    <row r="48724" spans="20:20" x14ac:dyDescent="0.2">
      <c r="T48724" s="47"/>
    </row>
    <row r="48725" spans="20:20" x14ac:dyDescent="0.2">
      <c r="T48725" s="47"/>
    </row>
    <row r="48726" spans="20:20" x14ac:dyDescent="0.2">
      <c r="T48726" s="47"/>
    </row>
    <row r="48727" spans="20:20" x14ac:dyDescent="0.2">
      <c r="T48727" s="47"/>
    </row>
    <row r="48728" spans="20:20" x14ac:dyDescent="0.2">
      <c r="T48728" s="47"/>
    </row>
    <row r="48729" spans="20:20" x14ac:dyDescent="0.2">
      <c r="T48729" s="47"/>
    </row>
    <row r="48730" spans="20:20" x14ac:dyDescent="0.2">
      <c r="T48730" s="47"/>
    </row>
    <row r="48731" spans="20:20" x14ac:dyDescent="0.2">
      <c r="T48731" s="47"/>
    </row>
    <row r="48732" spans="20:20" x14ac:dyDescent="0.2">
      <c r="T48732" s="47"/>
    </row>
    <row r="48733" spans="20:20" x14ac:dyDescent="0.2">
      <c r="T48733" s="47"/>
    </row>
    <row r="48734" spans="20:20" x14ac:dyDescent="0.2">
      <c r="T48734" s="47"/>
    </row>
    <row r="48735" spans="20:20" x14ac:dyDescent="0.2">
      <c r="T48735" s="47"/>
    </row>
    <row r="48736" spans="20:20" x14ac:dyDescent="0.2">
      <c r="T48736" s="47"/>
    </row>
    <row r="48737" spans="20:20" x14ac:dyDescent="0.2">
      <c r="T48737" s="47"/>
    </row>
    <row r="48738" spans="20:20" x14ac:dyDescent="0.2">
      <c r="T48738" s="47"/>
    </row>
    <row r="48739" spans="20:20" x14ac:dyDescent="0.2">
      <c r="T48739" s="47"/>
    </row>
    <row r="48740" spans="20:20" x14ac:dyDescent="0.2">
      <c r="T48740" s="47"/>
    </row>
    <row r="48741" spans="20:20" x14ac:dyDescent="0.2">
      <c r="T48741" s="47"/>
    </row>
    <row r="48742" spans="20:20" x14ac:dyDescent="0.2">
      <c r="T48742" s="47"/>
    </row>
    <row r="48743" spans="20:20" x14ac:dyDescent="0.2">
      <c r="T48743" s="47"/>
    </row>
    <row r="48744" spans="20:20" x14ac:dyDescent="0.2">
      <c r="T48744" s="47"/>
    </row>
    <row r="48745" spans="20:20" x14ac:dyDescent="0.2">
      <c r="T48745" s="47"/>
    </row>
    <row r="48746" spans="20:20" x14ac:dyDescent="0.2">
      <c r="T48746" s="47"/>
    </row>
    <row r="48747" spans="20:20" x14ac:dyDescent="0.2">
      <c r="T48747" s="47"/>
    </row>
    <row r="48748" spans="20:20" x14ac:dyDescent="0.2">
      <c r="T48748" s="47"/>
    </row>
    <row r="48749" spans="20:20" x14ac:dyDescent="0.2">
      <c r="T48749" s="47"/>
    </row>
    <row r="48750" spans="20:20" x14ac:dyDescent="0.2">
      <c r="T48750" s="47"/>
    </row>
    <row r="48751" spans="20:20" x14ac:dyDescent="0.2">
      <c r="T48751" s="47"/>
    </row>
    <row r="48752" spans="20:20" x14ac:dyDescent="0.2">
      <c r="T48752" s="47"/>
    </row>
    <row r="48753" spans="20:20" x14ac:dyDescent="0.2">
      <c r="T48753" s="47"/>
    </row>
    <row r="48754" spans="20:20" x14ac:dyDescent="0.2">
      <c r="T48754" s="47"/>
    </row>
    <row r="48755" spans="20:20" x14ac:dyDescent="0.2">
      <c r="T48755" s="47"/>
    </row>
    <row r="48756" spans="20:20" x14ac:dyDescent="0.2">
      <c r="T48756" s="47"/>
    </row>
    <row r="48757" spans="20:20" x14ac:dyDescent="0.2">
      <c r="T48757" s="47"/>
    </row>
    <row r="48758" spans="20:20" x14ac:dyDescent="0.2">
      <c r="T48758" s="47"/>
    </row>
    <row r="48759" spans="20:20" x14ac:dyDescent="0.2">
      <c r="T48759" s="47"/>
    </row>
    <row r="48760" spans="20:20" x14ac:dyDescent="0.2">
      <c r="T48760" s="47"/>
    </row>
    <row r="48761" spans="20:20" x14ac:dyDescent="0.2">
      <c r="T48761" s="47"/>
    </row>
    <row r="48762" spans="20:20" x14ac:dyDescent="0.2">
      <c r="T48762" s="47"/>
    </row>
    <row r="48763" spans="20:20" x14ac:dyDescent="0.2">
      <c r="T48763" s="47"/>
    </row>
    <row r="48764" spans="20:20" x14ac:dyDescent="0.2">
      <c r="T48764" s="47"/>
    </row>
    <row r="48765" spans="20:20" x14ac:dyDescent="0.2">
      <c r="T48765" s="47"/>
    </row>
    <row r="48766" spans="20:20" x14ac:dyDescent="0.2">
      <c r="T48766" s="47"/>
    </row>
    <row r="48767" spans="20:20" x14ac:dyDescent="0.2">
      <c r="T48767" s="47"/>
    </row>
    <row r="48768" spans="20:20" x14ac:dyDescent="0.2">
      <c r="T48768" s="47"/>
    </row>
    <row r="48769" spans="20:20" x14ac:dyDescent="0.2">
      <c r="T48769" s="47"/>
    </row>
    <row r="48770" spans="20:20" x14ac:dyDescent="0.2">
      <c r="T48770" s="47"/>
    </row>
    <row r="48771" spans="20:20" x14ac:dyDescent="0.2">
      <c r="T48771" s="47"/>
    </row>
    <row r="48772" spans="20:20" x14ac:dyDescent="0.2">
      <c r="T48772" s="47"/>
    </row>
    <row r="48773" spans="20:20" x14ac:dyDescent="0.2">
      <c r="T48773" s="47"/>
    </row>
    <row r="48774" spans="20:20" x14ac:dyDescent="0.2">
      <c r="T48774" s="47"/>
    </row>
    <row r="48775" spans="20:20" x14ac:dyDescent="0.2">
      <c r="T48775" s="47"/>
    </row>
    <row r="48776" spans="20:20" x14ac:dyDescent="0.2">
      <c r="T48776" s="47"/>
    </row>
    <row r="48777" spans="20:20" x14ac:dyDescent="0.2">
      <c r="T48777" s="47"/>
    </row>
    <row r="48778" spans="20:20" x14ac:dyDescent="0.2">
      <c r="T48778" s="47"/>
    </row>
    <row r="48779" spans="20:20" x14ac:dyDescent="0.2">
      <c r="T48779" s="47"/>
    </row>
    <row r="48780" spans="20:20" x14ac:dyDescent="0.2">
      <c r="T48780" s="47"/>
    </row>
    <row r="48781" spans="20:20" x14ac:dyDescent="0.2">
      <c r="T48781" s="47"/>
    </row>
    <row r="48782" spans="20:20" x14ac:dyDescent="0.2">
      <c r="T48782" s="47"/>
    </row>
    <row r="48783" spans="20:20" x14ac:dyDescent="0.2">
      <c r="T48783" s="47"/>
    </row>
    <row r="48784" spans="20:20" x14ac:dyDescent="0.2">
      <c r="T48784" s="47"/>
    </row>
    <row r="48785" spans="20:20" x14ac:dyDescent="0.2">
      <c r="T48785" s="47"/>
    </row>
    <row r="48786" spans="20:20" x14ac:dyDescent="0.2">
      <c r="T48786" s="47"/>
    </row>
    <row r="48787" spans="20:20" x14ac:dyDescent="0.2">
      <c r="T48787" s="47"/>
    </row>
    <row r="48788" spans="20:20" x14ac:dyDescent="0.2">
      <c r="T48788" s="47"/>
    </row>
    <row r="48789" spans="20:20" x14ac:dyDescent="0.2">
      <c r="T48789" s="47"/>
    </row>
    <row r="48790" spans="20:20" x14ac:dyDescent="0.2">
      <c r="T48790" s="47"/>
    </row>
    <row r="48791" spans="20:20" x14ac:dyDescent="0.2">
      <c r="T48791" s="47"/>
    </row>
    <row r="48792" spans="20:20" x14ac:dyDescent="0.2">
      <c r="T48792" s="47"/>
    </row>
    <row r="48793" spans="20:20" x14ac:dyDescent="0.2">
      <c r="T48793" s="47"/>
    </row>
    <row r="48794" spans="20:20" x14ac:dyDescent="0.2">
      <c r="T48794" s="47"/>
    </row>
    <row r="48795" spans="20:20" x14ac:dyDescent="0.2">
      <c r="T48795" s="47"/>
    </row>
    <row r="48796" spans="20:20" x14ac:dyDescent="0.2">
      <c r="T48796" s="47"/>
    </row>
    <row r="48797" spans="20:20" x14ac:dyDescent="0.2">
      <c r="T48797" s="47"/>
    </row>
    <row r="48798" spans="20:20" x14ac:dyDescent="0.2">
      <c r="T48798" s="47"/>
    </row>
    <row r="48799" spans="20:20" x14ac:dyDescent="0.2">
      <c r="T48799" s="47"/>
    </row>
    <row r="48800" spans="20:20" x14ac:dyDescent="0.2">
      <c r="T48800" s="47"/>
    </row>
    <row r="48801" spans="20:20" x14ac:dyDescent="0.2">
      <c r="T48801" s="47"/>
    </row>
    <row r="48802" spans="20:20" x14ac:dyDescent="0.2">
      <c r="T48802" s="47"/>
    </row>
    <row r="48803" spans="20:20" x14ac:dyDescent="0.2">
      <c r="T48803" s="47"/>
    </row>
    <row r="48804" spans="20:20" x14ac:dyDescent="0.2">
      <c r="T48804" s="47"/>
    </row>
    <row r="48805" spans="20:20" x14ac:dyDescent="0.2">
      <c r="T48805" s="47"/>
    </row>
    <row r="48806" spans="20:20" x14ac:dyDescent="0.2">
      <c r="T48806" s="47"/>
    </row>
    <row r="48807" spans="20:20" x14ac:dyDescent="0.2">
      <c r="T48807" s="47"/>
    </row>
    <row r="48808" spans="20:20" x14ac:dyDescent="0.2">
      <c r="T48808" s="47"/>
    </row>
    <row r="48809" spans="20:20" x14ac:dyDescent="0.2">
      <c r="T48809" s="47"/>
    </row>
    <row r="48810" spans="20:20" x14ac:dyDescent="0.2">
      <c r="T48810" s="47"/>
    </row>
    <row r="48811" spans="20:20" x14ac:dyDescent="0.2">
      <c r="T48811" s="47"/>
    </row>
    <row r="48812" spans="20:20" x14ac:dyDescent="0.2">
      <c r="T48812" s="47"/>
    </row>
    <row r="48813" spans="20:20" x14ac:dyDescent="0.2">
      <c r="T48813" s="47"/>
    </row>
    <row r="48814" spans="20:20" x14ac:dyDescent="0.2">
      <c r="T48814" s="47"/>
    </row>
    <row r="48815" spans="20:20" x14ac:dyDescent="0.2">
      <c r="T48815" s="47"/>
    </row>
    <row r="48816" spans="20:20" x14ac:dyDescent="0.2">
      <c r="T48816" s="47"/>
    </row>
    <row r="48817" spans="20:20" x14ac:dyDescent="0.2">
      <c r="T48817" s="47"/>
    </row>
    <row r="48818" spans="20:20" x14ac:dyDescent="0.2">
      <c r="T48818" s="47"/>
    </row>
    <row r="48819" spans="20:20" x14ac:dyDescent="0.2">
      <c r="T48819" s="47"/>
    </row>
    <row r="48820" spans="20:20" x14ac:dyDescent="0.2">
      <c r="T48820" s="47"/>
    </row>
    <row r="48821" spans="20:20" x14ac:dyDescent="0.2">
      <c r="T48821" s="47"/>
    </row>
    <row r="48822" spans="20:20" x14ac:dyDescent="0.2">
      <c r="T48822" s="47"/>
    </row>
    <row r="48823" spans="20:20" x14ac:dyDescent="0.2">
      <c r="T48823" s="47"/>
    </row>
    <row r="48824" spans="20:20" x14ac:dyDescent="0.2">
      <c r="T48824" s="47"/>
    </row>
    <row r="48825" spans="20:20" x14ac:dyDescent="0.2">
      <c r="T48825" s="47"/>
    </row>
    <row r="48826" spans="20:20" x14ac:dyDescent="0.2">
      <c r="T48826" s="47"/>
    </row>
    <row r="48827" spans="20:20" x14ac:dyDescent="0.2">
      <c r="T48827" s="47"/>
    </row>
    <row r="48828" spans="20:20" x14ac:dyDescent="0.2">
      <c r="T48828" s="47"/>
    </row>
    <row r="48829" spans="20:20" x14ac:dyDescent="0.2">
      <c r="T48829" s="47"/>
    </row>
    <row r="48830" spans="20:20" x14ac:dyDescent="0.2">
      <c r="T48830" s="47"/>
    </row>
    <row r="48831" spans="20:20" x14ac:dyDescent="0.2">
      <c r="T48831" s="47"/>
    </row>
    <row r="48832" spans="20:20" x14ac:dyDescent="0.2">
      <c r="T48832" s="47"/>
    </row>
    <row r="48833" spans="20:20" x14ac:dyDescent="0.2">
      <c r="T48833" s="47"/>
    </row>
    <row r="48834" spans="20:20" x14ac:dyDescent="0.2">
      <c r="T48834" s="47"/>
    </row>
    <row r="48835" spans="20:20" x14ac:dyDescent="0.2">
      <c r="T48835" s="47"/>
    </row>
    <row r="48836" spans="20:20" x14ac:dyDescent="0.2">
      <c r="T48836" s="47"/>
    </row>
    <row r="48837" spans="20:20" x14ac:dyDescent="0.2">
      <c r="T48837" s="47"/>
    </row>
    <row r="48838" spans="20:20" x14ac:dyDescent="0.2">
      <c r="T48838" s="47"/>
    </row>
    <row r="48839" spans="20:20" x14ac:dyDescent="0.2">
      <c r="T48839" s="47"/>
    </row>
    <row r="48840" spans="20:20" x14ac:dyDescent="0.2">
      <c r="T48840" s="47"/>
    </row>
    <row r="48841" spans="20:20" x14ac:dyDescent="0.2">
      <c r="T48841" s="47"/>
    </row>
    <row r="48842" spans="20:20" x14ac:dyDescent="0.2">
      <c r="T48842" s="47"/>
    </row>
    <row r="48843" spans="20:20" x14ac:dyDescent="0.2">
      <c r="T48843" s="47"/>
    </row>
    <row r="48844" spans="20:20" x14ac:dyDescent="0.2">
      <c r="T48844" s="47"/>
    </row>
    <row r="48845" spans="20:20" x14ac:dyDescent="0.2">
      <c r="T48845" s="47"/>
    </row>
    <row r="48846" spans="20:20" x14ac:dyDescent="0.2">
      <c r="T48846" s="47"/>
    </row>
    <row r="48847" spans="20:20" x14ac:dyDescent="0.2">
      <c r="T48847" s="47"/>
    </row>
    <row r="48848" spans="20:20" x14ac:dyDescent="0.2">
      <c r="T48848" s="47"/>
    </row>
    <row r="48849" spans="20:20" x14ac:dyDescent="0.2">
      <c r="T48849" s="47"/>
    </row>
    <row r="48850" spans="20:20" x14ac:dyDescent="0.2">
      <c r="T48850" s="47"/>
    </row>
    <row r="48851" spans="20:20" x14ac:dyDescent="0.2">
      <c r="T48851" s="47"/>
    </row>
    <row r="48852" spans="20:20" x14ac:dyDescent="0.2">
      <c r="T48852" s="47"/>
    </row>
    <row r="48853" spans="20:20" x14ac:dyDescent="0.2">
      <c r="T48853" s="47"/>
    </row>
    <row r="48854" spans="20:20" x14ac:dyDescent="0.2">
      <c r="T48854" s="47"/>
    </row>
    <row r="48855" spans="20:20" x14ac:dyDescent="0.2">
      <c r="T48855" s="47"/>
    </row>
    <row r="48856" spans="20:20" x14ac:dyDescent="0.2">
      <c r="T48856" s="47"/>
    </row>
    <row r="48857" spans="20:20" x14ac:dyDescent="0.2">
      <c r="T48857" s="47"/>
    </row>
    <row r="48858" spans="20:20" x14ac:dyDescent="0.2">
      <c r="T48858" s="47"/>
    </row>
    <row r="48859" spans="20:20" x14ac:dyDescent="0.2">
      <c r="T48859" s="47"/>
    </row>
    <row r="48860" spans="20:20" x14ac:dyDescent="0.2">
      <c r="T48860" s="47"/>
    </row>
    <row r="48861" spans="20:20" x14ac:dyDescent="0.2">
      <c r="T48861" s="47"/>
    </row>
    <row r="48862" spans="20:20" x14ac:dyDescent="0.2">
      <c r="T48862" s="47"/>
    </row>
    <row r="48863" spans="20:20" x14ac:dyDescent="0.2">
      <c r="T48863" s="47"/>
    </row>
    <row r="48864" spans="20:20" x14ac:dyDescent="0.2">
      <c r="T48864" s="47"/>
    </row>
    <row r="48865" spans="20:20" x14ac:dyDescent="0.2">
      <c r="T48865" s="47"/>
    </row>
    <row r="48866" spans="20:20" x14ac:dyDescent="0.2">
      <c r="T48866" s="47"/>
    </row>
    <row r="48867" spans="20:20" x14ac:dyDescent="0.2">
      <c r="T48867" s="47"/>
    </row>
    <row r="48868" spans="20:20" x14ac:dyDescent="0.2">
      <c r="T48868" s="47"/>
    </row>
    <row r="48869" spans="20:20" x14ac:dyDescent="0.2">
      <c r="T48869" s="47"/>
    </row>
    <row r="48870" spans="20:20" x14ac:dyDescent="0.2">
      <c r="T48870" s="47"/>
    </row>
    <row r="48871" spans="20:20" x14ac:dyDescent="0.2">
      <c r="T48871" s="47"/>
    </row>
    <row r="48872" spans="20:20" x14ac:dyDescent="0.2">
      <c r="T48872" s="47"/>
    </row>
    <row r="48873" spans="20:20" x14ac:dyDescent="0.2">
      <c r="T48873" s="47"/>
    </row>
    <row r="48874" spans="20:20" x14ac:dyDescent="0.2">
      <c r="T48874" s="47"/>
    </row>
    <row r="48875" spans="20:20" x14ac:dyDescent="0.2">
      <c r="T48875" s="47"/>
    </row>
    <row r="48876" spans="20:20" x14ac:dyDescent="0.2">
      <c r="T48876" s="47"/>
    </row>
    <row r="48877" spans="20:20" x14ac:dyDescent="0.2">
      <c r="T48877" s="47"/>
    </row>
    <row r="48878" spans="20:20" x14ac:dyDescent="0.2">
      <c r="T48878" s="47"/>
    </row>
    <row r="48879" spans="20:20" x14ac:dyDescent="0.2">
      <c r="T48879" s="47"/>
    </row>
    <row r="48880" spans="20:20" x14ac:dyDescent="0.2">
      <c r="T48880" s="47"/>
    </row>
    <row r="48881" spans="20:20" x14ac:dyDescent="0.2">
      <c r="T48881" s="47"/>
    </row>
    <row r="48882" spans="20:20" x14ac:dyDescent="0.2">
      <c r="T48882" s="47"/>
    </row>
    <row r="48883" spans="20:20" x14ac:dyDescent="0.2">
      <c r="T48883" s="47"/>
    </row>
    <row r="48884" spans="20:20" x14ac:dyDescent="0.2">
      <c r="T48884" s="47"/>
    </row>
    <row r="48885" spans="20:20" x14ac:dyDescent="0.2">
      <c r="T48885" s="47"/>
    </row>
    <row r="48886" spans="20:20" x14ac:dyDescent="0.2">
      <c r="T48886" s="47"/>
    </row>
    <row r="48887" spans="20:20" x14ac:dyDescent="0.2">
      <c r="T48887" s="47"/>
    </row>
    <row r="48888" spans="20:20" x14ac:dyDescent="0.2">
      <c r="T48888" s="47"/>
    </row>
    <row r="48889" spans="20:20" x14ac:dyDescent="0.2">
      <c r="T48889" s="47"/>
    </row>
    <row r="48890" spans="20:20" x14ac:dyDescent="0.2">
      <c r="T48890" s="47"/>
    </row>
    <row r="48891" spans="20:20" x14ac:dyDescent="0.2">
      <c r="T48891" s="47"/>
    </row>
    <row r="48892" spans="20:20" x14ac:dyDescent="0.2">
      <c r="T48892" s="47"/>
    </row>
    <row r="48893" spans="20:20" x14ac:dyDescent="0.2">
      <c r="T48893" s="47"/>
    </row>
    <row r="48894" spans="20:20" x14ac:dyDescent="0.2">
      <c r="T48894" s="47"/>
    </row>
    <row r="48895" spans="20:20" x14ac:dyDescent="0.2">
      <c r="T48895" s="47"/>
    </row>
    <row r="48896" spans="20:20" x14ac:dyDescent="0.2">
      <c r="T48896" s="47"/>
    </row>
    <row r="48897" spans="20:20" x14ac:dyDescent="0.2">
      <c r="T48897" s="47"/>
    </row>
    <row r="48898" spans="20:20" x14ac:dyDescent="0.2">
      <c r="T48898" s="47"/>
    </row>
    <row r="48899" spans="20:20" x14ac:dyDescent="0.2">
      <c r="T48899" s="47"/>
    </row>
    <row r="48900" spans="20:20" x14ac:dyDescent="0.2">
      <c r="T48900" s="47"/>
    </row>
    <row r="48901" spans="20:20" x14ac:dyDescent="0.2">
      <c r="T48901" s="47"/>
    </row>
    <row r="48902" spans="20:20" x14ac:dyDescent="0.2">
      <c r="T48902" s="47"/>
    </row>
    <row r="48903" spans="20:20" x14ac:dyDescent="0.2">
      <c r="T48903" s="47"/>
    </row>
    <row r="48904" spans="20:20" x14ac:dyDescent="0.2">
      <c r="T48904" s="47"/>
    </row>
    <row r="48905" spans="20:20" x14ac:dyDescent="0.2">
      <c r="T48905" s="47"/>
    </row>
    <row r="48906" spans="20:20" x14ac:dyDescent="0.2">
      <c r="T48906" s="47"/>
    </row>
    <row r="48907" spans="20:20" x14ac:dyDescent="0.2">
      <c r="T48907" s="47"/>
    </row>
    <row r="48908" spans="20:20" x14ac:dyDescent="0.2">
      <c r="T48908" s="47"/>
    </row>
    <row r="48909" spans="20:20" x14ac:dyDescent="0.2">
      <c r="T48909" s="47"/>
    </row>
    <row r="48910" spans="20:20" x14ac:dyDescent="0.2">
      <c r="T48910" s="47"/>
    </row>
    <row r="48911" spans="20:20" x14ac:dyDescent="0.2">
      <c r="T48911" s="47"/>
    </row>
    <row r="48912" spans="20:20" x14ac:dyDescent="0.2">
      <c r="T48912" s="47"/>
    </row>
    <row r="48913" spans="20:20" x14ac:dyDescent="0.2">
      <c r="T48913" s="47"/>
    </row>
    <row r="48914" spans="20:20" x14ac:dyDescent="0.2">
      <c r="T48914" s="47"/>
    </row>
    <row r="48915" spans="20:20" x14ac:dyDescent="0.2">
      <c r="T48915" s="47"/>
    </row>
    <row r="48916" spans="20:20" x14ac:dyDescent="0.2">
      <c r="T48916" s="47"/>
    </row>
    <row r="48917" spans="20:20" x14ac:dyDescent="0.2">
      <c r="T48917" s="47"/>
    </row>
    <row r="48918" spans="20:20" x14ac:dyDescent="0.2">
      <c r="T48918" s="47"/>
    </row>
    <row r="48919" spans="20:20" x14ac:dyDescent="0.2">
      <c r="T48919" s="47"/>
    </row>
    <row r="48920" spans="20:20" x14ac:dyDescent="0.2">
      <c r="T48920" s="47"/>
    </row>
    <row r="48921" spans="20:20" x14ac:dyDescent="0.2">
      <c r="T48921" s="47"/>
    </row>
    <row r="48922" spans="20:20" x14ac:dyDescent="0.2">
      <c r="T48922" s="47"/>
    </row>
    <row r="48923" spans="20:20" x14ac:dyDescent="0.2">
      <c r="T48923" s="47"/>
    </row>
    <row r="48924" spans="20:20" x14ac:dyDescent="0.2">
      <c r="T48924" s="47"/>
    </row>
    <row r="48925" spans="20:20" x14ac:dyDescent="0.2">
      <c r="T48925" s="47"/>
    </row>
    <row r="48926" spans="20:20" x14ac:dyDescent="0.2">
      <c r="T48926" s="47"/>
    </row>
    <row r="48927" spans="20:20" x14ac:dyDescent="0.2">
      <c r="T48927" s="47"/>
    </row>
    <row r="48928" spans="20:20" x14ac:dyDescent="0.2">
      <c r="T48928" s="47"/>
    </row>
    <row r="48929" spans="20:20" x14ac:dyDescent="0.2">
      <c r="T48929" s="47"/>
    </row>
    <row r="48930" spans="20:20" x14ac:dyDescent="0.2">
      <c r="T48930" s="47"/>
    </row>
    <row r="48931" spans="20:20" x14ac:dyDescent="0.2">
      <c r="T48931" s="47"/>
    </row>
    <row r="48932" spans="20:20" x14ac:dyDescent="0.2">
      <c r="T48932" s="47"/>
    </row>
    <row r="48933" spans="20:20" x14ac:dyDescent="0.2">
      <c r="T48933" s="47"/>
    </row>
    <row r="48934" spans="20:20" x14ac:dyDescent="0.2">
      <c r="T48934" s="47"/>
    </row>
    <row r="48935" spans="20:20" x14ac:dyDescent="0.2">
      <c r="T48935" s="47"/>
    </row>
    <row r="48936" spans="20:20" x14ac:dyDescent="0.2">
      <c r="T48936" s="47"/>
    </row>
    <row r="48937" spans="20:20" x14ac:dyDescent="0.2">
      <c r="T48937" s="47"/>
    </row>
    <row r="48938" spans="20:20" x14ac:dyDescent="0.2">
      <c r="T48938" s="47"/>
    </row>
    <row r="48939" spans="20:20" x14ac:dyDescent="0.2">
      <c r="T48939" s="47"/>
    </row>
    <row r="48940" spans="20:20" x14ac:dyDescent="0.2">
      <c r="T48940" s="47"/>
    </row>
    <row r="48941" spans="20:20" x14ac:dyDescent="0.2">
      <c r="T48941" s="47"/>
    </row>
    <row r="48942" spans="20:20" x14ac:dyDescent="0.2">
      <c r="T48942" s="47"/>
    </row>
    <row r="48943" spans="20:20" x14ac:dyDescent="0.2">
      <c r="T48943" s="47"/>
    </row>
    <row r="48944" spans="20:20" x14ac:dyDescent="0.2">
      <c r="T48944" s="47"/>
    </row>
    <row r="48945" spans="20:20" x14ac:dyDescent="0.2">
      <c r="T48945" s="47"/>
    </row>
    <row r="48946" spans="20:20" x14ac:dyDescent="0.2">
      <c r="T48946" s="47"/>
    </row>
    <row r="48947" spans="20:20" x14ac:dyDescent="0.2">
      <c r="T48947" s="47"/>
    </row>
    <row r="48948" spans="20:20" x14ac:dyDescent="0.2">
      <c r="T48948" s="47"/>
    </row>
    <row r="48949" spans="20:20" x14ac:dyDescent="0.2">
      <c r="T48949" s="47"/>
    </row>
    <row r="48950" spans="20:20" x14ac:dyDescent="0.2">
      <c r="T48950" s="47"/>
    </row>
    <row r="48951" spans="20:20" x14ac:dyDescent="0.2">
      <c r="T48951" s="47"/>
    </row>
    <row r="48952" spans="20:20" x14ac:dyDescent="0.2">
      <c r="T48952" s="47"/>
    </row>
    <row r="48953" spans="20:20" x14ac:dyDescent="0.2">
      <c r="T48953" s="47"/>
    </row>
    <row r="48954" spans="20:20" x14ac:dyDescent="0.2">
      <c r="T48954" s="47"/>
    </row>
    <row r="48955" spans="20:20" x14ac:dyDescent="0.2">
      <c r="T48955" s="47"/>
    </row>
    <row r="48956" spans="20:20" x14ac:dyDescent="0.2">
      <c r="T48956" s="47"/>
    </row>
    <row r="48957" spans="20:20" x14ac:dyDescent="0.2">
      <c r="T48957" s="47"/>
    </row>
    <row r="48958" spans="20:20" x14ac:dyDescent="0.2">
      <c r="T48958" s="47"/>
    </row>
    <row r="48959" spans="20:20" x14ac:dyDescent="0.2">
      <c r="T48959" s="47"/>
    </row>
    <row r="48960" spans="20:20" x14ac:dyDescent="0.2">
      <c r="T48960" s="47"/>
    </row>
    <row r="48961" spans="20:20" x14ac:dyDescent="0.2">
      <c r="T48961" s="47"/>
    </row>
    <row r="48962" spans="20:20" x14ac:dyDescent="0.2">
      <c r="T48962" s="47"/>
    </row>
    <row r="48963" spans="20:20" x14ac:dyDescent="0.2">
      <c r="T48963" s="47"/>
    </row>
    <row r="48964" spans="20:20" x14ac:dyDescent="0.2">
      <c r="T48964" s="47"/>
    </row>
    <row r="48965" spans="20:20" x14ac:dyDescent="0.2">
      <c r="T48965" s="47"/>
    </row>
    <row r="48966" spans="20:20" x14ac:dyDescent="0.2">
      <c r="T48966" s="47"/>
    </row>
    <row r="48967" spans="20:20" x14ac:dyDescent="0.2">
      <c r="T48967" s="47"/>
    </row>
    <row r="48968" spans="20:20" x14ac:dyDescent="0.2">
      <c r="T48968" s="47"/>
    </row>
    <row r="48969" spans="20:20" x14ac:dyDescent="0.2">
      <c r="T48969" s="47"/>
    </row>
    <row r="48970" spans="20:20" x14ac:dyDescent="0.2">
      <c r="T48970" s="47"/>
    </row>
    <row r="48971" spans="20:20" x14ac:dyDescent="0.2">
      <c r="T48971" s="47"/>
    </row>
    <row r="48972" spans="20:20" x14ac:dyDescent="0.2">
      <c r="T48972" s="47"/>
    </row>
    <row r="48973" spans="20:20" x14ac:dyDescent="0.2">
      <c r="T48973" s="47"/>
    </row>
    <row r="48974" spans="20:20" x14ac:dyDescent="0.2">
      <c r="T48974" s="47"/>
    </row>
    <row r="48975" spans="20:20" x14ac:dyDescent="0.2">
      <c r="T48975" s="47"/>
    </row>
    <row r="48976" spans="20:20" x14ac:dyDescent="0.2">
      <c r="T48976" s="47"/>
    </row>
    <row r="48977" spans="20:20" x14ac:dyDescent="0.2">
      <c r="T48977" s="47"/>
    </row>
    <row r="48978" spans="20:20" x14ac:dyDescent="0.2">
      <c r="T48978" s="47"/>
    </row>
    <row r="48979" spans="20:20" x14ac:dyDescent="0.2">
      <c r="T48979" s="47"/>
    </row>
    <row r="48980" spans="20:20" x14ac:dyDescent="0.2">
      <c r="T48980" s="47"/>
    </row>
    <row r="48981" spans="20:20" x14ac:dyDescent="0.2">
      <c r="T48981" s="47"/>
    </row>
    <row r="48982" spans="20:20" x14ac:dyDescent="0.2">
      <c r="T48982" s="47"/>
    </row>
    <row r="48983" spans="20:20" x14ac:dyDescent="0.2">
      <c r="T48983" s="47"/>
    </row>
    <row r="48984" spans="20:20" x14ac:dyDescent="0.2">
      <c r="T48984" s="47"/>
    </row>
    <row r="48985" spans="20:20" x14ac:dyDescent="0.2">
      <c r="T48985" s="47"/>
    </row>
    <row r="48986" spans="20:20" x14ac:dyDescent="0.2">
      <c r="T48986" s="47"/>
    </row>
    <row r="48987" spans="20:20" x14ac:dyDescent="0.2">
      <c r="T48987" s="47"/>
    </row>
    <row r="48988" spans="20:20" x14ac:dyDescent="0.2">
      <c r="T48988" s="47"/>
    </row>
    <row r="48989" spans="20:20" x14ac:dyDescent="0.2">
      <c r="T48989" s="47"/>
    </row>
    <row r="48990" spans="20:20" x14ac:dyDescent="0.2">
      <c r="T48990" s="47"/>
    </row>
    <row r="48991" spans="20:20" x14ac:dyDescent="0.2">
      <c r="T48991" s="47"/>
    </row>
    <row r="48992" spans="20:20" x14ac:dyDescent="0.2">
      <c r="T48992" s="47"/>
    </row>
    <row r="48993" spans="20:20" x14ac:dyDescent="0.2">
      <c r="T48993" s="47"/>
    </row>
    <row r="48994" spans="20:20" x14ac:dyDescent="0.2">
      <c r="T48994" s="47"/>
    </row>
    <row r="48995" spans="20:20" x14ac:dyDescent="0.2">
      <c r="T48995" s="47"/>
    </row>
    <row r="48996" spans="20:20" x14ac:dyDescent="0.2">
      <c r="T48996" s="47"/>
    </row>
    <row r="48997" spans="20:20" x14ac:dyDescent="0.2">
      <c r="T48997" s="47"/>
    </row>
    <row r="48998" spans="20:20" x14ac:dyDescent="0.2">
      <c r="T48998" s="47"/>
    </row>
    <row r="48999" spans="20:20" x14ac:dyDescent="0.2">
      <c r="T48999" s="47"/>
    </row>
    <row r="49000" spans="20:20" x14ac:dyDescent="0.2">
      <c r="T49000" s="47"/>
    </row>
    <row r="49001" spans="20:20" x14ac:dyDescent="0.2">
      <c r="T49001" s="47"/>
    </row>
    <row r="49002" spans="20:20" x14ac:dyDescent="0.2">
      <c r="T49002" s="47"/>
    </row>
    <row r="49003" spans="20:20" x14ac:dyDescent="0.2">
      <c r="T49003" s="47"/>
    </row>
    <row r="49004" spans="20:20" x14ac:dyDescent="0.2">
      <c r="T49004" s="47"/>
    </row>
    <row r="49005" spans="20:20" x14ac:dyDescent="0.2">
      <c r="T49005" s="47"/>
    </row>
    <row r="49006" spans="20:20" x14ac:dyDescent="0.2">
      <c r="T49006" s="47"/>
    </row>
    <row r="49007" spans="20:20" x14ac:dyDescent="0.2">
      <c r="T49007" s="47"/>
    </row>
    <row r="49008" spans="20:20" x14ac:dyDescent="0.2">
      <c r="T49008" s="47"/>
    </row>
    <row r="49009" spans="20:20" x14ac:dyDescent="0.2">
      <c r="T49009" s="47"/>
    </row>
    <row r="49010" spans="20:20" x14ac:dyDescent="0.2">
      <c r="T49010" s="47"/>
    </row>
    <row r="49011" spans="20:20" x14ac:dyDescent="0.2">
      <c r="T49011" s="47"/>
    </row>
    <row r="49012" spans="20:20" x14ac:dyDescent="0.2">
      <c r="T49012" s="47"/>
    </row>
    <row r="49013" spans="20:20" x14ac:dyDescent="0.2">
      <c r="T49013" s="47"/>
    </row>
    <row r="49014" spans="20:20" x14ac:dyDescent="0.2">
      <c r="T49014" s="47"/>
    </row>
    <row r="49015" spans="20:20" x14ac:dyDescent="0.2">
      <c r="T49015" s="47"/>
    </row>
    <row r="49016" spans="20:20" x14ac:dyDescent="0.2">
      <c r="T49016" s="47"/>
    </row>
    <row r="49017" spans="20:20" x14ac:dyDescent="0.2">
      <c r="T49017" s="47"/>
    </row>
    <row r="49018" spans="20:20" x14ac:dyDescent="0.2">
      <c r="T49018" s="47"/>
    </row>
    <row r="49019" spans="20:20" x14ac:dyDescent="0.2">
      <c r="T49019" s="47"/>
    </row>
    <row r="49020" spans="20:20" x14ac:dyDescent="0.2">
      <c r="T49020" s="47"/>
    </row>
    <row r="49021" spans="20:20" x14ac:dyDescent="0.2">
      <c r="T49021" s="47"/>
    </row>
    <row r="49022" spans="20:20" x14ac:dyDescent="0.2">
      <c r="T49022" s="47"/>
    </row>
    <row r="49023" spans="20:20" x14ac:dyDescent="0.2">
      <c r="T49023" s="47"/>
    </row>
    <row r="49024" spans="20:20" x14ac:dyDescent="0.2">
      <c r="T49024" s="47"/>
    </row>
    <row r="49025" spans="20:20" x14ac:dyDescent="0.2">
      <c r="T49025" s="47"/>
    </row>
    <row r="49026" spans="20:20" x14ac:dyDescent="0.2">
      <c r="T49026" s="47"/>
    </row>
    <row r="49027" spans="20:20" x14ac:dyDescent="0.2">
      <c r="T49027" s="47"/>
    </row>
    <row r="49028" spans="20:20" x14ac:dyDescent="0.2">
      <c r="T49028" s="47"/>
    </row>
    <row r="49029" spans="20:20" x14ac:dyDescent="0.2">
      <c r="T49029" s="47"/>
    </row>
    <row r="49030" spans="20:20" x14ac:dyDescent="0.2">
      <c r="T49030" s="47"/>
    </row>
    <row r="49031" spans="20:20" x14ac:dyDescent="0.2">
      <c r="T49031" s="47"/>
    </row>
    <row r="49032" spans="20:20" x14ac:dyDescent="0.2">
      <c r="T49032" s="47"/>
    </row>
    <row r="49033" spans="20:20" x14ac:dyDescent="0.2">
      <c r="T49033" s="47"/>
    </row>
    <row r="49034" spans="20:20" x14ac:dyDescent="0.2">
      <c r="T49034" s="47"/>
    </row>
    <row r="49035" spans="20:20" x14ac:dyDescent="0.2">
      <c r="T49035" s="47"/>
    </row>
    <row r="49036" spans="20:20" x14ac:dyDescent="0.2">
      <c r="T49036" s="47"/>
    </row>
    <row r="49037" spans="20:20" x14ac:dyDescent="0.2">
      <c r="T49037" s="47"/>
    </row>
    <row r="49038" spans="20:20" x14ac:dyDescent="0.2">
      <c r="T49038" s="47"/>
    </row>
    <row r="49039" spans="20:20" x14ac:dyDescent="0.2">
      <c r="T49039" s="47"/>
    </row>
    <row r="49040" spans="20:20" x14ac:dyDescent="0.2">
      <c r="T49040" s="47"/>
    </row>
    <row r="49041" spans="20:20" x14ac:dyDescent="0.2">
      <c r="T49041" s="47"/>
    </row>
    <row r="49042" spans="20:20" x14ac:dyDescent="0.2">
      <c r="T49042" s="47"/>
    </row>
    <row r="49043" spans="20:20" x14ac:dyDescent="0.2">
      <c r="T49043" s="47"/>
    </row>
    <row r="49044" spans="20:20" x14ac:dyDescent="0.2">
      <c r="T49044" s="47"/>
    </row>
    <row r="49045" spans="20:20" x14ac:dyDescent="0.2">
      <c r="T49045" s="47"/>
    </row>
    <row r="49046" spans="20:20" x14ac:dyDescent="0.2">
      <c r="T49046" s="47"/>
    </row>
    <row r="49047" spans="20:20" x14ac:dyDescent="0.2">
      <c r="T49047" s="47"/>
    </row>
    <row r="49048" spans="20:20" x14ac:dyDescent="0.2">
      <c r="T49048" s="47"/>
    </row>
    <row r="49049" spans="20:20" x14ac:dyDescent="0.2">
      <c r="T49049" s="47"/>
    </row>
    <row r="49050" spans="20:20" x14ac:dyDescent="0.2">
      <c r="T49050" s="47"/>
    </row>
    <row r="49051" spans="20:20" x14ac:dyDescent="0.2">
      <c r="T49051" s="47"/>
    </row>
    <row r="49052" spans="20:20" x14ac:dyDescent="0.2">
      <c r="T49052" s="47"/>
    </row>
    <row r="49053" spans="20:20" x14ac:dyDescent="0.2">
      <c r="T49053" s="47"/>
    </row>
    <row r="49054" spans="20:20" x14ac:dyDescent="0.2">
      <c r="T49054" s="47"/>
    </row>
    <row r="49055" spans="20:20" x14ac:dyDescent="0.2">
      <c r="T49055" s="47"/>
    </row>
    <row r="49056" spans="20:20" x14ac:dyDescent="0.2">
      <c r="T49056" s="47"/>
    </row>
    <row r="49057" spans="20:20" x14ac:dyDescent="0.2">
      <c r="T49057" s="47"/>
    </row>
    <row r="49058" spans="20:20" x14ac:dyDescent="0.2">
      <c r="T49058" s="47"/>
    </row>
    <row r="49059" spans="20:20" x14ac:dyDescent="0.2">
      <c r="T49059" s="47"/>
    </row>
    <row r="49060" spans="20:20" x14ac:dyDescent="0.2">
      <c r="T49060" s="47"/>
    </row>
    <row r="49061" spans="20:20" x14ac:dyDescent="0.2">
      <c r="T49061" s="47"/>
    </row>
    <row r="49062" spans="20:20" x14ac:dyDescent="0.2">
      <c r="T49062" s="47"/>
    </row>
    <row r="49063" spans="20:20" x14ac:dyDescent="0.2">
      <c r="T49063" s="47"/>
    </row>
    <row r="49064" spans="20:20" x14ac:dyDescent="0.2">
      <c r="T49064" s="47"/>
    </row>
    <row r="49065" spans="20:20" x14ac:dyDescent="0.2">
      <c r="T49065" s="47"/>
    </row>
    <row r="49066" spans="20:20" x14ac:dyDescent="0.2">
      <c r="T49066" s="47"/>
    </row>
    <row r="49067" spans="20:20" x14ac:dyDescent="0.2">
      <c r="T49067" s="47"/>
    </row>
    <row r="49068" spans="20:20" x14ac:dyDescent="0.2">
      <c r="T49068" s="47"/>
    </row>
    <row r="49069" spans="20:20" x14ac:dyDescent="0.2">
      <c r="T49069" s="47"/>
    </row>
    <row r="49070" spans="20:20" x14ac:dyDescent="0.2">
      <c r="T49070" s="47"/>
    </row>
    <row r="49071" spans="20:20" x14ac:dyDescent="0.2">
      <c r="T49071" s="47"/>
    </row>
    <row r="49072" spans="20:20" x14ac:dyDescent="0.2">
      <c r="T49072" s="47"/>
    </row>
    <row r="49073" spans="20:20" x14ac:dyDescent="0.2">
      <c r="T49073" s="47"/>
    </row>
    <row r="49074" spans="20:20" x14ac:dyDescent="0.2">
      <c r="T49074" s="47"/>
    </row>
    <row r="49075" spans="20:20" x14ac:dyDescent="0.2">
      <c r="T49075" s="47"/>
    </row>
    <row r="49076" spans="20:20" x14ac:dyDescent="0.2">
      <c r="T49076" s="47"/>
    </row>
    <row r="49077" spans="20:20" x14ac:dyDescent="0.2">
      <c r="T49077" s="47"/>
    </row>
    <row r="49078" spans="20:20" x14ac:dyDescent="0.2">
      <c r="T49078" s="47"/>
    </row>
    <row r="49079" spans="20:20" x14ac:dyDescent="0.2">
      <c r="T49079" s="47"/>
    </row>
    <row r="49080" spans="20:20" x14ac:dyDescent="0.2">
      <c r="T49080" s="47"/>
    </row>
    <row r="49081" spans="20:20" x14ac:dyDescent="0.2">
      <c r="T49081" s="47"/>
    </row>
    <row r="49082" spans="20:20" x14ac:dyDescent="0.2">
      <c r="T49082" s="47"/>
    </row>
    <row r="49083" spans="20:20" x14ac:dyDescent="0.2">
      <c r="T49083" s="47"/>
    </row>
    <row r="49084" spans="20:20" x14ac:dyDescent="0.2">
      <c r="T49084" s="47"/>
    </row>
    <row r="49085" spans="20:20" x14ac:dyDescent="0.2">
      <c r="T49085" s="47"/>
    </row>
    <row r="49086" spans="20:20" x14ac:dyDescent="0.2">
      <c r="T49086" s="47"/>
    </row>
    <row r="49087" spans="20:20" x14ac:dyDescent="0.2">
      <c r="T49087" s="47"/>
    </row>
    <row r="49088" spans="20:20" x14ac:dyDescent="0.2">
      <c r="T49088" s="47"/>
    </row>
    <row r="49089" spans="20:20" x14ac:dyDescent="0.2">
      <c r="T49089" s="47"/>
    </row>
    <row r="49090" spans="20:20" x14ac:dyDescent="0.2">
      <c r="T49090" s="47"/>
    </row>
    <row r="49091" spans="20:20" x14ac:dyDescent="0.2">
      <c r="T49091" s="47"/>
    </row>
    <row r="49092" spans="20:20" x14ac:dyDescent="0.2">
      <c r="T49092" s="47"/>
    </row>
    <row r="49093" spans="20:20" x14ac:dyDescent="0.2">
      <c r="T49093" s="47"/>
    </row>
    <row r="49094" spans="20:20" x14ac:dyDescent="0.2">
      <c r="T49094" s="47"/>
    </row>
    <row r="49095" spans="20:20" x14ac:dyDescent="0.2">
      <c r="T49095" s="47"/>
    </row>
    <row r="49096" spans="20:20" x14ac:dyDescent="0.2">
      <c r="T49096" s="47"/>
    </row>
    <row r="49097" spans="20:20" x14ac:dyDescent="0.2">
      <c r="T49097" s="47"/>
    </row>
    <row r="49098" spans="20:20" x14ac:dyDescent="0.2">
      <c r="T49098" s="47"/>
    </row>
    <row r="49099" spans="20:20" x14ac:dyDescent="0.2">
      <c r="T49099" s="47"/>
    </row>
    <row r="49100" spans="20:20" x14ac:dyDescent="0.2">
      <c r="T49100" s="47"/>
    </row>
    <row r="49101" spans="20:20" x14ac:dyDescent="0.2">
      <c r="T49101" s="47"/>
    </row>
    <row r="49102" spans="20:20" x14ac:dyDescent="0.2">
      <c r="T49102" s="47"/>
    </row>
    <row r="49103" spans="20:20" x14ac:dyDescent="0.2">
      <c r="T49103" s="47"/>
    </row>
    <row r="49104" spans="20:20" x14ac:dyDescent="0.2">
      <c r="T49104" s="47"/>
    </row>
    <row r="49105" spans="20:20" x14ac:dyDescent="0.2">
      <c r="T49105" s="47"/>
    </row>
    <row r="49106" spans="20:20" x14ac:dyDescent="0.2">
      <c r="T49106" s="47"/>
    </row>
    <row r="49107" spans="20:20" x14ac:dyDescent="0.2">
      <c r="T49107" s="47"/>
    </row>
    <row r="49108" spans="20:20" x14ac:dyDescent="0.2">
      <c r="T49108" s="47"/>
    </row>
    <row r="49109" spans="20:20" x14ac:dyDescent="0.2">
      <c r="T49109" s="47"/>
    </row>
    <row r="49110" spans="20:20" x14ac:dyDescent="0.2">
      <c r="T49110" s="47"/>
    </row>
    <row r="49111" spans="20:20" x14ac:dyDescent="0.2">
      <c r="T49111" s="47"/>
    </row>
    <row r="49112" spans="20:20" x14ac:dyDescent="0.2">
      <c r="T49112" s="47"/>
    </row>
    <row r="49113" spans="20:20" x14ac:dyDescent="0.2">
      <c r="T49113" s="47"/>
    </row>
    <row r="49114" spans="20:20" x14ac:dyDescent="0.2">
      <c r="T49114" s="47"/>
    </row>
    <row r="49115" spans="20:20" x14ac:dyDescent="0.2">
      <c r="T49115" s="47"/>
    </row>
    <row r="49116" spans="20:20" x14ac:dyDescent="0.2">
      <c r="T49116" s="47"/>
    </row>
    <row r="49117" spans="20:20" x14ac:dyDescent="0.2">
      <c r="T49117" s="47"/>
    </row>
    <row r="49118" spans="20:20" x14ac:dyDescent="0.2">
      <c r="T49118" s="47"/>
    </row>
    <row r="49119" spans="20:20" x14ac:dyDescent="0.2">
      <c r="T49119" s="47"/>
    </row>
    <row r="49120" spans="20:20" x14ac:dyDescent="0.2">
      <c r="T49120" s="47"/>
    </row>
    <row r="49121" spans="20:20" x14ac:dyDescent="0.2">
      <c r="T49121" s="47"/>
    </row>
    <row r="49122" spans="20:20" x14ac:dyDescent="0.2">
      <c r="T49122" s="47"/>
    </row>
    <row r="49123" spans="20:20" x14ac:dyDescent="0.2">
      <c r="T49123" s="47"/>
    </row>
    <row r="49124" spans="20:20" x14ac:dyDescent="0.2">
      <c r="T49124" s="47"/>
    </row>
    <row r="49125" spans="20:20" x14ac:dyDescent="0.2">
      <c r="T49125" s="47"/>
    </row>
    <row r="49126" spans="20:20" x14ac:dyDescent="0.2">
      <c r="T49126" s="47"/>
    </row>
    <row r="49127" spans="20:20" x14ac:dyDescent="0.2">
      <c r="T49127" s="47"/>
    </row>
    <row r="49128" spans="20:20" x14ac:dyDescent="0.2">
      <c r="T49128" s="47"/>
    </row>
    <row r="49129" spans="20:20" x14ac:dyDescent="0.2">
      <c r="T49129" s="47"/>
    </row>
    <row r="49130" spans="20:20" x14ac:dyDescent="0.2">
      <c r="T49130" s="47"/>
    </row>
    <row r="49131" spans="20:20" x14ac:dyDescent="0.2">
      <c r="T49131" s="47"/>
    </row>
    <row r="49132" spans="20:20" x14ac:dyDescent="0.2">
      <c r="T49132" s="47"/>
    </row>
    <row r="49133" spans="20:20" x14ac:dyDescent="0.2">
      <c r="T49133" s="47"/>
    </row>
    <row r="49134" spans="20:20" x14ac:dyDescent="0.2">
      <c r="T49134" s="47"/>
    </row>
    <row r="49135" spans="20:20" x14ac:dyDescent="0.2">
      <c r="T49135" s="47"/>
    </row>
    <row r="49136" spans="20:20" x14ac:dyDescent="0.2">
      <c r="T49136" s="47"/>
    </row>
    <row r="49137" spans="20:20" x14ac:dyDescent="0.2">
      <c r="T49137" s="47"/>
    </row>
    <row r="49138" spans="20:20" x14ac:dyDescent="0.2">
      <c r="T49138" s="47"/>
    </row>
    <row r="49139" spans="20:20" x14ac:dyDescent="0.2">
      <c r="T49139" s="47"/>
    </row>
    <row r="49140" spans="20:20" x14ac:dyDescent="0.2">
      <c r="T49140" s="47"/>
    </row>
    <row r="49141" spans="20:20" x14ac:dyDescent="0.2">
      <c r="T49141" s="47"/>
    </row>
    <row r="49142" spans="20:20" x14ac:dyDescent="0.2">
      <c r="T49142" s="47"/>
    </row>
    <row r="49143" spans="20:20" x14ac:dyDescent="0.2">
      <c r="T49143" s="47"/>
    </row>
    <row r="49144" spans="20:20" x14ac:dyDescent="0.2">
      <c r="T49144" s="47"/>
    </row>
    <row r="49145" spans="20:20" x14ac:dyDescent="0.2">
      <c r="T49145" s="47"/>
    </row>
    <row r="49146" spans="20:20" x14ac:dyDescent="0.2">
      <c r="T49146" s="47"/>
    </row>
    <row r="49147" spans="20:20" x14ac:dyDescent="0.2">
      <c r="T49147" s="47"/>
    </row>
    <row r="49148" spans="20:20" x14ac:dyDescent="0.2">
      <c r="T49148" s="47"/>
    </row>
    <row r="49149" spans="20:20" x14ac:dyDescent="0.2">
      <c r="T49149" s="47"/>
    </row>
    <row r="49150" spans="20:20" x14ac:dyDescent="0.2">
      <c r="T49150" s="47"/>
    </row>
    <row r="49151" spans="20:20" x14ac:dyDescent="0.2">
      <c r="T49151" s="47"/>
    </row>
    <row r="49152" spans="20:20" x14ac:dyDescent="0.2">
      <c r="T49152" s="47"/>
    </row>
    <row r="49153" spans="20:20" x14ac:dyDescent="0.2">
      <c r="T49153" s="47"/>
    </row>
    <row r="49154" spans="20:20" x14ac:dyDescent="0.2">
      <c r="T49154" s="47"/>
    </row>
    <row r="49155" spans="20:20" x14ac:dyDescent="0.2">
      <c r="T49155" s="47"/>
    </row>
    <row r="49156" spans="20:20" x14ac:dyDescent="0.2">
      <c r="T49156" s="47"/>
    </row>
    <row r="49157" spans="20:20" x14ac:dyDescent="0.2">
      <c r="T49157" s="47"/>
    </row>
    <row r="49158" spans="20:20" x14ac:dyDescent="0.2">
      <c r="T49158" s="47"/>
    </row>
    <row r="49159" spans="20:20" x14ac:dyDescent="0.2">
      <c r="T49159" s="47"/>
    </row>
    <row r="49160" spans="20:20" x14ac:dyDescent="0.2">
      <c r="T49160" s="47"/>
    </row>
    <row r="49161" spans="20:20" x14ac:dyDescent="0.2">
      <c r="T49161" s="47"/>
    </row>
    <row r="49162" spans="20:20" x14ac:dyDescent="0.2">
      <c r="T49162" s="47"/>
    </row>
    <row r="49163" spans="20:20" x14ac:dyDescent="0.2">
      <c r="T49163" s="47"/>
    </row>
    <row r="49164" spans="20:20" x14ac:dyDescent="0.2">
      <c r="T49164" s="47"/>
    </row>
    <row r="49165" spans="20:20" x14ac:dyDescent="0.2">
      <c r="T49165" s="47"/>
    </row>
    <row r="49166" spans="20:20" x14ac:dyDescent="0.2">
      <c r="T49166" s="47"/>
    </row>
    <row r="49167" spans="20:20" x14ac:dyDescent="0.2">
      <c r="T49167" s="47"/>
    </row>
    <row r="49168" spans="20:20" x14ac:dyDescent="0.2">
      <c r="T49168" s="47"/>
    </row>
    <row r="49169" spans="20:20" x14ac:dyDescent="0.2">
      <c r="T49169" s="47"/>
    </row>
    <row r="49170" spans="20:20" x14ac:dyDescent="0.2">
      <c r="T49170" s="47"/>
    </row>
    <row r="49171" spans="20:20" x14ac:dyDescent="0.2">
      <c r="T49171" s="47"/>
    </row>
    <row r="49172" spans="20:20" x14ac:dyDescent="0.2">
      <c r="T49172" s="47"/>
    </row>
    <row r="49173" spans="20:20" x14ac:dyDescent="0.2">
      <c r="T49173" s="47"/>
    </row>
    <row r="49174" spans="20:20" x14ac:dyDescent="0.2">
      <c r="T49174" s="47"/>
    </row>
    <row r="49175" spans="20:20" x14ac:dyDescent="0.2">
      <c r="T49175" s="47"/>
    </row>
    <row r="49176" spans="20:20" x14ac:dyDescent="0.2">
      <c r="T49176" s="47"/>
    </row>
    <row r="49177" spans="20:20" x14ac:dyDescent="0.2">
      <c r="T49177" s="47"/>
    </row>
    <row r="49178" spans="20:20" x14ac:dyDescent="0.2">
      <c r="T49178" s="47"/>
    </row>
    <row r="49179" spans="20:20" x14ac:dyDescent="0.2">
      <c r="T49179" s="47"/>
    </row>
    <row r="49180" spans="20:20" x14ac:dyDescent="0.2">
      <c r="T49180" s="47"/>
    </row>
    <row r="49181" spans="20:20" x14ac:dyDescent="0.2">
      <c r="T49181" s="47"/>
    </row>
    <row r="49182" spans="20:20" x14ac:dyDescent="0.2">
      <c r="T49182" s="47"/>
    </row>
    <row r="49183" spans="20:20" x14ac:dyDescent="0.2">
      <c r="T49183" s="47"/>
    </row>
    <row r="49184" spans="20:20" x14ac:dyDescent="0.2">
      <c r="T49184" s="47"/>
    </row>
    <row r="49185" spans="20:20" x14ac:dyDescent="0.2">
      <c r="T49185" s="47"/>
    </row>
    <row r="49186" spans="20:20" x14ac:dyDescent="0.2">
      <c r="T49186" s="47"/>
    </row>
    <row r="49187" spans="20:20" x14ac:dyDescent="0.2">
      <c r="T49187" s="47"/>
    </row>
    <row r="49188" spans="20:20" x14ac:dyDescent="0.2">
      <c r="T49188" s="47"/>
    </row>
    <row r="49189" spans="20:20" x14ac:dyDescent="0.2">
      <c r="T49189" s="47"/>
    </row>
    <row r="49190" spans="20:20" x14ac:dyDescent="0.2">
      <c r="T49190" s="47"/>
    </row>
    <row r="49191" spans="20:20" x14ac:dyDescent="0.2">
      <c r="T49191" s="47"/>
    </row>
    <row r="49192" spans="20:20" x14ac:dyDescent="0.2">
      <c r="T49192" s="47"/>
    </row>
    <row r="49193" spans="20:20" x14ac:dyDescent="0.2">
      <c r="T49193" s="47"/>
    </row>
    <row r="49194" spans="20:20" x14ac:dyDescent="0.2">
      <c r="T49194" s="47"/>
    </row>
    <row r="49195" spans="20:20" x14ac:dyDescent="0.2">
      <c r="T49195" s="47"/>
    </row>
    <row r="49196" spans="20:20" x14ac:dyDescent="0.2">
      <c r="T49196" s="47"/>
    </row>
    <row r="49197" spans="20:20" x14ac:dyDescent="0.2">
      <c r="T49197" s="47"/>
    </row>
    <row r="49198" spans="20:20" x14ac:dyDescent="0.2">
      <c r="T49198" s="47"/>
    </row>
    <row r="49199" spans="20:20" x14ac:dyDescent="0.2">
      <c r="T49199" s="47"/>
    </row>
    <row r="49200" spans="20:20" x14ac:dyDescent="0.2">
      <c r="T49200" s="47"/>
    </row>
    <row r="49201" spans="20:20" x14ac:dyDescent="0.2">
      <c r="T49201" s="47"/>
    </row>
    <row r="49202" spans="20:20" x14ac:dyDescent="0.2">
      <c r="T49202" s="47"/>
    </row>
    <row r="49203" spans="20:20" x14ac:dyDescent="0.2">
      <c r="T49203" s="47"/>
    </row>
    <row r="49204" spans="20:20" x14ac:dyDescent="0.2">
      <c r="T49204" s="47"/>
    </row>
    <row r="49205" spans="20:20" x14ac:dyDescent="0.2">
      <c r="T49205" s="47"/>
    </row>
    <row r="49206" spans="20:20" x14ac:dyDescent="0.2">
      <c r="T49206" s="47"/>
    </row>
    <row r="49207" spans="20:20" x14ac:dyDescent="0.2">
      <c r="T49207" s="47"/>
    </row>
    <row r="49208" spans="20:20" x14ac:dyDescent="0.2">
      <c r="T49208" s="47"/>
    </row>
    <row r="49209" spans="20:20" x14ac:dyDescent="0.2">
      <c r="T49209" s="47"/>
    </row>
    <row r="49210" spans="20:20" x14ac:dyDescent="0.2">
      <c r="T49210" s="47"/>
    </row>
    <row r="49211" spans="20:20" x14ac:dyDescent="0.2">
      <c r="T49211" s="47"/>
    </row>
    <row r="49212" spans="20:20" x14ac:dyDescent="0.2">
      <c r="T49212" s="47"/>
    </row>
    <row r="49213" spans="20:20" x14ac:dyDescent="0.2">
      <c r="T49213" s="47"/>
    </row>
    <row r="49214" spans="20:20" x14ac:dyDescent="0.2">
      <c r="T49214" s="47"/>
    </row>
    <row r="49215" spans="20:20" x14ac:dyDescent="0.2">
      <c r="T49215" s="47"/>
    </row>
    <row r="49216" spans="20:20" x14ac:dyDescent="0.2">
      <c r="T49216" s="47"/>
    </row>
    <row r="49217" spans="20:20" x14ac:dyDescent="0.2">
      <c r="T49217" s="47"/>
    </row>
    <row r="49218" spans="20:20" x14ac:dyDescent="0.2">
      <c r="T49218" s="47"/>
    </row>
    <row r="49219" spans="20:20" x14ac:dyDescent="0.2">
      <c r="T49219" s="47"/>
    </row>
    <row r="49220" spans="20:20" x14ac:dyDescent="0.2">
      <c r="T49220" s="47"/>
    </row>
    <row r="49221" spans="20:20" x14ac:dyDescent="0.2">
      <c r="T49221" s="47"/>
    </row>
    <row r="49222" spans="20:20" x14ac:dyDescent="0.2">
      <c r="T49222" s="47"/>
    </row>
    <row r="49223" spans="20:20" x14ac:dyDescent="0.2">
      <c r="T49223" s="47"/>
    </row>
    <row r="49224" spans="20:20" x14ac:dyDescent="0.2">
      <c r="T49224" s="47"/>
    </row>
    <row r="49225" spans="20:20" x14ac:dyDescent="0.2">
      <c r="T49225" s="47"/>
    </row>
    <row r="49226" spans="20:20" x14ac:dyDescent="0.2">
      <c r="T49226" s="47"/>
    </row>
    <row r="49227" spans="20:20" x14ac:dyDescent="0.2">
      <c r="T49227" s="47"/>
    </row>
    <row r="49228" spans="20:20" x14ac:dyDescent="0.2">
      <c r="T49228" s="47"/>
    </row>
    <row r="49229" spans="20:20" x14ac:dyDescent="0.2">
      <c r="T49229" s="47"/>
    </row>
    <row r="49230" spans="20:20" x14ac:dyDescent="0.2">
      <c r="T49230" s="47"/>
    </row>
    <row r="49231" spans="20:20" x14ac:dyDescent="0.2">
      <c r="T49231" s="47"/>
    </row>
    <row r="49232" spans="20:20" x14ac:dyDescent="0.2">
      <c r="T49232" s="47"/>
    </row>
    <row r="49233" spans="20:20" x14ac:dyDescent="0.2">
      <c r="T49233" s="47"/>
    </row>
    <row r="49234" spans="20:20" x14ac:dyDescent="0.2">
      <c r="T49234" s="47"/>
    </row>
    <row r="49235" spans="20:20" x14ac:dyDescent="0.2">
      <c r="T49235" s="47"/>
    </row>
    <row r="49236" spans="20:20" x14ac:dyDescent="0.2">
      <c r="T49236" s="47"/>
    </row>
    <row r="49237" spans="20:20" x14ac:dyDescent="0.2">
      <c r="T49237" s="47"/>
    </row>
    <row r="49238" spans="20:20" x14ac:dyDescent="0.2">
      <c r="T49238" s="47"/>
    </row>
    <row r="49239" spans="20:20" x14ac:dyDescent="0.2">
      <c r="T49239" s="47"/>
    </row>
    <row r="49240" spans="20:20" x14ac:dyDescent="0.2">
      <c r="T49240" s="47"/>
    </row>
    <row r="49241" spans="20:20" x14ac:dyDescent="0.2">
      <c r="T49241" s="47"/>
    </row>
    <row r="49242" spans="20:20" x14ac:dyDescent="0.2">
      <c r="T49242" s="47"/>
    </row>
    <row r="49243" spans="20:20" x14ac:dyDescent="0.2">
      <c r="T49243" s="47"/>
    </row>
    <row r="49244" spans="20:20" x14ac:dyDescent="0.2">
      <c r="T49244" s="47"/>
    </row>
    <row r="49245" spans="20:20" x14ac:dyDescent="0.2">
      <c r="T49245" s="47"/>
    </row>
    <row r="49246" spans="20:20" x14ac:dyDescent="0.2">
      <c r="T49246" s="47"/>
    </row>
    <row r="49247" spans="20:20" x14ac:dyDescent="0.2">
      <c r="T49247" s="47"/>
    </row>
    <row r="49248" spans="20:20" x14ac:dyDescent="0.2">
      <c r="T49248" s="47"/>
    </row>
    <row r="49249" spans="20:20" x14ac:dyDescent="0.2">
      <c r="T49249" s="47"/>
    </row>
    <row r="49250" spans="20:20" x14ac:dyDescent="0.2">
      <c r="T49250" s="47"/>
    </row>
    <row r="49251" spans="20:20" x14ac:dyDescent="0.2">
      <c r="T49251" s="47"/>
    </row>
    <row r="49252" spans="20:20" x14ac:dyDescent="0.2">
      <c r="T49252" s="47"/>
    </row>
    <row r="49253" spans="20:20" x14ac:dyDescent="0.2">
      <c r="T49253" s="47"/>
    </row>
    <row r="49254" spans="20:20" x14ac:dyDescent="0.2">
      <c r="T49254" s="47"/>
    </row>
    <row r="49255" spans="20:20" x14ac:dyDescent="0.2">
      <c r="T49255" s="47"/>
    </row>
    <row r="49256" spans="20:20" x14ac:dyDescent="0.2">
      <c r="T49256" s="47"/>
    </row>
    <row r="49257" spans="20:20" x14ac:dyDescent="0.2">
      <c r="T49257" s="47"/>
    </row>
    <row r="49258" spans="20:20" x14ac:dyDescent="0.2">
      <c r="T49258" s="47"/>
    </row>
    <row r="49259" spans="20:20" x14ac:dyDescent="0.2">
      <c r="T49259" s="47"/>
    </row>
    <row r="49260" spans="20:20" x14ac:dyDescent="0.2">
      <c r="T49260" s="47"/>
    </row>
    <row r="49261" spans="20:20" x14ac:dyDescent="0.2">
      <c r="T49261" s="47"/>
    </row>
    <row r="49262" spans="20:20" x14ac:dyDescent="0.2">
      <c r="T49262" s="47"/>
    </row>
    <row r="49263" spans="20:20" x14ac:dyDescent="0.2">
      <c r="T49263" s="47"/>
    </row>
    <row r="49264" spans="20:20" x14ac:dyDescent="0.2">
      <c r="T49264" s="47"/>
    </row>
    <row r="49265" spans="20:20" x14ac:dyDescent="0.2">
      <c r="T49265" s="47"/>
    </row>
    <row r="49266" spans="20:20" x14ac:dyDescent="0.2">
      <c r="T49266" s="47"/>
    </row>
    <row r="49267" spans="20:20" x14ac:dyDescent="0.2">
      <c r="T49267" s="47"/>
    </row>
    <row r="49268" spans="20:20" x14ac:dyDescent="0.2">
      <c r="T49268" s="47"/>
    </row>
    <row r="49269" spans="20:20" x14ac:dyDescent="0.2">
      <c r="T49269" s="47"/>
    </row>
    <row r="49270" spans="20:20" x14ac:dyDescent="0.2">
      <c r="T49270" s="47"/>
    </row>
    <row r="49271" spans="20:20" x14ac:dyDescent="0.2">
      <c r="T49271" s="47"/>
    </row>
    <row r="49272" spans="20:20" x14ac:dyDescent="0.2">
      <c r="T49272" s="47"/>
    </row>
    <row r="49273" spans="20:20" x14ac:dyDescent="0.2">
      <c r="T49273" s="47"/>
    </row>
    <row r="49274" spans="20:20" x14ac:dyDescent="0.2">
      <c r="T49274" s="47"/>
    </row>
    <row r="49275" spans="20:20" x14ac:dyDescent="0.2">
      <c r="T49275" s="47"/>
    </row>
    <row r="49276" spans="20:20" x14ac:dyDescent="0.2">
      <c r="T49276" s="47"/>
    </row>
    <row r="49277" spans="20:20" x14ac:dyDescent="0.2">
      <c r="T49277" s="47"/>
    </row>
    <row r="49278" spans="20:20" x14ac:dyDescent="0.2">
      <c r="T49278" s="47"/>
    </row>
    <row r="49279" spans="20:20" x14ac:dyDescent="0.2">
      <c r="T49279" s="47"/>
    </row>
    <row r="49280" spans="20:20" x14ac:dyDescent="0.2">
      <c r="T49280" s="47"/>
    </row>
    <row r="49281" spans="20:20" x14ac:dyDescent="0.2">
      <c r="T49281" s="47"/>
    </row>
    <row r="49282" spans="20:20" x14ac:dyDescent="0.2">
      <c r="T49282" s="47"/>
    </row>
    <row r="49283" spans="20:20" x14ac:dyDescent="0.2">
      <c r="T49283" s="47"/>
    </row>
    <row r="49284" spans="20:20" x14ac:dyDescent="0.2">
      <c r="T49284" s="47"/>
    </row>
    <row r="49285" spans="20:20" x14ac:dyDescent="0.2">
      <c r="T49285" s="47"/>
    </row>
    <row r="49286" spans="20:20" x14ac:dyDescent="0.2">
      <c r="T49286" s="47"/>
    </row>
    <row r="49287" spans="20:20" x14ac:dyDescent="0.2">
      <c r="T49287" s="47"/>
    </row>
    <row r="49288" spans="20:20" x14ac:dyDescent="0.2">
      <c r="T49288" s="47"/>
    </row>
    <row r="49289" spans="20:20" x14ac:dyDescent="0.2">
      <c r="T49289" s="47"/>
    </row>
    <row r="49290" spans="20:20" x14ac:dyDescent="0.2">
      <c r="T49290" s="47"/>
    </row>
    <row r="49291" spans="20:20" x14ac:dyDescent="0.2">
      <c r="T49291" s="47"/>
    </row>
    <row r="49292" spans="20:20" x14ac:dyDescent="0.2">
      <c r="T49292" s="47"/>
    </row>
    <row r="49293" spans="20:20" x14ac:dyDescent="0.2">
      <c r="T49293" s="47"/>
    </row>
    <row r="49294" spans="20:20" x14ac:dyDescent="0.2">
      <c r="T49294" s="47"/>
    </row>
    <row r="49295" spans="20:20" x14ac:dyDescent="0.2">
      <c r="T49295" s="47"/>
    </row>
    <row r="49296" spans="20:20" x14ac:dyDescent="0.2">
      <c r="T49296" s="47"/>
    </row>
    <row r="49297" spans="20:20" x14ac:dyDescent="0.2">
      <c r="T49297" s="47"/>
    </row>
    <row r="49298" spans="20:20" x14ac:dyDescent="0.2">
      <c r="T49298" s="47"/>
    </row>
    <row r="49299" spans="20:20" x14ac:dyDescent="0.2">
      <c r="T49299" s="47"/>
    </row>
    <row r="49300" spans="20:20" x14ac:dyDescent="0.2">
      <c r="T49300" s="47"/>
    </row>
    <row r="49301" spans="20:20" x14ac:dyDescent="0.2">
      <c r="T49301" s="47"/>
    </row>
    <row r="49302" spans="20:20" x14ac:dyDescent="0.2">
      <c r="T49302" s="47"/>
    </row>
    <row r="49303" spans="20:20" x14ac:dyDescent="0.2">
      <c r="T49303" s="47"/>
    </row>
    <row r="49304" spans="20:20" x14ac:dyDescent="0.2">
      <c r="T49304" s="47"/>
    </row>
    <row r="49305" spans="20:20" x14ac:dyDescent="0.2">
      <c r="T49305" s="47"/>
    </row>
    <row r="49306" spans="20:20" x14ac:dyDescent="0.2">
      <c r="T49306" s="47"/>
    </row>
    <row r="49307" spans="20:20" x14ac:dyDescent="0.2">
      <c r="T49307" s="47"/>
    </row>
    <row r="49308" spans="20:20" x14ac:dyDescent="0.2">
      <c r="T49308" s="47"/>
    </row>
    <row r="49309" spans="20:20" x14ac:dyDescent="0.2">
      <c r="T49309" s="47"/>
    </row>
    <row r="49310" spans="20:20" x14ac:dyDescent="0.2">
      <c r="T49310" s="47"/>
    </row>
    <row r="49311" spans="20:20" x14ac:dyDescent="0.2">
      <c r="T49311" s="47"/>
    </row>
    <row r="49312" spans="20:20" x14ac:dyDescent="0.2">
      <c r="T49312" s="47"/>
    </row>
    <row r="49313" spans="20:20" x14ac:dyDescent="0.2">
      <c r="T49313" s="47"/>
    </row>
    <row r="49314" spans="20:20" x14ac:dyDescent="0.2">
      <c r="T49314" s="47"/>
    </row>
    <row r="49315" spans="20:20" x14ac:dyDescent="0.2">
      <c r="T49315" s="47"/>
    </row>
    <row r="49316" spans="20:20" x14ac:dyDescent="0.2">
      <c r="T49316" s="47"/>
    </row>
    <row r="49317" spans="20:20" x14ac:dyDescent="0.2">
      <c r="T49317" s="47"/>
    </row>
    <row r="49318" spans="20:20" x14ac:dyDescent="0.2">
      <c r="T49318" s="47"/>
    </row>
    <row r="49319" spans="20:20" x14ac:dyDescent="0.2">
      <c r="T49319" s="47"/>
    </row>
    <row r="49320" spans="20:20" x14ac:dyDescent="0.2">
      <c r="T49320" s="47"/>
    </row>
    <row r="49321" spans="20:20" x14ac:dyDescent="0.2">
      <c r="T49321" s="47"/>
    </row>
    <row r="49322" spans="20:20" x14ac:dyDescent="0.2">
      <c r="T49322" s="47"/>
    </row>
    <row r="49323" spans="20:20" x14ac:dyDescent="0.2">
      <c r="T49323" s="47"/>
    </row>
    <row r="49324" spans="20:20" x14ac:dyDescent="0.2">
      <c r="T49324" s="47"/>
    </row>
    <row r="49325" spans="20:20" x14ac:dyDescent="0.2">
      <c r="T49325" s="47"/>
    </row>
    <row r="49326" spans="20:20" x14ac:dyDescent="0.2">
      <c r="T49326" s="47"/>
    </row>
    <row r="49327" spans="20:20" x14ac:dyDescent="0.2">
      <c r="T49327" s="47"/>
    </row>
    <row r="49328" spans="20:20" x14ac:dyDescent="0.2">
      <c r="T49328" s="47"/>
    </row>
    <row r="49329" spans="20:20" x14ac:dyDescent="0.2">
      <c r="T49329" s="47"/>
    </row>
    <row r="49330" spans="20:20" x14ac:dyDescent="0.2">
      <c r="T49330" s="47"/>
    </row>
    <row r="49331" spans="20:20" x14ac:dyDescent="0.2">
      <c r="T49331" s="47"/>
    </row>
    <row r="49332" spans="20:20" x14ac:dyDescent="0.2">
      <c r="T49332" s="47"/>
    </row>
    <row r="49333" spans="20:20" x14ac:dyDescent="0.2">
      <c r="T49333" s="47"/>
    </row>
    <row r="49334" spans="20:20" x14ac:dyDescent="0.2">
      <c r="T49334" s="47"/>
    </row>
    <row r="49335" spans="20:20" x14ac:dyDescent="0.2">
      <c r="T49335" s="47"/>
    </row>
    <row r="49336" spans="20:20" x14ac:dyDescent="0.2">
      <c r="T49336" s="47"/>
    </row>
    <row r="49337" spans="20:20" x14ac:dyDescent="0.2">
      <c r="T49337" s="47"/>
    </row>
    <row r="49338" spans="20:20" x14ac:dyDescent="0.2">
      <c r="T49338" s="47"/>
    </row>
    <row r="49339" spans="20:20" x14ac:dyDescent="0.2">
      <c r="T49339" s="47"/>
    </row>
    <row r="49340" spans="20:20" x14ac:dyDescent="0.2">
      <c r="T49340" s="47"/>
    </row>
    <row r="49341" spans="20:20" x14ac:dyDescent="0.2">
      <c r="T49341" s="47"/>
    </row>
    <row r="49342" spans="20:20" x14ac:dyDescent="0.2">
      <c r="T49342" s="47"/>
    </row>
    <row r="49343" spans="20:20" x14ac:dyDescent="0.2">
      <c r="T49343" s="47"/>
    </row>
    <row r="49344" spans="20:20" x14ac:dyDescent="0.2">
      <c r="T49344" s="47"/>
    </row>
    <row r="49345" spans="20:20" x14ac:dyDescent="0.2">
      <c r="T49345" s="47"/>
    </row>
    <row r="49346" spans="20:20" x14ac:dyDescent="0.2">
      <c r="T49346" s="47"/>
    </row>
    <row r="49347" spans="20:20" x14ac:dyDescent="0.2">
      <c r="T49347" s="47"/>
    </row>
    <row r="49348" spans="20:20" x14ac:dyDescent="0.2">
      <c r="T49348" s="47"/>
    </row>
    <row r="49349" spans="20:20" x14ac:dyDescent="0.2">
      <c r="T49349" s="47"/>
    </row>
    <row r="49350" spans="20:20" x14ac:dyDescent="0.2">
      <c r="T49350" s="47"/>
    </row>
    <row r="49351" spans="20:20" x14ac:dyDescent="0.2">
      <c r="T49351" s="47"/>
    </row>
    <row r="49352" spans="20:20" x14ac:dyDescent="0.2">
      <c r="T49352" s="47"/>
    </row>
    <row r="49353" spans="20:20" x14ac:dyDescent="0.2">
      <c r="T49353" s="47"/>
    </row>
    <row r="49354" spans="20:20" x14ac:dyDescent="0.2">
      <c r="T49354" s="47"/>
    </row>
    <row r="49355" spans="20:20" x14ac:dyDescent="0.2">
      <c r="T49355" s="47"/>
    </row>
    <row r="49356" spans="20:20" x14ac:dyDescent="0.2">
      <c r="T49356" s="47"/>
    </row>
    <row r="49357" spans="20:20" x14ac:dyDescent="0.2">
      <c r="T49357" s="47"/>
    </row>
    <row r="49358" spans="20:20" x14ac:dyDescent="0.2">
      <c r="T49358" s="47"/>
    </row>
    <row r="49359" spans="20:20" x14ac:dyDescent="0.2">
      <c r="T49359" s="47"/>
    </row>
    <row r="49360" spans="20:20" x14ac:dyDescent="0.2">
      <c r="T49360" s="47"/>
    </row>
    <row r="49361" spans="20:20" x14ac:dyDescent="0.2">
      <c r="T49361" s="47"/>
    </row>
    <row r="49362" spans="20:20" x14ac:dyDescent="0.2">
      <c r="T49362" s="47"/>
    </row>
    <row r="49363" spans="20:20" x14ac:dyDescent="0.2">
      <c r="T49363" s="47"/>
    </row>
    <row r="49364" spans="20:20" x14ac:dyDescent="0.2">
      <c r="T49364" s="47"/>
    </row>
    <row r="49365" spans="20:20" x14ac:dyDescent="0.2">
      <c r="T49365" s="47"/>
    </row>
    <row r="49366" spans="20:20" x14ac:dyDescent="0.2">
      <c r="T49366" s="47"/>
    </row>
    <row r="49367" spans="20:20" x14ac:dyDescent="0.2">
      <c r="T49367" s="47"/>
    </row>
    <row r="49368" spans="20:20" x14ac:dyDescent="0.2">
      <c r="T49368" s="47"/>
    </row>
    <row r="49369" spans="20:20" x14ac:dyDescent="0.2">
      <c r="T49369" s="47"/>
    </row>
    <row r="49370" spans="20:20" x14ac:dyDescent="0.2">
      <c r="T49370" s="47"/>
    </row>
    <row r="49371" spans="20:20" x14ac:dyDescent="0.2">
      <c r="T49371" s="47"/>
    </row>
    <row r="49372" spans="20:20" x14ac:dyDescent="0.2">
      <c r="T49372" s="47"/>
    </row>
    <row r="49373" spans="20:20" x14ac:dyDescent="0.2">
      <c r="T49373" s="47"/>
    </row>
    <row r="49374" spans="20:20" x14ac:dyDescent="0.2">
      <c r="T49374" s="47"/>
    </row>
    <row r="49375" spans="20:20" x14ac:dyDescent="0.2">
      <c r="T49375" s="47"/>
    </row>
    <row r="49376" spans="20:20" x14ac:dyDescent="0.2">
      <c r="T49376" s="47"/>
    </row>
    <row r="49377" spans="20:20" x14ac:dyDescent="0.2">
      <c r="T49377" s="47"/>
    </row>
    <row r="49378" spans="20:20" x14ac:dyDescent="0.2">
      <c r="T49378" s="47"/>
    </row>
    <row r="49379" spans="20:20" x14ac:dyDescent="0.2">
      <c r="T49379" s="47"/>
    </row>
    <row r="49380" spans="20:20" x14ac:dyDescent="0.2">
      <c r="T49380" s="47"/>
    </row>
    <row r="49381" spans="20:20" x14ac:dyDescent="0.2">
      <c r="T49381" s="47"/>
    </row>
    <row r="49382" spans="20:20" x14ac:dyDescent="0.2">
      <c r="T49382" s="47"/>
    </row>
    <row r="49383" spans="20:20" x14ac:dyDescent="0.2">
      <c r="T49383" s="47"/>
    </row>
    <row r="49384" spans="20:20" x14ac:dyDescent="0.2">
      <c r="T49384" s="47"/>
    </row>
    <row r="49385" spans="20:20" x14ac:dyDescent="0.2">
      <c r="T49385" s="47"/>
    </row>
    <row r="49386" spans="20:20" x14ac:dyDescent="0.2">
      <c r="T49386" s="47"/>
    </row>
    <row r="49387" spans="20:20" x14ac:dyDescent="0.2">
      <c r="T49387" s="47"/>
    </row>
    <row r="49388" spans="20:20" x14ac:dyDescent="0.2">
      <c r="T49388" s="47"/>
    </row>
    <row r="49389" spans="20:20" x14ac:dyDescent="0.2">
      <c r="T49389" s="47"/>
    </row>
    <row r="49390" spans="20:20" x14ac:dyDescent="0.2">
      <c r="T49390" s="47"/>
    </row>
    <row r="49391" spans="20:20" x14ac:dyDescent="0.2">
      <c r="T49391" s="47"/>
    </row>
    <row r="49392" spans="20:20" x14ac:dyDescent="0.2">
      <c r="T49392" s="47"/>
    </row>
    <row r="49393" spans="20:20" x14ac:dyDescent="0.2">
      <c r="T49393" s="47"/>
    </row>
    <row r="49394" spans="20:20" x14ac:dyDescent="0.2">
      <c r="T49394" s="47"/>
    </row>
    <row r="49395" spans="20:20" x14ac:dyDescent="0.2">
      <c r="T49395" s="47"/>
    </row>
    <row r="49396" spans="20:20" x14ac:dyDescent="0.2">
      <c r="T49396" s="47"/>
    </row>
    <row r="49397" spans="20:20" x14ac:dyDescent="0.2">
      <c r="T49397" s="47"/>
    </row>
    <row r="49398" spans="20:20" x14ac:dyDescent="0.2">
      <c r="T49398" s="47"/>
    </row>
    <row r="49399" spans="20:20" x14ac:dyDescent="0.2">
      <c r="T49399" s="47"/>
    </row>
    <row r="49400" spans="20:20" x14ac:dyDescent="0.2">
      <c r="T49400" s="47"/>
    </row>
    <row r="49401" spans="20:20" x14ac:dyDescent="0.2">
      <c r="T49401" s="47"/>
    </row>
    <row r="49402" spans="20:20" x14ac:dyDescent="0.2">
      <c r="T49402" s="47"/>
    </row>
    <row r="49403" spans="20:20" x14ac:dyDescent="0.2">
      <c r="T49403" s="47"/>
    </row>
    <row r="49404" spans="20:20" x14ac:dyDescent="0.2">
      <c r="T49404" s="47"/>
    </row>
    <row r="49405" spans="20:20" x14ac:dyDescent="0.2">
      <c r="T49405" s="47"/>
    </row>
    <row r="49406" spans="20:20" x14ac:dyDescent="0.2">
      <c r="T49406" s="47"/>
    </row>
    <row r="49407" spans="20:20" x14ac:dyDescent="0.2">
      <c r="T49407" s="47"/>
    </row>
    <row r="49408" spans="20:20" x14ac:dyDescent="0.2">
      <c r="T49408" s="47"/>
    </row>
    <row r="49409" spans="20:20" x14ac:dyDescent="0.2">
      <c r="T49409" s="47"/>
    </row>
    <row r="49410" spans="20:20" x14ac:dyDescent="0.2">
      <c r="T49410" s="47"/>
    </row>
    <row r="49411" spans="20:20" x14ac:dyDescent="0.2">
      <c r="T49411" s="47"/>
    </row>
    <row r="49412" spans="20:20" x14ac:dyDescent="0.2">
      <c r="T49412" s="47"/>
    </row>
    <row r="49413" spans="20:20" x14ac:dyDescent="0.2">
      <c r="T49413" s="47"/>
    </row>
    <row r="49414" spans="20:20" x14ac:dyDescent="0.2">
      <c r="T49414" s="47"/>
    </row>
    <row r="49415" spans="20:20" x14ac:dyDescent="0.2">
      <c r="T49415" s="47"/>
    </row>
    <row r="49416" spans="20:20" x14ac:dyDescent="0.2">
      <c r="T49416" s="47"/>
    </row>
    <row r="49417" spans="20:20" x14ac:dyDescent="0.2">
      <c r="T49417" s="47"/>
    </row>
    <row r="49418" spans="20:20" x14ac:dyDescent="0.2">
      <c r="T49418" s="47"/>
    </row>
    <row r="49419" spans="20:20" x14ac:dyDescent="0.2">
      <c r="T49419" s="47"/>
    </row>
    <row r="49420" spans="20:20" x14ac:dyDescent="0.2">
      <c r="T49420" s="47"/>
    </row>
    <row r="49421" spans="20:20" x14ac:dyDescent="0.2">
      <c r="T49421" s="47"/>
    </row>
    <row r="49422" spans="20:20" x14ac:dyDescent="0.2">
      <c r="T49422" s="47"/>
    </row>
    <row r="49423" spans="20:20" x14ac:dyDescent="0.2">
      <c r="T49423" s="47"/>
    </row>
    <row r="49424" spans="20:20" x14ac:dyDescent="0.2">
      <c r="T49424" s="47"/>
    </row>
    <row r="49425" spans="20:20" x14ac:dyDescent="0.2">
      <c r="T49425" s="47"/>
    </row>
    <row r="49426" spans="20:20" x14ac:dyDescent="0.2">
      <c r="T49426" s="47"/>
    </row>
    <row r="49427" spans="20:20" x14ac:dyDescent="0.2">
      <c r="T49427" s="47"/>
    </row>
    <row r="49428" spans="20:20" x14ac:dyDescent="0.2">
      <c r="T49428" s="47"/>
    </row>
    <row r="49429" spans="20:20" x14ac:dyDescent="0.2">
      <c r="T49429" s="47"/>
    </row>
    <row r="49430" spans="20:20" x14ac:dyDescent="0.2">
      <c r="T49430" s="47"/>
    </row>
    <row r="49431" spans="20:20" x14ac:dyDescent="0.2">
      <c r="T49431" s="47"/>
    </row>
    <row r="49432" spans="20:20" x14ac:dyDescent="0.2">
      <c r="T49432" s="47"/>
    </row>
    <row r="49433" spans="20:20" x14ac:dyDescent="0.2">
      <c r="T49433" s="47"/>
    </row>
    <row r="49434" spans="20:20" x14ac:dyDescent="0.2">
      <c r="T49434" s="47"/>
    </row>
    <row r="49435" spans="20:20" x14ac:dyDescent="0.2">
      <c r="T49435" s="47"/>
    </row>
    <row r="49436" spans="20:20" x14ac:dyDescent="0.2">
      <c r="T49436" s="47"/>
    </row>
    <row r="49437" spans="20:20" x14ac:dyDescent="0.2">
      <c r="T49437" s="47"/>
    </row>
    <row r="49438" spans="20:20" x14ac:dyDescent="0.2">
      <c r="T49438" s="47"/>
    </row>
    <row r="49439" spans="20:20" x14ac:dyDescent="0.2">
      <c r="T49439" s="47"/>
    </row>
    <row r="49440" spans="20:20" x14ac:dyDescent="0.2">
      <c r="T49440" s="47"/>
    </row>
    <row r="49441" spans="20:20" x14ac:dyDescent="0.2">
      <c r="T49441" s="47"/>
    </row>
    <row r="49442" spans="20:20" x14ac:dyDescent="0.2">
      <c r="T49442" s="47"/>
    </row>
    <row r="49443" spans="20:20" x14ac:dyDescent="0.2">
      <c r="T49443" s="47"/>
    </row>
    <row r="49444" spans="20:20" x14ac:dyDescent="0.2">
      <c r="T49444" s="47"/>
    </row>
    <row r="49445" spans="20:20" x14ac:dyDescent="0.2">
      <c r="T49445" s="47"/>
    </row>
    <row r="49446" spans="20:20" x14ac:dyDescent="0.2">
      <c r="T49446" s="47"/>
    </row>
    <row r="49447" spans="20:20" x14ac:dyDescent="0.2">
      <c r="T49447" s="47"/>
    </row>
    <row r="49448" spans="20:20" x14ac:dyDescent="0.2">
      <c r="T49448" s="47"/>
    </row>
    <row r="49449" spans="20:20" x14ac:dyDescent="0.2">
      <c r="T49449" s="47"/>
    </row>
    <row r="49450" spans="20:20" x14ac:dyDescent="0.2">
      <c r="T49450" s="47"/>
    </row>
    <row r="49451" spans="20:20" x14ac:dyDescent="0.2">
      <c r="T49451" s="47"/>
    </row>
    <row r="49452" spans="20:20" x14ac:dyDescent="0.2">
      <c r="T49452" s="47"/>
    </row>
    <row r="49453" spans="20:20" x14ac:dyDescent="0.2">
      <c r="T49453" s="47"/>
    </row>
    <row r="49454" spans="20:20" x14ac:dyDescent="0.2">
      <c r="T49454" s="47"/>
    </row>
    <row r="49455" spans="20:20" x14ac:dyDescent="0.2">
      <c r="T49455" s="47"/>
    </row>
    <row r="49456" spans="20:20" x14ac:dyDescent="0.2">
      <c r="T49456" s="47"/>
    </row>
    <row r="49457" spans="20:20" x14ac:dyDescent="0.2">
      <c r="T49457" s="47"/>
    </row>
    <row r="49458" spans="20:20" x14ac:dyDescent="0.2">
      <c r="T49458" s="47"/>
    </row>
    <row r="49459" spans="20:20" x14ac:dyDescent="0.2">
      <c r="T49459" s="47"/>
    </row>
    <row r="49460" spans="20:20" x14ac:dyDescent="0.2">
      <c r="T49460" s="47"/>
    </row>
    <row r="49461" spans="20:20" x14ac:dyDescent="0.2">
      <c r="T49461" s="47"/>
    </row>
    <row r="49462" spans="20:20" x14ac:dyDescent="0.2">
      <c r="T49462" s="47"/>
    </row>
    <row r="49463" spans="20:20" x14ac:dyDescent="0.2">
      <c r="T49463" s="47"/>
    </row>
    <row r="49464" spans="20:20" x14ac:dyDescent="0.2">
      <c r="T49464" s="47"/>
    </row>
    <row r="49465" spans="20:20" x14ac:dyDescent="0.2">
      <c r="T49465" s="47"/>
    </row>
    <row r="49466" spans="20:20" x14ac:dyDescent="0.2">
      <c r="T49466" s="47"/>
    </row>
    <row r="49467" spans="20:20" x14ac:dyDescent="0.2">
      <c r="T49467" s="47"/>
    </row>
    <row r="49468" spans="20:20" x14ac:dyDescent="0.2">
      <c r="T49468" s="47"/>
    </row>
    <row r="49469" spans="20:20" x14ac:dyDescent="0.2">
      <c r="T49469" s="47"/>
    </row>
    <row r="49470" spans="20:20" x14ac:dyDescent="0.2">
      <c r="T49470" s="47"/>
    </row>
    <row r="49471" spans="20:20" x14ac:dyDescent="0.2">
      <c r="T49471" s="47"/>
    </row>
    <row r="49472" spans="20:20" x14ac:dyDescent="0.2">
      <c r="T49472" s="47"/>
    </row>
    <row r="49473" spans="20:20" x14ac:dyDescent="0.2">
      <c r="T49473" s="47"/>
    </row>
    <row r="49474" spans="20:20" x14ac:dyDescent="0.2">
      <c r="T49474" s="47"/>
    </row>
    <row r="49475" spans="20:20" x14ac:dyDescent="0.2">
      <c r="T49475" s="47"/>
    </row>
    <row r="49476" spans="20:20" x14ac:dyDescent="0.2">
      <c r="T49476" s="47"/>
    </row>
    <row r="49477" spans="20:20" x14ac:dyDescent="0.2">
      <c r="T49477" s="47"/>
    </row>
    <row r="49478" spans="20:20" x14ac:dyDescent="0.2">
      <c r="T49478" s="47"/>
    </row>
    <row r="49479" spans="20:20" x14ac:dyDescent="0.2">
      <c r="T49479" s="47"/>
    </row>
    <row r="49480" spans="20:20" x14ac:dyDescent="0.2">
      <c r="T49480" s="47"/>
    </row>
    <row r="49481" spans="20:20" x14ac:dyDescent="0.2">
      <c r="T49481" s="47"/>
    </row>
    <row r="49482" spans="20:20" x14ac:dyDescent="0.2">
      <c r="T49482" s="47"/>
    </row>
    <row r="49483" spans="20:20" x14ac:dyDescent="0.2">
      <c r="T49483" s="47"/>
    </row>
    <row r="49484" spans="20:20" x14ac:dyDescent="0.2">
      <c r="T49484" s="47"/>
    </row>
    <row r="49485" spans="20:20" x14ac:dyDescent="0.2">
      <c r="T49485" s="47"/>
    </row>
    <row r="49486" spans="20:20" x14ac:dyDescent="0.2">
      <c r="T49486" s="47"/>
    </row>
    <row r="49487" spans="20:20" x14ac:dyDescent="0.2">
      <c r="T49487" s="47"/>
    </row>
    <row r="49488" spans="20:20" x14ac:dyDescent="0.2">
      <c r="T49488" s="47"/>
    </row>
    <row r="49489" spans="20:20" x14ac:dyDescent="0.2">
      <c r="T49489" s="47"/>
    </row>
    <row r="49490" spans="20:20" x14ac:dyDescent="0.2">
      <c r="T49490" s="47"/>
    </row>
    <row r="49491" spans="20:20" x14ac:dyDescent="0.2">
      <c r="T49491" s="47"/>
    </row>
    <row r="49492" spans="20:20" x14ac:dyDescent="0.2">
      <c r="T49492" s="47"/>
    </row>
    <row r="49493" spans="20:20" x14ac:dyDescent="0.2">
      <c r="T49493" s="47"/>
    </row>
    <row r="49494" spans="20:20" x14ac:dyDescent="0.2">
      <c r="T49494" s="47"/>
    </row>
    <row r="49495" spans="20:20" x14ac:dyDescent="0.2">
      <c r="T49495" s="47"/>
    </row>
    <row r="49496" spans="20:20" x14ac:dyDescent="0.2">
      <c r="T49496" s="47"/>
    </row>
    <row r="49497" spans="20:20" x14ac:dyDescent="0.2">
      <c r="T49497" s="47"/>
    </row>
    <row r="49498" spans="20:20" x14ac:dyDescent="0.2">
      <c r="T49498" s="47"/>
    </row>
    <row r="49499" spans="20:20" x14ac:dyDescent="0.2">
      <c r="T49499" s="47"/>
    </row>
    <row r="49500" spans="20:20" x14ac:dyDescent="0.2">
      <c r="T49500" s="47"/>
    </row>
    <row r="49501" spans="20:20" x14ac:dyDescent="0.2">
      <c r="T49501" s="47"/>
    </row>
    <row r="49502" spans="20:20" x14ac:dyDescent="0.2">
      <c r="T49502" s="47"/>
    </row>
    <row r="49503" spans="20:20" x14ac:dyDescent="0.2">
      <c r="T49503" s="47"/>
    </row>
    <row r="49504" spans="20:20" x14ac:dyDescent="0.2">
      <c r="T49504" s="47"/>
    </row>
    <row r="49505" spans="20:20" x14ac:dyDescent="0.2">
      <c r="T49505" s="47"/>
    </row>
    <row r="49506" spans="20:20" x14ac:dyDescent="0.2">
      <c r="T49506" s="47"/>
    </row>
    <row r="49507" spans="20:20" x14ac:dyDescent="0.2">
      <c r="T49507" s="47"/>
    </row>
    <row r="49508" spans="20:20" x14ac:dyDescent="0.2">
      <c r="T49508" s="47"/>
    </row>
    <row r="49509" spans="20:20" x14ac:dyDescent="0.2">
      <c r="T49509" s="47"/>
    </row>
    <row r="49510" spans="20:20" x14ac:dyDescent="0.2">
      <c r="T49510" s="47"/>
    </row>
    <row r="49511" spans="20:20" x14ac:dyDescent="0.2">
      <c r="T49511" s="47"/>
    </row>
    <row r="49512" spans="20:20" x14ac:dyDescent="0.2">
      <c r="T49512" s="47"/>
    </row>
    <row r="49513" spans="20:20" x14ac:dyDescent="0.2">
      <c r="T49513" s="47"/>
    </row>
    <row r="49514" spans="20:20" x14ac:dyDescent="0.2">
      <c r="T49514" s="47"/>
    </row>
    <row r="49515" spans="20:20" x14ac:dyDescent="0.2">
      <c r="T49515" s="47"/>
    </row>
    <row r="49516" spans="20:20" x14ac:dyDescent="0.2">
      <c r="T49516" s="47"/>
    </row>
    <row r="49517" spans="20:20" x14ac:dyDescent="0.2">
      <c r="T49517" s="47"/>
    </row>
    <row r="49518" spans="20:20" x14ac:dyDescent="0.2">
      <c r="T49518" s="47"/>
    </row>
    <row r="49519" spans="20:20" x14ac:dyDescent="0.2">
      <c r="T49519" s="47"/>
    </row>
    <row r="49520" spans="20:20" x14ac:dyDescent="0.2">
      <c r="T49520" s="47"/>
    </row>
    <row r="49521" spans="20:20" x14ac:dyDescent="0.2">
      <c r="T49521" s="47"/>
    </row>
    <row r="49522" spans="20:20" x14ac:dyDescent="0.2">
      <c r="T49522" s="47"/>
    </row>
    <row r="49523" spans="20:20" x14ac:dyDescent="0.2">
      <c r="T49523" s="47"/>
    </row>
    <row r="49524" spans="20:20" x14ac:dyDescent="0.2">
      <c r="T49524" s="47"/>
    </row>
    <row r="49525" spans="20:20" x14ac:dyDescent="0.2">
      <c r="T49525" s="47"/>
    </row>
    <row r="49526" spans="20:20" x14ac:dyDescent="0.2">
      <c r="T49526" s="47"/>
    </row>
    <row r="49527" spans="20:20" x14ac:dyDescent="0.2">
      <c r="T49527" s="47"/>
    </row>
    <row r="49528" spans="20:20" x14ac:dyDescent="0.2">
      <c r="T49528" s="47"/>
    </row>
    <row r="49529" spans="20:20" x14ac:dyDescent="0.2">
      <c r="T49529" s="47"/>
    </row>
    <row r="49530" spans="20:20" x14ac:dyDescent="0.2">
      <c r="T49530" s="47"/>
    </row>
    <row r="49531" spans="20:20" x14ac:dyDescent="0.2">
      <c r="T49531" s="47"/>
    </row>
    <row r="49532" spans="20:20" x14ac:dyDescent="0.2">
      <c r="T49532" s="47"/>
    </row>
    <row r="49533" spans="20:20" x14ac:dyDescent="0.2">
      <c r="T49533" s="47"/>
    </row>
    <row r="49534" spans="20:20" x14ac:dyDescent="0.2">
      <c r="T49534" s="47"/>
    </row>
    <row r="49535" spans="20:20" x14ac:dyDescent="0.2">
      <c r="T49535" s="47"/>
    </row>
    <row r="49536" spans="20:20" x14ac:dyDescent="0.2">
      <c r="T49536" s="47"/>
    </row>
    <row r="49537" spans="20:20" x14ac:dyDescent="0.2">
      <c r="T49537" s="47"/>
    </row>
    <row r="49538" spans="20:20" x14ac:dyDescent="0.2">
      <c r="T49538" s="47"/>
    </row>
    <row r="49539" spans="20:20" x14ac:dyDescent="0.2">
      <c r="T49539" s="47"/>
    </row>
    <row r="49540" spans="20:20" x14ac:dyDescent="0.2">
      <c r="T49540" s="47"/>
    </row>
    <row r="49541" spans="20:20" x14ac:dyDescent="0.2">
      <c r="T49541" s="47"/>
    </row>
    <row r="49542" spans="20:20" x14ac:dyDescent="0.2">
      <c r="T49542" s="47"/>
    </row>
    <row r="49543" spans="20:20" x14ac:dyDescent="0.2">
      <c r="T49543" s="47"/>
    </row>
    <row r="49544" spans="20:20" x14ac:dyDescent="0.2">
      <c r="T49544" s="47"/>
    </row>
    <row r="49545" spans="20:20" x14ac:dyDescent="0.2">
      <c r="T49545" s="47"/>
    </row>
    <row r="49546" spans="20:20" x14ac:dyDescent="0.2">
      <c r="T49546" s="47"/>
    </row>
    <row r="49547" spans="20:20" x14ac:dyDescent="0.2">
      <c r="T49547" s="47"/>
    </row>
    <row r="49548" spans="20:20" x14ac:dyDescent="0.2">
      <c r="T49548" s="47"/>
    </row>
    <row r="49549" spans="20:20" x14ac:dyDescent="0.2">
      <c r="T49549" s="47"/>
    </row>
    <row r="49550" spans="20:20" x14ac:dyDescent="0.2">
      <c r="T49550" s="47"/>
    </row>
    <row r="49551" spans="20:20" x14ac:dyDescent="0.2">
      <c r="T49551" s="47"/>
    </row>
    <row r="49552" spans="20:20" x14ac:dyDescent="0.2">
      <c r="T49552" s="47"/>
    </row>
    <row r="49553" spans="20:20" x14ac:dyDescent="0.2">
      <c r="T49553" s="47"/>
    </row>
    <row r="49554" spans="20:20" x14ac:dyDescent="0.2">
      <c r="T49554" s="47"/>
    </row>
    <row r="49555" spans="20:20" x14ac:dyDescent="0.2">
      <c r="T49555" s="47"/>
    </row>
    <row r="49556" spans="20:20" x14ac:dyDescent="0.2">
      <c r="T49556" s="47"/>
    </row>
    <row r="49557" spans="20:20" x14ac:dyDescent="0.2">
      <c r="T49557" s="47"/>
    </row>
    <row r="49558" spans="20:20" x14ac:dyDescent="0.2">
      <c r="T49558" s="47"/>
    </row>
    <row r="49559" spans="20:20" x14ac:dyDescent="0.2">
      <c r="T49559" s="47"/>
    </row>
    <row r="49560" spans="20:20" x14ac:dyDescent="0.2">
      <c r="T49560" s="47"/>
    </row>
    <row r="49561" spans="20:20" x14ac:dyDescent="0.2">
      <c r="T49561" s="47"/>
    </row>
    <row r="49562" spans="20:20" x14ac:dyDescent="0.2">
      <c r="T49562" s="47"/>
    </row>
    <row r="49563" spans="20:20" x14ac:dyDescent="0.2">
      <c r="T49563" s="47"/>
    </row>
    <row r="49564" spans="20:20" x14ac:dyDescent="0.2">
      <c r="T49564" s="47"/>
    </row>
    <row r="49565" spans="20:20" x14ac:dyDescent="0.2">
      <c r="T49565" s="47"/>
    </row>
    <row r="49566" spans="20:20" x14ac:dyDescent="0.2">
      <c r="T49566" s="47"/>
    </row>
    <row r="49567" spans="20:20" x14ac:dyDescent="0.2">
      <c r="T49567" s="47"/>
    </row>
    <row r="49568" spans="20:20" x14ac:dyDescent="0.2">
      <c r="T49568" s="47"/>
    </row>
    <row r="49569" spans="20:20" x14ac:dyDescent="0.2">
      <c r="T49569" s="47"/>
    </row>
    <row r="49570" spans="20:20" x14ac:dyDescent="0.2">
      <c r="T49570" s="47"/>
    </row>
    <row r="49571" spans="20:20" x14ac:dyDescent="0.2">
      <c r="T49571" s="47"/>
    </row>
    <row r="49572" spans="20:20" x14ac:dyDescent="0.2">
      <c r="T49572" s="47"/>
    </row>
    <row r="49573" spans="20:20" x14ac:dyDescent="0.2">
      <c r="T49573" s="47"/>
    </row>
    <row r="49574" spans="20:20" x14ac:dyDescent="0.2">
      <c r="T49574" s="47"/>
    </row>
    <row r="49575" spans="20:20" x14ac:dyDescent="0.2">
      <c r="T49575" s="47"/>
    </row>
    <row r="49576" spans="20:20" x14ac:dyDescent="0.2">
      <c r="T49576" s="47"/>
    </row>
    <row r="49577" spans="20:20" x14ac:dyDescent="0.2">
      <c r="T49577" s="47"/>
    </row>
    <row r="49578" spans="20:20" x14ac:dyDescent="0.2">
      <c r="T49578" s="47"/>
    </row>
    <row r="49579" spans="20:20" x14ac:dyDescent="0.2">
      <c r="T49579" s="47"/>
    </row>
    <row r="49580" spans="20:20" x14ac:dyDescent="0.2">
      <c r="T49580" s="47"/>
    </row>
    <row r="49581" spans="20:20" x14ac:dyDescent="0.2">
      <c r="T49581" s="47"/>
    </row>
    <row r="49582" spans="20:20" x14ac:dyDescent="0.2">
      <c r="T49582" s="47"/>
    </row>
    <row r="49583" spans="20:20" x14ac:dyDescent="0.2">
      <c r="T49583" s="47"/>
    </row>
    <row r="49584" spans="20:20" x14ac:dyDescent="0.2">
      <c r="T49584" s="47"/>
    </row>
    <row r="49585" spans="20:20" x14ac:dyDescent="0.2">
      <c r="T49585" s="47"/>
    </row>
    <row r="49586" spans="20:20" x14ac:dyDescent="0.2">
      <c r="T49586" s="47"/>
    </row>
    <row r="49587" spans="20:20" x14ac:dyDescent="0.2">
      <c r="T49587" s="47"/>
    </row>
    <row r="49588" spans="20:20" x14ac:dyDescent="0.2">
      <c r="T49588" s="47"/>
    </row>
    <row r="49589" spans="20:20" x14ac:dyDescent="0.2">
      <c r="T49589" s="47"/>
    </row>
    <row r="49590" spans="20:20" x14ac:dyDescent="0.2">
      <c r="T49590" s="47"/>
    </row>
    <row r="49591" spans="20:20" x14ac:dyDescent="0.2">
      <c r="T49591" s="47"/>
    </row>
    <row r="49592" spans="20:20" x14ac:dyDescent="0.2">
      <c r="T49592" s="47"/>
    </row>
    <row r="49593" spans="20:20" x14ac:dyDescent="0.2">
      <c r="T49593" s="47"/>
    </row>
    <row r="49594" spans="20:20" x14ac:dyDescent="0.2">
      <c r="T49594" s="47"/>
    </row>
    <row r="49595" spans="20:20" x14ac:dyDescent="0.2">
      <c r="T49595" s="47"/>
    </row>
    <row r="49596" spans="20:20" x14ac:dyDescent="0.2">
      <c r="T49596" s="47"/>
    </row>
    <row r="49597" spans="20:20" x14ac:dyDescent="0.2">
      <c r="T49597" s="47"/>
    </row>
    <row r="49598" spans="20:20" x14ac:dyDescent="0.2">
      <c r="T49598" s="47"/>
    </row>
    <row r="49599" spans="20:20" x14ac:dyDescent="0.2">
      <c r="T49599" s="47"/>
    </row>
    <row r="49600" spans="20:20" x14ac:dyDescent="0.2">
      <c r="T49600" s="47"/>
    </row>
    <row r="49601" spans="20:20" x14ac:dyDescent="0.2">
      <c r="T49601" s="47"/>
    </row>
    <row r="49602" spans="20:20" x14ac:dyDescent="0.2">
      <c r="T49602" s="47"/>
    </row>
    <row r="49603" spans="20:20" x14ac:dyDescent="0.2">
      <c r="T49603" s="47"/>
    </row>
    <row r="49604" spans="20:20" x14ac:dyDescent="0.2">
      <c r="T49604" s="47"/>
    </row>
    <row r="49605" spans="20:20" x14ac:dyDescent="0.2">
      <c r="T49605" s="47"/>
    </row>
    <row r="49606" spans="20:20" x14ac:dyDescent="0.2">
      <c r="T49606" s="47"/>
    </row>
    <row r="49607" spans="20:20" x14ac:dyDescent="0.2">
      <c r="T49607" s="47"/>
    </row>
    <row r="49608" spans="20:20" x14ac:dyDescent="0.2">
      <c r="T49608" s="47"/>
    </row>
    <row r="49609" spans="20:20" x14ac:dyDescent="0.2">
      <c r="T49609" s="47"/>
    </row>
    <row r="49610" spans="20:20" x14ac:dyDescent="0.2">
      <c r="T49610" s="47"/>
    </row>
    <row r="49611" spans="20:20" x14ac:dyDescent="0.2">
      <c r="T49611" s="47"/>
    </row>
    <row r="49612" spans="20:20" x14ac:dyDescent="0.2">
      <c r="T49612" s="47"/>
    </row>
    <row r="49613" spans="20:20" x14ac:dyDescent="0.2">
      <c r="T49613" s="47"/>
    </row>
    <row r="49614" spans="20:20" x14ac:dyDescent="0.2">
      <c r="T49614" s="47"/>
    </row>
    <row r="49615" spans="20:20" x14ac:dyDescent="0.2">
      <c r="T49615" s="47"/>
    </row>
    <row r="49616" spans="20:20" x14ac:dyDescent="0.2">
      <c r="T49616" s="47"/>
    </row>
    <row r="49617" spans="20:20" x14ac:dyDescent="0.2">
      <c r="T49617" s="47"/>
    </row>
    <row r="49618" spans="20:20" x14ac:dyDescent="0.2">
      <c r="T49618" s="47"/>
    </row>
    <row r="49619" spans="20:20" x14ac:dyDescent="0.2">
      <c r="T49619" s="47"/>
    </row>
    <row r="49620" spans="20:20" x14ac:dyDescent="0.2">
      <c r="T49620" s="47"/>
    </row>
    <row r="49621" spans="20:20" x14ac:dyDescent="0.2">
      <c r="T49621" s="47"/>
    </row>
    <row r="49622" spans="20:20" x14ac:dyDescent="0.2">
      <c r="T49622" s="47"/>
    </row>
    <row r="49623" spans="20:20" x14ac:dyDescent="0.2">
      <c r="T49623" s="47"/>
    </row>
    <row r="49624" spans="20:20" x14ac:dyDescent="0.2">
      <c r="T49624" s="47"/>
    </row>
    <row r="49625" spans="20:20" x14ac:dyDescent="0.2">
      <c r="T49625" s="47"/>
    </row>
    <row r="49626" spans="20:20" x14ac:dyDescent="0.2">
      <c r="T49626" s="47"/>
    </row>
    <row r="49627" spans="20:20" x14ac:dyDescent="0.2">
      <c r="T49627" s="47"/>
    </row>
    <row r="49628" spans="20:20" x14ac:dyDescent="0.2">
      <c r="T49628" s="47"/>
    </row>
    <row r="49629" spans="20:20" x14ac:dyDescent="0.2">
      <c r="T49629" s="47"/>
    </row>
    <row r="49630" spans="20:20" x14ac:dyDescent="0.2">
      <c r="T49630" s="47"/>
    </row>
    <row r="49631" spans="20:20" x14ac:dyDescent="0.2">
      <c r="T49631" s="47"/>
    </row>
    <row r="49632" spans="20:20" x14ac:dyDescent="0.2">
      <c r="T49632" s="47"/>
    </row>
    <row r="49633" spans="20:20" x14ac:dyDescent="0.2">
      <c r="T49633" s="47"/>
    </row>
    <row r="49634" spans="20:20" x14ac:dyDescent="0.2">
      <c r="T49634" s="47"/>
    </row>
    <row r="49635" spans="20:20" x14ac:dyDescent="0.2">
      <c r="T49635" s="47"/>
    </row>
    <row r="49636" spans="20:20" x14ac:dyDescent="0.2">
      <c r="T49636" s="47"/>
    </row>
    <row r="49637" spans="20:20" x14ac:dyDescent="0.2">
      <c r="T49637" s="47"/>
    </row>
    <row r="49638" spans="20:20" x14ac:dyDescent="0.2">
      <c r="T49638" s="47"/>
    </row>
    <row r="49639" spans="20:20" x14ac:dyDescent="0.2">
      <c r="T49639" s="47"/>
    </row>
    <row r="49640" spans="20:20" x14ac:dyDescent="0.2">
      <c r="T49640" s="47"/>
    </row>
    <row r="49641" spans="20:20" x14ac:dyDescent="0.2">
      <c r="T49641" s="47"/>
    </row>
    <row r="49642" spans="20:20" x14ac:dyDescent="0.2">
      <c r="T49642" s="47"/>
    </row>
    <row r="49643" spans="20:20" x14ac:dyDescent="0.2">
      <c r="T49643" s="47"/>
    </row>
    <row r="49644" spans="20:20" x14ac:dyDescent="0.2">
      <c r="T49644" s="47"/>
    </row>
    <row r="49645" spans="20:20" x14ac:dyDescent="0.2">
      <c r="T49645" s="47"/>
    </row>
    <row r="49646" spans="20:20" x14ac:dyDescent="0.2">
      <c r="T49646" s="47"/>
    </row>
    <row r="49647" spans="20:20" x14ac:dyDescent="0.2">
      <c r="T49647" s="47"/>
    </row>
    <row r="49648" spans="20:20" x14ac:dyDescent="0.2">
      <c r="T49648" s="47"/>
    </row>
    <row r="49649" spans="20:20" x14ac:dyDescent="0.2">
      <c r="T49649" s="47"/>
    </row>
    <row r="49650" spans="20:20" x14ac:dyDescent="0.2">
      <c r="T49650" s="47"/>
    </row>
    <row r="49651" spans="20:20" x14ac:dyDescent="0.2">
      <c r="T49651" s="47"/>
    </row>
    <row r="49652" spans="20:20" x14ac:dyDescent="0.2">
      <c r="T49652" s="47"/>
    </row>
    <row r="49653" spans="20:20" x14ac:dyDescent="0.2">
      <c r="T49653" s="47"/>
    </row>
    <row r="49654" spans="20:20" x14ac:dyDescent="0.2">
      <c r="T49654" s="47"/>
    </row>
    <row r="49655" spans="20:20" x14ac:dyDescent="0.2">
      <c r="T49655" s="47"/>
    </row>
    <row r="49656" spans="20:20" x14ac:dyDescent="0.2">
      <c r="T49656" s="47"/>
    </row>
    <row r="49657" spans="20:20" x14ac:dyDescent="0.2">
      <c r="T49657" s="47"/>
    </row>
    <row r="49658" spans="20:20" x14ac:dyDescent="0.2">
      <c r="T49658" s="47"/>
    </row>
    <row r="49659" spans="20:20" x14ac:dyDescent="0.2">
      <c r="T49659" s="47"/>
    </row>
    <row r="49660" spans="20:20" x14ac:dyDescent="0.2">
      <c r="T49660" s="47"/>
    </row>
    <row r="49661" spans="20:20" x14ac:dyDescent="0.2">
      <c r="T49661" s="47"/>
    </row>
    <row r="49662" spans="20:20" x14ac:dyDescent="0.2">
      <c r="T49662" s="47"/>
    </row>
    <row r="49663" spans="20:20" x14ac:dyDescent="0.2">
      <c r="T49663" s="47"/>
    </row>
    <row r="49664" spans="20:20" x14ac:dyDescent="0.2">
      <c r="T49664" s="47"/>
    </row>
    <row r="49665" spans="20:20" x14ac:dyDescent="0.2">
      <c r="T49665" s="47"/>
    </row>
    <row r="49666" spans="20:20" x14ac:dyDescent="0.2">
      <c r="T49666" s="47"/>
    </row>
    <row r="49667" spans="20:20" x14ac:dyDescent="0.2">
      <c r="T49667" s="47"/>
    </row>
    <row r="49668" spans="20:20" x14ac:dyDescent="0.2">
      <c r="T49668" s="47"/>
    </row>
    <row r="49669" spans="20:20" x14ac:dyDescent="0.2">
      <c r="T49669" s="47"/>
    </row>
    <row r="49670" spans="20:20" x14ac:dyDescent="0.2">
      <c r="T49670" s="47"/>
    </row>
    <row r="49671" spans="20:20" x14ac:dyDescent="0.2">
      <c r="T49671" s="47"/>
    </row>
    <row r="49672" spans="20:20" x14ac:dyDescent="0.2">
      <c r="T49672" s="47"/>
    </row>
    <row r="49673" spans="20:20" x14ac:dyDescent="0.2">
      <c r="T49673" s="47"/>
    </row>
    <row r="49674" spans="20:20" x14ac:dyDescent="0.2">
      <c r="T49674" s="47"/>
    </row>
    <row r="49675" spans="20:20" x14ac:dyDescent="0.2">
      <c r="T49675" s="47"/>
    </row>
    <row r="49676" spans="20:20" x14ac:dyDescent="0.2">
      <c r="T49676" s="47"/>
    </row>
    <row r="49677" spans="20:20" x14ac:dyDescent="0.2">
      <c r="T49677" s="47"/>
    </row>
    <row r="49678" spans="20:20" x14ac:dyDescent="0.2">
      <c r="T49678" s="47"/>
    </row>
    <row r="49679" spans="20:20" x14ac:dyDescent="0.2">
      <c r="T49679" s="47"/>
    </row>
    <row r="49680" spans="20:20" x14ac:dyDescent="0.2">
      <c r="T49680" s="47"/>
    </row>
    <row r="49681" spans="20:20" x14ac:dyDescent="0.2">
      <c r="T49681" s="47"/>
    </row>
    <row r="49682" spans="20:20" x14ac:dyDescent="0.2">
      <c r="T49682" s="47"/>
    </row>
    <row r="49683" spans="20:20" x14ac:dyDescent="0.2">
      <c r="T49683" s="47"/>
    </row>
    <row r="49684" spans="20:20" x14ac:dyDescent="0.2">
      <c r="T49684" s="47"/>
    </row>
    <row r="49685" spans="20:20" x14ac:dyDescent="0.2">
      <c r="T49685" s="47"/>
    </row>
    <row r="49686" spans="20:20" x14ac:dyDescent="0.2">
      <c r="T49686" s="47"/>
    </row>
    <row r="49687" spans="20:20" x14ac:dyDescent="0.2">
      <c r="T49687" s="47"/>
    </row>
    <row r="49688" spans="20:20" x14ac:dyDescent="0.2">
      <c r="T49688" s="47"/>
    </row>
    <row r="49689" spans="20:20" x14ac:dyDescent="0.2">
      <c r="T49689" s="47"/>
    </row>
    <row r="49690" spans="20:20" x14ac:dyDescent="0.2">
      <c r="T49690" s="47"/>
    </row>
    <row r="49691" spans="20:20" x14ac:dyDescent="0.2">
      <c r="T49691" s="47"/>
    </row>
    <row r="49692" spans="20:20" x14ac:dyDescent="0.2">
      <c r="T49692" s="47"/>
    </row>
    <row r="49693" spans="20:20" x14ac:dyDescent="0.2">
      <c r="T49693" s="47"/>
    </row>
    <row r="49694" spans="20:20" x14ac:dyDescent="0.2">
      <c r="T49694" s="47"/>
    </row>
    <row r="49695" spans="20:20" x14ac:dyDescent="0.2">
      <c r="T49695" s="47"/>
    </row>
    <row r="49696" spans="20:20" x14ac:dyDescent="0.2">
      <c r="T49696" s="47"/>
    </row>
    <row r="49697" spans="20:20" x14ac:dyDescent="0.2">
      <c r="T49697" s="47"/>
    </row>
    <row r="49698" spans="20:20" x14ac:dyDescent="0.2">
      <c r="T49698" s="47"/>
    </row>
    <row r="49699" spans="20:20" x14ac:dyDescent="0.2">
      <c r="T49699" s="47"/>
    </row>
    <row r="49700" spans="20:20" x14ac:dyDescent="0.2">
      <c r="T49700" s="47"/>
    </row>
    <row r="49701" spans="20:20" x14ac:dyDescent="0.2">
      <c r="T49701" s="47"/>
    </row>
    <row r="49702" spans="20:20" x14ac:dyDescent="0.2">
      <c r="T49702" s="47"/>
    </row>
    <row r="49703" spans="20:20" x14ac:dyDescent="0.2">
      <c r="T49703" s="47"/>
    </row>
    <row r="49704" spans="20:20" x14ac:dyDescent="0.2">
      <c r="T49704" s="47"/>
    </row>
    <row r="49705" spans="20:20" x14ac:dyDescent="0.2">
      <c r="T49705" s="47"/>
    </row>
    <row r="49706" spans="20:20" x14ac:dyDescent="0.2">
      <c r="T49706" s="47"/>
    </row>
    <row r="49707" spans="20:20" x14ac:dyDescent="0.2">
      <c r="T49707" s="47"/>
    </row>
    <row r="49708" spans="20:20" x14ac:dyDescent="0.2">
      <c r="T49708" s="47"/>
    </row>
    <row r="49709" spans="20:20" x14ac:dyDescent="0.2">
      <c r="T49709" s="47"/>
    </row>
    <row r="49710" spans="20:20" x14ac:dyDescent="0.2">
      <c r="T49710" s="47"/>
    </row>
    <row r="49711" spans="20:20" x14ac:dyDescent="0.2">
      <c r="T49711" s="47"/>
    </row>
    <row r="49712" spans="20:20" x14ac:dyDescent="0.2">
      <c r="T49712" s="47"/>
    </row>
    <row r="49713" spans="20:20" x14ac:dyDescent="0.2">
      <c r="T49713" s="47"/>
    </row>
    <row r="49714" spans="20:20" x14ac:dyDescent="0.2">
      <c r="T49714" s="47"/>
    </row>
    <row r="49715" spans="20:20" x14ac:dyDescent="0.2">
      <c r="T49715" s="47"/>
    </row>
    <row r="49716" spans="20:20" x14ac:dyDescent="0.2">
      <c r="T49716" s="47"/>
    </row>
    <row r="49717" spans="20:20" x14ac:dyDescent="0.2">
      <c r="T49717" s="47"/>
    </row>
    <row r="49718" spans="20:20" x14ac:dyDescent="0.2">
      <c r="T49718" s="47"/>
    </row>
    <row r="49719" spans="20:20" x14ac:dyDescent="0.2">
      <c r="T49719" s="47"/>
    </row>
    <row r="49720" spans="20:20" x14ac:dyDescent="0.2">
      <c r="T49720" s="47"/>
    </row>
    <row r="49721" spans="20:20" x14ac:dyDescent="0.2">
      <c r="T49721" s="47"/>
    </row>
    <row r="49722" spans="20:20" x14ac:dyDescent="0.2">
      <c r="T49722" s="47"/>
    </row>
    <row r="49723" spans="20:20" x14ac:dyDescent="0.2">
      <c r="T49723" s="47"/>
    </row>
    <row r="49724" spans="20:20" x14ac:dyDescent="0.2">
      <c r="T49724" s="47"/>
    </row>
    <row r="49725" spans="20:20" x14ac:dyDescent="0.2">
      <c r="T49725" s="47"/>
    </row>
    <row r="49726" spans="20:20" x14ac:dyDescent="0.2">
      <c r="T49726" s="47"/>
    </row>
    <row r="49727" spans="20:20" x14ac:dyDescent="0.2">
      <c r="T49727" s="47"/>
    </row>
    <row r="49728" spans="20:20" x14ac:dyDescent="0.2">
      <c r="T49728" s="47"/>
    </row>
    <row r="49729" spans="20:20" x14ac:dyDescent="0.2">
      <c r="T49729" s="47"/>
    </row>
    <row r="49730" spans="20:20" x14ac:dyDescent="0.2">
      <c r="T49730" s="47"/>
    </row>
    <row r="49731" spans="20:20" x14ac:dyDescent="0.2">
      <c r="T49731" s="47"/>
    </row>
    <row r="49732" spans="20:20" x14ac:dyDescent="0.2">
      <c r="T49732" s="47"/>
    </row>
    <row r="49733" spans="20:20" x14ac:dyDescent="0.2">
      <c r="T49733" s="47"/>
    </row>
    <row r="49734" spans="20:20" x14ac:dyDescent="0.2">
      <c r="T49734" s="47"/>
    </row>
    <row r="49735" spans="20:20" x14ac:dyDescent="0.2">
      <c r="T49735" s="47"/>
    </row>
    <row r="49736" spans="20:20" x14ac:dyDescent="0.2">
      <c r="T49736" s="47"/>
    </row>
    <row r="49737" spans="20:20" x14ac:dyDescent="0.2">
      <c r="T49737" s="47"/>
    </row>
    <row r="49738" spans="20:20" x14ac:dyDescent="0.2">
      <c r="T49738" s="47"/>
    </row>
    <row r="49739" spans="20:20" x14ac:dyDescent="0.2">
      <c r="T49739" s="47"/>
    </row>
    <row r="49740" spans="20:20" x14ac:dyDescent="0.2">
      <c r="T49740" s="47"/>
    </row>
    <row r="49741" spans="20:20" x14ac:dyDescent="0.2">
      <c r="T49741" s="47"/>
    </row>
    <row r="49742" spans="20:20" x14ac:dyDescent="0.2">
      <c r="T49742" s="47"/>
    </row>
    <row r="49743" spans="20:20" x14ac:dyDescent="0.2">
      <c r="T49743" s="47"/>
    </row>
    <row r="49744" spans="20:20" x14ac:dyDescent="0.2">
      <c r="T49744" s="47"/>
    </row>
    <row r="49745" spans="20:20" x14ac:dyDescent="0.2">
      <c r="T49745" s="47"/>
    </row>
    <row r="49746" spans="20:20" x14ac:dyDescent="0.2">
      <c r="T49746" s="47"/>
    </row>
    <row r="49747" spans="20:20" x14ac:dyDescent="0.2">
      <c r="T49747" s="47"/>
    </row>
    <row r="49748" spans="20:20" x14ac:dyDescent="0.2">
      <c r="T49748" s="47"/>
    </row>
    <row r="49749" spans="20:20" x14ac:dyDescent="0.2">
      <c r="T49749" s="47"/>
    </row>
    <row r="49750" spans="20:20" x14ac:dyDescent="0.2">
      <c r="T49750" s="47"/>
    </row>
    <row r="49751" spans="20:20" x14ac:dyDescent="0.2">
      <c r="T49751" s="47"/>
    </row>
    <row r="49752" spans="20:20" x14ac:dyDescent="0.2">
      <c r="T49752" s="47"/>
    </row>
    <row r="49753" spans="20:20" x14ac:dyDescent="0.2">
      <c r="T49753" s="47"/>
    </row>
    <row r="49754" spans="20:20" x14ac:dyDescent="0.2">
      <c r="T49754" s="47"/>
    </row>
    <row r="49755" spans="20:20" x14ac:dyDescent="0.2">
      <c r="T49755" s="47"/>
    </row>
    <row r="49756" spans="20:20" x14ac:dyDescent="0.2">
      <c r="T49756" s="47"/>
    </row>
    <row r="49757" spans="20:20" x14ac:dyDescent="0.2">
      <c r="T49757" s="47"/>
    </row>
    <row r="49758" spans="20:20" x14ac:dyDescent="0.2">
      <c r="T49758" s="47"/>
    </row>
    <row r="49759" spans="20:20" x14ac:dyDescent="0.2">
      <c r="T49759" s="47"/>
    </row>
    <row r="49760" spans="20:20" x14ac:dyDescent="0.2">
      <c r="T49760" s="47"/>
    </row>
    <row r="49761" spans="20:20" x14ac:dyDescent="0.2">
      <c r="T49761" s="47"/>
    </row>
    <row r="49762" spans="20:20" x14ac:dyDescent="0.2">
      <c r="T49762" s="47"/>
    </row>
    <row r="49763" spans="20:20" x14ac:dyDescent="0.2">
      <c r="T49763" s="47"/>
    </row>
    <row r="49764" spans="20:20" x14ac:dyDescent="0.2">
      <c r="T49764" s="47"/>
    </row>
    <row r="49765" spans="20:20" x14ac:dyDescent="0.2">
      <c r="T49765" s="47"/>
    </row>
    <row r="49766" spans="20:20" x14ac:dyDescent="0.2">
      <c r="T49766" s="47"/>
    </row>
    <row r="49767" spans="20:20" x14ac:dyDescent="0.2">
      <c r="T49767" s="47"/>
    </row>
    <row r="49768" spans="20:20" x14ac:dyDescent="0.2">
      <c r="T49768" s="47"/>
    </row>
    <row r="49769" spans="20:20" x14ac:dyDescent="0.2">
      <c r="T49769" s="47"/>
    </row>
    <row r="49770" spans="20:20" x14ac:dyDescent="0.2">
      <c r="T49770" s="47"/>
    </row>
    <row r="49771" spans="20:20" x14ac:dyDescent="0.2">
      <c r="T49771" s="47"/>
    </row>
    <row r="49772" spans="20:20" x14ac:dyDescent="0.2">
      <c r="T49772" s="47"/>
    </row>
    <row r="49773" spans="20:20" x14ac:dyDescent="0.2">
      <c r="T49773" s="47"/>
    </row>
    <row r="49774" spans="20:20" x14ac:dyDescent="0.2">
      <c r="T49774" s="47"/>
    </row>
    <row r="49775" spans="20:20" x14ac:dyDescent="0.2">
      <c r="T49775" s="47"/>
    </row>
    <row r="49776" spans="20:20" x14ac:dyDescent="0.2">
      <c r="T49776" s="47"/>
    </row>
    <row r="49777" spans="20:20" x14ac:dyDescent="0.2">
      <c r="T49777" s="47"/>
    </row>
    <row r="49778" spans="20:20" x14ac:dyDescent="0.2">
      <c r="T49778" s="47"/>
    </row>
    <row r="49779" spans="20:20" x14ac:dyDescent="0.2">
      <c r="T49779" s="47"/>
    </row>
    <row r="49780" spans="20:20" x14ac:dyDescent="0.2">
      <c r="T49780" s="47"/>
    </row>
    <row r="49781" spans="20:20" x14ac:dyDescent="0.2">
      <c r="T49781" s="47"/>
    </row>
    <row r="49782" spans="20:20" x14ac:dyDescent="0.2">
      <c r="T49782" s="47"/>
    </row>
    <row r="49783" spans="20:20" x14ac:dyDescent="0.2">
      <c r="T49783" s="47"/>
    </row>
    <row r="49784" spans="20:20" x14ac:dyDescent="0.2">
      <c r="T49784" s="47"/>
    </row>
    <row r="49785" spans="20:20" x14ac:dyDescent="0.2">
      <c r="T49785" s="47"/>
    </row>
    <row r="49786" spans="20:20" x14ac:dyDescent="0.2">
      <c r="T49786" s="47"/>
    </row>
    <row r="49787" spans="20:20" x14ac:dyDescent="0.2">
      <c r="T49787" s="47"/>
    </row>
    <row r="49788" spans="20:20" x14ac:dyDescent="0.2">
      <c r="T49788" s="47"/>
    </row>
    <row r="49789" spans="20:20" x14ac:dyDescent="0.2">
      <c r="T49789" s="47"/>
    </row>
    <row r="49790" spans="20:20" x14ac:dyDescent="0.2">
      <c r="T49790" s="47"/>
    </row>
    <row r="49791" spans="20:20" x14ac:dyDescent="0.2">
      <c r="T49791" s="47"/>
    </row>
    <row r="49792" spans="20:20" x14ac:dyDescent="0.2">
      <c r="T49792" s="47"/>
    </row>
    <row r="49793" spans="20:20" x14ac:dyDescent="0.2">
      <c r="T49793" s="47"/>
    </row>
    <row r="49794" spans="20:20" x14ac:dyDescent="0.2">
      <c r="T49794" s="47"/>
    </row>
    <row r="49795" spans="20:20" x14ac:dyDescent="0.2">
      <c r="T49795" s="47"/>
    </row>
    <row r="49796" spans="20:20" x14ac:dyDescent="0.2">
      <c r="T49796" s="47"/>
    </row>
    <row r="49797" spans="20:20" x14ac:dyDescent="0.2">
      <c r="T49797" s="47"/>
    </row>
    <row r="49798" spans="20:20" x14ac:dyDescent="0.2">
      <c r="T49798" s="47"/>
    </row>
    <row r="49799" spans="20:20" x14ac:dyDescent="0.2">
      <c r="T49799" s="47"/>
    </row>
    <row r="49800" spans="20:20" x14ac:dyDescent="0.2">
      <c r="T49800" s="47"/>
    </row>
    <row r="49801" spans="20:20" x14ac:dyDescent="0.2">
      <c r="T49801" s="47"/>
    </row>
    <row r="49802" spans="20:20" x14ac:dyDescent="0.2">
      <c r="T49802" s="47"/>
    </row>
    <row r="49803" spans="20:20" x14ac:dyDescent="0.2">
      <c r="T49803" s="47"/>
    </row>
    <row r="49804" spans="20:20" x14ac:dyDescent="0.2">
      <c r="T49804" s="47"/>
    </row>
    <row r="49805" spans="20:20" x14ac:dyDescent="0.2">
      <c r="T49805" s="47"/>
    </row>
    <row r="49806" spans="20:20" x14ac:dyDescent="0.2">
      <c r="T49806" s="47"/>
    </row>
    <row r="49807" spans="20:20" x14ac:dyDescent="0.2">
      <c r="T49807" s="47"/>
    </row>
    <row r="49808" spans="20:20" x14ac:dyDescent="0.2">
      <c r="T49808" s="47"/>
    </row>
    <row r="49809" spans="20:20" x14ac:dyDescent="0.2">
      <c r="T49809" s="47"/>
    </row>
    <row r="49810" spans="20:20" x14ac:dyDescent="0.2">
      <c r="T49810" s="47"/>
    </row>
    <row r="49811" spans="20:20" x14ac:dyDescent="0.2">
      <c r="T49811" s="47"/>
    </row>
    <row r="49812" spans="20:20" x14ac:dyDescent="0.2">
      <c r="T49812" s="47"/>
    </row>
    <row r="49813" spans="20:20" x14ac:dyDescent="0.2">
      <c r="T49813" s="47"/>
    </row>
    <row r="49814" spans="20:20" x14ac:dyDescent="0.2">
      <c r="T49814" s="47"/>
    </row>
    <row r="49815" spans="20:20" x14ac:dyDescent="0.2">
      <c r="T49815" s="47"/>
    </row>
    <row r="49816" spans="20:20" x14ac:dyDescent="0.2">
      <c r="T49816" s="47"/>
    </row>
    <row r="49817" spans="20:20" x14ac:dyDescent="0.2">
      <c r="T49817" s="47"/>
    </row>
    <row r="49818" spans="20:20" x14ac:dyDescent="0.2">
      <c r="T49818" s="47"/>
    </row>
    <row r="49819" spans="20:20" x14ac:dyDescent="0.2">
      <c r="T49819" s="47"/>
    </row>
    <row r="49820" spans="20:20" x14ac:dyDescent="0.2">
      <c r="T49820" s="47"/>
    </row>
    <row r="49821" spans="20:20" x14ac:dyDescent="0.2">
      <c r="T49821" s="47"/>
    </row>
    <row r="49822" spans="20:20" x14ac:dyDescent="0.2">
      <c r="T49822" s="47"/>
    </row>
    <row r="49823" spans="20:20" x14ac:dyDescent="0.2">
      <c r="T49823" s="47"/>
    </row>
    <row r="49824" spans="20:20" x14ac:dyDescent="0.2">
      <c r="T49824" s="47"/>
    </row>
    <row r="49825" spans="20:20" x14ac:dyDescent="0.2">
      <c r="T49825" s="47"/>
    </row>
    <row r="49826" spans="20:20" x14ac:dyDescent="0.2">
      <c r="T49826" s="47"/>
    </row>
    <row r="49827" spans="20:20" x14ac:dyDescent="0.2">
      <c r="T49827" s="47"/>
    </row>
    <row r="49828" spans="20:20" x14ac:dyDescent="0.2">
      <c r="T49828" s="47"/>
    </row>
    <row r="49829" spans="20:20" x14ac:dyDescent="0.2">
      <c r="T49829" s="47"/>
    </row>
    <row r="49830" spans="20:20" x14ac:dyDescent="0.2">
      <c r="T49830" s="47"/>
    </row>
    <row r="49831" spans="20:20" x14ac:dyDescent="0.2">
      <c r="T49831" s="47"/>
    </row>
    <row r="49832" spans="20:20" x14ac:dyDescent="0.2">
      <c r="T49832" s="47"/>
    </row>
    <row r="49833" spans="20:20" x14ac:dyDescent="0.2">
      <c r="T49833" s="47"/>
    </row>
    <row r="49834" spans="20:20" x14ac:dyDescent="0.2">
      <c r="T49834" s="47"/>
    </row>
    <row r="49835" spans="20:20" x14ac:dyDescent="0.2">
      <c r="T49835" s="47"/>
    </row>
    <row r="49836" spans="20:20" x14ac:dyDescent="0.2">
      <c r="T49836" s="47"/>
    </row>
    <row r="49837" spans="20:20" x14ac:dyDescent="0.2">
      <c r="T49837" s="47"/>
    </row>
    <row r="49838" spans="20:20" x14ac:dyDescent="0.2">
      <c r="T49838" s="47"/>
    </row>
    <row r="49839" spans="20:20" x14ac:dyDescent="0.2">
      <c r="T49839" s="47"/>
    </row>
    <row r="49840" spans="20:20" x14ac:dyDescent="0.2">
      <c r="T49840" s="47"/>
    </row>
    <row r="49841" spans="20:20" x14ac:dyDescent="0.2">
      <c r="T49841" s="47"/>
    </row>
    <row r="49842" spans="20:20" x14ac:dyDescent="0.2">
      <c r="T49842" s="47"/>
    </row>
    <row r="49843" spans="20:20" x14ac:dyDescent="0.2">
      <c r="T49843" s="47"/>
    </row>
    <row r="49844" spans="20:20" x14ac:dyDescent="0.2">
      <c r="T49844" s="47"/>
    </row>
    <row r="49845" spans="20:20" x14ac:dyDescent="0.2">
      <c r="T49845" s="47"/>
    </row>
    <row r="49846" spans="20:20" x14ac:dyDescent="0.2">
      <c r="T49846" s="47"/>
    </row>
    <row r="49847" spans="20:20" x14ac:dyDescent="0.2">
      <c r="T49847" s="47"/>
    </row>
    <row r="49848" spans="20:20" x14ac:dyDescent="0.2">
      <c r="T49848" s="47"/>
    </row>
    <row r="49849" spans="20:20" x14ac:dyDescent="0.2">
      <c r="T49849" s="47"/>
    </row>
    <row r="49850" spans="20:20" x14ac:dyDescent="0.2">
      <c r="T49850" s="47"/>
    </row>
    <row r="49851" spans="20:20" x14ac:dyDescent="0.2">
      <c r="T49851" s="47"/>
    </row>
    <row r="49852" spans="20:20" x14ac:dyDescent="0.2">
      <c r="T49852" s="47"/>
    </row>
    <row r="49853" spans="20:20" x14ac:dyDescent="0.2">
      <c r="T49853" s="47"/>
    </row>
    <row r="49854" spans="20:20" x14ac:dyDescent="0.2">
      <c r="T49854" s="47"/>
    </row>
    <row r="49855" spans="20:20" x14ac:dyDescent="0.2">
      <c r="T49855" s="47"/>
    </row>
    <row r="49856" spans="20:20" x14ac:dyDescent="0.2">
      <c r="T49856" s="47"/>
    </row>
    <row r="49857" spans="20:20" x14ac:dyDescent="0.2">
      <c r="T49857" s="47"/>
    </row>
    <row r="49858" spans="20:20" x14ac:dyDescent="0.2">
      <c r="T49858" s="47"/>
    </row>
    <row r="49859" spans="20:20" x14ac:dyDescent="0.2">
      <c r="T49859" s="47"/>
    </row>
    <row r="49860" spans="20:20" x14ac:dyDescent="0.2">
      <c r="T49860" s="47"/>
    </row>
    <row r="49861" spans="20:20" x14ac:dyDescent="0.2">
      <c r="T49861" s="47"/>
    </row>
    <row r="49862" spans="20:20" x14ac:dyDescent="0.2">
      <c r="T49862" s="47"/>
    </row>
    <row r="49863" spans="20:20" x14ac:dyDescent="0.2">
      <c r="T49863" s="47"/>
    </row>
    <row r="49864" spans="20:20" x14ac:dyDescent="0.2">
      <c r="T49864" s="47"/>
    </row>
    <row r="49865" spans="20:20" x14ac:dyDescent="0.2">
      <c r="T49865" s="47"/>
    </row>
    <row r="49866" spans="20:20" x14ac:dyDescent="0.2">
      <c r="T49866" s="47"/>
    </row>
    <row r="49867" spans="20:20" x14ac:dyDescent="0.2">
      <c r="T49867" s="47"/>
    </row>
    <row r="49868" spans="20:20" x14ac:dyDescent="0.2">
      <c r="T49868" s="47"/>
    </row>
    <row r="49869" spans="20:20" x14ac:dyDescent="0.2">
      <c r="T49869" s="47"/>
    </row>
    <row r="49870" spans="20:20" x14ac:dyDescent="0.2">
      <c r="T49870" s="47"/>
    </row>
    <row r="49871" spans="20:20" x14ac:dyDescent="0.2">
      <c r="T49871" s="47"/>
    </row>
    <row r="49872" spans="20:20" x14ac:dyDescent="0.2">
      <c r="T49872" s="47"/>
    </row>
    <row r="49873" spans="20:20" x14ac:dyDescent="0.2">
      <c r="T49873" s="47"/>
    </row>
    <row r="49874" spans="20:20" x14ac:dyDescent="0.2">
      <c r="T49874" s="47"/>
    </row>
    <row r="49875" spans="20:20" x14ac:dyDescent="0.2">
      <c r="T49875" s="47"/>
    </row>
    <row r="49876" spans="20:20" x14ac:dyDescent="0.2">
      <c r="T49876" s="47"/>
    </row>
    <row r="49877" spans="20:20" x14ac:dyDescent="0.2">
      <c r="T49877" s="47"/>
    </row>
    <row r="49878" spans="20:20" x14ac:dyDescent="0.2">
      <c r="T49878" s="47"/>
    </row>
    <row r="49879" spans="20:20" x14ac:dyDescent="0.2">
      <c r="T49879" s="47"/>
    </row>
    <row r="49880" spans="20:20" x14ac:dyDescent="0.2">
      <c r="T49880" s="47"/>
    </row>
    <row r="49881" spans="20:20" x14ac:dyDescent="0.2">
      <c r="T49881" s="47"/>
    </row>
    <row r="49882" spans="20:20" x14ac:dyDescent="0.2">
      <c r="T49882" s="47"/>
    </row>
    <row r="49883" spans="20:20" x14ac:dyDescent="0.2">
      <c r="T49883" s="47"/>
    </row>
    <row r="49884" spans="20:20" x14ac:dyDescent="0.2">
      <c r="T49884" s="47"/>
    </row>
    <row r="49885" spans="20:20" x14ac:dyDescent="0.2">
      <c r="T49885" s="47"/>
    </row>
    <row r="49886" spans="20:20" x14ac:dyDescent="0.2">
      <c r="T49886" s="47"/>
    </row>
    <row r="49887" spans="20:20" x14ac:dyDescent="0.2">
      <c r="T49887" s="47"/>
    </row>
    <row r="49888" spans="20:20" x14ac:dyDescent="0.2">
      <c r="T49888" s="47"/>
    </row>
    <row r="49889" spans="20:20" x14ac:dyDescent="0.2">
      <c r="T49889" s="47"/>
    </row>
    <row r="49890" spans="20:20" x14ac:dyDescent="0.2">
      <c r="T49890" s="47"/>
    </row>
    <row r="49891" spans="20:20" x14ac:dyDescent="0.2">
      <c r="T49891" s="47"/>
    </row>
    <row r="49892" spans="20:20" x14ac:dyDescent="0.2">
      <c r="T49892" s="47"/>
    </row>
    <row r="49893" spans="20:20" x14ac:dyDescent="0.2">
      <c r="T49893" s="47"/>
    </row>
    <row r="49894" spans="20:20" x14ac:dyDescent="0.2">
      <c r="T49894" s="47"/>
    </row>
    <row r="49895" spans="20:20" x14ac:dyDescent="0.2">
      <c r="T49895" s="47"/>
    </row>
    <row r="49896" spans="20:20" x14ac:dyDescent="0.2">
      <c r="T49896" s="47"/>
    </row>
    <row r="49897" spans="20:20" x14ac:dyDescent="0.2">
      <c r="T49897" s="47"/>
    </row>
    <row r="49898" spans="20:20" x14ac:dyDescent="0.2">
      <c r="T49898" s="47"/>
    </row>
    <row r="49899" spans="20:20" x14ac:dyDescent="0.2">
      <c r="T49899" s="47"/>
    </row>
    <row r="49900" spans="20:20" x14ac:dyDescent="0.2">
      <c r="T49900" s="47"/>
    </row>
    <row r="49901" spans="20:20" x14ac:dyDescent="0.2">
      <c r="T49901" s="47"/>
    </row>
    <row r="49902" spans="20:20" x14ac:dyDescent="0.2">
      <c r="T49902" s="47"/>
    </row>
    <row r="49903" spans="20:20" x14ac:dyDescent="0.2">
      <c r="T49903" s="47"/>
    </row>
    <row r="49904" spans="20:20" x14ac:dyDescent="0.2">
      <c r="T49904" s="47"/>
    </row>
    <row r="49905" spans="20:20" x14ac:dyDescent="0.2">
      <c r="T49905" s="47"/>
    </row>
    <row r="49906" spans="20:20" x14ac:dyDescent="0.2">
      <c r="T49906" s="47"/>
    </row>
    <row r="49907" spans="20:20" x14ac:dyDescent="0.2">
      <c r="T49907" s="47"/>
    </row>
    <row r="49908" spans="20:20" x14ac:dyDescent="0.2">
      <c r="T49908" s="47"/>
    </row>
    <row r="49909" spans="20:20" x14ac:dyDescent="0.2">
      <c r="T49909" s="47"/>
    </row>
    <row r="49910" spans="20:20" x14ac:dyDescent="0.2">
      <c r="T49910" s="47"/>
    </row>
    <row r="49911" spans="20:20" x14ac:dyDescent="0.2">
      <c r="T49911" s="47"/>
    </row>
    <row r="49912" spans="20:20" x14ac:dyDescent="0.2">
      <c r="T49912" s="47"/>
    </row>
    <row r="49913" spans="20:20" x14ac:dyDescent="0.2">
      <c r="T49913" s="47"/>
    </row>
    <row r="49914" spans="20:20" x14ac:dyDescent="0.2">
      <c r="T49914" s="47"/>
    </row>
    <row r="49915" spans="20:20" x14ac:dyDescent="0.2">
      <c r="T49915" s="47"/>
    </row>
    <row r="49916" spans="20:20" x14ac:dyDescent="0.2">
      <c r="T49916" s="47"/>
    </row>
    <row r="49917" spans="20:20" x14ac:dyDescent="0.2">
      <c r="T49917" s="47"/>
    </row>
    <row r="49918" spans="20:20" x14ac:dyDescent="0.2">
      <c r="T49918" s="47"/>
    </row>
    <row r="49919" spans="20:20" x14ac:dyDescent="0.2">
      <c r="T49919" s="47"/>
    </row>
    <row r="49920" spans="20:20" x14ac:dyDescent="0.2">
      <c r="T49920" s="47"/>
    </row>
    <row r="49921" spans="20:20" x14ac:dyDescent="0.2">
      <c r="T49921" s="47"/>
    </row>
    <row r="49922" spans="20:20" x14ac:dyDescent="0.2">
      <c r="T49922" s="47"/>
    </row>
    <row r="49923" spans="20:20" x14ac:dyDescent="0.2">
      <c r="T49923" s="47"/>
    </row>
    <row r="49924" spans="20:20" x14ac:dyDescent="0.2">
      <c r="T49924" s="47"/>
    </row>
    <row r="49925" spans="20:20" x14ac:dyDescent="0.2">
      <c r="T49925" s="47"/>
    </row>
    <row r="49926" spans="20:20" x14ac:dyDescent="0.2">
      <c r="T49926" s="47"/>
    </row>
    <row r="49927" spans="20:20" x14ac:dyDescent="0.2">
      <c r="T49927" s="47"/>
    </row>
    <row r="49928" spans="20:20" x14ac:dyDescent="0.2">
      <c r="T49928" s="47"/>
    </row>
    <row r="49929" spans="20:20" x14ac:dyDescent="0.2">
      <c r="T49929" s="47"/>
    </row>
    <row r="49930" spans="20:20" x14ac:dyDescent="0.2">
      <c r="T49930" s="47"/>
    </row>
    <row r="49931" spans="20:20" x14ac:dyDescent="0.2">
      <c r="T49931" s="47"/>
    </row>
    <row r="49932" spans="20:20" x14ac:dyDescent="0.2">
      <c r="T49932" s="47"/>
    </row>
    <row r="49933" spans="20:20" x14ac:dyDescent="0.2">
      <c r="T49933" s="47"/>
    </row>
    <row r="49934" spans="20:20" x14ac:dyDescent="0.2">
      <c r="T49934" s="47"/>
    </row>
    <row r="49935" spans="20:20" x14ac:dyDescent="0.2">
      <c r="T49935" s="47"/>
    </row>
    <row r="49936" spans="20:20" x14ac:dyDescent="0.2">
      <c r="T49936" s="47"/>
    </row>
    <row r="49937" spans="20:20" x14ac:dyDescent="0.2">
      <c r="T49937" s="47"/>
    </row>
    <row r="49938" spans="20:20" x14ac:dyDescent="0.2">
      <c r="T49938" s="47"/>
    </row>
    <row r="49939" spans="20:20" x14ac:dyDescent="0.2">
      <c r="T49939" s="47"/>
    </row>
    <row r="49940" spans="20:20" x14ac:dyDescent="0.2">
      <c r="T49940" s="47"/>
    </row>
    <row r="49941" spans="20:20" x14ac:dyDescent="0.2">
      <c r="T49941" s="47"/>
    </row>
    <row r="49942" spans="20:20" x14ac:dyDescent="0.2">
      <c r="T49942" s="47"/>
    </row>
    <row r="49943" spans="20:20" x14ac:dyDescent="0.2">
      <c r="T49943" s="47"/>
    </row>
    <row r="49944" spans="20:20" x14ac:dyDescent="0.2">
      <c r="T49944" s="47"/>
    </row>
    <row r="49945" spans="20:20" x14ac:dyDescent="0.2">
      <c r="T49945" s="47"/>
    </row>
    <row r="49946" spans="20:20" x14ac:dyDescent="0.2">
      <c r="T49946" s="47"/>
    </row>
    <row r="49947" spans="20:20" x14ac:dyDescent="0.2">
      <c r="T49947" s="47"/>
    </row>
    <row r="49948" spans="20:20" x14ac:dyDescent="0.2">
      <c r="T49948" s="47"/>
    </row>
    <row r="49949" spans="20:20" x14ac:dyDescent="0.2">
      <c r="T49949" s="47"/>
    </row>
    <row r="49950" spans="20:20" x14ac:dyDescent="0.2">
      <c r="T49950" s="47"/>
    </row>
    <row r="49951" spans="20:20" x14ac:dyDescent="0.2">
      <c r="T49951" s="47"/>
    </row>
    <row r="49952" spans="20:20" x14ac:dyDescent="0.2">
      <c r="T49952" s="47"/>
    </row>
    <row r="49953" spans="20:20" x14ac:dyDescent="0.2">
      <c r="T49953" s="47"/>
    </row>
    <row r="49954" spans="20:20" x14ac:dyDescent="0.2">
      <c r="T49954" s="47"/>
    </row>
    <row r="49955" spans="20:20" x14ac:dyDescent="0.2">
      <c r="T49955" s="47"/>
    </row>
    <row r="49956" spans="20:20" x14ac:dyDescent="0.2">
      <c r="T49956" s="47"/>
    </row>
    <row r="49957" spans="20:20" x14ac:dyDescent="0.2">
      <c r="T49957" s="47"/>
    </row>
    <row r="49958" spans="20:20" x14ac:dyDescent="0.2">
      <c r="T49958" s="47"/>
    </row>
    <row r="49959" spans="20:20" x14ac:dyDescent="0.2">
      <c r="T49959" s="47"/>
    </row>
    <row r="49960" spans="20:20" x14ac:dyDescent="0.2">
      <c r="T49960" s="47"/>
    </row>
    <row r="49961" spans="20:20" x14ac:dyDescent="0.2">
      <c r="T49961" s="47"/>
    </row>
    <row r="49962" spans="20:20" x14ac:dyDescent="0.2">
      <c r="T49962" s="47"/>
    </row>
    <row r="49963" spans="20:20" x14ac:dyDescent="0.2">
      <c r="T49963" s="47"/>
    </row>
    <row r="49964" spans="20:20" x14ac:dyDescent="0.2">
      <c r="T49964" s="47"/>
    </row>
    <row r="49965" spans="20:20" x14ac:dyDescent="0.2">
      <c r="T49965" s="47"/>
    </row>
    <row r="49966" spans="20:20" x14ac:dyDescent="0.2">
      <c r="T49966" s="47"/>
    </row>
    <row r="49967" spans="20:20" x14ac:dyDescent="0.2">
      <c r="T49967" s="47"/>
    </row>
    <row r="49968" spans="20:20" x14ac:dyDescent="0.2">
      <c r="T49968" s="47"/>
    </row>
    <row r="49969" spans="20:20" x14ac:dyDescent="0.2">
      <c r="T49969" s="47"/>
    </row>
    <row r="49970" spans="20:20" x14ac:dyDescent="0.2">
      <c r="T49970" s="47"/>
    </row>
    <row r="49971" spans="20:20" x14ac:dyDescent="0.2">
      <c r="T49971" s="47"/>
    </row>
    <row r="49972" spans="20:20" x14ac:dyDescent="0.2">
      <c r="T49972" s="47"/>
    </row>
    <row r="49973" spans="20:20" x14ac:dyDescent="0.2">
      <c r="T49973" s="47"/>
    </row>
    <row r="49974" spans="20:20" x14ac:dyDescent="0.2">
      <c r="T49974" s="47"/>
    </row>
    <row r="49975" spans="20:20" x14ac:dyDescent="0.2">
      <c r="T49975" s="47"/>
    </row>
    <row r="49976" spans="20:20" x14ac:dyDescent="0.2">
      <c r="T49976" s="47"/>
    </row>
    <row r="49977" spans="20:20" x14ac:dyDescent="0.2">
      <c r="T49977" s="47"/>
    </row>
    <row r="49978" spans="20:20" x14ac:dyDescent="0.2">
      <c r="T49978" s="47"/>
    </row>
    <row r="49979" spans="20:20" x14ac:dyDescent="0.2">
      <c r="T49979" s="47"/>
    </row>
    <row r="49980" spans="20:20" x14ac:dyDescent="0.2">
      <c r="T49980" s="47"/>
    </row>
    <row r="49981" spans="20:20" x14ac:dyDescent="0.2">
      <c r="T49981" s="47"/>
    </row>
    <row r="49982" spans="20:20" x14ac:dyDescent="0.2">
      <c r="T49982" s="47"/>
    </row>
    <row r="49983" spans="20:20" x14ac:dyDescent="0.2">
      <c r="T49983" s="47"/>
    </row>
    <row r="49984" spans="20:20" x14ac:dyDescent="0.2">
      <c r="T49984" s="47"/>
    </row>
    <row r="49985" spans="20:20" x14ac:dyDescent="0.2">
      <c r="T49985" s="47"/>
    </row>
    <row r="49986" spans="20:20" x14ac:dyDescent="0.2">
      <c r="T49986" s="47"/>
    </row>
    <row r="49987" spans="20:20" x14ac:dyDescent="0.2">
      <c r="T49987" s="47"/>
    </row>
    <row r="49988" spans="20:20" x14ac:dyDescent="0.2">
      <c r="T49988" s="47"/>
    </row>
    <row r="49989" spans="20:20" x14ac:dyDescent="0.2">
      <c r="T49989" s="47"/>
    </row>
    <row r="49990" spans="20:20" x14ac:dyDescent="0.2">
      <c r="T49990" s="47"/>
    </row>
    <row r="49991" spans="20:20" x14ac:dyDescent="0.2">
      <c r="T49991" s="47"/>
    </row>
    <row r="49992" spans="20:20" x14ac:dyDescent="0.2">
      <c r="T49992" s="47"/>
    </row>
    <row r="49993" spans="20:20" x14ac:dyDescent="0.2">
      <c r="T49993" s="47"/>
    </row>
    <row r="49994" spans="20:20" x14ac:dyDescent="0.2">
      <c r="T49994" s="47"/>
    </row>
    <row r="49995" spans="20:20" x14ac:dyDescent="0.2">
      <c r="T49995" s="47"/>
    </row>
    <row r="49996" spans="20:20" x14ac:dyDescent="0.2">
      <c r="T49996" s="47"/>
    </row>
    <row r="49997" spans="20:20" x14ac:dyDescent="0.2">
      <c r="T49997" s="47"/>
    </row>
    <row r="49998" spans="20:20" x14ac:dyDescent="0.2">
      <c r="T49998" s="47"/>
    </row>
    <row r="49999" spans="20:20" x14ac:dyDescent="0.2">
      <c r="T49999" s="47"/>
    </row>
    <row r="50000" spans="20:20" x14ac:dyDescent="0.2">
      <c r="T50000" s="47"/>
    </row>
    <row r="50001" spans="20:20" x14ac:dyDescent="0.2">
      <c r="T50001" s="47"/>
    </row>
    <row r="50002" spans="20:20" x14ac:dyDescent="0.2">
      <c r="T50002" s="47"/>
    </row>
    <row r="50003" spans="20:20" x14ac:dyDescent="0.2">
      <c r="T50003" s="47"/>
    </row>
    <row r="50004" spans="20:20" x14ac:dyDescent="0.2">
      <c r="T50004" s="47"/>
    </row>
    <row r="50005" spans="20:20" x14ac:dyDescent="0.2">
      <c r="T50005" s="47"/>
    </row>
    <row r="50006" spans="20:20" x14ac:dyDescent="0.2">
      <c r="T50006" s="47"/>
    </row>
    <row r="50007" spans="20:20" x14ac:dyDescent="0.2">
      <c r="T50007" s="47"/>
    </row>
    <row r="50008" spans="20:20" x14ac:dyDescent="0.2">
      <c r="T50008" s="47"/>
    </row>
    <row r="50009" spans="20:20" x14ac:dyDescent="0.2">
      <c r="T50009" s="47"/>
    </row>
    <row r="50010" spans="20:20" x14ac:dyDescent="0.2">
      <c r="T50010" s="47"/>
    </row>
    <row r="50011" spans="20:20" x14ac:dyDescent="0.2">
      <c r="T50011" s="47"/>
    </row>
    <row r="50012" spans="20:20" x14ac:dyDescent="0.2">
      <c r="T50012" s="47"/>
    </row>
    <row r="50013" spans="20:20" x14ac:dyDescent="0.2">
      <c r="T50013" s="47"/>
    </row>
    <row r="50014" spans="20:20" x14ac:dyDescent="0.2">
      <c r="T50014" s="47"/>
    </row>
    <row r="50015" spans="20:20" x14ac:dyDescent="0.2">
      <c r="T50015" s="47"/>
    </row>
    <row r="50016" spans="20:20" x14ac:dyDescent="0.2">
      <c r="T50016" s="47"/>
    </row>
    <row r="50017" spans="20:20" x14ac:dyDescent="0.2">
      <c r="T50017" s="47"/>
    </row>
    <row r="50018" spans="20:20" x14ac:dyDescent="0.2">
      <c r="T50018" s="47"/>
    </row>
    <row r="50019" spans="20:20" x14ac:dyDescent="0.2">
      <c r="T50019" s="47"/>
    </row>
    <row r="50020" spans="20:20" x14ac:dyDescent="0.2">
      <c r="T50020" s="47"/>
    </row>
    <row r="50021" spans="20:20" x14ac:dyDescent="0.2">
      <c r="T50021" s="47"/>
    </row>
    <row r="50022" spans="20:20" x14ac:dyDescent="0.2">
      <c r="T50022" s="47"/>
    </row>
    <row r="50023" spans="20:20" x14ac:dyDescent="0.2">
      <c r="T50023" s="47"/>
    </row>
    <row r="50024" spans="20:20" x14ac:dyDescent="0.2">
      <c r="T50024" s="47"/>
    </row>
    <row r="50025" spans="20:20" x14ac:dyDescent="0.2">
      <c r="T50025" s="47"/>
    </row>
    <row r="50026" spans="20:20" x14ac:dyDescent="0.2">
      <c r="T50026" s="47"/>
    </row>
    <row r="50027" spans="20:20" x14ac:dyDescent="0.2">
      <c r="T50027" s="47"/>
    </row>
    <row r="50028" spans="20:20" x14ac:dyDescent="0.2">
      <c r="T50028" s="47"/>
    </row>
    <row r="50029" spans="20:20" x14ac:dyDescent="0.2">
      <c r="T50029" s="47"/>
    </row>
    <row r="50030" spans="20:20" x14ac:dyDescent="0.2">
      <c r="T50030" s="47"/>
    </row>
    <row r="50031" spans="20:20" x14ac:dyDescent="0.2">
      <c r="T50031" s="47"/>
    </row>
    <row r="50032" spans="20:20" x14ac:dyDescent="0.2">
      <c r="T50032" s="47"/>
    </row>
    <row r="50033" spans="20:20" x14ac:dyDescent="0.2">
      <c r="T50033" s="47"/>
    </row>
    <row r="50034" spans="20:20" x14ac:dyDescent="0.2">
      <c r="T50034" s="47"/>
    </row>
    <row r="50035" spans="20:20" x14ac:dyDescent="0.2">
      <c r="T50035" s="47"/>
    </row>
    <row r="50036" spans="20:20" x14ac:dyDescent="0.2">
      <c r="T50036" s="47"/>
    </row>
    <row r="50037" spans="20:20" x14ac:dyDescent="0.2">
      <c r="T50037" s="47"/>
    </row>
    <row r="50038" spans="20:20" x14ac:dyDescent="0.2">
      <c r="T50038" s="47"/>
    </row>
    <row r="50039" spans="20:20" x14ac:dyDescent="0.2">
      <c r="T50039" s="47"/>
    </row>
    <row r="50040" spans="20:20" x14ac:dyDescent="0.2">
      <c r="T50040" s="47"/>
    </row>
    <row r="50041" spans="20:20" x14ac:dyDescent="0.2">
      <c r="T50041" s="47"/>
    </row>
    <row r="50042" spans="20:20" x14ac:dyDescent="0.2">
      <c r="T50042" s="47"/>
    </row>
    <row r="50043" spans="20:20" x14ac:dyDescent="0.2">
      <c r="T50043" s="47"/>
    </row>
    <row r="50044" spans="20:20" x14ac:dyDescent="0.2">
      <c r="T50044" s="47"/>
    </row>
    <row r="50045" spans="20:20" x14ac:dyDescent="0.2">
      <c r="T50045" s="47"/>
    </row>
    <row r="50046" spans="20:20" x14ac:dyDescent="0.2">
      <c r="T50046" s="47"/>
    </row>
    <row r="50047" spans="20:20" x14ac:dyDescent="0.2">
      <c r="T50047" s="47"/>
    </row>
    <row r="50048" spans="20:20" x14ac:dyDescent="0.2">
      <c r="T50048" s="47"/>
    </row>
    <row r="50049" spans="20:20" x14ac:dyDescent="0.2">
      <c r="T50049" s="47"/>
    </row>
    <row r="50050" spans="20:20" x14ac:dyDescent="0.2">
      <c r="T50050" s="47"/>
    </row>
    <row r="50051" spans="20:20" x14ac:dyDescent="0.2">
      <c r="T50051" s="47"/>
    </row>
    <row r="50052" spans="20:20" x14ac:dyDescent="0.2">
      <c r="T50052" s="47"/>
    </row>
    <row r="50053" spans="20:20" x14ac:dyDescent="0.2">
      <c r="T50053" s="47"/>
    </row>
    <row r="50054" spans="20:20" x14ac:dyDescent="0.2">
      <c r="T50054" s="47"/>
    </row>
    <row r="50055" spans="20:20" x14ac:dyDescent="0.2">
      <c r="T50055" s="47"/>
    </row>
    <row r="50056" spans="20:20" x14ac:dyDescent="0.2">
      <c r="T50056" s="47"/>
    </row>
    <row r="50057" spans="20:20" x14ac:dyDescent="0.2">
      <c r="T50057" s="47"/>
    </row>
    <row r="50058" spans="20:20" x14ac:dyDescent="0.2">
      <c r="T50058" s="47"/>
    </row>
    <row r="50059" spans="20:20" x14ac:dyDescent="0.2">
      <c r="T50059" s="47"/>
    </row>
    <row r="50060" spans="20:20" x14ac:dyDescent="0.2">
      <c r="T50060" s="47"/>
    </row>
    <row r="50061" spans="20:20" x14ac:dyDescent="0.2">
      <c r="T50061" s="47"/>
    </row>
    <row r="50062" spans="20:20" x14ac:dyDescent="0.2">
      <c r="T50062" s="47"/>
    </row>
    <row r="50063" spans="20:20" x14ac:dyDescent="0.2">
      <c r="T50063" s="47"/>
    </row>
    <row r="50064" spans="20:20" x14ac:dyDescent="0.2">
      <c r="T50064" s="47"/>
    </row>
    <row r="50065" spans="20:20" x14ac:dyDescent="0.2">
      <c r="T50065" s="47"/>
    </row>
    <row r="50066" spans="20:20" x14ac:dyDescent="0.2">
      <c r="T50066" s="47"/>
    </row>
    <row r="50067" spans="20:20" x14ac:dyDescent="0.2">
      <c r="T50067" s="47"/>
    </row>
    <row r="50068" spans="20:20" x14ac:dyDescent="0.2">
      <c r="T50068" s="47"/>
    </row>
    <row r="50069" spans="20:20" x14ac:dyDescent="0.2">
      <c r="T50069" s="47"/>
    </row>
    <row r="50070" spans="20:20" x14ac:dyDescent="0.2">
      <c r="T50070" s="47"/>
    </row>
    <row r="50071" spans="20:20" x14ac:dyDescent="0.2">
      <c r="T50071" s="47"/>
    </row>
    <row r="50072" spans="20:20" x14ac:dyDescent="0.2">
      <c r="T50072" s="47"/>
    </row>
    <row r="50073" spans="20:20" x14ac:dyDescent="0.2">
      <c r="T50073" s="47"/>
    </row>
    <row r="50074" spans="20:20" x14ac:dyDescent="0.2">
      <c r="T50074" s="47"/>
    </row>
    <row r="50075" spans="20:20" x14ac:dyDescent="0.2">
      <c r="T50075" s="47"/>
    </row>
    <row r="50076" spans="20:20" x14ac:dyDescent="0.2">
      <c r="T50076" s="47"/>
    </row>
    <row r="50077" spans="20:20" x14ac:dyDescent="0.2">
      <c r="T50077" s="47"/>
    </row>
    <row r="50078" spans="20:20" x14ac:dyDescent="0.2">
      <c r="T50078" s="47"/>
    </row>
    <row r="50079" spans="20:20" x14ac:dyDescent="0.2">
      <c r="T50079" s="47"/>
    </row>
    <row r="50080" spans="20:20" x14ac:dyDescent="0.2">
      <c r="T50080" s="47"/>
    </row>
    <row r="50081" spans="20:20" x14ac:dyDescent="0.2">
      <c r="T50081" s="47"/>
    </row>
    <row r="50082" spans="20:20" x14ac:dyDescent="0.2">
      <c r="T50082" s="47"/>
    </row>
    <row r="50083" spans="20:20" x14ac:dyDescent="0.2">
      <c r="T50083" s="47"/>
    </row>
    <row r="50084" spans="20:20" x14ac:dyDescent="0.2">
      <c r="T50084" s="47"/>
    </row>
    <row r="50085" spans="20:20" x14ac:dyDescent="0.2">
      <c r="T50085" s="47"/>
    </row>
    <row r="50086" spans="20:20" x14ac:dyDescent="0.2">
      <c r="T50086" s="47"/>
    </row>
    <row r="50087" spans="20:20" x14ac:dyDescent="0.2">
      <c r="T50087" s="47"/>
    </row>
    <row r="50088" spans="20:20" x14ac:dyDescent="0.2">
      <c r="T50088" s="47"/>
    </row>
    <row r="50089" spans="20:20" x14ac:dyDescent="0.2">
      <c r="T50089" s="47"/>
    </row>
    <row r="50090" spans="20:20" x14ac:dyDescent="0.2">
      <c r="T50090" s="47"/>
    </row>
    <row r="50091" spans="20:20" x14ac:dyDescent="0.2">
      <c r="T50091" s="47"/>
    </row>
    <row r="50092" spans="20:20" x14ac:dyDescent="0.2">
      <c r="T50092" s="47"/>
    </row>
    <row r="50093" spans="20:20" x14ac:dyDescent="0.2">
      <c r="T50093" s="47"/>
    </row>
    <row r="50094" spans="20:20" x14ac:dyDescent="0.2">
      <c r="T50094" s="47"/>
    </row>
    <row r="50095" spans="20:20" x14ac:dyDescent="0.2">
      <c r="T50095" s="47"/>
    </row>
    <row r="50096" spans="20:20" x14ac:dyDescent="0.2">
      <c r="T50096" s="47"/>
    </row>
    <row r="50097" spans="20:20" x14ac:dyDescent="0.2">
      <c r="T50097" s="47"/>
    </row>
    <row r="50098" spans="20:20" x14ac:dyDescent="0.2">
      <c r="T50098" s="47"/>
    </row>
    <row r="50099" spans="20:20" x14ac:dyDescent="0.2">
      <c r="T50099" s="47"/>
    </row>
    <row r="50100" spans="20:20" x14ac:dyDescent="0.2">
      <c r="T50100" s="47"/>
    </row>
    <row r="50101" spans="20:20" x14ac:dyDescent="0.2">
      <c r="T50101" s="47"/>
    </row>
    <row r="50102" spans="20:20" x14ac:dyDescent="0.2">
      <c r="T50102" s="47"/>
    </row>
    <row r="50103" spans="20:20" x14ac:dyDescent="0.2">
      <c r="T50103" s="47"/>
    </row>
    <row r="50104" spans="20:20" x14ac:dyDescent="0.2">
      <c r="T50104" s="47"/>
    </row>
    <row r="50105" spans="20:20" x14ac:dyDescent="0.2">
      <c r="T50105" s="47"/>
    </row>
    <row r="50106" spans="20:20" x14ac:dyDescent="0.2">
      <c r="T50106" s="47"/>
    </row>
    <row r="50107" spans="20:20" x14ac:dyDescent="0.2">
      <c r="T50107" s="47"/>
    </row>
    <row r="50108" spans="20:20" x14ac:dyDescent="0.2">
      <c r="T50108" s="47"/>
    </row>
    <row r="50109" spans="20:20" x14ac:dyDescent="0.2">
      <c r="T50109" s="47"/>
    </row>
    <row r="50110" spans="20:20" x14ac:dyDescent="0.2">
      <c r="T50110" s="47"/>
    </row>
    <row r="50111" spans="20:20" x14ac:dyDescent="0.2">
      <c r="T50111" s="47"/>
    </row>
    <row r="50112" spans="20:20" x14ac:dyDescent="0.2">
      <c r="T50112" s="47"/>
    </row>
    <row r="50113" spans="20:20" x14ac:dyDescent="0.2">
      <c r="T50113" s="47"/>
    </row>
    <row r="50114" spans="20:20" x14ac:dyDescent="0.2">
      <c r="T50114" s="47"/>
    </row>
    <row r="50115" spans="20:20" x14ac:dyDescent="0.2">
      <c r="T50115" s="47"/>
    </row>
    <row r="50116" spans="20:20" x14ac:dyDescent="0.2">
      <c r="T50116" s="47"/>
    </row>
    <row r="50117" spans="20:20" x14ac:dyDescent="0.2">
      <c r="T50117" s="47"/>
    </row>
    <row r="50118" spans="20:20" x14ac:dyDescent="0.2">
      <c r="T50118" s="47"/>
    </row>
    <row r="50119" spans="20:20" x14ac:dyDescent="0.2">
      <c r="T50119" s="47"/>
    </row>
    <row r="50120" spans="20:20" x14ac:dyDescent="0.2">
      <c r="T50120" s="47"/>
    </row>
    <row r="50121" spans="20:20" x14ac:dyDescent="0.2">
      <c r="T50121" s="47"/>
    </row>
    <row r="50122" spans="20:20" x14ac:dyDescent="0.2">
      <c r="T50122" s="47"/>
    </row>
    <row r="50123" spans="20:20" x14ac:dyDescent="0.2">
      <c r="T50123" s="47"/>
    </row>
    <row r="50124" spans="20:20" x14ac:dyDescent="0.2">
      <c r="T50124" s="47"/>
    </row>
    <row r="50125" spans="20:20" x14ac:dyDescent="0.2">
      <c r="T50125" s="47"/>
    </row>
    <row r="50126" spans="20:20" x14ac:dyDescent="0.2">
      <c r="T50126" s="47"/>
    </row>
    <row r="50127" spans="20:20" x14ac:dyDescent="0.2">
      <c r="T50127" s="47"/>
    </row>
    <row r="50128" spans="20:20" x14ac:dyDescent="0.2">
      <c r="T50128" s="47"/>
    </row>
    <row r="50129" spans="20:20" x14ac:dyDescent="0.2">
      <c r="T50129" s="47"/>
    </row>
    <row r="50130" spans="20:20" x14ac:dyDescent="0.2">
      <c r="T50130" s="47"/>
    </row>
    <row r="50131" spans="20:20" x14ac:dyDescent="0.2">
      <c r="T50131" s="47"/>
    </row>
    <row r="50132" spans="20:20" x14ac:dyDescent="0.2">
      <c r="T50132" s="47"/>
    </row>
    <row r="50133" spans="20:20" x14ac:dyDescent="0.2">
      <c r="T50133" s="47"/>
    </row>
    <row r="50134" spans="20:20" x14ac:dyDescent="0.2">
      <c r="T50134" s="47"/>
    </row>
    <row r="50135" spans="20:20" x14ac:dyDescent="0.2">
      <c r="T50135" s="47"/>
    </row>
    <row r="50136" spans="20:20" x14ac:dyDescent="0.2">
      <c r="T50136" s="47"/>
    </row>
    <row r="50137" spans="20:20" x14ac:dyDescent="0.2">
      <c r="T50137" s="47"/>
    </row>
    <row r="50138" spans="20:20" x14ac:dyDescent="0.2">
      <c r="T50138" s="47"/>
    </row>
    <row r="50139" spans="20:20" x14ac:dyDescent="0.2">
      <c r="T50139" s="47"/>
    </row>
    <row r="50140" spans="20:20" x14ac:dyDescent="0.2">
      <c r="T50140" s="47"/>
    </row>
    <row r="50141" spans="20:20" x14ac:dyDescent="0.2">
      <c r="T50141" s="47"/>
    </row>
    <row r="50142" spans="20:20" x14ac:dyDescent="0.2">
      <c r="T50142" s="47"/>
    </row>
    <row r="50143" spans="20:20" x14ac:dyDescent="0.2">
      <c r="T50143" s="47"/>
    </row>
    <row r="50144" spans="20:20" x14ac:dyDescent="0.2">
      <c r="T50144" s="47"/>
    </row>
    <row r="50145" spans="20:20" x14ac:dyDescent="0.2">
      <c r="T50145" s="47"/>
    </row>
    <row r="50146" spans="20:20" x14ac:dyDescent="0.2">
      <c r="T50146" s="47"/>
    </row>
    <row r="50147" spans="20:20" x14ac:dyDescent="0.2">
      <c r="T50147" s="47"/>
    </row>
    <row r="50148" spans="20:20" x14ac:dyDescent="0.2">
      <c r="T50148" s="47"/>
    </row>
    <row r="50149" spans="20:20" x14ac:dyDescent="0.2">
      <c r="T50149" s="47"/>
    </row>
    <row r="50150" spans="20:20" x14ac:dyDescent="0.2">
      <c r="T50150" s="47"/>
    </row>
    <row r="50151" spans="20:20" x14ac:dyDescent="0.2">
      <c r="T50151" s="47"/>
    </row>
    <row r="50152" spans="20:20" x14ac:dyDescent="0.2">
      <c r="T50152" s="47"/>
    </row>
    <row r="50153" spans="20:20" x14ac:dyDescent="0.2">
      <c r="T50153" s="47"/>
    </row>
    <row r="50154" spans="20:20" x14ac:dyDescent="0.2">
      <c r="T50154" s="47"/>
    </row>
    <row r="50155" spans="20:20" x14ac:dyDescent="0.2">
      <c r="T50155" s="47"/>
    </row>
    <row r="50156" spans="20:20" x14ac:dyDescent="0.2">
      <c r="T50156" s="47"/>
    </row>
    <row r="50157" spans="20:20" x14ac:dyDescent="0.2">
      <c r="T50157" s="47"/>
    </row>
    <row r="50158" spans="20:20" x14ac:dyDescent="0.2">
      <c r="T50158" s="47"/>
    </row>
    <row r="50159" spans="20:20" x14ac:dyDescent="0.2">
      <c r="T50159" s="47"/>
    </row>
    <row r="50160" spans="20:20" x14ac:dyDescent="0.2">
      <c r="T50160" s="47"/>
    </row>
    <row r="50161" spans="20:20" x14ac:dyDescent="0.2">
      <c r="T50161" s="47"/>
    </row>
    <row r="50162" spans="20:20" x14ac:dyDescent="0.2">
      <c r="T50162" s="47"/>
    </row>
    <row r="50163" spans="20:20" x14ac:dyDescent="0.2">
      <c r="T50163" s="47"/>
    </row>
    <row r="50164" spans="20:20" x14ac:dyDescent="0.2">
      <c r="T50164" s="47"/>
    </row>
    <row r="50165" spans="20:20" x14ac:dyDescent="0.2">
      <c r="T50165" s="47"/>
    </row>
    <row r="50166" spans="20:20" x14ac:dyDescent="0.2">
      <c r="T50166" s="47"/>
    </row>
    <row r="50167" spans="20:20" x14ac:dyDescent="0.2">
      <c r="T50167" s="47"/>
    </row>
    <row r="50168" spans="20:20" x14ac:dyDescent="0.2">
      <c r="T50168" s="47"/>
    </row>
    <row r="50169" spans="20:20" x14ac:dyDescent="0.2">
      <c r="T50169" s="47"/>
    </row>
    <row r="50170" spans="20:20" x14ac:dyDescent="0.2">
      <c r="T50170" s="47"/>
    </row>
    <row r="50171" spans="20:20" x14ac:dyDescent="0.2">
      <c r="T50171" s="47"/>
    </row>
    <row r="50172" spans="20:20" x14ac:dyDescent="0.2">
      <c r="T50172" s="47"/>
    </row>
    <row r="50173" spans="20:20" x14ac:dyDescent="0.2">
      <c r="T50173" s="47"/>
    </row>
    <row r="50174" spans="20:20" x14ac:dyDescent="0.2">
      <c r="T50174" s="47"/>
    </row>
    <row r="50175" spans="20:20" x14ac:dyDescent="0.2">
      <c r="T50175" s="47"/>
    </row>
    <row r="50176" spans="20:20" x14ac:dyDescent="0.2">
      <c r="T50176" s="47"/>
    </row>
    <row r="50177" spans="20:20" x14ac:dyDescent="0.2">
      <c r="T50177" s="47"/>
    </row>
    <row r="50178" spans="20:20" x14ac:dyDescent="0.2">
      <c r="T50178" s="47"/>
    </row>
    <row r="50179" spans="20:20" x14ac:dyDescent="0.2">
      <c r="T50179" s="47"/>
    </row>
    <row r="50180" spans="20:20" x14ac:dyDescent="0.2">
      <c r="T50180" s="47"/>
    </row>
    <row r="50181" spans="20:20" x14ac:dyDescent="0.2">
      <c r="T50181" s="47"/>
    </row>
    <row r="50182" spans="20:20" x14ac:dyDescent="0.2">
      <c r="T50182" s="47"/>
    </row>
    <row r="50183" spans="20:20" x14ac:dyDescent="0.2">
      <c r="T50183" s="47"/>
    </row>
    <row r="50184" spans="20:20" x14ac:dyDescent="0.2">
      <c r="T50184" s="47"/>
    </row>
    <row r="50185" spans="20:20" x14ac:dyDescent="0.2">
      <c r="T50185" s="47"/>
    </row>
    <row r="50186" spans="20:20" x14ac:dyDescent="0.2">
      <c r="T50186" s="47"/>
    </row>
    <row r="50187" spans="20:20" x14ac:dyDescent="0.2">
      <c r="T50187" s="47"/>
    </row>
    <row r="50188" spans="20:20" x14ac:dyDescent="0.2">
      <c r="T50188" s="47"/>
    </row>
    <row r="50189" spans="20:20" x14ac:dyDescent="0.2">
      <c r="T50189" s="47"/>
    </row>
    <row r="50190" spans="20:20" x14ac:dyDescent="0.2">
      <c r="T50190" s="47"/>
    </row>
    <row r="50191" spans="20:20" x14ac:dyDescent="0.2">
      <c r="T50191" s="47"/>
    </row>
    <row r="50192" spans="20:20" x14ac:dyDescent="0.2">
      <c r="T50192" s="47"/>
    </row>
    <row r="50193" spans="20:20" x14ac:dyDescent="0.2">
      <c r="T50193" s="47"/>
    </row>
    <row r="50194" spans="20:20" x14ac:dyDescent="0.2">
      <c r="T50194" s="47"/>
    </row>
    <row r="50195" spans="20:20" x14ac:dyDescent="0.2">
      <c r="T50195" s="47"/>
    </row>
    <row r="50196" spans="20:20" x14ac:dyDescent="0.2">
      <c r="T50196" s="47"/>
    </row>
    <row r="50197" spans="20:20" x14ac:dyDescent="0.2">
      <c r="T50197" s="47"/>
    </row>
    <row r="50198" spans="20:20" x14ac:dyDescent="0.2">
      <c r="T50198" s="47"/>
    </row>
    <row r="50199" spans="20:20" x14ac:dyDescent="0.2">
      <c r="T50199" s="47"/>
    </row>
    <row r="50200" spans="20:20" x14ac:dyDescent="0.2">
      <c r="T50200" s="47"/>
    </row>
    <row r="50201" spans="20:20" x14ac:dyDescent="0.2">
      <c r="T50201" s="47"/>
    </row>
    <row r="50202" spans="20:20" x14ac:dyDescent="0.2">
      <c r="T50202" s="47"/>
    </row>
    <row r="50203" spans="20:20" x14ac:dyDescent="0.2">
      <c r="T50203" s="47"/>
    </row>
    <row r="50204" spans="20:20" x14ac:dyDescent="0.2">
      <c r="T50204" s="47"/>
    </row>
    <row r="50205" spans="20:20" x14ac:dyDescent="0.2">
      <c r="T50205" s="47"/>
    </row>
    <row r="50206" spans="20:20" x14ac:dyDescent="0.2">
      <c r="T50206" s="47"/>
    </row>
    <row r="50207" spans="20:20" x14ac:dyDescent="0.2">
      <c r="T50207" s="47"/>
    </row>
    <row r="50208" spans="20:20" x14ac:dyDescent="0.2">
      <c r="T50208" s="47"/>
    </row>
    <row r="50209" spans="20:20" x14ac:dyDescent="0.2">
      <c r="T50209" s="47"/>
    </row>
    <row r="50210" spans="20:20" x14ac:dyDescent="0.2">
      <c r="T50210" s="47"/>
    </row>
    <row r="50211" spans="20:20" x14ac:dyDescent="0.2">
      <c r="T50211" s="47"/>
    </row>
    <row r="50212" spans="20:20" x14ac:dyDescent="0.2">
      <c r="T50212" s="47"/>
    </row>
    <row r="50213" spans="20:20" x14ac:dyDescent="0.2">
      <c r="T50213" s="47"/>
    </row>
    <row r="50214" spans="20:20" x14ac:dyDescent="0.2">
      <c r="T50214" s="47"/>
    </row>
    <row r="50215" spans="20:20" x14ac:dyDescent="0.2">
      <c r="T50215" s="47"/>
    </row>
    <row r="50216" spans="20:20" x14ac:dyDescent="0.2">
      <c r="T50216" s="47"/>
    </row>
    <row r="50217" spans="20:20" x14ac:dyDescent="0.2">
      <c r="T50217" s="47"/>
    </row>
    <row r="50218" spans="20:20" x14ac:dyDescent="0.2">
      <c r="T50218" s="47"/>
    </row>
    <row r="50219" spans="20:20" x14ac:dyDescent="0.2">
      <c r="T50219" s="47"/>
    </row>
    <row r="50220" spans="20:20" x14ac:dyDescent="0.2">
      <c r="T50220" s="47"/>
    </row>
    <row r="50221" spans="20:20" x14ac:dyDescent="0.2">
      <c r="T50221" s="47"/>
    </row>
    <row r="50222" spans="20:20" x14ac:dyDescent="0.2">
      <c r="T50222" s="47"/>
    </row>
    <row r="50223" spans="20:20" x14ac:dyDescent="0.2">
      <c r="T50223" s="47"/>
    </row>
    <row r="50224" spans="20:20" x14ac:dyDescent="0.2">
      <c r="T50224" s="47"/>
    </row>
    <row r="50225" spans="20:20" x14ac:dyDescent="0.2">
      <c r="T50225" s="47"/>
    </row>
    <row r="50226" spans="20:20" x14ac:dyDescent="0.2">
      <c r="T50226" s="47"/>
    </row>
    <row r="50227" spans="20:20" x14ac:dyDescent="0.2">
      <c r="T50227" s="47"/>
    </row>
    <row r="50228" spans="20:20" x14ac:dyDescent="0.2">
      <c r="T50228" s="47"/>
    </row>
    <row r="50229" spans="20:20" x14ac:dyDescent="0.2">
      <c r="T50229" s="47"/>
    </row>
    <row r="50230" spans="20:20" x14ac:dyDescent="0.2">
      <c r="T50230" s="47"/>
    </row>
    <row r="50231" spans="20:20" x14ac:dyDescent="0.2">
      <c r="T50231" s="47"/>
    </row>
    <row r="50232" spans="20:20" x14ac:dyDescent="0.2">
      <c r="T50232" s="47"/>
    </row>
    <row r="50233" spans="20:20" x14ac:dyDescent="0.2">
      <c r="T50233" s="47"/>
    </row>
    <row r="50234" spans="20:20" x14ac:dyDescent="0.2">
      <c r="T50234" s="47"/>
    </row>
    <row r="50235" spans="20:20" x14ac:dyDescent="0.2">
      <c r="T50235" s="47"/>
    </row>
    <row r="50236" spans="20:20" x14ac:dyDescent="0.2">
      <c r="T50236" s="47"/>
    </row>
    <row r="50237" spans="20:20" x14ac:dyDescent="0.2">
      <c r="T50237" s="47"/>
    </row>
    <row r="50238" spans="20:20" x14ac:dyDescent="0.2">
      <c r="T50238" s="47"/>
    </row>
    <row r="50239" spans="20:20" x14ac:dyDescent="0.2">
      <c r="T50239" s="47"/>
    </row>
    <row r="50240" spans="20:20" x14ac:dyDescent="0.2">
      <c r="T50240" s="47"/>
    </row>
    <row r="50241" spans="20:20" x14ac:dyDescent="0.2">
      <c r="T50241" s="47"/>
    </row>
    <row r="50242" spans="20:20" x14ac:dyDescent="0.2">
      <c r="T50242" s="47"/>
    </row>
    <row r="50243" spans="20:20" x14ac:dyDescent="0.2">
      <c r="T50243" s="47"/>
    </row>
    <row r="50244" spans="20:20" x14ac:dyDescent="0.2">
      <c r="T50244" s="47"/>
    </row>
    <row r="50245" spans="20:20" x14ac:dyDescent="0.2">
      <c r="T50245" s="47"/>
    </row>
    <row r="50246" spans="20:20" x14ac:dyDescent="0.2">
      <c r="T50246" s="47"/>
    </row>
    <row r="50247" spans="20:20" x14ac:dyDescent="0.2">
      <c r="T50247" s="47"/>
    </row>
    <row r="50248" spans="20:20" x14ac:dyDescent="0.2">
      <c r="T50248" s="47"/>
    </row>
    <row r="50249" spans="20:20" x14ac:dyDescent="0.2">
      <c r="T50249" s="47"/>
    </row>
    <row r="50250" spans="20:20" x14ac:dyDescent="0.2">
      <c r="T50250" s="47"/>
    </row>
    <row r="50251" spans="20:20" x14ac:dyDescent="0.2">
      <c r="T50251" s="47"/>
    </row>
    <row r="50252" spans="20:20" x14ac:dyDescent="0.2">
      <c r="T50252" s="47"/>
    </row>
    <row r="50253" spans="20:20" x14ac:dyDescent="0.2">
      <c r="T50253" s="47"/>
    </row>
    <row r="50254" spans="20:20" x14ac:dyDescent="0.2">
      <c r="T50254" s="47"/>
    </row>
    <row r="50255" spans="20:20" x14ac:dyDescent="0.2">
      <c r="T50255" s="47"/>
    </row>
    <row r="50256" spans="20:20" x14ac:dyDescent="0.2">
      <c r="T50256" s="47"/>
    </row>
    <row r="50257" spans="20:20" x14ac:dyDescent="0.2">
      <c r="T50257" s="47"/>
    </row>
    <row r="50258" spans="20:20" x14ac:dyDescent="0.2">
      <c r="T50258" s="47"/>
    </row>
    <row r="50259" spans="20:20" x14ac:dyDescent="0.2">
      <c r="T50259" s="47"/>
    </row>
    <row r="50260" spans="20:20" x14ac:dyDescent="0.2">
      <c r="T50260" s="47"/>
    </row>
    <row r="50261" spans="20:20" x14ac:dyDescent="0.2">
      <c r="T50261" s="47"/>
    </row>
    <row r="50262" spans="20:20" x14ac:dyDescent="0.2">
      <c r="T50262" s="47"/>
    </row>
    <row r="50263" spans="20:20" x14ac:dyDescent="0.2">
      <c r="T50263" s="47"/>
    </row>
    <row r="50264" spans="20:20" x14ac:dyDescent="0.2">
      <c r="T50264" s="47"/>
    </row>
    <row r="50265" spans="20:20" x14ac:dyDescent="0.2">
      <c r="T50265" s="47"/>
    </row>
    <row r="50266" spans="20:20" x14ac:dyDescent="0.2">
      <c r="T50266" s="47"/>
    </row>
    <row r="50267" spans="20:20" x14ac:dyDescent="0.2">
      <c r="T50267" s="47"/>
    </row>
    <row r="50268" spans="20:20" x14ac:dyDescent="0.2">
      <c r="T50268" s="47"/>
    </row>
    <row r="50269" spans="20:20" x14ac:dyDescent="0.2">
      <c r="T50269" s="47"/>
    </row>
    <row r="50270" spans="20:20" x14ac:dyDescent="0.2">
      <c r="T50270" s="47"/>
    </row>
    <row r="50271" spans="20:20" x14ac:dyDescent="0.2">
      <c r="T50271" s="47"/>
    </row>
    <row r="50272" spans="20:20" x14ac:dyDescent="0.2">
      <c r="T50272" s="47"/>
    </row>
    <row r="50273" spans="20:20" x14ac:dyDescent="0.2">
      <c r="T50273" s="47"/>
    </row>
    <row r="50274" spans="20:20" x14ac:dyDescent="0.2">
      <c r="T50274" s="47"/>
    </row>
    <row r="50275" spans="20:20" x14ac:dyDescent="0.2">
      <c r="T50275" s="47"/>
    </row>
    <row r="50276" spans="20:20" x14ac:dyDescent="0.2">
      <c r="T50276" s="47"/>
    </row>
    <row r="50277" spans="20:20" x14ac:dyDescent="0.2">
      <c r="T50277" s="47"/>
    </row>
    <row r="50278" spans="20:20" x14ac:dyDescent="0.2">
      <c r="T50278" s="47"/>
    </row>
    <row r="50279" spans="20:20" x14ac:dyDescent="0.2">
      <c r="T50279" s="47"/>
    </row>
    <row r="50280" spans="20:20" x14ac:dyDescent="0.2">
      <c r="T50280" s="47"/>
    </row>
    <row r="50281" spans="20:20" x14ac:dyDescent="0.2">
      <c r="T50281" s="47"/>
    </row>
    <row r="50282" spans="20:20" x14ac:dyDescent="0.2">
      <c r="T50282" s="47"/>
    </row>
    <row r="50283" spans="20:20" x14ac:dyDescent="0.2">
      <c r="T50283" s="47"/>
    </row>
    <row r="50284" spans="20:20" x14ac:dyDescent="0.2">
      <c r="T50284" s="47"/>
    </row>
    <row r="50285" spans="20:20" x14ac:dyDescent="0.2">
      <c r="T50285" s="47"/>
    </row>
    <row r="50286" spans="20:20" x14ac:dyDescent="0.2">
      <c r="T50286" s="47"/>
    </row>
    <row r="50287" spans="20:20" x14ac:dyDescent="0.2">
      <c r="T50287" s="47"/>
    </row>
    <row r="50288" spans="20:20" x14ac:dyDescent="0.2">
      <c r="T50288" s="47"/>
    </row>
    <row r="50289" spans="20:20" x14ac:dyDescent="0.2">
      <c r="T50289" s="47"/>
    </row>
    <row r="50290" spans="20:20" x14ac:dyDescent="0.2">
      <c r="T50290" s="47"/>
    </row>
    <row r="50291" spans="20:20" x14ac:dyDescent="0.2">
      <c r="T50291" s="47"/>
    </row>
    <row r="50292" spans="20:20" x14ac:dyDescent="0.2">
      <c r="T50292" s="47"/>
    </row>
    <row r="50293" spans="20:20" x14ac:dyDescent="0.2">
      <c r="T50293" s="47"/>
    </row>
    <row r="50294" spans="20:20" x14ac:dyDescent="0.2">
      <c r="T50294" s="47"/>
    </row>
    <row r="50295" spans="20:20" x14ac:dyDescent="0.2">
      <c r="T50295" s="47"/>
    </row>
    <row r="50296" spans="20:20" x14ac:dyDescent="0.2">
      <c r="T50296" s="47"/>
    </row>
    <row r="50297" spans="20:20" x14ac:dyDescent="0.2">
      <c r="T50297" s="47"/>
    </row>
    <row r="50298" spans="20:20" x14ac:dyDescent="0.2">
      <c r="T50298" s="47"/>
    </row>
    <row r="50299" spans="20:20" x14ac:dyDescent="0.2">
      <c r="T50299" s="47"/>
    </row>
    <row r="50300" spans="20:20" x14ac:dyDescent="0.2">
      <c r="T50300" s="47"/>
    </row>
    <row r="50301" spans="20:20" x14ac:dyDescent="0.2">
      <c r="T50301" s="47"/>
    </row>
    <row r="50302" spans="20:20" x14ac:dyDescent="0.2">
      <c r="T50302" s="47"/>
    </row>
    <row r="50303" spans="20:20" x14ac:dyDescent="0.2">
      <c r="T50303" s="47"/>
    </row>
    <row r="50304" spans="20:20" x14ac:dyDescent="0.2">
      <c r="T50304" s="47"/>
    </row>
    <row r="50305" spans="20:20" x14ac:dyDescent="0.2">
      <c r="T50305" s="47"/>
    </row>
    <row r="50306" spans="20:20" x14ac:dyDescent="0.2">
      <c r="T50306" s="47"/>
    </row>
    <row r="50307" spans="20:20" x14ac:dyDescent="0.2">
      <c r="T50307" s="47"/>
    </row>
    <row r="50308" spans="20:20" x14ac:dyDescent="0.2">
      <c r="T50308" s="47"/>
    </row>
    <row r="50309" spans="20:20" x14ac:dyDescent="0.2">
      <c r="T50309" s="47"/>
    </row>
    <row r="50310" spans="20:20" x14ac:dyDescent="0.2">
      <c r="T50310" s="47"/>
    </row>
    <row r="50311" spans="20:20" x14ac:dyDescent="0.2">
      <c r="T50311" s="47"/>
    </row>
    <row r="50312" spans="20:20" x14ac:dyDescent="0.2">
      <c r="T50312" s="47"/>
    </row>
    <row r="50313" spans="20:20" x14ac:dyDescent="0.2">
      <c r="T50313" s="47"/>
    </row>
    <row r="50314" spans="20:20" x14ac:dyDescent="0.2">
      <c r="T50314" s="47"/>
    </row>
    <row r="50315" spans="20:20" x14ac:dyDescent="0.2">
      <c r="T50315" s="47"/>
    </row>
    <row r="50316" spans="20:20" x14ac:dyDescent="0.2">
      <c r="T50316" s="47"/>
    </row>
    <row r="50317" spans="20:20" x14ac:dyDescent="0.2">
      <c r="T50317" s="47"/>
    </row>
    <row r="50318" spans="20:20" x14ac:dyDescent="0.2">
      <c r="T50318" s="47"/>
    </row>
    <row r="50319" spans="20:20" x14ac:dyDescent="0.2">
      <c r="T50319" s="47"/>
    </row>
    <row r="50320" spans="20:20" x14ac:dyDescent="0.2">
      <c r="T50320" s="47"/>
    </row>
    <row r="50321" spans="20:20" x14ac:dyDescent="0.2">
      <c r="T50321" s="47"/>
    </row>
    <row r="50322" spans="20:20" x14ac:dyDescent="0.2">
      <c r="T50322" s="47"/>
    </row>
    <row r="50323" spans="20:20" x14ac:dyDescent="0.2">
      <c r="T50323" s="47"/>
    </row>
    <row r="50324" spans="20:20" x14ac:dyDescent="0.2">
      <c r="T50324" s="47"/>
    </row>
    <row r="50325" spans="20:20" x14ac:dyDescent="0.2">
      <c r="T50325" s="47"/>
    </row>
    <row r="50326" spans="20:20" x14ac:dyDescent="0.2">
      <c r="T50326" s="47"/>
    </row>
    <row r="50327" spans="20:20" x14ac:dyDescent="0.2">
      <c r="T50327" s="47"/>
    </row>
    <row r="50328" spans="20:20" x14ac:dyDescent="0.2">
      <c r="T50328" s="47"/>
    </row>
    <row r="50329" spans="20:20" x14ac:dyDescent="0.2">
      <c r="T50329" s="47"/>
    </row>
    <row r="50330" spans="20:20" x14ac:dyDescent="0.2">
      <c r="T50330" s="47"/>
    </row>
    <row r="50331" spans="20:20" x14ac:dyDescent="0.2">
      <c r="T50331" s="47"/>
    </row>
    <row r="50332" spans="20:20" x14ac:dyDescent="0.2">
      <c r="T50332" s="47"/>
    </row>
    <row r="50333" spans="20:20" x14ac:dyDescent="0.2">
      <c r="T50333" s="47"/>
    </row>
    <row r="50334" spans="20:20" x14ac:dyDescent="0.2">
      <c r="T50334" s="47"/>
    </row>
    <row r="50335" spans="20:20" x14ac:dyDescent="0.2">
      <c r="T50335" s="47"/>
    </row>
    <row r="50336" spans="20:20" x14ac:dyDescent="0.2">
      <c r="T50336" s="47"/>
    </row>
    <row r="50337" spans="20:20" x14ac:dyDescent="0.2">
      <c r="T50337" s="47"/>
    </row>
    <row r="50338" spans="20:20" x14ac:dyDescent="0.2">
      <c r="T50338" s="47"/>
    </row>
    <row r="50339" spans="20:20" x14ac:dyDescent="0.2">
      <c r="T50339" s="47"/>
    </row>
    <row r="50340" spans="20:20" x14ac:dyDescent="0.2">
      <c r="T50340" s="47"/>
    </row>
    <row r="50341" spans="20:20" x14ac:dyDescent="0.2">
      <c r="T50341" s="47"/>
    </row>
    <row r="50342" spans="20:20" x14ac:dyDescent="0.2">
      <c r="T50342" s="47"/>
    </row>
    <row r="50343" spans="20:20" x14ac:dyDescent="0.2">
      <c r="T50343" s="47"/>
    </row>
    <row r="50344" spans="20:20" x14ac:dyDescent="0.2">
      <c r="T50344" s="47"/>
    </row>
    <row r="50345" spans="20:20" x14ac:dyDescent="0.2">
      <c r="T50345" s="47"/>
    </row>
    <row r="50346" spans="20:20" x14ac:dyDescent="0.2">
      <c r="T50346" s="47"/>
    </row>
    <row r="50347" spans="20:20" x14ac:dyDescent="0.2">
      <c r="T50347" s="47"/>
    </row>
    <row r="50348" spans="20:20" x14ac:dyDescent="0.2">
      <c r="T50348" s="47"/>
    </row>
    <row r="50349" spans="20:20" x14ac:dyDescent="0.2">
      <c r="T50349" s="47"/>
    </row>
    <row r="50350" spans="20:20" x14ac:dyDescent="0.2">
      <c r="T50350" s="47"/>
    </row>
    <row r="50351" spans="20:20" x14ac:dyDescent="0.2">
      <c r="T50351" s="47"/>
    </row>
    <row r="50352" spans="20:20" x14ac:dyDescent="0.2">
      <c r="T50352" s="47"/>
    </row>
    <row r="50353" spans="20:20" x14ac:dyDescent="0.2">
      <c r="T50353" s="47"/>
    </row>
    <row r="50354" spans="20:20" x14ac:dyDescent="0.2">
      <c r="T50354" s="47"/>
    </row>
    <row r="50355" spans="20:20" x14ac:dyDescent="0.2">
      <c r="T50355" s="47"/>
    </row>
    <row r="50356" spans="20:20" x14ac:dyDescent="0.2">
      <c r="T50356" s="47"/>
    </row>
    <row r="50357" spans="20:20" x14ac:dyDescent="0.2">
      <c r="T50357" s="47"/>
    </row>
    <row r="50358" spans="20:20" x14ac:dyDescent="0.2">
      <c r="T50358" s="47"/>
    </row>
    <row r="50359" spans="20:20" x14ac:dyDescent="0.2">
      <c r="T50359" s="47"/>
    </row>
    <row r="50360" spans="20:20" x14ac:dyDescent="0.2">
      <c r="T50360" s="47"/>
    </row>
    <row r="50361" spans="20:20" x14ac:dyDescent="0.2">
      <c r="T50361" s="47"/>
    </row>
    <row r="50362" spans="20:20" x14ac:dyDescent="0.2">
      <c r="T50362" s="47"/>
    </row>
    <row r="50363" spans="20:20" x14ac:dyDescent="0.2">
      <c r="T50363" s="47"/>
    </row>
    <row r="50364" spans="20:20" x14ac:dyDescent="0.2">
      <c r="T50364" s="47"/>
    </row>
    <row r="50365" spans="20:20" x14ac:dyDescent="0.2">
      <c r="T50365" s="47"/>
    </row>
    <row r="50366" spans="20:20" x14ac:dyDescent="0.2">
      <c r="T50366" s="47"/>
    </row>
    <row r="50367" spans="20:20" x14ac:dyDescent="0.2">
      <c r="T50367" s="47"/>
    </row>
    <row r="50368" spans="20:20" x14ac:dyDescent="0.2">
      <c r="T50368" s="47"/>
    </row>
    <row r="50369" spans="20:20" x14ac:dyDescent="0.2">
      <c r="T50369" s="47"/>
    </row>
    <row r="50370" spans="20:20" x14ac:dyDescent="0.2">
      <c r="T50370" s="47"/>
    </row>
    <row r="50371" spans="20:20" x14ac:dyDescent="0.2">
      <c r="T50371" s="47"/>
    </row>
    <row r="50372" spans="20:20" x14ac:dyDescent="0.2">
      <c r="T50372" s="47"/>
    </row>
    <row r="50373" spans="20:20" x14ac:dyDescent="0.2">
      <c r="T50373" s="47"/>
    </row>
    <row r="50374" spans="20:20" x14ac:dyDescent="0.2">
      <c r="T50374" s="47"/>
    </row>
    <row r="50375" spans="20:20" x14ac:dyDescent="0.2">
      <c r="T50375" s="47"/>
    </row>
    <row r="50376" spans="20:20" x14ac:dyDescent="0.2">
      <c r="T50376" s="47"/>
    </row>
    <row r="50377" spans="20:20" x14ac:dyDescent="0.2">
      <c r="T50377" s="47"/>
    </row>
    <row r="50378" spans="20:20" x14ac:dyDescent="0.2">
      <c r="T50378" s="47"/>
    </row>
    <row r="50379" spans="20:20" x14ac:dyDescent="0.2">
      <c r="T50379" s="47"/>
    </row>
    <row r="50380" spans="20:20" x14ac:dyDescent="0.2">
      <c r="T50380" s="47"/>
    </row>
    <row r="50381" spans="20:20" x14ac:dyDescent="0.2">
      <c r="T50381" s="47"/>
    </row>
    <row r="50382" spans="20:20" x14ac:dyDescent="0.2">
      <c r="T50382" s="47"/>
    </row>
    <row r="50383" spans="20:20" x14ac:dyDescent="0.2">
      <c r="T50383" s="47"/>
    </row>
    <row r="50384" spans="20:20" x14ac:dyDescent="0.2">
      <c r="T50384" s="47"/>
    </row>
    <row r="50385" spans="20:20" x14ac:dyDescent="0.2">
      <c r="T50385" s="47"/>
    </row>
    <row r="50386" spans="20:20" x14ac:dyDescent="0.2">
      <c r="T50386" s="47"/>
    </row>
    <row r="50387" spans="20:20" x14ac:dyDescent="0.2">
      <c r="T50387" s="47"/>
    </row>
    <row r="50388" spans="20:20" x14ac:dyDescent="0.2">
      <c r="T50388" s="47"/>
    </row>
    <row r="50389" spans="20:20" x14ac:dyDescent="0.2">
      <c r="T50389" s="47"/>
    </row>
    <row r="50390" spans="20:20" x14ac:dyDescent="0.2">
      <c r="T50390" s="47"/>
    </row>
    <row r="50391" spans="20:20" x14ac:dyDescent="0.2">
      <c r="T50391" s="47"/>
    </row>
    <row r="50392" spans="20:20" x14ac:dyDescent="0.2">
      <c r="T50392" s="47"/>
    </row>
    <row r="50393" spans="20:20" x14ac:dyDescent="0.2">
      <c r="T50393" s="47"/>
    </row>
    <row r="50394" spans="20:20" x14ac:dyDescent="0.2">
      <c r="T50394" s="47"/>
    </row>
    <row r="50395" spans="20:20" x14ac:dyDescent="0.2">
      <c r="T50395" s="47"/>
    </row>
    <row r="50396" spans="20:20" x14ac:dyDescent="0.2">
      <c r="T50396" s="47"/>
    </row>
    <row r="50397" spans="20:20" x14ac:dyDescent="0.2">
      <c r="T50397" s="47"/>
    </row>
    <row r="50398" spans="20:20" x14ac:dyDescent="0.2">
      <c r="T50398" s="47"/>
    </row>
    <row r="50399" spans="20:20" x14ac:dyDescent="0.2">
      <c r="T50399" s="47"/>
    </row>
    <row r="50400" spans="20:20" x14ac:dyDescent="0.2">
      <c r="T50400" s="47"/>
    </row>
    <row r="50401" spans="20:20" x14ac:dyDescent="0.2">
      <c r="T50401" s="47"/>
    </row>
    <row r="50402" spans="20:20" x14ac:dyDescent="0.2">
      <c r="T50402" s="47"/>
    </row>
    <row r="50403" spans="20:20" x14ac:dyDescent="0.2">
      <c r="T50403" s="47"/>
    </row>
    <row r="50404" spans="20:20" x14ac:dyDescent="0.2">
      <c r="T50404" s="47"/>
    </row>
    <row r="50405" spans="20:20" x14ac:dyDescent="0.2">
      <c r="T50405" s="47"/>
    </row>
    <row r="50406" spans="20:20" x14ac:dyDescent="0.2">
      <c r="T50406" s="47"/>
    </row>
    <row r="50407" spans="20:20" x14ac:dyDescent="0.2">
      <c r="T50407" s="47"/>
    </row>
    <row r="50408" spans="20:20" x14ac:dyDescent="0.2">
      <c r="T50408" s="47"/>
    </row>
    <row r="50409" spans="20:20" x14ac:dyDescent="0.2">
      <c r="T50409" s="47"/>
    </row>
    <row r="50410" spans="20:20" x14ac:dyDescent="0.2">
      <c r="T50410" s="47"/>
    </row>
    <row r="50411" spans="20:20" x14ac:dyDescent="0.2">
      <c r="T50411" s="47"/>
    </row>
    <row r="50412" spans="20:20" x14ac:dyDescent="0.2">
      <c r="T50412" s="47"/>
    </row>
    <row r="50413" spans="20:20" x14ac:dyDescent="0.2">
      <c r="T50413" s="47"/>
    </row>
    <row r="50414" spans="20:20" x14ac:dyDescent="0.2">
      <c r="T50414" s="47"/>
    </row>
    <row r="50415" spans="20:20" x14ac:dyDescent="0.2">
      <c r="T50415" s="47"/>
    </row>
    <row r="50416" spans="20:20" x14ac:dyDescent="0.2">
      <c r="T50416" s="47"/>
    </row>
    <row r="50417" spans="20:20" x14ac:dyDescent="0.2">
      <c r="T50417" s="47"/>
    </row>
    <row r="50418" spans="20:20" x14ac:dyDescent="0.2">
      <c r="T50418" s="47"/>
    </row>
    <row r="50419" spans="20:20" x14ac:dyDescent="0.2">
      <c r="T50419" s="47"/>
    </row>
    <row r="50420" spans="20:20" x14ac:dyDescent="0.2">
      <c r="T50420" s="47"/>
    </row>
    <row r="50421" spans="20:20" x14ac:dyDescent="0.2">
      <c r="T50421" s="47"/>
    </row>
    <row r="50422" spans="20:20" x14ac:dyDescent="0.2">
      <c r="T50422" s="47"/>
    </row>
    <row r="50423" spans="20:20" x14ac:dyDescent="0.2">
      <c r="T50423" s="47"/>
    </row>
    <row r="50424" spans="20:20" x14ac:dyDescent="0.2">
      <c r="T50424" s="47"/>
    </row>
    <row r="50425" spans="20:20" x14ac:dyDescent="0.2">
      <c r="T50425" s="47"/>
    </row>
    <row r="50426" spans="20:20" x14ac:dyDescent="0.2">
      <c r="T50426" s="47"/>
    </row>
    <row r="50427" spans="20:20" x14ac:dyDescent="0.2">
      <c r="T50427" s="47"/>
    </row>
    <row r="50428" spans="20:20" x14ac:dyDescent="0.2">
      <c r="T50428" s="47"/>
    </row>
    <row r="50429" spans="20:20" x14ac:dyDescent="0.2">
      <c r="T50429" s="47"/>
    </row>
    <row r="50430" spans="20:20" x14ac:dyDescent="0.2">
      <c r="T50430" s="47"/>
    </row>
    <row r="50431" spans="20:20" x14ac:dyDescent="0.2">
      <c r="T50431" s="47"/>
    </row>
    <row r="50432" spans="20:20" x14ac:dyDescent="0.2">
      <c r="T50432" s="47"/>
    </row>
    <row r="50433" spans="20:20" x14ac:dyDescent="0.2">
      <c r="T50433" s="47"/>
    </row>
    <row r="50434" spans="20:20" x14ac:dyDescent="0.2">
      <c r="T50434" s="47"/>
    </row>
    <row r="50435" spans="20:20" x14ac:dyDescent="0.2">
      <c r="T50435" s="47"/>
    </row>
    <row r="50436" spans="20:20" x14ac:dyDescent="0.2">
      <c r="T50436" s="47"/>
    </row>
    <row r="50437" spans="20:20" x14ac:dyDescent="0.2">
      <c r="T50437" s="47"/>
    </row>
    <row r="50438" spans="20:20" x14ac:dyDescent="0.2">
      <c r="T50438" s="47"/>
    </row>
    <row r="50439" spans="20:20" x14ac:dyDescent="0.2">
      <c r="T50439" s="47"/>
    </row>
    <row r="50440" spans="20:20" x14ac:dyDescent="0.2">
      <c r="T50440" s="47"/>
    </row>
    <row r="50441" spans="20:20" x14ac:dyDescent="0.2">
      <c r="T50441" s="47"/>
    </row>
    <row r="50442" spans="20:20" x14ac:dyDescent="0.2">
      <c r="T50442" s="47"/>
    </row>
    <row r="50443" spans="20:20" x14ac:dyDescent="0.2">
      <c r="T50443" s="47"/>
    </row>
    <row r="50444" spans="20:20" x14ac:dyDescent="0.2">
      <c r="T50444" s="47"/>
    </row>
    <row r="50445" spans="20:20" x14ac:dyDescent="0.2">
      <c r="T50445" s="47"/>
    </row>
    <row r="50446" spans="20:20" x14ac:dyDescent="0.2">
      <c r="T50446" s="47"/>
    </row>
    <row r="50447" spans="20:20" x14ac:dyDescent="0.2">
      <c r="T50447" s="47"/>
    </row>
    <row r="50448" spans="20:20" x14ac:dyDescent="0.2">
      <c r="T50448" s="47"/>
    </row>
    <row r="50449" spans="20:20" x14ac:dyDescent="0.2">
      <c r="T50449" s="47"/>
    </row>
    <row r="50450" spans="20:20" x14ac:dyDescent="0.2">
      <c r="T50450" s="47"/>
    </row>
    <row r="50451" spans="20:20" x14ac:dyDescent="0.2">
      <c r="T50451" s="47"/>
    </row>
    <row r="50452" spans="20:20" x14ac:dyDescent="0.2">
      <c r="T50452" s="47"/>
    </row>
    <row r="50453" spans="20:20" x14ac:dyDescent="0.2">
      <c r="T50453" s="47"/>
    </row>
    <row r="50454" spans="20:20" x14ac:dyDescent="0.2">
      <c r="T50454" s="47"/>
    </row>
    <row r="50455" spans="20:20" x14ac:dyDescent="0.2">
      <c r="T50455" s="47"/>
    </row>
    <row r="50456" spans="20:20" x14ac:dyDescent="0.2">
      <c r="T50456" s="47"/>
    </row>
    <row r="50457" spans="20:20" x14ac:dyDescent="0.2">
      <c r="T50457" s="47"/>
    </row>
    <row r="50458" spans="20:20" x14ac:dyDescent="0.2">
      <c r="T50458" s="47"/>
    </row>
    <row r="50459" spans="20:20" x14ac:dyDescent="0.2">
      <c r="T50459" s="47"/>
    </row>
    <row r="50460" spans="20:20" x14ac:dyDescent="0.2">
      <c r="T50460" s="47"/>
    </row>
    <row r="50461" spans="20:20" x14ac:dyDescent="0.2">
      <c r="T50461" s="47"/>
    </row>
    <row r="50462" spans="20:20" x14ac:dyDescent="0.2">
      <c r="T50462" s="47"/>
    </row>
    <row r="50463" spans="20:20" x14ac:dyDescent="0.2">
      <c r="T50463" s="47"/>
    </row>
    <row r="50464" spans="20:20" x14ac:dyDescent="0.2">
      <c r="T50464" s="47"/>
    </row>
    <row r="50465" spans="20:20" x14ac:dyDescent="0.2">
      <c r="T50465" s="47"/>
    </row>
    <row r="50466" spans="20:20" x14ac:dyDescent="0.2">
      <c r="T50466" s="47"/>
    </row>
    <row r="50467" spans="20:20" x14ac:dyDescent="0.2">
      <c r="T50467" s="47"/>
    </row>
    <row r="50468" spans="20:20" x14ac:dyDescent="0.2">
      <c r="T50468" s="47"/>
    </row>
    <row r="50469" spans="20:20" x14ac:dyDescent="0.2">
      <c r="T50469" s="47"/>
    </row>
    <row r="50470" spans="20:20" x14ac:dyDescent="0.2">
      <c r="T50470" s="47"/>
    </row>
    <row r="50471" spans="20:20" x14ac:dyDescent="0.2">
      <c r="T50471" s="47"/>
    </row>
    <row r="50472" spans="20:20" x14ac:dyDescent="0.2">
      <c r="T50472" s="47"/>
    </row>
    <row r="50473" spans="20:20" x14ac:dyDescent="0.2">
      <c r="T50473" s="47"/>
    </row>
    <row r="50474" spans="20:20" x14ac:dyDescent="0.2">
      <c r="T50474" s="47"/>
    </row>
    <row r="50475" spans="20:20" x14ac:dyDescent="0.2">
      <c r="T50475" s="47"/>
    </row>
    <row r="50476" spans="20:20" x14ac:dyDescent="0.2">
      <c r="T50476" s="47"/>
    </row>
    <row r="50477" spans="20:20" x14ac:dyDescent="0.2">
      <c r="T50477" s="47"/>
    </row>
    <row r="50478" spans="20:20" x14ac:dyDescent="0.2">
      <c r="T50478" s="47"/>
    </row>
    <row r="50479" spans="20:20" x14ac:dyDescent="0.2">
      <c r="T50479" s="47"/>
    </row>
    <row r="50480" spans="20:20" x14ac:dyDescent="0.2">
      <c r="T50480" s="47"/>
    </row>
    <row r="50481" spans="20:20" x14ac:dyDescent="0.2">
      <c r="T50481" s="47"/>
    </row>
    <row r="50482" spans="20:20" x14ac:dyDescent="0.2">
      <c r="T50482" s="47"/>
    </row>
    <row r="50483" spans="20:20" x14ac:dyDescent="0.2">
      <c r="T50483" s="47"/>
    </row>
    <row r="50484" spans="20:20" x14ac:dyDescent="0.2">
      <c r="T50484" s="47"/>
    </row>
    <row r="50485" spans="20:20" x14ac:dyDescent="0.2">
      <c r="T50485" s="47"/>
    </row>
    <row r="50486" spans="20:20" x14ac:dyDescent="0.2">
      <c r="T50486" s="47"/>
    </row>
    <row r="50487" spans="20:20" x14ac:dyDescent="0.2">
      <c r="T50487" s="47"/>
    </row>
    <row r="50488" spans="20:20" x14ac:dyDescent="0.2">
      <c r="T50488" s="47"/>
    </row>
    <row r="50489" spans="20:20" x14ac:dyDescent="0.2">
      <c r="T50489" s="47"/>
    </row>
    <row r="50490" spans="20:20" x14ac:dyDescent="0.2">
      <c r="T50490" s="47"/>
    </row>
    <row r="50491" spans="20:20" x14ac:dyDescent="0.2">
      <c r="T50491" s="47"/>
    </row>
    <row r="50492" spans="20:20" x14ac:dyDescent="0.2">
      <c r="T50492" s="47"/>
    </row>
    <row r="50493" spans="20:20" x14ac:dyDescent="0.2">
      <c r="T50493" s="47"/>
    </row>
    <row r="50494" spans="20:20" x14ac:dyDescent="0.2">
      <c r="T50494" s="47"/>
    </row>
    <row r="50495" spans="20:20" x14ac:dyDescent="0.2">
      <c r="T50495" s="47"/>
    </row>
    <row r="50496" spans="20:20" x14ac:dyDescent="0.2">
      <c r="T50496" s="47"/>
    </row>
    <row r="50497" spans="20:20" x14ac:dyDescent="0.2">
      <c r="T50497" s="47"/>
    </row>
    <row r="50498" spans="20:20" x14ac:dyDescent="0.2">
      <c r="T50498" s="47"/>
    </row>
    <row r="50499" spans="20:20" x14ac:dyDescent="0.2">
      <c r="T50499" s="47"/>
    </row>
    <row r="50500" spans="20:20" x14ac:dyDescent="0.2">
      <c r="T50500" s="47"/>
    </row>
    <row r="50501" spans="20:20" x14ac:dyDescent="0.2">
      <c r="T50501" s="47"/>
    </row>
    <row r="50502" spans="20:20" x14ac:dyDescent="0.2">
      <c r="T50502" s="47"/>
    </row>
    <row r="50503" spans="20:20" x14ac:dyDescent="0.2">
      <c r="T50503" s="47"/>
    </row>
    <row r="50504" spans="20:20" x14ac:dyDescent="0.2">
      <c r="T50504" s="47"/>
    </row>
    <row r="50505" spans="20:20" x14ac:dyDescent="0.2">
      <c r="T50505" s="47"/>
    </row>
    <row r="50506" spans="20:20" x14ac:dyDescent="0.2">
      <c r="T50506" s="47"/>
    </row>
    <row r="50507" spans="20:20" x14ac:dyDescent="0.2">
      <c r="T50507" s="47"/>
    </row>
    <row r="50508" spans="20:20" x14ac:dyDescent="0.2">
      <c r="T50508" s="47"/>
    </row>
    <row r="50509" spans="20:20" x14ac:dyDescent="0.2">
      <c r="T50509" s="47"/>
    </row>
    <row r="50510" spans="20:20" x14ac:dyDescent="0.2">
      <c r="T50510" s="47"/>
    </row>
    <row r="50511" spans="20:20" x14ac:dyDescent="0.2">
      <c r="T50511" s="47"/>
    </row>
    <row r="50512" spans="20:20" x14ac:dyDescent="0.2">
      <c r="T50512" s="47"/>
    </row>
    <row r="50513" spans="20:20" x14ac:dyDescent="0.2">
      <c r="T50513" s="47"/>
    </row>
    <row r="50514" spans="20:20" x14ac:dyDescent="0.2">
      <c r="T50514" s="47"/>
    </row>
    <row r="50515" spans="20:20" x14ac:dyDescent="0.2">
      <c r="T50515" s="47"/>
    </row>
    <row r="50516" spans="20:20" x14ac:dyDescent="0.2">
      <c r="T50516" s="47"/>
    </row>
    <row r="50517" spans="20:20" x14ac:dyDescent="0.2">
      <c r="T50517" s="47"/>
    </row>
    <row r="50518" spans="20:20" x14ac:dyDescent="0.2">
      <c r="T50518" s="47"/>
    </row>
    <row r="50519" spans="20:20" x14ac:dyDescent="0.2">
      <c r="T50519" s="47"/>
    </row>
    <row r="50520" spans="20:20" x14ac:dyDescent="0.2">
      <c r="T50520" s="47"/>
    </row>
    <row r="50521" spans="20:20" x14ac:dyDescent="0.2">
      <c r="T50521" s="47"/>
    </row>
    <row r="50522" spans="20:20" x14ac:dyDescent="0.2">
      <c r="T50522" s="47"/>
    </row>
    <row r="50523" spans="20:20" x14ac:dyDescent="0.2">
      <c r="T50523" s="47"/>
    </row>
    <row r="50524" spans="20:20" x14ac:dyDescent="0.2">
      <c r="T50524" s="47"/>
    </row>
    <row r="50525" spans="20:20" x14ac:dyDescent="0.2">
      <c r="T50525" s="47"/>
    </row>
    <row r="50526" spans="20:20" x14ac:dyDescent="0.2">
      <c r="T50526" s="47"/>
    </row>
    <row r="50527" spans="20:20" x14ac:dyDescent="0.2">
      <c r="T50527" s="47"/>
    </row>
    <row r="50528" spans="20:20" x14ac:dyDescent="0.2">
      <c r="T50528" s="47"/>
    </row>
    <row r="50529" spans="20:20" x14ac:dyDescent="0.2">
      <c r="T50529" s="47"/>
    </row>
    <row r="50530" spans="20:20" x14ac:dyDescent="0.2">
      <c r="T50530" s="47"/>
    </row>
    <row r="50531" spans="20:20" x14ac:dyDescent="0.2">
      <c r="T50531" s="47"/>
    </row>
    <row r="50532" spans="20:20" x14ac:dyDescent="0.2">
      <c r="T50532" s="47"/>
    </row>
    <row r="50533" spans="20:20" x14ac:dyDescent="0.2">
      <c r="T50533" s="47"/>
    </row>
    <row r="50534" spans="20:20" x14ac:dyDescent="0.2">
      <c r="T50534" s="47"/>
    </row>
    <row r="50535" spans="20:20" x14ac:dyDescent="0.2">
      <c r="T50535" s="47"/>
    </row>
    <row r="50536" spans="20:20" x14ac:dyDescent="0.2">
      <c r="T50536" s="47"/>
    </row>
    <row r="50537" spans="20:20" x14ac:dyDescent="0.2">
      <c r="T50537" s="47"/>
    </row>
    <row r="50538" spans="20:20" x14ac:dyDescent="0.2">
      <c r="T50538" s="47"/>
    </row>
    <row r="50539" spans="20:20" x14ac:dyDescent="0.2">
      <c r="T50539" s="47"/>
    </row>
    <row r="50540" spans="20:20" x14ac:dyDescent="0.2">
      <c r="T50540" s="47"/>
    </row>
    <row r="50541" spans="20:20" x14ac:dyDescent="0.2">
      <c r="T50541" s="47"/>
    </row>
    <row r="50542" spans="20:20" x14ac:dyDescent="0.2">
      <c r="T50542" s="47"/>
    </row>
    <row r="50543" spans="20:20" x14ac:dyDescent="0.2">
      <c r="T50543" s="47"/>
    </row>
    <row r="50544" spans="20:20" x14ac:dyDescent="0.2">
      <c r="T50544" s="47"/>
    </row>
    <row r="50545" spans="20:20" x14ac:dyDescent="0.2">
      <c r="T50545" s="47"/>
    </row>
    <row r="50546" spans="20:20" x14ac:dyDescent="0.2">
      <c r="T50546" s="47"/>
    </row>
    <row r="50547" spans="20:20" x14ac:dyDescent="0.2">
      <c r="T50547" s="47"/>
    </row>
    <row r="50548" spans="20:20" x14ac:dyDescent="0.2">
      <c r="T50548" s="47"/>
    </row>
    <row r="50549" spans="20:20" x14ac:dyDescent="0.2">
      <c r="T50549" s="47"/>
    </row>
    <row r="50550" spans="20:20" x14ac:dyDescent="0.2">
      <c r="T50550" s="47"/>
    </row>
    <row r="50551" spans="20:20" x14ac:dyDescent="0.2">
      <c r="T50551" s="47"/>
    </row>
    <row r="50552" spans="20:20" x14ac:dyDescent="0.2">
      <c r="T50552" s="47"/>
    </row>
    <row r="50553" spans="20:20" x14ac:dyDescent="0.2">
      <c r="T50553" s="47"/>
    </row>
    <row r="50554" spans="20:20" x14ac:dyDescent="0.2">
      <c r="T50554" s="47"/>
    </row>
    <row r="50555" spans="20:20" x14ac:dyDescent="0.2">
      <c r="T50555" s="47"/>
    </row>
    <row r="50556" spans="20:20" x14ac:dyDescent="0.2">
      <c r="T50556" s="47"/>
    </row>
    <row r="50557" spans="20:20" x14ac:dyDescent="0.2">
      <c r="T50557" s="47"/>
    </row>
    <row r="50558" spans="20:20" x14ac:dyDescent="0.2">
      <c r="T50558" s="47"/>
    </row>
    <row r="50559" spans="20:20" x14ac:dyDescent="0.2">
      <c r="T50559" s="47"/>
    </row>
    <row r="50560" spans="20:20" x14ac:dyDescent="0.2">
      <c r="T50560" s="47"/>
    </row>
    <row r="50561" spans="20:20" x14ac:dyDescent="0.2">
      <c r="T50561" s="47"/>
    </row>
    <row r="50562" spans="20:20" x14ac:dyDescent="0.2">
      <c r="T50562" s="47"/>
    </row>
    <row r="50563" spans="20:20" x14ac:dyDescent="0.2">
      <c r="T50563" s="47"/>
    </row>
    <row r="50564" spans="20:20" x14ac:dyDescent="0.2">
      <c r="T50564" s="47"/>
    </row>
    <row r="50565" spans="20:20" x14ac:dyDescent="0.2">
      <c r="T50565" s="47"/>
    </row>
    <row r="50566" spans="20:20" x14ac:dyDescent="0.2">
      <c r="T50566" s="47"/>
    </row>
    <row r="50567" spans="20:20" x14ac:dyDescent="0.2">
      <c r="T50567" s="47"/>
    </row>
    <row r="50568" spans="20:20" x14ac:dyDescent="0.2">
      <c r="T50568" s="47"/>
    </row>
    <row r="50569" spans="20:20" x14ac:dyDescent="0.2">
      <c r="T50569" s="47"/>
    </row>
    <row r="50570" spans="20:20" x14ac:dyDescent="0.2">
      <c r="T50570" s="47"/>
    </row>
    <row r="50571" spans="20:20" x14ac:dyDescent="0.2">
      <c r="T50571" s="47"/>
    </row>
    <row r="50572" spans="20:20" x14ac:dyDescent="0.2">
      <c r="T50572" s="47"/>
    </row>
    <row r="50573" spans="20:20" x14ac:dyDescent="0.2">
      <c r="T50573" s="47"/>
    </row>
    <row r="50574" spans="20:20" x14ac:dyDescent="0.2">
      <c r="T50574" s="47"/>
    </row>
    <row r="50575" spans="20:20" x14ac:dyDescent="0.2">
      <c r="T50575" s="47"/>
    </row>
    <row r="50576" spans="20:20" x14ac:dyDescent="0.2">
      <c r="T50576" s="47"/>
    </row>
    <row r="50577" spans="20:20" x14ac:dyDescent="0.2">
      <c r="T50577" s="47"/>
    </row>
    <row r="50578" spans="20:20" x14ac:dyDescent="0.2">
      <c r="T50578" s="47"/>
    </row>
    <row r="50579" spans="20:20" x14ac:dyDescent="0.2">
      <c r="T50579" s="47"/>
    </row>
    <row r="50580" spans="20:20" x14ac:dyDescent="0.2">
      <c r="T50580" s="47"/>
    </row>
    <row r="50581" spans="20:20" x14ac:dyDescent="0.2">
      <c r="T50581" s="47"/>
    </row>
    <row r="50582" spans="20:20" x14ac:dyDescent="0.2">
      <c r="T50582" s="47"/>
    </row>
    <row r="50583" spans="20:20" x14ac:dyDescent="0.2">
      <c r="T50583" s="47"/>
    </row>
    <row r="50584" spans="20:20" x14ac:dyDescent="0.2">
      <c r="T50584" s="47"/>
    </row>
    <row r="50585" spans="20:20" x14ac:dyDescent="0.2">
      <c r="T50585" s="47"/>
    </row>
    <row r="50586" spans="20:20" x14ac:dyDescent="0.2">
      <c r="T50586" s="47"/>
    </row>
    <row r="50587" spans="20:20" x14ac:dyDescent="0.2">
      <c r="T50587" s="47"/>
    </row>
    <row r="50588" spans="20:20" x14ac:dyDescent="0.2">
      <c r="T50588" s="47"/>
    </row>
    <row r="50589" spans="20:20" x14ac:dyDescent="0.2">
      <c r="T50589" s="47"/>
    </row>
    <row r="50590" spans="20:20" x14ac:dyDescent="0.2">
      <c r="T50590" s="47"/>
    </row>
    <row r="50591" spans="20:20" x14ac:dyDescent="0.2">
      <c r="T50591" s="47"/>
    </row>
    <row r="50592" spans="20:20" x14ac:dyDescent="0.2">
      <c r="T50592" s="47"/>
    </row>
    <row r="50593" spans="20:20" x14ac:dyDescent="0.2">
      <c r="T50593" s="47"/>
    </row>
    <row r="50594" spans="20:20" x14ac:dyDescent="0.2">
      <c r="T50594" s="47"/>
    </row>
    <row r="50595" spans="20:20" x14ac:dyDescent="0.2">
      <c r="T50595" s="47"/>
    </row>
    <row r="50596" spans="20:20" x14ac:dyDescent="0.2">
      <c r="T50596" s="47"/>
    </row>
    <row r="50597" spans="20:20" x14ac:dyDescent="0.2">
      <c r="T50597" s="47"/>
    </row>
    <row r="50598" spans="20:20" x14ac:dyDescent="0.2">
      <c r="T50598" s="47"/>
    </row>
    <row r="50599" spans="20:20" x14ac:dyDescent="0.2">
      <c r="T50599" s="47"/>
    </row>
    <row r="50600" spans="20:20" x14ac:dyDescent="0.2">
      <c r="T50600" s="47"/>
    </row>
    <row r="50601" spans="20:20" x14ac:dyDescent="0.2">
      <c r="T50601" s="47"/>
    </row>
    <row r="50602" spans="20:20" x14ac:dyDescent="0.2">
      <c r="T50602" s="47"/>
    </row>
    <row r="50603" spans="20:20" x14ac:dyDescent="0.2">
      <c r="T50603" s="47"/>
    </row>
    <row r="50604" spans="20:20" x14ac:dyDescent="0.2">
      <c r="T50604" s="47"/>
    </row>
    <row r="50605" spans="20:20" x14ac:dyDescent="0.2">
      <c r="T50605" s="47"/>
    </row>
    <row r="50606" spans="20:20" x14ac:dyDescent="0.2">
      <c r="T50606" s="47"/>
    </row>
    <row r="50607" spans="20:20" x14ac:dyDescent="0.2">
      <c r="T50607" s="47"/>
    </row>
    <row r="50608" spans="20:20" x14ac:dyDescent="0.2">
      <c r="T50608" s="47"/>
    </row>
    <row r="50609" spans="20:20" x14ac:dyDescent="0.2">
      <c r="T50609" s="47"/>
    </row>
    <row r="50610" spans="20:20" x14ac:dyDescent="0.2">
      <c r="T50610" s="47"/>
    </row>
    <row r="50611" spans="20:20" x14ac:dyDescent="0.2">
      <c r="T50611" s="47"/>
    </row>
    <row r="50612" spans="20:20" x14ac:dyDescent="0.2">
      <c r="T50612" s="47"/>
    </row>
    <row r="50613" spans="20:20" x14ac:dyDescent="0.2">
      <c r="T50613" s="47"/>
    </row>
    <row r="50614" spans="20:20" x14ac:dyDescent="0.2">
      <c r="T50614" s="47"/>
    </row>
    <row r="50615" spans="20:20" x14ac:dyDescent="0.2">
      <c r="T50615" s="47"/>
    </row>
    <row r="50616" spans="20:20" x14ac:dyDescent="0.2">
      <c r="T50616" s="47"/>
    </row>
    <row r="50617" spans="20:20" x14ac:dyDescent="0.2">
      <c r="T50617" s="47"/>
    </row>
    <row r="50618" spans="20:20" x14ac:dyDescent="0.2">
      <c r="T50618" s="47"/>
    </row>
    <row r="50619" spans="20:20" x14ac:dyDescent="0.2">
      <c r="T50619" s="47"/>
    </row>
    <row r="50620" spans="20:20" x14ac:dyDescent="0.2">
      <c r="T50620" s="47"/>
    </row>
    <row r="50621" spans="20:20" x14ac:dyDescent="0.2">
      <c r="T50621" s="47"/>
    </row>
    <row r="50622" spans="20:20" x14ac:dyDescent="0.2">
      <c r="T50622" s="47"/>
    </row>
    <row r="50623" spans="20:20" x14ac:dyDescent="0.2">
      <c r="T50623" s="47"/>
    </row>
    <row r="50624" spans="20:20" x14ac:dyDescent="0.2">
      <c r="T50624" s="47"/>
    </row>
    <row r="50625" spans="20:20" x14ac:dyDescent="0.2">
      <c r="T50625" s="47"/>
    </row>
    <row r="50626" spans="20:20" x14ac:dyDescent="0.2">
      <c r="T50626" s="47"/>
    </row>
    <row r="50627" spans="20:20" x14ac:dyDescent="0.2">
      <c r="T50627" s="47"/>
    </row>
    <row r="50628" spans="20:20" x14ac:dyDescent="0.2">
      <c r="T50628" s="47"/>
    </row>
    <row r="50629" spans="20:20" x14ac:dyDescent="0.2">
      <c r="T50629" s="47"/>
    </row>
    <row r="50630" spans="20:20" x14ac:dyDescent="0.2">
      <c r="T50630" s="47"/>
    </row>
    <row r="50631" spans="20:20" x14ac:dyDescent="0.2">
      <c r="T50631" s="47"/>
    </row>
    <row r="50632" spans="20:20" x14ac:dyDescent="0.2">
      <c r="T50632" s="47"/>
    </row>
    <row r="50633" spans="20:20" x14ac:dyDescent="0.2">
      <c r="T50633" s="47"/>
    </row>
    <row r="50634" spans="20:20" x14ac:dyDescent="0.2">
      <c r="T50634" s="47"/>
    </row>
    <row r="50635" spans="20:20" x14ac:dyDescent="0.2">
      <c r="T50635" s="47"/>
    </row>
    <row r="50636" spans="20:20" x14ac:dyDescent="0.2">
      <c r="T50636" s="47"/>
    </row>
    <row r="50637" spans="20:20" x14ac:dyDescent="0.2">
      <c r="T50637" s="47"/>
    </row>
    <row r="50638" spans="20:20" x14ac:dyDescent="0.2">
      <c r="T50638" s="47"/>
    </row>
    <row r="50639" spans="20:20" x14ac:dyDescent="0.2">
      <c r="T50639" s="47"/>
    </row>
    <row r="50640" spans="20:20" x14ac:dyDescent="0.2">
      <c r="T50640" s="47"/>
    </row>
    <row r="50641" spans="20:20" x14ac:dyDescent="0.2">
      <c r="T50641" s="47"/>
    </row>
    <row r="50642" spans="20:20" x14ac:dyDescent="0.2">
      <c r="T50642" s="47"/>
    </row>
    <row r="50643" spans="20:20" x14ac:dyDescent="0.2">
      <c r="T50643" s="47"/>
    </row>
    <row r="50644" spans="20:20" x14ac:dyDescent="0.2">
      <c r="T50644" s="47"/>
    </row>
    <row r="50645" spans="20:20" x14ac:dyDescent="0.2">
      <c r="T50645" s="47"/>
    </row>
    <row r="50646" spans="20:20" x14ac:dyDescent="0.2">
      <c r="T50646" s="47"/>
    </row>
    <row r="50647" spans="20:20" x14ac:dyDescent="0.2">
      <c r="T50647" s="47"/>
    </row>
    <row r="50648" spans="20:20" x14ac:dyDescent="0.2">
      <c r="T50648" s="47"/>
    </row>
    <row r="50649" spans="20:20" x14ac:dyDescent="0.2">
      <c r="T50649" s="47"/>
    </row>
    <row r="50650" spans="20:20" x14ac:dyDescent="0.2">
      <c r="T50650" s="47"/>
    </row>
    <row r="50651" spans="20:20" x14ac:dyDescent="0.2">
      <c r="T50651" s="47"/>
    </row>
    <row r="50652" spans="20:20" x14ac:dyDescent="0.2">
      <c r="T50652" s="47"/>
    </row>
    <row r="50653" spans="20:20" x14ac:dyDescent="0.2">
      <c r="T50653" s="47"/>
    </row>
    <row r="50654" spans="20:20" x14ac:dyDescent="0.2">
      <c r="T50654" s="47"/>
    </row>
    <row r="50655" spans="20:20" x14ac:dyDescent="0.2">
      <c r="T50655" s="47"/>
    </row>
    <row r="50656" spans="20:20" x14ac:dyDescent="0.2">
      <c r="T50656" s="47"/>
    </row>
    <row r="50657" spans="20:20" x14ac:dyDescent="0.2">
      <c r="T50657" s="47"/>
    </row>
    <row r="50658" spans="20:20" x14ac:dyDescent="0.2">
      <c r="T50658" s="47"/>
    </row>
    <row r="50659" spans="20:20" x14ac:dyDescent="0.2">
      <c r="T50659" s="47"/>
    </row>
    <row r="50660" spans="20:20" x14ac:dyDescent="0.2">
      <c r="T50660" s="47"/>
    </row>
    <row r="50661" spans="20:20" x14ac:dyDescent="0.2">
      <c r="T50661" s="47"/>
    </row>
    <row r="50662" spans="20:20" x14ac:dyDescent="0.2">
      <c r="T50662" s="47"/>
    </row>
    <row r="50663" spans="20:20" x14ac:dyDescent="0.2">
      <c r="T50663" s="47"/>
    </row>
    <row r="50664" spans="20:20" x14ac:dyDescent="0.2">
      <c r="T50664" s="47"/>
    </row>
    <row r="50665" spans="20:20" x14ac:dyDescent="0.2">
      <c r="T50665" s="47"/>
    </row>
    <row r="50666" spans="20:20" x14ac:dyDescent="0.2">
      <c r="T50666" s="47"/>
    </row>
    <row r="50667" spans="20:20" x14ac:dyDescent="0.2">
      <c r="T50667" s="47"/>
    </row>
    <row r="50668" spans="20:20" x14ac:dyDescent="0.2">
      <c r="T50668" s="47"/>
    </row>
    <row r="50669" spans="20:20" x14ac:dyDescent="0.2">
      <c r="T50669" s="47"/>
    </row>
    <row r="50670" spans="20:20" x14ac:dyDescent="0.2">
      <c r="T50670" s="47"/>
    </row>
    <row r="50671" spans="20:20" x14ac:dyDescent="0.2">
      <c r="T50671" s="47"/>
    </row>
    <row r="50672" spans="20:20" x14ac:dyDescent="0.2">
      <c r="T50672" s="47"/>
    </row>
    <row r="50673" spans="20:20" x14ac:dyDescent="0.2">
      <c r="T50673" s="47"/>
    </row>
    <row r="50674" spans="20:20" x14ac:dyDescent="0.2">
      <c r="T50674" s="47"/>
    </row>
    <row r="50675" spans="20:20" x14ac:dyDescent="0.2">
      <c r="T50675" s="47"/>
    </row>
    <row r="50676" spans="20:20" x14ac:dyDescent="0.2">
      <c r="T50676" s="47"/>
    </row>
    <row r="50677" spans="20:20" x14ac:dyDescent="0.2">
      <c r="T50677" s="47"/>
    </row>
    <row r="50678" spans="20:20" x14ac:dyDescent="0.2">
      <c r="T50678" s="47"/>
    </row>
    <row r="50679" spans="20:20" x14ac:dyDescent="0.2">
      <c r="T50679" s="47"/>
    </row>
    <row r="50680" spans="20:20" x14ac:dyDescent="0.2">
      <c r="T50680" s="47"/>
    </row>
    <row r="50681" spans="20:20" x14ac:dyDescent="0.2">
      <c r="T50681" s="47"/>
    </row>
    <row r="50682" spans="20:20" x14ac:dyDescent="0.2">
      <c r="T50682" s="47"/>
    </row>
    <row r="50683" spans="20:20" x14ac:dyDescent="0.2">
      <c r="T50683" s="47"/>
    </row>
    <row r="50684" spans="20:20" x14ac:dyDescent="0.2">
      <c r="T50684" s="47"/>
    </row>
    <row r="50685" spans="20:20" x14ac:dyDescent="0.2">
      <c r="T50685" s="47"/>
    </row>
    <row r="50686" spans="20:20" x14ac:dyDescent="0.2">
      <c r="T50686" s="47"/>
    </row>
    <row r="50687" spans="20:20" x14ac:dyDescent="0.2">
      <c r="T50687" s="47"/>
    </row>
    <row r="50688" spans="20:20" x14ac:dyDescent="0.2">
      <c r="T50688" s="47"/>
    </row>
    <row r="50689" spans="20:20" x14ac:dyDescent="0.2">
      <c r="T50689" s="47"/>
    </row>
    <row r="50690" spans="20:20" x14ac:dyDescent="0.2">
      <c r="T50690" s="47"/>
    </row>
    <row r="50691" spans="20:20" x14ac:dyDescent="0.2">
      <c r="T50691" s="47"/>
    </row>
    <row r="50692" spans="20:20" x14ac:dyDescent="0.2">
      <c r="T50692" s="47"/>
    </row>
    <row r="50693" spans="20:20" x14ac:dyDescent="0.2">
      <c r="T50693" s="47"/>
    </row>
    <row r="50694" spans="20:20" x14ac:dyDescent="0.2">
      <c r="T50694" s="47"/>
    </row>
    <row r="50695" spans="20:20" x14ac:dyDescent="0.2">
      <c r="T50695" s="47"/>
    </row>
    <row r="50696" spans="20:20" x14ac:dyDescent="0.2">
      <c r="T50696" s="47"/>
    </row>
    <row r="50697" spans="20:20" x14ac:dyDescent="0.2">
      <c r="T50697" s="47"/>
    </row>
    <row r="50698" spans="20:20" x14ac:dyDescent="0.2">
      <c r="T50698" s="47"/>
    </row>
    <row r="50699" spans="20:20" x14ac:dyDescent="0.2">
      <c r="T50699" s="47"/>
    </row>
    <row r="50700" spans="20:20" x14ac:dyDescent="0.2">
      <c r="T50700" s="47"/>
    </row>
    <row r="50701" spans="20:20" x14ac:dyDescent="0.2">
      <c r="T50701" s="47"/>
    </row>
    <row r="50702" spans="20:20" x14ac:dyDescent="0.2">
      <c r="T50702" s="47"/>
    </row>
    <row r="50703" spans="20:20" x14ac:dyDescent="0.2">
      <c r="T50703" s="47"/>
    </row>
    <row r="50704" spans="20:20" x14ac:dyDescent="0.2">
      <c r="T50704" s="47"/>
    </row>
    <row r="50705" spans="20:20" x14ac:dyDescent="0.2">
      <c r="T50705" s="47"/>
    </row>
    <row r="50706" spans="20:20" x14ac:dyDescent="0.2">
      <c r="T50706" s="47"/>
    </row>
    <row r="50707" spans="20:20" x14ac:dyDescent="0.2">
      <c r="T50707" s="47"/>
    </row>
    <row r="50708" spans="20:20" x14ac:dyDescent="0.2">
      <c r="T50708" s="47"/>
    </row>
    <row r="50709" spans="20:20" x14ac:dyDescent="0.2">
      <c r="T50709" s="47"/>
    </row>
    <row r="50710" spans="20:20" x14ac:dyDescent="0.2">
      <c r="T50710" s="47"/>
    </row>
    <row r="50711" spans="20:20" x14ac:dyDescent="0.2">
      <c r="T50711" s="47"/>
    </row>
    <row r="50712" spans="20:20" x14ac:dyDescent="0.2">
      <c r="T50712" s="47"/>
    </row>
    <row r="50713" spans="20:20" x14ac:dyDescent="0.2">
      <c r="T50713" s="47"/>
    </row>
    <row r="50714" spans="20:20" x14ac:dyDescent="0.2">
      <c r="T50714" s="47"/>
    </row>
    <row r="50715" spans="20:20" x14ac:dyDescent="0.2">
      <c r="T50715" s="47"/>
    </row>
    <row r="50716" spans="20:20" x14ac:dyDescent="0.2">
      <c r="T50716" s="47"/>
    </row>
    <row r="50717" spans="20:20" x14ac:dyDescent="0.2">
      <c r="T50717" s="47"/>
    </row>
    <row r="50718" spans="20:20" x14ac:dyDescent="0.2">
      <c r="T50718" s="47"/>
    </row>
    <row r="50719" spans="20:20" x14ac:dyDescent="0.2">
      <c r="T50719" s="47"/>
    </row>
    <row r="50720" spans="20:20" x14ac:dyDescent="0.2">
      <c r="T50720" s="47"/>
    </row>
    <row r="50721" spans="20:20" x14ac:dyDescent="0.2">
      <c r="T50721" s="47"/>
    </row>
    <row r="50722" spans="20:20" x14ac:dyDescent="0.2">
      <c r="T50722" s="47"/>
    </row>
    <row r="50723" spans="20:20" x14ac:dyDescent="0.2">
      <c r="T50723" s="47"/>
    </row>
    <row r="50724" spans="20:20" x14ac:dyDescent="0.2">
      <c r="T50724" s="47"/>
    </row>
    <row r="50725" spans="20:20" x14ac:dyDescent="0.2">
      <c r="T50725" s="47"/>
    </row>
    <row r="50726" spans="20:20" x14ac:dyDescent="0.2">
      <c r="T50726" s="47"/>
    </row>
    <row r="50727" spans="20:20" x14ac:dyDescent="0.2">
      <c r="T50727" s="47"/>
    </row>
    <row r="50728" spans="20:20" x14ac:dyDescent="0.2">
      <c r="T50728" s="47"/>
    </row>
    <row r="50729" spans="20:20" x14ac:dyDescent="0.2">
      <c r="T50729" s="47"/>
    </row>
    <row r="50730" spans="20:20" x14ac:dyDescent="0.2">
      <c r="T50730" s="47"/>
    </row>
    <row r="50731" spans="20:20" x14ac:dyDescent="0.2">
      <c r="T50731" s="47"/>
    </row>
    <row r="50732" spans="20:20" x14ac:dyDescent="0.2">
      <c r="T50732" s="47"/>
    </row>
    <row r="50733" spans="20:20" x14ac:dyDescent="0.2">
      <c r="T50733" s="47"/>
    </row>
    <row r="50734" spans="20:20" x14ac:dyDescent="0.2">
      <c r="T50734" s="47"/>
    </row>
    <row r="50735" spans="20:20" x14ac:dyDescent="0.2">
      <c r="T50735" s="47"/>
    </row>
    <row r="50736" spans="20:20" x14ac:dyDescent="0.2">
      <c r="T50736" s="47"/>
    </row>
    <row r="50737" spans="20:20" x14ac:dyDescent="0.2">
      <c r="T50737" s="47"/>
    </row>
    <row r="50738" spans="20:20" x14ac:dyDescent="0.2">
      <c r="T50738" s="47"/>
    </row>
    <row r="50739" spans="20:20" x14ac:dyDescent="0.2">
      <c r="T50739" s="47"/>
    </row>
    <row r="50740" spans="20:20" x14ac:dyDescent="0.2">
      <c r="T50740" s="47"/>
    </row>
    <row r="50741" spans="20:20" x14ac:dyDescent="0.2">
      <c r="T50741" s="47"/>
    </row>
    <row r="50742" spans="20:20" x14ac:dyDescent="0.2">
      <c r="T50742" s="47"/>
    </row>
    <row r="50743" spans="20:20" x14ac:dyDescent="0.2">
      <c r="T50743" s="47"/>
    </row>
    <row r="50744" spans="20:20" x14ac:dyDescent="0.2">
      <c r="T50744" s="47"/>
    </row>
    <row r="50745" spans="20:20" x14ac:dyDescent="0.2">
      <c r="T50745" s="47"/>
    </row>
    <row r="50746" spans="20:20" x14ac:dyDescent="0.2">
      <c r="T50746" s="47"/>
    </row>
    <row r="50747" spans="20:20" x14ac:dyDescent="0.2">
      <c r="T50747" s="47"/>
    </row>
    <row r="50748" spans="20:20" x14ac:dyDescent="0.2">
      <c r="T50748" s="47"/>
    </row>
    <row r="50749" spans="20:20" x14ac:dyDescent="0.2">
      <c r="T50749" s="47"/>
    </row>
    <row r="50750" spans="20:20" x14ac:dyDescent="0.2">
      <c r="T50750" s="47"/>
    </row>
    <row r="50751" spans="20:20" x14ac:dyDescent="0.2">
      <c r="T50751" s="47"/>
    </row>
    <row r="50752" spans="20:20" x14ac:dyDescent="0.2">
      <c r="T50752" s="47"/>
    </row>
    <row r="50753" spans="20:20" x14ac:dyDescent="0.2">
      <c r="T50753" s="47"/>
    </row>
    <row r="50754" spans="20:20" x14ac:dyDescent="0.2">
      <c r="T50754" s="47"/>
    </row>
    <row r="50755" spans="20:20" x14ac:dyDescent="0.2">
      <c r="T50755" s="47"/>
    </row>
    <row r="50756" spans="20:20" x14ac:dyDescent="0.2">
      <c r="T50756" s="47"/>
    </row>
    <row r="50757" spans="20:20" x14ac:dyDescent="0.2">
      <c r="T50757" s="47"/>
    </row>
    <row r="50758" spans="20:20" x14ac:dyDescent="0.2">
      <c r="T50758" s="47"/>
    </row>
    <row r="50759" spans="20:20" x14ac:dyDescent="0.2">
      <c r="T50759" s="47"/>
    </row>
    <row r="50760" spans="20:20" x14ac:dyDescent="0.2">
      <c r="T50760" s="47"/>
    </row>
    <row r="50761" spans="20:20" x14ac:dyDescent="0.2">
      <c r="T50761" s="47"/>
    </row>
    <row r="50762" spans="20:20" x14ac:dyDescent="0.2">
      <c r="T50762" s="47"/>
    </row>
    <row r="50763" spans="20:20" x14ac:dyDescent="0.2">
      <c r="T50763" s="47"/>
    </row>
    <row r="50764" spans="20:20" x14ac:dyDescent="0.2">
      <c r="T50764" s="47"/>
    </row>
    <row r="50765" spans="20:20" x14ac:dyDescent="0.2">
      <c r="T50765" s="47"/>
    </row>
    <row r="50766" spans="20:20" x14ac:dyDescent="0.2">
      <c r="T50766" s="47"/>
    </row>
    <row r="50767" spans="20:20" x14ac:dyDescent="0.2">
      <c r="T50767" s="47"/>
    </row>
    <row r="50768" spans="20:20" x14ac:dyDescent="0.2">
      <c r="T50768" s="47"/>
    </row>
    <row r="50769" spans="20:20" x14ac:dyDescent="0.2">
      <c r="T50769" s="47"/>
    </row>
    <row r="50770" spans="20:20" x14ac:dyDescent="0.2">
      <c r="T50770" s="47"/>
    </row>
    <row r="50771" spans="20:20" x14ac:dyDescent="0.2">
      <c r="T50771" s="47"/>
    </row>
    <row r="50772" spans="20:20" x14ac:dyDescent="0.2">
      <c r="T50772" s="47"/>
    </row>
    <row r="50773" spans="20:20" x14ac:dyDescent="0.2">
      <c r="T50773" s="47"/>
    </row>
    <row r="50774" spans="20:20" x14ac:dyDescent="0.2">
      <c r="T50774" s="47"/>
    </row>
    <row r="50775" spans="20:20" x14ac:dyDescent="0.2">
      <c r="T50775" s="47"/>
    </row>
    <row r="50776" spans="20:20" x14ac:dyDescent="0.2">
      <c r="T50776" s="47"/>
    </row>
    <row r="50777" spans="20:20" x14ac:dyDescent="0.2">
      <c r="T50777" s="47"/>
    </row>
    <row r="50778" spans="20:20" x14ac:dyDescent="0.2">
      <c r="T50778" s="47"/>
    </row>
    <row r="50779" spans="20:20" x14ac:dyDescent="0.2">
      <c r="T50779" s="47"/>
    </row>
    <row r="50780" spans="20:20" x14ac:dyDescent="0.2">
      <c r="T50780" s="47"/>
    </row>
    <row r="50781" spans="20:20" x14ac:dyDescent="0.2">
      <c r="T50781" s="47"/>
    </row>
    <row r="50782" spans="20:20" x14ac:dyDescent="0.2">
      <c r="T50782" s="47"/>
    </row>
    <row r="50783" spans="20:20" x14ac:dyDescent="0.2">
      <c r="T50783" s="47"/>
    </row>
    <row r="50784" spans="20:20" x14ac:dyDescent="0.2">
      <c r="T50784" s="47"/>
    </row>
    <row r="50785" spans="20:20" x14ac:dyDescent="0.2">
      <c r="T50785" s="47"/>
    </row>
    <row r="50786" spans="20:20" x14ac:dyDescent="0.2">
      <c r="T50786" s="47"/>
    </row>
    <row r="50787" spans="20:20" x14ac:dyDescent="0.2">
      <c r="T50787" s="47"/>
    </row>
    <row r="50788" spans="20:20" x14ac:dyDescent="0.2">
      <c r="T50788" s="47"/>
    </row>
    <row r="50789" spans="20:20" x14ac:dyDescent="0.2">
      <c r="T50789" s="47"/>
    </row>
    <row r="50790" spans="20:20" x14ac:dyDescent="0.2">
      <c r="T50790" s="47"/>
    </row>
    <row r="50791" spans="20:20" x14ac:dyDescent="0.2">
      <c r="T50791" s="47"/>
    </row>
    <row r="50792" spans="20:20" x14ac:dyDescent="0.2">
      <c r="T50792" s="47"/>
    </row>
    <row r="50793" spans="20:20" x14ac:dyDescent="0.2">
      <c r="T50793" s="47"/>
    </row>
    <row r="50794" spans="20:20" x14ac:dyDescent="0.2">
      <c r="T50794" s="47"/>
    </row>
    <row r="50795" spans="20:20" x14ac:dyDescent="0.2">
      <c r="T50795" s="47"/>
    </row>
    <row r="50796" spans="20:20" x14ac:dyDescent="0.2">
      <c r="T50796" s="47"/>
    </row>
    <row r="50797" spans="20:20" x14ac:dyDescent="0.2">
      <c r="T50797" s="47"/>
    </row>
    <row r="50798" spans="20:20" x14ac:dyDescent="0.2">
      <c r="T50798" s="47"/>
    </row>
    <row r="50799" spans="20:20" x14ac:dyDescent="0.2">
      <c r="T50799" s="47"/>
    </row>
    <row r="50800" spans="20:20" x14ac:dyDescent="0.2">
      <c r="T50800" s="47"/>
    </row>
    <row r="50801" spans="20:20" x14ac:dyDescent="0.2">
      <c r="T50801" s="47"/>
    </row>
    <row r="50802" spans="20:20" x14ac:dyDescent="0.2">
      <c r="T50802" s="47"/>
    </row>
    <row r="50803" spans="20:20" x14ac:dyDescent="0.2">
      <c r="T50803" s="47"/>
    </row>
    <row r="50804" spans="20:20" x14ac:dyDescent="0.2">
      <c r="T50804" s="47"/>
    </row>
    <row r="50805" spans="20:20" x14ac:dyDescent="0.2">
      <c r="T50805" s="47"/>
    </row>
    <row r="50806" spans="20:20" x14ac:dyDescent="0.2">
      <c r="T50806" s="47"/>
    </row>
    <row r="50807" spans="20:20" x14ac:dyDescent="0.2">
      <c r="T50807" s="47"/>
    </row>
    <row r="50808" spans="20:20" x14ac:dyDescent="0.2">
      <c r="T50808" s="47"/>
    </row>
    <row r="50809" spans="20:20" x14ac:dyDescent="0.2">
      <c r="T50809" s="47"/>
    </row>
    <row r="50810" spans="20:20" x14ac:dyDescent="0.2">
      <c r="T50810" s="47"/>
    </row>
    <row r="50811" spans="20:20" x14ac:dyDescent="0.2">
      <c r="T50811" s="47"/>
    </row>
    <row r="50812" spans="20:20" x14ac:dyDescent="0.2">
      <c r="T50812" s="47"/>
    </row>
    <row r="50813" spans="20:20" x14ac:dyDescent="0.2">
      <c r="T50813" s="47"/>
    </row>
    <row r="50814" spans="20:20" x14ac:dyDescent="0.2">
      <c r="T50814" s="47"/>
    </row>
    <row r="50815" spans="20:20" x14ac:dyDescent="0.2">
      <c r="T50815" s="47"/>
    </row>
    <row r="50816" spans="20:20" x14ac:dyDescent="0.2">
      <c r="T50816" s="47"/>
    </row>
    <row r="50817" spans="20:20" x14ac:dyDescent="0.2">
      <c r="T50817" s="47"/>
    </row>
    <row r="50818" spans="20:20" x14ac:dyDescent="0.2">
      <c r="T50818" s="47"/>
    </row>
    <row r="50819" spans="20:20" x14ac:dyDescent="0.2">
      <c r="T50819" s="47"/>
    </row>
    <row r="50820" spans="20:20" x14ac:dyDescent="0.2">
      <c r="T50820" s="47"/>
    </row>
    <row r="50821" spans="20:20" x14ac:dyDescent="0.2">
      <c r="T50821" s="47"/>
    </row>
    <row r="50822" spans="20:20" x14ac:dyDescent="0.2">
      <c r="T50822" s="47"/>
    </row>
    <row r="50823" spans="20:20" x14ac:dyDescent="0.2">
      <c r="T50823" s="47"/>
    </row>
    <row r="50824" spans="20:20" x14ac:dyDescent="0.2">
      <c r="T50824" s="47"/>
    </row>
    <row r="50825" spans="20:20" x14ac:dyDescent="0.2">
      <c r="T50825" s="47"/>
    </row>
    <row r="50826" spans="20:20" x14ac:dyDescent="0.2">
      <c r="T50826" s="47"/>
    </row>
    <row r="50827" spans="20:20" x14ac:dyDescent="0.2">
      <c r="T50827" s="47"/>
    </row>
    <row r="50828" spans="20:20" x14ac:dyDescent="0.2">
      <c r="T50828" s="47"/>
    </row>
    <row r="50829" spans="20:20" x14ac:dyDescent="0.2">
      <c r="T50829" s="47"/>
    </row>
    <row r="50830" spans="20:20" x14ac:dyDescent="0.2">
      <c r="T50830" s="47"/>
    </row>
    <row r="50831" spans="20:20" x14ac:dyDescent="0.2">
      <c r="T50831" s="47"/>
    </row>
    <row r="50832" spans="20:20" x14ac:dyDescent="0.2">
      <c r="T50832" s="47"/>
    </row>
    <row r="50833" spans="20:20" x14ac:dyDescent="0.2">
      <c r="T50833" s="47"/>
    </row>
    <row r="50834" spans="20:20" x14ac:dyDescent="0.2">
      <c r="T50834" s="47"/>
    </row>
    <row r="50835" spans="20:20" x14ac:dyDescent="0.2">
      <c r="T50835" s="47"/>
    </row>
    <row r="50836" spans="20:20" x14ac:dyDescent="0.2">
      <c r="T50836" s="47"/>
    </row>
    <row r="50837" spans="20:20" x14ac:dyDescent="0.2">
      <c r="T50837" s="47"/>
    </row>
    <row r="50838" spans="20:20" x14ac:dyDescent="0.2">
      <c r="T50838" s="47"/>
    </row>
    <row r="50839" spans="20:20" x14ac:dyDescent="0.2">
      <c r="T50839" s="47"/>
    </row>
    <row r="50840" spans="20:20" x14ac:dyDescent="0.2">
      <c r="T50840" s="47"/>
    </row>
    <row r="50841" spans="20:20" x14ac:dyDescent="0.2">
      <c r="T50841" s="47"/>
    </row>
    <row r="50842" spans="20:20" x14ac:dyDescent="0.2">
      <c r="T50842" s="47"/>
    </row>
    <row r="50843" spans="20:20" x14ac:dyDescent="0.2">
      <c r="T50843" s="47"/>
    </row>
    <row r="50844" spans="20:20" x14ac:dyDescent="0.2">
      <c r="T50844" s="47"/>
    </row>
    <row r="50845" spans="20:20" x14ac:dyDescent="0.2">
      <c r="T50845" s="47"/>
    </row>
    <row r="50846" spans="20:20" x14ac:dyDescent="0.2">
      <c r="T50846" s="47"/>
    </row>
    <row r="50847" spans="20:20" x14ac:dyDescent="0.2">
      <c r="T50847" s="47"/>
    </row>
    <row r="50848" spans="20:20" x14ac:dyDescent="0.2">
      <c r="T50848" s="47"/>
    </row>
    <row r="50849" spans="20:20" x14ac:dyDescent="0.2">
      <c r="T50849" s="47"/>
    </row>
    <row r="50850" spans="20:20" x14ac:dyDescent="0.2">
      <c r="T50850" s="47"/>
    </row>
    <row r="50851" spans="20:20" x14ac:dyDescent="0.2">
      <c r="T50851" s="47"/>
    </row>
    <row r="50852" spans="20:20" x14ac:dyDescent="0.2">
      <c r="T50852" s="47"/>
    </row>
    <row r="50853" spans="20:20" x14ac:dyDescent="0.2">
      <c r="T50853" s="47"/>
    </row>
    <row r="50854" spans="20:20" x14ac:dyDescent="0.2">
      <c r="T50854" s="47"/>
    </row>
    <row r="50855" spans="20:20" x14ac:dyDescent="0.2">
      <c r="T50855" s="47"/>
    </row>
    <row r="50856" spans="20:20" x14ac:dyDescent="0.2">
      <c r="T50856" s="47"/>
    </row>
    <row r="50857" spans="20:20" x14ac:dyDescent="0.2">
      <c r="T50857" s="47"/>
    </row>
    <row r="50858" spans="20:20" x14ac:dyDescent="0.2">
      <c r="T50858" s="47"/>
    </row>
    <row r="50859" spans="20:20" x14ac:dyDescent="0.2">
      <c r="T50859" s="47"/>
    </row>
    <row r="50860" spans="20:20" x14ac:dyDescent="0.2">
      <c r="T50860" s="47"/>
    </row>
    <row r="50861" spans="20:20" x14ac:dyDescent="0.2">
      <c r="T50861" s="47"/>
    </row>
    <row r="50862" spans="20:20" x14ac:dyDescent="0.2">
      <c r="T50862" s="47"/>
    </row>
    <row r="50863" spans="20:20" x14ac:dyDescent="0.2">
      <c r="T50863" s="47"/>
    </row>
    <row r="50864" spans="20:20" x14ac:dyDescent="0.2">
      <c r="T50864" s="47"/>
    </row>
    <row r="50865" spans="20:20" x14ac:dyDescent="0.2">
      <c r="T50865" s="47"/>
    </row>
    <row r="50866" spans="20:20" x14ac:dyDescent="0.2">
      <c r="T50866" s="47"/>
    </row>
    <row r="50867" spans="20:20" x14ac:dyDescent="0.2">
      <c r="T50867" s="47"/>
    </row>
    <row r="50868" spans="20:20" x14ac:dyDescent="0.2">
      <c r="T50868" s="47"/>
    </row>
    <row r="50869" spans="20:20" x14ac:dyDescent="0.2">
      <c r="T50869" s="47"/>
    </row>
    <row r="50870" spans="20:20" x14ac:dyDescent="0.2">
      <c r="T50870" s="47"/>
    </row>
    <row r="50871" spans="20:20" x14ac:dyDescent="0.2">
      <c r="T50871" s="47"/>
    </row>
    <row r="50872" spans="20:20" x14ac:dyDescent="0.2">
      <c r="T50872" s="47"/>
    </row>
    <row r="50873" spans="20:20" x14ac:dyDescent="0.2">
      <c r="T50873" s="47"/>
    </row>
    <row r="50874" spans="20:20" x14ac:dyDescent="0.2">
      <c r="T50874" s="47"/>
    </row>
    <row r="50875" spans="20:20" x14ac:dyDescent="0.2">
      <c r="T50875" s="47"/>
    </row>
    <row r="50876" spans="20:20" x14ac:dyDescent="0.2">
      <c r="T50876" s="47"/>
    </row>
    <row r="50877" spans="20:20" x14ac:dyDescent="0.2">
      <c r="T50877" s="47"/>
    </row>
    <row r="50878" spans="20:20" x14ac:dyDescent="0.2">
      <c r="T50878" s="47"/>
    </row>
    <row r="50879" spans="20:20" x14ac:dyDescent="0.2">
      <c r="T50879" s="47"/>
    </row>
    <row r="50880" spans="20:20" x14ac:dyDescent="0.2">
      <c r="T50880" s="47"/>
    </row>
    <row r="50881" spans="20:20" x14ac:dyDescent="0.2">
      <c r="T50881" s="47"/>
    </row>
    <row r="50882" spans="20:20" x14ac:dyDescent="0.2">
      <c r="T50882" s="47"/>
    </row>
    <row r="50883" spans="20:20" x14ac:dyDescent="0.2">
      <c r="T50883" s="47"/>
    </row>
    <row r="50884" spans="20:20" x14ac:dyDescent="0.2">
      <c r="T50884" s="47"/>
    </row>
    <row r="50885" spans="20:20" x14ac:dyDescent="0.2">
      <c r="T50885" s="47"/>
    </row>
    <row r="50886" spans="20:20" x14ac:dyDescent="0.2">
      <c r="T50886" s="47"/>
    </row>
    <row r="50887" spans="20:20" x14ac:dyDescent="0.2">
      <c r="T50887" s="47"/>
    </row>
    <row r="50888" spans="20:20" x14ac:dyDescent="0.2">
      <c r="T50888" s="47"/>
    </row>
    <row r="50889" spans="20:20" x14ac:dyDescent="0.2">
      <c r="T50889" s="47"/>
    </row>
    <row r="50890" spans="20:20" x14ac:dyDescent="0.2">
      <c r="T50890" s="47"/>
    </row>
    <row r="50891" spans="20:20" x14ac:dyDescent="0.2">
      <c r="T50891" s="47"/>
    </row>
    <row r="50892" spans="20:20" x14ac:dyDescent="0.2">
      <c r="T50892" s="47"/>
    </row>
    <row r="50893" spans="20:20" x14ac:dyDescent="0.2">
      <c r="T50893" s="47"/>
    </row>
    <row r="50894" spans="20:20" x14ac:dyDescent="0.2">
      <c r="T50894" s="47"/>
    </row>
    <row r="50895" spans="20:20" x14ac:dyDescent="0.2">
      <c r="T50895" s="47"/>
    </row>
    <row r="50896" spans="20:20" x14ac:dyDescent="0.2">
      <c r="T50896" s="47"/>
    </row>
    <row r="50897" spans="20:20" x14ac:dyDescent="0.2">
      <c r="T50897" s="47"/>
    </row>
    <row r="50898" spans="20:20" x14ac:dyDescent="0.2">
      <c r="T50898" s="47"/>
    </row>
    <row r="50899" spans="20:20" x14ac:dyDescent="0.2">
      <c r="T50899" s="47"/>
    </row>
    <row r="50900" spans="20:20" x14ac:dyDescent="0.2">
      <c r="T50900" s="47"/>
    </row>
    <row r="50901" spans="20:20" x14ac:dyDescent="0.2">
      <c r="T50901" s="47"/>
    </row>
    <row r="50902" spans="20:20" x14ac:dyDescent="0.2">
      <c r="T50902" s="47"/>
    </row>
    <row r="50903" spans="20:20" x14ac:dyDescent="0.2">
      <c r="T50903" s="47"/>
    </row>
    <row r="50904" spans="20:20" x14ac:dyDescent="0.2">
      <c r="T50904" s="47"/>
    </row>
    <row r="50905" spans="20:20" x14ac:dyDescent="0.2">
      <c r="T50905" s="47"/>
    </row>
    <row r="50906" spans="20:20" x14ac:dyDescent="0.2">
      <c r="T50906" s="47"/>
    </row>
    <row r="50907" spans="20:20" x14ac:dyDescent="0.2">
      <c r="T50907" s="47"/>
    </row>
    <row r="50908" spans="20:20" x14ac:dyDescent="0.2">
      <c r="T50908" s="47"/>
    </row>
    <row r="50909" spans="20:20" x14ac:dyDescent="0.2">
      <c r="T50909" s="47"/>
    </row>
    <row r="50910" spans="20:20" x14ac:dyDescent="0.2">
      <c r="T50910" s="47"/>
    </row>
    <row r="50911" spans="20:20" x14ac:dyDescent="0.2">
      <c r="T50911" s="47"/>
    </row>
    <row r="50912" spans="20:20" x14ac:dyDescent="0.2">
      <c r="T50912" s="47"/>
    </row>
    <row r="50913" spans="20:20" x14ac:dyDescent="0.2">
      <c r="T50913" s="47"/>
    </row>
    <row r="50914" spans="20:20" x14ac:dyDescent="0.2">
      <c r="T50914" s="47"/>
    </row>
    <row r="50915" spans="20:20" x14ac:dyDescent="0.2">
      <c r="T50915" s="47"/>
    </row>
    <row r="50916" spans="20:20" x14ac:dyDescent="0.2">
      <c r="T50916" s="47"/>
    </row>
    <row r="50917" spans="20:20" x14ac:dyDescent="0.2">
      <c r="T50917" s="47"/>
    </row>
    <row r="50918" spans="20:20" x14ac:dyDescent="0.2">
      <c r="T50918" s="47"/>
    </row>
    <row r="50919" spans="20:20" x14ac:dyDescent="0.2">
      <c r="T50919" s="47"/>
    </row>
    <row r="50920" spans="20:20" x14ac:dyDescent="0.2">
      <c r="T50920" s="47"/>
    </row>
    <row r="50921" spans="20:20" x14ac:dyDescent="0.2">
      <c r="T50921" s="47"/>
    </row>
    <row r="50922" spans="20:20" x14ac:dyDescent="0.2">
      <c r="T50922" s="47"/>
    </row>
    <row r="50923" spans="20:20" x14ac:dyDescent="0.2">
      <c r="T50923" s="47"/>
    </row>
    <row r="50924" spans="20:20" x14ac:dyDescent="0.2">
      <c r="T50924" s="47"/>
    </row>
    <row r="50925" spans="20:20" x14ac:dyDescent="0.2">
      <c r="T50925" s="47"/>
    </row>
    <row r="50926" spans="20:20" x14ac:dyDescent="0.2">
      <c r="T50926" s="47"/>
    </row>
    <row r="50927" spans="20:20" x14ac:dyDescent="0.2">
      <c r="T50927" s="47"/>
    </row>
    <row r="50928" spans="20:20" x14ac:dyDescent="0.2">
      <c r="T50928" s="47"/>
    </row>
    <row r="50929" spans="20:20" x14ac:dyDescent="0.2">
      <c r="T50929" s="47"/>
    </row>
    <row r="50930" spans="20:20" x14ac:dyDescent="0.2">
      <c r="T50930" s="47"/>
    </row>
    <row r="50931" spans="20:20" x14ac:dyDescent="0.2">
      <c r="T50931" s="47"/>
    </row>
    <row r="50932" spans="20:20" x14ac:dyDescent="0.2">
      <c r="T50932" s="47"/>
    </row>
    <row r="50933" spans="20:20" x14ac:dyDescent="0.2">
      <c r="T50933" s="47"/>
    </row>
    <row r="50934" spans="20:20" x14ac:dyDescent="0.2">
      <c r="T50934" s="47"/>
    </row>
    <row r="50935" spans="20:20" x14ac:dyDescent="0.2">
      <c r="T50935" s="47"/>
    </row>
    <row r="50936" spans="20:20" x14ac:dyDescent="0.2">
      <c r="T50936" s="47"/>
    </row>
    <row r="50937" spans="20:20" x14ac:dyDescent="0.2">
      <c r="T50937" s="47"/>
    </row>
    <row r="50938" spans="20:20" x14ac:dyDescent="0.2">
      <c r="T50938" s="47"/>
    </row>
    <row r="50939" spans="20:20" x14ac:dyDescent="0.2">
      <c r="T50939" s="47"/>
    </row>
    <row r="50940" spans="20:20" x14ac:dyDescent="0.2">
      <c r="T50940" s="47"/>
    </row>
    <row r="50941" spans="20:20" x14ac:dyDescent="0.2">
      <c r="T50941" s="47"/>
    </row>
    <row r="50942" spans="20:20" x14ac:dyDescent="0.2">
      <c r="T50942" s="47"/>
    </row>
    <row r="50943" spans="20:20" x14ac:dyDescent="0.2">
      <c r="T50943" s="47"/>
    </row>
    <row r="50944" spans="20:20" x14ac:dyDescent="0.2">
      <c r="T50944" s="47"/>
    </row>
    <row r="50945" spans="20:20" x14ac:dyDescent="0.2">
      <c r="T50945" s="47"/>
    </row>
    <row r="50946" spans="20:20" x14ac:dyDescent="0.2">
      <c r="T50946" s="47"/>
    </row>
    <row r="50947" spans="20:20" x14ac:dyDescent="0.2">
      <c r="T50947" s="47"/>
    </row>
    <row r="50948" spans="20:20" x14ac:dyDescent="0.2">
      <c r="T50948" s="47"/>
    </row>
    <row r="50949" spans="20:20" x14ac:dyDescent="0.2">
      <c r="T50949" s="47"/>
    </row>
    <row r="50950" spans="20:20" x14ac:dyDescent="0.2">
      <c r="T50950" s="47"/>
    </row>
    <row r="50951" spans="20:20" x14ac:dyDescent="0.2">
      <c r="T50951" s="47"/>
    </row>
    <row r="50952" spans="20:20" x14ac:dyDescent="0.2">
      <c r="T50952" s="47"/>
    </row>
    <row r="50953" spans="20:20" x14ac:dyDescent="0.2">
      <c r="T50953" s="47"/>
    </row>
    <row r="50954" spans="20:20" x14ac:dyDescent="0.2">
      <c r="T50954" s="47"/>
    </row>
    <row r="50955" spans="20:20" x14ac:dyDescent="0.2">
      <c r="T50955" s="47"/>
    </row>
    <row r="50956" spans="20:20" x14ac:dyDescent="0.2">
      <c r="T50956" s="47"/>
    </row>
    <row r="50957" spans="20:20" x14ac:dyDescent="0.2">
      <c r="T50957" s="47"/>
    </row>
    <row r="50958" spans="20:20" x14ac:dyDescent="0.2">
      <c r="T50958" s="47"/>
    </row>
    <row r="50959" spans="20:20" x14ac:dyDescent="0.2">
      <c r="T50959" s="47"/>
    </row>
    <row r="50960" spans="20:20" x14ac:dyDescent="0.2">
      <c r="T50960" s="47"/>
    </row>
    <row r="50961" spans="20:20" x14ac:dyDescent="0.2">
      <c r="T50961" s="47"/>
    </row>
    <row r="50962" spans="20:20" x14ac:dyDescent="0.2">
      <c r="T50962" s="47"/>
    </row>
    <row r="50963" spans="20:20" x14ac:dyDescent="0.2">
      <c r="T50963" s="47"/>
    </row>
    <row r="50964" spans="20:20" x14ac:dyDescent="0.2">
      <c r="T50964" s="47"/>
    </row>
    <row r="50965" spans="20:20" x14ac:dyDescent="0.2">
      <c r="T50965" s="47"/>
    </row>
    <row r="50966" spans="20:20" x14ac:dyDescent="0.2">
      <c r="T50966" s="47"/>
    </row>
    <row r="50967" spans="20:20" x14ac:dyDescent="0.2">
      <c r="T50967" s="47"/>
    </row>
    <row r="50968" spans="20:20" x14ac:dyDescent="0.2">
      <c r="T50968" s="47"/>
    </row>
    <row r="50969" spans="20:20" x14ac:dyDescent="0.2">
      <c r="T50969" s="47"/>
    </row>
    <row r="50970" spans="20:20" x14ac:dyDescent="0.2">
      <c r="T50970" s="47"/>
    </row>
    <row r="50971" spans="20:20" x14ac:dyDescent="0.2">
      <c r="T50971" s="47"/>
    </row>
    <row r="50972" spans="20:20" x14ac:dyDescent="0.2">
      <c r="T50972" s="47"/>
    </row>
    <row r="50973" spans="20:20" x14ac:dyDescent="0.2">
      <c r="T50973" s="47"/>
    </row>
    <row r="50974" spans="20:20" x14ac:dyDescent="0.2">
      <c r="T50974" s="47"/>
    </row>
    <row r="50975" spans="20:20" x14ac:dyDescent="0.2">
      <c r="T50975" s="47"/>
    </row>
    <row r="50976" spans="20:20" x14ac:dyDescent="0.2">
      <c r="T50976" s="47"/>
    </row>
    <row r="50977" spans="20:20" x14ac:dyDescent="0.2">
      <c r="T50977" s="47"/>
    </row>
    <row r="50978" spans="20:20" x14ac:dyDescent="0.2">
      <c r="T50978" s="47"/>
    </row>
    <row r="50979" spans="20:20" x14ac:dyDescent="0.2">
      <c r="T50979" s="47"/>
    </row>
    <row r="50980" spans="20:20" x14ac:dyDescent="0.2">
      <c r="T50980" s="47"/>
    </row>
    <row r="50981" spans="20:20" x14ac:dyDescent="0.2">
      <c r="T50981" s="47"/>
    </row>
    <row r="50982" spans="20:20" x14ac:dyDescent="0.2">
      <c r="T50982" s="47"/>
    </row>
    <row r="50983" spans="20:20" x14ac:dyDescent="0.2">
      <c r="T50983" s="47"/>
    </row>
    <row r="50984" spans="20:20" x14ac:dyDescent="0.2">
      <c r="T50984" s="47"/>
    </row>
    <row r="50985" spans="20:20" x14ac:dyDescent="0.2">
      <c r="T50985" s="47"/>
    </row>
    <row r="50986" spans="20:20" x14ac:dyDescent="0.2">
      <c r="T50986" s="47"/>
    </row>
    <row r="50987" spans="20:20" x14ac:dyDescent="0.2">
      <c r="T50987" s="47"/>
    </row>
    <row r="50988" spans="20:20" x14ac:dyDescent="0.2">
      <c r="T50988" s="47"/>
    </row>
    <row r="50989" spans="20:20" x14ac:dyDescent="0.2">
      <c r="T50989" s="47"/>
    </row>
    <row r="50990" spans="20:20" x14ac:dyDescent="0.2">
      <c r="T50990" s="47"/>
    </row>
    <row r="50991" spans="20:20" x14ac:dyDescent="0.2">
      <c r="T50991" s="47"/>
    </row>
    <row r="50992" spans="20:20" x14ac:dyDescent="0.2">
      <c r="T50992" s="47"/>
    </row>
    <row r="50993" spans="20:20" x14ac:dyDescent="0.2">
      <c r="T50993" s="47"/>
    </row>
    <row r="50994" spans="20:20" x14ac:dyDescent="0.2">
      <c r="T50994" s="47"/>
    </row>
    <row r="50995" spans="20:20" x14ac:dyDescent="0.2">
      <c r="T50995" s="47"/>
    </row>
    <row r="50996" spans="20:20" x14ac:dyDescent="0.2">
      <c r="T50996" s="47"/>
    </row>
    <row r="50997" spans="20:20" x14ac:dyDescent="0.2">
      <c r="T50997" s="47"/>
    </row>
    <row r="50998" spans="20:20" x14ac:dyDescent="0.2">
      <c r="T50998" s="47"/>
    </row>
    <row r="50999" spans="20:20" x14ac:dyDescent="0.2">
      <c r="T50999" s="47"/>
    </row>
    <row r="51000" spans="20:20" x14ac:dyDescent="0.2">
      <c r="T51000" s="47"/>
    </row>
    <row r="51001" spans="20:20" x14ac:dyDescent="0.2">
      <c r="T51001" s="47"/>
    </row>
    <row r="51002" spans="20:20" x14ac:dyDescent="0.2">
      <c r="T51002" s="47"/>
    </row>
    <row r="51003" spans="20:20" x14ac:dyDescent="0.2">
      <c r="T51003" s="47"/>
    </row>
    <row r="51004" spans="20:20" x14ac:dyDescent="0.2">
      <c r="T51004" s="47"/>
    </row>
    <row r="51005" spans="20:20" x14ac:dyDescent="0.2">
      <c r="T51005" s="47"/>
    </row>
    <row r="51006" spans="20:20" x14ac:dyDescent="0.2">
      <c r="T51006" s="47"/>
    </row>
    <row r="51007" spans="20:20" x14ac:dyDescent="0.2">
      <c r="T51007" s="47"/>
    </row>
    <row r="51008" spans="20:20" x14ac:dyDescent="0.2">
      <c r="T51008" s="47"/>
    </row>
    <row r="51009" spans="20:20" x14ac:dyDescent="0.2">
      <c r="T51009" s="47"/>
    </row>
    <row r="51010" spans="20:20" x14ac:dyDescent="0.2">
      <c r="T51010" s="47"/>
    </row>
    <row r="51011" spans="20:20" x14ac:dyDescent="0.2">
      <c r="T51011" s="47"/>
    </row>
    <row r="51012" spans="20:20" x14ac:dyDescent="0.2">
      <c r="T51012" s="47"/>
    </row>
    <row r="51013" spans="20:20" x14ac:dyDescent="0.2">
      <c r="T51013" s="47"/>
    </row>
    <row r="51014" spans="20:20" x14ac:dyDescent="0.2">
      <c r="T51014" s="47"/>
    </row>
    <row r="51015" spans="20:20" x14ac:dyDescent="0.2">
      <c r="T51015" s="47"/>
    </row>
    <row r="51016" spans="20:20" x14ac:dyDescent="0.2">
      <c r="T51016" s="47"/>
    </row>
    <row r="51017" spans="20:20" x14ac:dyDescent="0.2">
      <c r="T51017" s="47"/>
    </row>
    <row r="51018" spans="20:20" x14ac:dyDescent="0.2">
      <c r="T51018" s="47"/>
    </row>
    <row r="51019" spans="20:20" x14ac:dyDescent="0.2">
      <c r="T51019" s="47"/>
    </row>
    <row r="51020" spans="20:20" x14ac:dyDescent="0.2">
      <c r="T51020" s="47"/>
    </row>
    <row r="51021" spans="20:20" x14ac:dyDescent="0.2">
      <c r="T51021" s="47"/>
    </row>
    <row r="51022" spans="20:20" x14ac:dyDescent="0.2">
      <c r="T51022" s="47"/>
    </row>
    <row r="51023" spans="20:20" x14ac:dyDescent="0.2">
      <c r="T51023" s="47"/>
    </row>
    <row r="51024" spans="20:20" x14ac:dyDescent="0.2">
      <c r="T51024" s="47"/>
    </row>
    <row r="51025" spans="20:20" x14ac:dyDescent="0.2">
      <c r="T51025" s="47"/>
    </row>
    <row r="51026" spans="20:20" x14ac:dyDescent="0.2">
      <c r="T51026" s="47"/>
    </row>
    <row r="51027" spans="20:20" x14ac:dyDescent="0.2">
      <c r="T51027" s="47"/>
    </row>
    <row r="51028" spans="20:20" x14ac:dyDescent="0.2">
      <c r="T51028" s="47"/>
    </row>
    <row r="51029" spans="20:20" x14ac:dyDescent="0.2">
      <c r="T51029" s="47"/>
    </row>
    <row r="51030" spans="20:20" x14ac:dyDescent="0.2">
      <c r="T51030" s="47"/>
    </row>
    <row r="51031" spans="20:20" x14ac:dyDescent="0.2">
      <c r="T51031" s="47"/>
    </row>
    <row r="51032" spans="20:20" x14ac:dyDescent="0.2">
      <c r="T51032" s="47"/>
    </row>
    <row r="51033" spans="20:20" x14ac:dyDescent="0.2">
      <c r="T51033" s="47"/>
    </row>
    <row r="51034" spans="20:20" x14ac:dyDescent="0.2">
      <c r="T51034" s="47"/>
    </row>
    <row r="51035" spans="20:20" x14ac:dyDescent="0.2">
      <c r="T51035" s="47"/>
    </row>
    <row r="51036" spans="20:20" x14ac:dyDescent="0.2">
      <c r="T51036" s="47"/>
    </row>
    <row r="51037" spans="20:20" x14ac:dyDescent="0.2">
      <c r="T51037" s="47"/>
    </row>
    <row r="51038" spans="20:20" x14ac:dyDescent="0.2">
      <c r="T51038" s="47"/>
    </row>
    <row r="51039" spans="20:20" x14ac:dyDescent="0.2">
      <c r="T51039" s="47"/>
    </row>
    <row r="51040" spans="20:20" x14ac:dyDescent="0.2">
      <c r="T51040" s="47"/>
    </row>
    <row r="51041" spans="20:20" x14ac:dyDescent="0.2">
      <c r="T51041" s="47"/>
    </row>
    <row r="51042" spans="20:20" x14ac:dyDescent="0.2">
      <c r="T51042" s="47"/>
    </row>
    <row r="51043" spans="20:20" x14ac:dyDescent="0.2">
      <c r="T51043" s="47"/>
    </row>
    <row r="51044" spans="20:20" x14ac:dyDescent="0.2">
      <c r="T51044" s="47"/>
    </row>
    <row r="51045" spans="20:20" x14ac:dyDescent="0.2">
      <c r="T51045" s="47"/>
    </row>
    <row r="51046" spans="20:20" x14ac:dyDescent="0.2">
      <c r="T51046" s="47"/>
    </row>
    <row r="51047" spans="20:20" x14ac:dyDescent="0.2">
      <c r="T51047" s="47"/>
    </row>
    <row r="51048" spans="20:20" x14ac:dyDescent="0.2">
      <c r="T51048" s="47"/>
    </row>
    <row r="51049" spans="20:20" x14ac:dyDescent="0.2">
      <c r="T51049" s="47"/>
    </row>
    <row r="51050" spans="20:20" x14ac:dyDescent="0.2">
      <c r="T51050" s="47"/>
    </row>
    <row r="51051" spans="20:20" x14ac:dyDescent="0.2">
      <c r="T51051" s="47"/>
    </row>
    <row r="51052" spans="20:20" x14ac:dyDescent="0.2">
      <c r="T51052" s="47"/>
    </row>
    <row r="51053" spans="20:20" x14ac:dyDescent="0.2">
      <c r="T51053" s="47"/>
    </row>
    <row r="51054" spans="20:20" x14ac:dyDescent="0.2">
      <c r="T51054" s="47"/>
    </row>
    <row r="51055" spans="20:20" x14ac:dyDescent="0.2">
      <c r="T51055" s="47"/>
    </row>
    <row r="51056" spans="20:20" x14ac:dyDescent="0.2">
      <c r="T51056" s="47"/>
    </row>
    <row r="51057" spans="20:20" x14ac:dyDescent="0.2">
      <c r="T51057" s="47"/>
    </row>
    <row r="51058" spans="20:20" x14ac:dyDescent="0.2">
      <c r="T51058" s="47"/>
    </row>
    <row r="51059" spans="20:20" x14ac:dyDescent="0.2">
      <c r="T51059" s="47"/>
    </row>
    <row r="51060" spans="20:20" x14ac:dyDescent="0.2">
      <c r="T51060" s="47"/>
    </row>
    <row r="51061" spans="20:20" x14ac:dyDescent="0.2">
      <c r="T51061" s="47"/>
    </row>
    <row r="51062" spans="20:20" x14ac:dyDescent="0.2">
      <c r="T51062" s="47"/>
    </row>
    <row r="51063" spans="20:20" x14ac:dyDescent="0.2">
      <c r="T51063" s="47"/>
    </row>
    <row r="51064" spans="20:20" x14ac:dyDescent="0.2">
      <c r="T51064" s="47"/>
    </row>
    <row r="51065" spans="20:20" x14ac:dyDescent="0.2">
      <c r="T51065" s="47"/>
    </row>
    <row r="51066" spans="20:20" x14ac:dyDescent="0.2">
      <c r="T51066" s="47"/>
    </row>
    <row r="51067" spans="20:20" x14ac:dyDescent="0.2">
      <c r="T51067" s="47"/>
    </row>
    <row r="51068" spans="20:20" x14ac:dyDescent="0.2">
      <c r="T51068" s="47"/>
    </row>
    <row r="51069" spans="20:20" x14ac:dyDescent="0.2">
      <c r="T51069" s="47"/>
    </row>
    <row r="51070" spans="20:20" x14ac:dyDescent="0.2">
      <c r="T51070" s="47"/>
    </row>
    <row r="51071" spans="20:20" x14ac:dyDescent="0.2">
      <c r="T51071" s="47"/>
    </row>
    <row r="51072" spans="20:20" x14ac:dyDescent="0.2">
      <c r="T51072" s="47"/>
    </row>
    <row r="51073" spans="20:20" x14ac:dyDescent="0.2">
      <c r="T51073" s="47"/>
    </row>
    <row r="51074" spans="20:20" x14ac:dyDescent="0.2">
      <c r="T51074" s="47"/>
    </row>
    <row r="51075" spans="20:20" x14ac:dyDescent="0.2">
      <c r="T51075" s="47"/>
    </row>
    <row r="51076" spans="20:20" x14ac:dyDescent="0.2">
      <c r="T51076" s="47"/>
    </row>
    <row r="51077" spans="20:20" x14ac:dyDescent="0.2">
      <c r="T51077" s="47"/>
    </row>
    <row r="51078" spans="20:20" x14ac:dyDescent="0.2">
      <c r="T51078" s="47"/>
    </row>
    <row r="51079" spans="20:20" x14ac:dyDescent="0.2">
      <c r="T51079" s="47"/>
    </row>
    <row r="51080" spans="20:20" x14ac:dyDescent="0.2">
      <c r="T51080" s="47"/>
    </row>
    <row r="51081" spans="20:20" x14ac:dyDescent="0.2">
      <c r="T51081" s="47"/>
    </row>
    <row r="51082" spans="20:20" x14ac:dyDescent="0.2">
      <c r="T51082" s="47"/>
    </row>
    <row r="51083" spans="20:20" x14ac:dyDescent="0.2">
      <c r="T51083" s="47"/>
    </row>
    <row r="51084" spans="20:20" x14ac:dyDescent="0.2">
      <c r="T51084" s="47"/>
    </row>
    <row r="51085" spans="20:20" x14ac:dyDescent="0.2">
      <c r="T51085" s="47"/>
    </row>
    <row r="51086" spans="20:20" x14ac:dyDescent="0.2">
      <c r="T51086" s="47"/>
    </row>
    <row r="51087" spans="20:20" x14ac:dyDescent="0.2">
      <c r="T51087" s="47"/>
    </row>
    <row r="51088" spans="20:20" x14ac:dyDescent="0.2">
      <c r="T51088" s="47"/>
    </row>
    <row r="51089" spans="20:20" x14ac:dyDescent="0.2">
      <c r="T51089" s="47"/>
    </row>
    <row r="51090" spans="20:20" x14ac:dyDescent="0.2">
      <c r="T51090" s="47"/>
    </row>
    <row r="51091" spans="20:20" x14ac:dyDescent="0.2">
      <c r="T51091" s="47"/>
    </row>
    <row r="51092" spans="20:20" x14ac:dyDescent="0.2">
      <c r="T51092" s="47"/>
    </row>
    <row r="51093" spans="20:20" x14ac:dyDescent="0.2">
      <c r="T51093" s="47"/>
    </row>
    <row r="51094" spans="20:20" x14ac:dyDescent="0.2">
      <c r="T51094" s="47"/>
    </row>
    <row r="51095" spans="20:20" x14ac:dyDescent="0.2">
      <c r="T51095" s="47"/>
    </row>
    <row r="51096" spans="20:20" x14ac:dyDescent="0.2">
      <c r="T51096" s="47"/>
    </row>
    <row r="51097" spans="20:20" x14ac:dyDescent="0.2">
      <c r="T51097" s="47"/>
    </row>
    <row r="51098" spans="20:20" x14ac:dyDescent="0.2">
      <c r="T51098" s="47"/>
    </row>
    <row r="51099" spans="20:20" x14ac:dyDescent="0.2">
      <c r="T51099" s="47"/>
    </row>
    <row r="51100" spans="20:20" x14ac:dyDescent="0.2">
      <c r="T51100" s="47"/>
    </row>
    <row r="51101" spans="20:20" x14ac:dyDescent="0.2">
      <c r="T51101" s="47"/>
    </row>
    <row r="51102" spans="20:20" x14ac:dyDescent="0.2">
      <c r="T51102" s="47"/>
    </row>
    <row r="51103" spans="20:20" x14ac:dyDescent="0.2">
      <c r="T51103" s="47"/>
    </row>
    <row r="51104" spans="20:20" x14ac:dyDescent="0.2">
      <c r="T51104" s="47"/>
    </row>
    <row r="51105" spans="20:20" x14ac:dyDescent="0.2">
      <c r="T51105" s="47"/>
    </row>
    <row r="51106" spans="20:20" x14ac:dyDescent="0.2">
      <c r="T51106" s="47"/>
    </row>
    <row r="51107" spans="20:20" x14ac:dyDescent="0.2">
      <c r="T51107" s="47"/>
    </row>
    <row r="51108" spans="20:20" x14ac:dyDescent="0.2">
      <c r="T51108" s="47"/>
    </row>
    <row r="51109" spans="20:20" x14ac:dyDescent="0.2">
      <c r="T51109" s="47"/>
    </row>
    <row r="51110" spans="20:20" x14ac:dyDescent="0.2">
      <c r="T51110" s="47"/>
    </row>
    <row r="51111" spans="20:20" x14ac:dyDescent="0.2">
      <c r="T51111" s="47"/>
    </row>
    <row r="51112" spans="20:20" x14ac:dyDescent="0.2">
      <c r="T51112" s="47"/>
    </row>
    <row r="51113" spans="20:20" x14ac:dyDescent="0.2">
      <c r="T51113" s="47"/>
    </row>
    <row r="51114" spans="20:20" x14ac:dyDescent="0.2">
      <c r="T51114" s="47"/>
    </row>
    <row r="51115" spans="20:20" x14ac:dyDescent="0.2">
      <c r="T51115" s="47"/>
    </row>
    <row r="51116" spans="20:20" x14ac:dyDescent="0.2">
      <c r="T51116" s="47"/>
    </row>
    <row r="51117" spans="20:20" x14ac:dyDescent="0.2">
      <c r="T51117" s="47"/>
    </row>
    <row r="51118" spans="20:20" x14ac:dyDescent="0.2">
      <c r="T51118" s="47"/>
    </row>
    <row r="51119" spans="20:20" x14ac:dyDescent="0.2">
      <c r="T51119" s="47"/>
    </row>
    <row r="51120" spans="20:20" x14ac:dyDescent="0.2">
      <c r="T51120" s="47"/>
    </row>
    <row r="51121" spans="20:20" x14ac:dyDescent="0.2">
      <c r="T51121" s="47"/>
    </row>
    <row r="51122" spans="20:20" x14ac:dyDescent="0.2">
      <c r="T51122" s="47"/>
    </row>
    <row r="51123" spans="20:20" x14ac:dyDescent="0.2">
      <c r="T51123" s="47"/>
    </row>
    <row r="51124" spans="20:20" x14ac:dyDescent="0.2">
      <c r="T51124" s="47"/>
    </row>
    <row r="51125" spans="20:20" x14ac:dyDescent="0.2">
      <c r="T51125" s="47"/>
    </row>
    <row r="51126" spans="20:20" x14ac:dyDescent="0.2">
      <c r="T51126" s="47"/>
    </row>
    <row r="51127" spans="20:20" x14ac:dyDescent="0.2">
      <c r="T51127" s="47"/>
    </row>
    <row r="51128" spans="20:20" x14ac:dyDescent="0.2">
      <c r="T51128" s="47"/>
    </row>
    <row r="51129" spans="20:20" x14ac:dyDescent="0.2">
      <c r="T51129" s="47"/>
    </row>
    <row r="51130" spans="20:20" x14ac:dyDescent="0.2">
      <c r="T51130" s="47"/>
    </row>
    <row r="51131" spans="20:20" x14ac:dyDescent="0.2">
      <c r="T51131" s="47"/>
    </row>
    <row r="51132" spans="20:20" x14ac:dyDescent="0.2">
      <c r="T51132" s="47"/>
    </row>
    <row r="51133" spans="20:20" x14ac:dyDescent="0.2">
      <c r="T51133" s="47"/>
    </row>
    <row r="51134" spans="20:20" x14ac:dyDescent="0.2">
      <c r="T51134" s="47"/>
    </row>
    <row r="51135" spans="20:20" x14ac:dyDescent="0.2">
      <c r="T51135" s="47"/>
    </row>
    <row r="51136" spans="20:20" x14ac:dyDescent="0.2">
      <c r="T51136" s="47"/>
    </row>
    <row r="51137" spans="20:20" x14ac:dyDescent="0.2">
      <c r="T51137" s="47"/>
    </row>
    <row r="51138" spans="20:20" x14ac:dyDescent="0.2">
      <c r="T51138" s="47"/>
    </row>
    <row r="51139" spans="20:20" x14ac:dyDescent="0.2">
      <c r="T51139" s="47"/>
    </row>
    <row r="51140" spans="20:20" x14ac:dyDescent="0.2">
      <c r="T51140" s="47"/>
    </row>
    <row r="51141" spans="20:20" x14ac:dyDescent="0.2">
      <c r="T51141" s="47"/>
    </row>
    <row r="51142" spans="20:20" x14ac:dyDescent="0.2">
      <c r="T51142" s="47"/>
    </row>
    <row r="51143" spans="20:20" x14ac:dyDescent="0.2">
      <c r="T51143" s="47"/>
    </row>
    <row r="51144" spans="20:20" x14ac:dyDescent="0.2">
      <c r="T51144" s="47"/>
    </row>
    <row r="51145" spans="20:20" x14ac:dyDescent="0.2">
      <c r="T51145" s="47"/>
    </row>
    <row r="51146" spans="20:20" x14ac:dyDescent="0.2">
      <c r="T51146" s="47"/>
    </row>
    <row r="51147" spans="20:20" x14ac:dyDescent="0.2">
      <c r="T51147" s="47"/>
    </row>
    <row r="51148" spans="20:20" x14ac:dyDescent="0.2">
      <c r="T51148" s="47"/>
    </row>
    <row r="51149" spans="20:20" x14ac:dyDescent="0.2">
      <c r="T51149" s="47"/>
    </row>
    <row r="51150" spans="20:20" x14ac:dyDescent="0.2">
      <c r="T51150" s="47"/>
    </row>
    <row r="51151" spans="20:20" x14ac:dyDescent="0.2">
      <c r="T51151" s="47"/>
    </row>
    <row r="51152" spans="20:20" x14ac:dyDescent="0.2">
      <c r="T51152" s="47"/>
    </row>
    <row r="51153" spans="20:20" x14ac:dyDescent="0.2">
      <c r="T51153" s="47"/>
    </row>
    <row r="51154" spans="20:20" x14ac:dyDescent="0.2">
      <c r="T51154" s="47"/>
    </row>
    <row r="51155" spans="20:20" x14ac:dyDescent="0.2">
      <c r="T51155" s="47"/>
    </row>
    <row r="51156" spans="20:20" x14ac:dyDescent="0.2">
      <c r="T51156" s="47"/>
    </row>
    <row r="51157" spans="20:20" x14ac:dyDescent="0.2">
      <c r="T51157" s="47"/>
    </row>
    <row r="51158" spans="20:20" x14ac:dyDescent="0.2">
      <c r="T51158" s="47"/>
    </row>
    <row r="51159" spans="20:20" x14ac:dyDescent="0.2">
      <c r="T51159" s="47"/>
    </row>
    <row r="51160" spans="20:20" x14ac:dyDescent="0.2">
      <c r="T51160" s="47"/>
    </row>
    <row r="51161" spans="20:20" x14ac:dyDescent="0.2">
      <c r="T51161" s="47"/>
    </row>
    <row r="51162" spans="20:20" x14ac:dyDescent="0.2">
      <c r="T51162" s="47"/>
    </row>
    <row r="51163" spans="20:20" x14ac:dyDescent="0.2">
      <c r="T51163" s="47"/>
    </row>
    <row r="51164" spans="20:20" x14ac:dyDescent="0.2">
      <c r="T51164" s="47"/>
    </row>
    <row r="51165" spans="20:20" x14ac:dyDescent="0.2">
      <c r="T51165" s="47"/>
    </row>
    <row r="51166" spans="20:20" x14ac:dyDescent="0.2">
      <c r="T51166" s="47"/>
    </row>
    <row r="51167" spans="20:20" x14ac:dyDescent="0.2">
      <c r="T51167" s="47"/>
    </row>
    <row r="51168" spans="20:20" x14ac:dyDescent="0.2">
      <c r="T51168" s="47"/>
    </row>
    <row r="51169" spans="20:20" x14ac:dyDescent="0.2">
      <c r="T51169" s="47"/>
    </row>
    <row r="51170" spans="20:20" x14ac:dyDescent="0.2">
      <c r="T51170" s="47"/>
    </row>
    <row r="51171" spans="20:20" x14ac:dyDescent="0.2">
      <c r="T51171" s="47"/>
    </row>
    <row r="51172" spans="20:20" x14ac:dyDescent="0.2">
      <c r="T51172" s="47"/>
    </row>
    <row r="51173" spans="20:20" x14ac:dyDescent="0.2">
      <c r="T51173" s="47"/>
    </row>
    <row r="51174" spans="20:20" x14ac:dyDescent="0.2">
      <c r="T51174" s="47"/>
    </row>
    <row r="51175" spans="20:20" x14ac:dyDescent="0.2">
      <c r="T51175" s="47"/>
    </row>
    <row r="51176" spans="20:20" x14ac:dyDescent="0.2">
      <c r="T51176" s="47"/>
    </row>
    <row r="51177" spans="20:20" x14ac:dyDescent="0.2">
      <c r="T51177" s="47"/>
    </row>
    <row r="51178" spans="20:20" x14ac:dyDescent="0.2">
      <c r="T51178" s="47"/>
    </row>
    <row r="51179" spans="20:20" x14ac:dyDescent="0.2">
      <c r="T51179" s="47"/>
    </row>
    <row r="51180" spans="20:20" x14ac:dyDescent="0.2">
      <c r="T51180" s="47"/>
    </row>
    <row r="51181" spans="20:20" x14ac:dyDescent="0.2">
      <c r="T51181" s="47"/>
    </row>
    <row r="51182" spans="20:20" x14ac:dyDescent="0.2">
      <c r="T51182" s="47"/>
    </row>
    <row r="51183" spans="20:20" x14ac:dyDescent="0.2">
      <c r="T51183" s="47"/>
    </row>
    <row r="51184" spans="20:20" x14ac:dyDescent="0.2">
      <c r="T51184" s="47"/>
    </row>
    <row r="51185" spans="20:20" x14ac:dyDescent="0.2">
      <c r="T51185" s="47"/>
    </row>
    <row r="51186" spans="20:20" x14ac:dyDescent="0.2">
      <c r="T51186" s="47"/>
    </row>
    <row r="51187" spans="20:20" x14ac:dyDescent="0.2">
      <c r="T51187" s="47"/>
    </row>
    <row r="51188" spans="20:20" x14ac:dyDescent="0.2">
      <c r="T51188" s="47"/>
    </row>
    <row r="51189" spans="20:20" x14ac:dyDescent="0.2">
      <c r="T51189" s="47"/>
    </row>
    <row r="51190" spans="20:20" x14ac:dyDescent="0.2">
      <c r="T51190" s="47"/>
    </row>
    <row r="51191" spans="20:20" x14ac:dyDescent="0.2">
      <c r="T51191" s="47"/>
    </row>
    <row r="51192" spans="20:20" x14ac:dyDescent="0.2">
      <c r="T51192" s="47"/>
    </row>
    <row r="51193" spans="20:20" x14ac:dyDescent="0.2">
      <c r="T51193" s="47"/>
    </row>
    <row r="51194" spans="20:20" x14ac:dyDescent="0.2">
      <c r="T51194" s="47"/>
    </row>
    <row r="51195" spans="20:20" x14ac:dyDescent="0.2">
      <c r="T51195" s="47"/>
    </row>
    <row r="51196" spans="20:20" x14ac:dyDescent="0.2">
      <c r="T51196" s="47"/>
    </row>
    <row r="51197" spans="20:20" x14ac:dyDescent="0.2">
      <c r="T51197" s="47"/>
    </row>
    <row r="51198" spans="20:20" x14ac:dyDescent="0.2">
      <c r="T51198" s="47"/>
    </row>
    <row r="51199" spans="20:20" x14ac:dyDescent="0.2">
      <c r="T51199" s="47"/>
    </row>
    <row r="51200" spans="20:20" x14ac:dyDescent="0.2">
      <c r="T51200" s="47"/>
    </row>
    <row r="51201" spans="20:20" x14ac:dyDescent="0.2">
      <c r="T51201" s="47"/>
    </row>
    <row r="51202" spans="20:20" x14ac:dyDescent="0.2">
      <c r="T51202" s="47"/>
    </row>
    <row r="51203" spans="20:20" x14ac:dyDescent="0.2">
      <c r="T51203" s="47"/>
    </row>
    <row r="51204" spans="20:20" x14ac:dyDescent="0.2">
      <c r="T51204" s="47"/>
    </row>
    <row r="51205" spans="20:20" x14ac:dyDescent="0.2">
      <c r="T51205" s="47"/>
    </row>
    <row r="51206" spans="20:20" x14ac:dyDescent="0.2">
      <c r="T51206" s="47"/>
    </row>
    <row r="51207" spans="20:20" x14ac:dyDescent="0.2">
      <c r="T51207" s="47"/>
    </row>
    <row r="51208" spans="20:20" x14ac:dyDescent="0.2">
      <c r="T51208" s="47"/>
    </row>
    <row r="51209" spans="20:20" x14ac:dyDescent="0.2">
      <c r="T51209" s="47"/>
    </row>
    <row r="51210" spans="20:20" x14ac:dyDescent="0.2">
      <c r="T51210" s="47"/>
    </row>
    <row r="51211" spans="20:20" x14ac:dyDescent="0.2">
      <c r="T51211" s="47"/>
    </row>
    <row r="51212" spans="20:20" x14ac:dyDescent="0.2">
      <c r="T51212" s="47"/>
    </row>
    <row r="51213" spans="20:20" x14ac:dyDescent="0.2">
      <c r="T51213" s="47"/>
    </row>
    <row r="51214" spans="20:20" x14ac:dyDescent="0.2">
      <c r="T51214" s="47"/>
    </row>
    <row r="51215" spans="20:20" x14ac:dyDescent="0.2">
      <c r="T51215" s="47"/>
    </row>
    <row r="51216" spans="20:20" x14ac:dyDescent="0.2">
      <c r="T51216" s="47"/>
    </row>
    <row r="51217" spans="20:20" x14ac:dyDescent="0.2">
      <c r="T51217" s="47"/>
    </row>
    <row r="51218" spans="20:20" x14ac:dyDescent="0.2">
      <c r="T51218" s="47"/>
    </row>
    <row r="51219" spans="20:20" x14ac:dyDescent="0.2">
      <c r="T51219" s="47"/>
    </row>
    <row r="51220" spans="20:20" x14ac:dyDescent="0.2">
      <c r="T51220" s="47"/>
    </row>
    <row r="51221" spans="20:20" x14ac:dyDescent="0.2">
      <c r="T51221" s="47"/>
    </row>
    <row r="51222" spans="20:20" x14ac:dyDescent="0.2">
      <c r="T51222" s="47"/>
    </row>
    <row r="51223" spans="20:20" x14ac:dyDescent="0.2">
      <c r="T51223" s="47"/>
    </row>
    <row r="51224" spans="20:20" x14ac:dyDescent="0.2">
      <c r="T51224" s="47"/>
    </row>
    <row r="51225" spans="20:20" x14ac:dyDescent="0.2">
      <c r="T51225" s="47"/>
    </row>
    <row r="51226" spans="20:20" x14ac:dyDescent="0.2">
      <c r="T51226" s="47"/>
    </row>
    <row r="51227" spans="20:20" x14ac:dyDescent="0.2">
      <c r="T51227" s="47"/>
    </row>
    <row r="51228" spans="20:20" x14ac:dyDescent="0.2">
      <c r="T51228" s="47"/>
    </row>
    <row r="51229" spans="20:20" x14ac:dyDescent="0.2">
      <c r="T51229" s="47"/>
    </row>
    <row r="51230" spans="20:20" x14ac:dyDescent="0.2">
      <c r="T51230" s="47"/>
    </row>
    <row r="51231" spans="20:20" x14ac:dyDescent="0.2">
      <c r="T51231" s="47"/>
    </row>
    <row r="51232" spans="20:20" x14ac:dyDescent="0.2">
      <c r="T51232" s="47"/>
    </row>
    <row r="51233" spans="20:20" x14ac:dyDescent="0.2">
      <c r="T51233" s="47"/>
    </row>
    <row r="51234" spans="20:20" x14ac:dyDescent="0.2">
      <c r="T51234" s="47"/>
    </row>
    <row r="51235" spans="20:20" x14ac:dyDescent="0.2">
      <c r="T51235" s="47"/>
    </row>
    <row r="51236" spans="20:20" x14ac:dyDescent="0.2">
      <c r="T51236" s="47"/>
    </row>
    <row r="51237" spans="20:20" x14ac:dyDescent="0.2">
      <c r="T51237" s="47"/>
    </row>
    <row r="51238" spans="20:20" x14ac:dyDescent="0.2">
      <c r="T51238" s="47"/>
    </row>
    <row r="51239" spans="20:20" x14ac:dyDescent="0.2">
      <c r="T51239" s="47"/>
    </row>
    <row r="51240" spans="20:20" x14ac:dyDescent="0.2">
      <c r="T51240" s="47"/>
    </row>
    <row r="51241" spans="20:20" x14ac:dyDescent="0.2">
      <c r="T51241" s="47"/>
    </row>
    <row r="51242" spans="20:20" x14ac:dyDescent="0.2">
      <c r="T51242" s="47"/>
    </row>
    <row r="51243" spans="20:20" x14ac:dyDescent="0.2">
      <c r="T51243" s="47"/>
    </row>
    <row r="51244" spans="20:20" x14ac:dyDescent="0.2">
      <c r="T51244" s="47"/>
    </row>
    <row r="51245" spans="20:20" x14ac:dyDescent="0.2">
      <c r="T51245" s="47"/>
    </row>
    <row r="51246" spans="20:20" x14ac:dyDescent="0.2">
      <c r="T51246" s="47"/>
    </row>
    <row r="51247" spans="20:20" x14ac:dyDescent="0.2">
      <c r="T51247" s="47"/>
    </row>
    <row r="51248" spans="20:20" x14ac:dyDescent="0.2">
      <c r="T51248" s="47"/>
    </row>
    <row r="51249" spans="20:20" x14ac:dyDescent="0.2">
      <c r="T51249" s="47"/>
    </row>
    <row r="51250" spans="20:20" x14ac:dyDescent="0.2">
      <c r="T51250" s="47"/>
    </row>
    <row r="51251" spans="20:20" x14ac:dyDescent="0.2">
      <c r="T51251" s="47"/>
    </row>
    <row r="51252" spans="20:20" x14ac:dyDescent="0.2">
      <c r="T51252" s="47"/>
    </row>
    <row r="51253" spans="20:20" x14ac:dyDescent="0.2">
      <c r="T51253" s="47"/>
    </row>
    <row r="51254" spans="20:20" x14ac:dyDescent="0.2">
      <c r="T51254" s="47"/>
    </row>
    <row r="51255" spans="20:20" x14ac:dyDescent="0.2">
      <c r="T51255" s="47"/>
    </row>
    <row r="51256" spans="20:20" x14ac:dyDescent="0.2">
      <c r="T51256" s="47"/>
    </row>
    <row r="51257" spans="20:20" x14ac:dyDescent="0.2">
      <c r="T51257" s="47"/>
    </row>
    <row r="51258" spans="20:20" x14ac:dyDescent="0.2">
      <c r="T51258" s="47"/>
    </row>
    <row r="51259" spans="20:20" x14ac:dyDescent="0.2">
      <c r="T51259" s="47"/>
    </row>
    <row r="51260" spans="20:20" x14ac:dyDescent="0.2">
      <c r="T51260" s="47"/>
    </row>
    <row r="51261" spans="20:20" x14ac:dyDescent="0.2">
      <c r="T51261" s="47"/>
    </row>
    <row r="51262" spans="20:20" x14ac:dyDescent="0.2">
      <c r="T51262" s="47"/>
    </row>
    <row r="51263" spans="20:20" x14ac:dyDescent="0.2">
      <c r="T51263" s="47"/>
    </row>
    <row r="51264" spans="20:20" x14ac:dyDescent="0.2">
      <c r="T51264" s="47"/>
    </row>
    <row r="51265" spans="20:20" x14ac:dyDescent="0.2">
      <c r="T51265" s="47"/>
    </row>
    <row r="51266" spans="20:20" x14ac:dyDescent="0.2">
      <c r="T51266" s="47"/>
    </row>
    <row r="51267" spans="20:20" x14ac:dyDescent="0.2">
      <c r="T51267" s="47"/>
    </row>
    <row r="51268" spans="20:20" x14ac:dyDescent="0.2">
      <c r="T51268" s="47"/>
    </row>
    <row r="51269" spans="20:20" x14ac:dyDescent="0.2">
      <c r="T51269" s="47"/>
    </row>
    <row r="51270" spans="20:20" x14ac:dyDescent="0.2">
      <c r="T51270" s="47"/>
    </row>
    <row r="51271" spans="20:20" x14ac:dyDescent="0.2">
      <c r="T51271" s="47"/>
    </row>
    <row r="51272" spans="20:20" x14ac:dyDescent="0.2">
      <c r="T51272" s="47"/>
    </row>
    <row r="51273" spans="20:20" x14ac:dyDescent="0.2">
      <c r="T51273" s="47"/>
    </row>
    <row r="51274" spans="20:20" x14ac:dyDescent="0.2">
      <c r="T51274" s="47"/>
    </row>
    <row r="51275" spans="20:20" x14ac:dyDescent="0.2">
      <c r="T51275" s="47"/>
    </row>
    <row r="51276" spans="20:20" x14ac:dyDescent="0.2">
      <c r="T51276" s="47"/>
    </row>
    <row r="51277" spans="20:20" x14ac:dyDescent="0.2">
      <c r="T51277" s="47"/>
    </row>
    <row r="51278" spans="20:20" x14ac:dyDescent="0.2">
      <c r="T51278" s="47"/>
    </row>
    <row r="51279" spans="20:20" x14ac:dyDescent="0.2">
      <c r="T51279" s="47"/>
    </row>
    <row r="51280" spans="20:20" x14ac:dyDescent="0.2">
      <c r="T51280" s="47"/>
    </row>
    <row r="51281" spans="20:20" x14ac:dyDescent="0.2">
      <c r="T51281" s="47"/>
    </row>
    <row r="51282" spans="20:20" x14ac:dyDescent="0.2">
      <c r="T51282" s="47"/>
    </row>
    <row r="51283" spans="20:20" x14ac:dyDescent="0.2">
      <c r="T51283" s="47"/>
    </row>
    <row r="51284" spans="20:20" x14ac:dyDescent="0.2">
      <c r="T51284" s="47"/>
    </row>
    <row r="51285" spans="20:20" x14ac:dyDescent="0.2">
      <c r="T51285" s="47"/>
    </row>
    <row r="51286" spans="20:20" x14ac:dyDescent="0.2">
      <c r="T51286" s="47"/>
    </row>
    <row r="51287" spans="20:20" x14ac:dyDescent="0.2">
      <c r="T51287" s="47"/>
    </row>
    <row r="51288" spans="20:20" x14ac:dyDescent="0.2">
      <c r="T51288" s="47"/>
    </row>
    <row r="51289" spans="20:20" x14ac:dyDescent="0.2">
      <c r="T51289" s="47"/>
    </row>
    <row r="51290" spans="20:20" x14ac:dyDescent="0.2">
      <c r="T51290" s="47"/>
    </row>
    <row r="51291" spans="20:20" x14ac:dyDescent="0.2">
      <c r="T51291" s="47"/>
    </row>
    <row r="51292" spans="20:20" x14ac:dyDescent="0.2">
      <c r="T51292" s="47"/>
    </row>
    <row r="51293" spans="20:20" x14ac:dyDescent="0.2">
      <c r="T51293" s="47"/>
    </row>
    <row r="51294" spans="20:20" x14ac:dyDescent="0.2">
      <c r="T51294" s="47"/>
    </row>
    <row r="51295" spans="20:20" x14ac:dyDescent="0.2">
      <c r="T51295" s="47"/>
    </row>
    <row r="51296" spans="20:20" x14ac:dyDescent="0.2">
      <c r="T51296" s="47"/>
    </row>
    <row r="51297" spans="20:20" x14ac:dyDescent="0.2">
      <c r="T51297" s="47"/>
    </row>
    <row r="51298" spans="20:20" x14ac:dyDescent="0.2">
      <c r="T51298" s="47"/>
    </row>
    <row r="51299" spans="20:20" x14ac:dyDescent="0.2">
      <c r="T51299" s="47"/>
    </row>
    <row r="51300" spans="20:20" x14ac:dyDescent="0.2">
      <c r="T51300" s="47"/>
    </row>
    <row r="51301" spans="20:20" x14ac:dyDescent="0.2">
      <c r="T51301" s="47"/>
    </row>
    <row r="51302" spans="20:20" x14ac:dyDescent="0.2">
      <c r="T51302" s="47"/>
    </row>
    <row r="51303" spans="20:20" x14ac:dyDescent="0.2">
      <c r="T51303" s="47"/>
    </row>
    <row r="51304" spans="20:20" x14ac:dyDescent="0.2">
      <c r="T51304" s="47"/>
    </row>
    <row r="51305" spans="20:20" x14ac:dyDescent="0.2">
      <c r="T51305" s="47"/>
    </row>
    <row r="51306" spans="20:20" x14ac:dyDescent="0.2">
      <c r="T51306" s="47"/>
    </row>
    <row r="51307" spans="20:20" x14ac:dyDescent="0.2">
      <c r="T51307" s="47"/>
    </row>
    <row r="51308" spans="20:20" x14ac:dyDescent="0.2">
      <c r="T51308" s="47"/>
    </row>
    <row r="51309" spans="20:20" x14ac:dyDescent="0.2">
      <c r="T51309" s="47"/>
    </row>
    <row r="51310" spans="20:20" x14ac:dyDescent="0.2">
      <c r="T51310" s="47"/>
    </row>
    <row r="51311" spans="20:20" x14ac:dyDescent="0.2">
      <c r="T51311" s="47"/>
    </row>
    <row r="51312" spans="20:20" x14ac:dyDescent="0.2">
      <c r="T51312" s="47"/>
    </row>
    <row r="51313" spans="20:20" x14ac:dyDescent="0.2">
      <c r="T51313" s="47"/>
    </row>
    <row r="51314" spans="20:20" x14ac:dyDescent="0.2">
      <c r="T51314" s="47"/>
    </row>
    <row r="51315" spans="20:20" x14ac:dyDescent="0.2">
      <c r="T51315" s="47"/>
    </row>
    <row r="51316" spans="20:20" x14ac:dyDescent="0.2">
      <c r="T51316" s="47"/>
    </row>
    <row r="51317" spans="20:20" x14ac:dyDescent="0.2">
      <c r="T51317" s="47"/>
    </row>
    <row r="51318" spans="20:20" x14ac:dyDescent="0.2">
      <c r="T51318" s="47"/>
    </row>
    <row r="51319" spans="20:20" x14ac:dyDescent="0.2">
      <c r="T51319" s="47"/>
    </row>
    <row r="51320" spans="20:20" x14ac:dyDescent="0.2">
      <c r="T51320" s="47"/>
    </row>
    <row r="51321" spans="20:20" x14ac:dyDescent="0.2">
      <c r="T51321" s="47"/>
    </row>
    <row r="51322" spans="20:20" x14ac:dyDescent="0.2">
      <c r="T51322" s="47"/>
    </row>
    <row r="51323" spans="20:20" x14ac:dyDescent="0.2">
      <c r="T51323" s="47"/>
    </row>
    <row r="51324" spans="20:20" x14ac:dyDescent="0.2">
      <c r="T51324" s="47"/>
    </row>
    <row r="51325" spans="20:20" x14ac:dyDescent="0.2">
      <c r="T51325" s="47"/>
    </row>
    <row r="51326" spans="20:20" x14ac:dyDescent="0.2">
      <c r="T51326" s="47"/>
    </row>
    <row r="51327" spans="20:20" x14ac:dyDescent="0.2">
      <c r="T51327" s="47"/>
    </row>
    <row r="51328" spans="20:20" x14ac:dyDescent="0.2">
      <c r="T51328" s="47"/>
    </row>
    <row r="51329" spans="20:20" x14ac:dyDescent="0.2">
      <c r="T51329" s="47"/>
    </row>
    <row r="51330" spans="20:20" x14ac:dyDescent="0.2">
      <c r="T51330" s="47"/>
    </row>
    <row r="51331" spans="20:20" x14ac:dyDescent="0.2">
      <c r="T51331" s="47"/>
    </row>
    <row r="51332" spans="20:20" x14ac:dyDescent="0.2">
      <c r="T51332" s="47"/>
    </row>
    <row r="51333" spans="20:20" x14ac:dyDescent="0.2">
      <c r="T51333" s="47"/>
    </row>
    <row r="51334" spans="20:20" x14ac:dyDescent="0.2">
      <c r="T51334" s="47"/>
    </row>
    <row r="51335" spans="20:20" x14ac:dyDescent="0.2">
      <c r="T51335" s="47"/>
    </row>
    <row r="51336" spans="20:20" x14ac:dyDescent="0.2">
      <c r="T51336" s="47"/>
    </row>
    <row r="51337" spans="20:20" x14ac:dyDescent="0.2">
      <c r="T51337" s="47"/>
    </row>
    <row r="51338" spans="20:20" x14ac:dyDescent="0.2">
      <c r="T51338" s="47"/>
    </row>
    <row r="51339" spans="20:20" x14ac:dyDescent="0.2">
      <c r="T51339" s="47"/>
    </row>
    <row r="51340" spans="20:20" x14ac:dyDescent="0.2">
      <c r="T51340" s="47"/>
    </row>
    <row r="51341" spans="20:20" x14ac:dyDescent="0.2">
      <c r="T51341" s="47"/>
    </row>
    <row r="51342" spans="20:20" x14ac:dyDescent="0.2">
      <c r="T51342" s="47"/>
    </row>
    <row r="51343" spans="20:20" x14ac:dyDescent="0.2">
      <c r="T51343" s="47"/>
    </row>
    <row r="51344" spans="20:20" x14ac:dyDescent="0.2">
      <c r="T51344" s="47"/>
    </row>
    <row r="51345" spans="20:20" x14ac:dyDescent="0.2">
      <c r="T51345" s="47"/>
    </row>
    <row r="51346" spans="20:20" x14ac:dyDescent="0.2">
      <c r="T51346" s="47"/>
    </row>
    <row r="51347" spans="20:20" x14ac:dyDescent="0.2">
      <c r="T51347" s="47"/>
    </row>
    <row r="51348" spans="20:20" x14ac:dyDescent="0.2">
      <c r="T51348" s="47"/>
    </row>
    <row r="51349" spans="20:20" x14ac:dyDescent="0.2">
      <c r="T51349" s="47"/>
    </row>
    <row r="51350" spans="20:20" x14ac:dyDescent="0.2">
      <c r="T51350" s="47"/>
    </row>
    <row r="51351" spans="20:20" x14ac:dyDescent="0.2">
      <c r="T51351" s="47"/>
    </row>
    <row r="51352" spans="20:20" x14ac:dyDescent="0.2">
      <c r="T51352" s="47"/>
    </row>
    <row r="51353" spans="20:20" x14ac:dyDescent="0.2">
      <c r="T51353" s="47"/>
    </row>
    <row r="51354" spans="20:20" x14ac:dyDescent="0.2">
      <c r="T51354" s="47"/>
    </row>
    <row r="51355" spans="20:20" x14ac:dyDescent="0.2">
      <c r="T51355" s="47"/>
    </row>
    <row r="51356" spans="20:20" x14ac:dyDescent="0.2">
      <c r="T51356" s="47"/>
    </row>
    <row r="51357" spans="20:20" x14ac:dyDescent="0.2">
      <c r="T51357" s="47"/>
    </row>
    <row r="51358" spans="20:20" x14ac:dyDescent="0.2">
      <c r="T51358" s="47"/>
    </row>
    <row r="51359" spans="20:20" x14ac:dyDescent="0.2">
      <c r="T51359" s="47"/>
    </row>
    <row r="51360" spans="20:20" x14ac:dyDescent="0.2">
      <c r="T51360" s="47"/>
    </row>
    <row r="51361" spans="20:20" x14ac:dyDescent="0.2">
      <c r="T51361" s="47"/>
    </row>
    <row r="51362" spans="20:20" x14ac:dyDescent="0.2">
      <c r="T51362" s="47"/>
    </row>
    <row r="51363" spans="20:20" x14ac:dyDescent="0.2">
      <c r="T51363" s="47"/>
    </row>
    <row r="51364" spans="20:20" x14ac:dyDescent="0.2">
      <c r="T51364" s="47"/>
    </row>
    <row r="51365" spans="20:20" x14ac:dyDescent="0.2">
      <c r="T51365" s="47"/>
    </row>
    <row r="51366" spans="20:20" x14ac:dyDescent="0.2">
      <c r="T51366" s="47"/>
    </row>
    <row r="51367" spans="20:20" x14ac:dyDescent="0.2">
      <c r="T51367" s="47"/>
    </row>
    <row r="51368" spans="20:20" x14ac:dyDescent="0.2">
      <c r="T51368" s="47"/>
    </row>
    <row r="51369" spans="20:20" x14ac:dyDescent="0.2">
      <c r="T51369" s="47"/>
    </row>
    <row r="51370" spans="20:20" x14ac:dyDescent="0.2">
      <c r="T51370" s="47"/>
    </row>
    <row r="51371" spans="20:20" x14ac:dyDescent="0.2">
      <c r="T51371" s="47"/>
    </row>
    <row r="51372" spans="20:20" x14ac:dyDescent="0.2">
      <c r="T51372" s="47"/>
    </row>
    <row r="51373" spans="20:20" x14ac:dyDescent="0.2">
      <c r="T51373" s="47"/>
    </row>
    <row r="51374" spans="20:20" x14ac:dyDescent="0.2">
      <c r="T51374" s="47"/>
    </row>
    <row r="51375" spans="20:20" x14ac:dyDescent="0.2">
      <c r="T51375" s="47"/>
    </row>
    <row r="51376" spans="20:20" x14ac:dyDescent="0.2">
      <c r="T51376" s="47"/>
    </row>
    <row r="51377" spans="20:20" x14ac:dyDescent="0.2">
      <c r="T51377" s="47"/>
    </row>
    <row r="51378" spans="20:20" x14ac:dyDescent="0.2">
      <c r="T51378" s="47"/>
    </row>
    <row r="51379" spans="20:20" x14ac:dyDescent="0.2">
      <c r="T51379" s="47"/>
    </row>
    <row r="51380" spans="20:20" x14ac:dyDescent="0.2">
      <c r="T51380" s="47"/>
    </row>
    <row r="51381" spans="20:20" x14ac:dyDescent="0.2">
      <c r="T51381" s="47"/>
    </row>
    <row r="51382" spans="20:20" x14ac:dyDescent="0.2">
      <c r="T51382" s="47"/>
    </row>
    <row r="51383" spans="20:20" x14ac:dyDescent="0.2">
      <c r="T51383" s="47"/>
    </row>
    <row r="51384" spans="20:20" x14ac:dyDescent="0.2">
      <c r="T51384" s="47"/>
    </row>
    <row r="51385" spans="20:20" x14ac:dyDescent="0.2">
      <c r="T51385" s="47"/>
    </row>
    <row r="51386" spans="20:20" x14ac:dyDescent="0.2">
      <c r="T51386" s="47"/>
    </row>
    <row r="51387" spans="20:20" x14ac:dyDescent="0.2">
      <c r="T51387" s="47"/>
    </row>
    <row r="51388" spans="20:20" x14ac:dyDescent="0.2">
      <c r="T51388" s="47"/>
    </row>
    <row r="51389" spans="20:20" x14ac:dyDescent="0.2">
      <c r="T51389" s="47"/>
    </row>
    <row r="51390" spans="20:20" x14ac:dyDescent="0.2">
      <c r="T51390" s="47"/>
    </row>
    <row r="51391" spans="20:20" x14ac:dyDescent="0.2">
      <c r="T51391" s="47"/>
    </row>
    <row r="51392" spans="20:20" x14ac:dyDescent="0.2">
      <c r="T51392" s="47"/>
    </row>
    <row r="51393" spans="20:20" x14ac:dyDescent="0.2">
      <c r="T51393" s="47"/>
    </row>
    <row r="51394" spans="20:20" x14ac:dyDescent="0.2">
      <c r="T51394" s="47"/>
    </row>
    <row r="51395" spans="20:20" x14ac:dyDescent="0.2">
      <c r="T51395" s="47"/>
    </row>
    <row r="51396" spans="20:20" x14ac:dyDescent="0.2">
      <c r="T51396" s="47"/>
    </row>
    <row r="51397" spans="20:20" x14ac:dyDescent="0.2">
      <c r="T51397" s="47"/>
    </row>
    <row r="51398" spans="20:20" x14ac:dyDescent="0.2">
      <c r="T51398" s="47"/>
    </row>
    <row r="51399" spans="20:20" x14ac:dyDescent="0.2">
      <c r="T51399" s="47"/>
    </row>
    <row r="51400" spans="20:20" x14ac:dyDescent="0.2">
      <c r="T51400" s="47"/>
    </row>
    <row r="51401" spans="20:20" x14ac:dyDescent="0.2">
      <c r="T51401" s="47"/>
    </row>
    <row r="51402" spans="20:20" x14ac:dyDescent="0.2">
      <c r="T51402" s="47"/>
    </row>
    <row r="51403" spans="20:20" x14ac:dyDescent="0.2">
      <c r="T51403" s="47"/>
    </row>
    <row r="51404" spans="20:20" x14ac:dyDescent="0.2">
      <c r="T51404" s="47"/>
    </row>
    <row r="51405" spans="20:20" x14ac:dyDescent="0.2">
      <c r="T51405" s="47"/>
    </row>
    <row r="51406" spans="20:20" x14ac:dyDescent="0.2">
      <c r="T51406" s="47"/>
    </row>
    <row r="51407" spans="20:20" x14ac:dyDescent="0.2">
      <c r="T51407" s="47"/>
    </row>
    <row r="51408" spans="20:20" x14ac:dyDescent="0.2">
      <c r="T51408" s="47"/>
    </row>
    <row r="51409" spans="20:20" x14ac:dyDescent="0.2">
      <c r="T51409" s="47"/>
    </row>
    <row r="51410" spans="20:20" x14ac:dyDescent="0.2">
      <c r="T51410" s="47"/>
    </row>
    <row r="51411" spans="20:20" x14ac:dyDescent="0.2">
      <c r="T51411" s="47"/>
    </row>
    <row r="51412" spans="20:20" x14ac:dyDescent="0.2">
      <c r="T51412" s="47"/>
    </row>
    <row r="51413" spans="20:20" x14ac:dyDescent="0.2">
      <c r="T51413" s="47"/>
    </row>
    <row r="51414" spans="20:20" x14ac:dyDescent="0.2">
      <c r="T51414" s="47"/>
    </row>
    <row r="51415" spans="20:20" x14ac:dyDescent="0.2">
      <c r="T51415" s="47"/>
    </row>
    <row r="51416" spans="20:20" x14ac:dyDescent="0.2">
      <c r="T51416" s="47"/>
    </row>
    <row r="51417" spans="20:20" x14ac:dyDescent="0.2">
      <c r="T51417" s="47"/>
    </row>
    <row r="51418" spans="20:20" x14ac:dyDescent="0.2">
      <c r="T51418" s="47"/>
    </row>
    <row r="51419" spans="20:20" x14ac:dyDescent="0.2">
      <c r="T51419" s="47"/>
    </row>
    <row r="51420" spans="20:20" x14ac:dyDescent="0.2">
      <c r="T51420" s="47"/>
    </row>
    <row r="51421" spans="20:20" x14ac:dyDescent="0.2">
      <c r="T51421" s="47"/>
    </row>
    <row r="51422" spans="20:20" x14ac:dyDescent="0.2">
      <c r="T51422" s="47"/>
    </row>
    <row r="51423" spans="20:20" x14ac:dyDescent="0.2">
      <c r="T51423" s="47"/>
    </row>
    <row r="51424" spans="20:20" x14ac:dyDescent="0.2">
      <c r="T51424" s="47"/>
    </row>
    <row r="51425" spans="20:20" x14ac:dyDescent="0.2">
      <c r="T51425" s="47"/>
    </row>
    <row r="51426" spans="20:20" x14ac:dyDescent="0.2">
      <c r="T51426" s="47"/>
    </row>
    <row r="51427" spans="20:20" x14ac:dyDescent="0.2">
      <c r="T51427" s="47"/>
    </row>
    <row r="51428" spans="20:20" x14ac:dyDescent="0.2">
      <c r="T51428" s="47"/>
    </row>
    <row r="51429" spans="20:20" x14ac:dyDescent="0.2">
      <c r="T51429" s="47"/>
    </row>
    <row r="51430" spans="20:20" x14ac:dyDescent="0.2">
      <c r="T51430" s="47"/>
    </row>
    <row r="51431" spans="20:20" x14ac:dyDescent="0.2">
      <c r="T51431" s="47"/>
    </row>
    <row r="51432" spans="20:20" x14ac:dyDescent="0.2">
      <c r="T51432" s="47"/>
    </row>
    <row r="51433" spans="20:20" x14ac:dyDescent="0.2">
      <c r="T51433" s="47"/>
    </row>
    <row r="51434" spans="20:20" x14ac:dyDescent="0.2">
      <c r="T51434" s="47"/>
    </row>
    <row r="51435" spans="20:20" x14ac:dyDescent="0.2">
      <c r="T51435" s="47"/>
    </row>
    <row r="51436" spans="20:20" x14ac:dyDescent="0.2">
      <c r="T51436" s="47"/>
    </row>
    <row r="51437" spans="20:20" x14ac:dyDescent="0.2">
      <c r="T51437" s="47"/>
    </row>
    <row r="51438" spans="20:20" x14ac:dyDescent="0.2">
      <c r="T51438" s="47"/>
    </row>
    <row r="51439" spans="20:20" x14ac:dyDescent="0.2">
      <c r="T51439" s="47"/>
    </row>
    <row r="51440" spans="20:20" x14ac:dyDescent="0.2">
      <c r="T51440" s="47"/>
    </row>
    <row r="51441" spans="20:20" x14ac:dyDescent="0.2">
      <c r="T51441" s="47"/>
    </row>
    <row r="51442" spans="20:20" x14ac:dyDescent="0.2">
      <c r="T51442" s="47"/>
    </row>
    <row r="51443" spans="20:20" x14ac:dyDescent="0.2">
      <c r="T51443" s="47"/>
    </row>
    <row r="51444" spans="20:20" x14ac:dyDescent="0.2">
      <c r="T51444" s="47"/>
    </row>
    <row r="51445" spans="20:20" x14ac:dyDescent="0.2">
      <c r="T51445" s="47"/>
    </row>
    <row r="51446" spans="20:20" x14ac:dyDescent="0.2">
      <c r="T51446" s="47"/>
    </row>
    <row r="51447" spans="20:20" x14ac:dyDescent="0.2">
      <c r="T51447" s="47"/>
    </row>
    <row r="51448" spans="20:20" x14ac:dyDescent="0.2">
      <c r="T51448" s="47"/>
    </row>
    <row r="51449" spans="20:20" x14ac:dyDescent="0.2">
      <c r="T51449" s="47"/>
    </row>
    <row r="51450" spans="20:20" x14ac:dyDescent="0.2">
      <c r="T51450" s="47"/>
    </row>
    <row r="51451" spans="20:20" x14ac:dyDescent="0.2">
      <c r="T51451" s="47"/>
    </row>
    <row r="51452" spans="20:20" x14ac:dyDescent="0.2">
      <c r="T51452" s="47"/>
    </row>
    <row r="51453" spans="20:20" x14ac:dyDescent="0.2">
      <c r="T51453" s="47"/>
    </row>
    <row r="51454" spans="20:20" x14ac:dyDescent="0.2">
      <c r="T51454" s="47"/>
    </row>
    <row r="51455" spans="20:20" x14ac:dyDescent="0.2">
      <c r="T51455" s="47"/>
    </row>
    <row r="51456" spans="20:20" x14ac:dyDescent="0.2">
      <c r="T51456" s="47"/>
    </row>
    <row r="51457" spans="20:20" x14ac:dyDescent="0.2">
      <c r="T51457" s="47"/>
    </row>
    <row r="51458" spans="20:20" x14ac:dyDescent="0.2">
      <c r="T51458" s="47"/>
    </row>
    <row r="51459" spans="20:20" x14ac:dyDescent="0.2">
      <c r="T51459" s="47"/>
    </row>
    <row r="51460" spans="20:20" x14ac:dyDescent="0.2">
      <c r="T51460" s="47"/>
    </row>
    <row r="51461" spans="20:20" x14ac:dyDescent="0.2">
      <c r="T51461" s="47"/>
    </row>
    <row r="51462" spans="20:20" x14ac:dyDescent="0.2">
      <c r="T51462" s="47"/>
    </row>
    <row r="51463" spans="20:20" x14ac:dyDescent="0.2">
      <c r="T51463" s="47"/>
    </row>
    <row r="51464" spans="20:20" x14ac:dyDescent="0.2">
      <c r="T51464" s="47"/>
    </row>
    <row r="51465" spans="20:20" x14ac:dyDescent="0.2">
      <c r="T51465" s="47"/>
    </row>
    <row r="51466" spans="20:20" x14ac:dyDescent="0.2">
      <c r="T51466" s="47"/>
    </row>
    <row r="51467" spans="20:20" x14ac:dyDescent="0.2">
      <c r="T51467" s="47"/>
    </row>
    <row r="51468" spans="20:20" x14ac:dyDescent="0.2">
      <c r="T51468" s="47"/>
    </row>
    <row r="51469" spans="20:20" x14ac:dyDescent="0.2">
      <c r="T51469" s="47"/>
    </row>
    <row r="51470" spans="20:20" x14ac:dyDescent="0.2">
      <c r="T51470" s="47"/>
    </row>
    <row r="51471" spans="20:20" x14ac:dyDescent="0.2">
      <c r="T51471" s="47"/>
    </row>
    <row r="51472" spans="20:20" x14ac:dyDescent="0.2">
      <c r="T51472" s="47"/>
    </row>
    <row r="51473" spans="20:20" x14ac:dyDescent="0.2">
      <c r="T51473" s="47"/>
    </row>
    <row r="51474" spans="20:20" x14ac:dyDescent="0.2">
      <c r="T51474" s="47"/>
    </row>
    <row r="51475" spans="20:20" x14ac:dyDescent="0.2">
      <c r="T51475" s="47"/>
    </row>
    <row r="51476" spans="20:20" x14ac:dyDescent="0.2">
      <c r="T51476" s="47"/>
    </row>
    <row r="51477" spans="20:20" x14ac:dyDescent="0.2">
      <c r="T51477" s="47"/>
    </row>
    <row r="51478" spans="20:20" x14ac:dyDescent="0.2">
      <c r="T51478" s="47"/>
    </row>
    <row r="51479" spans="20:20" x14ac:dyDescent="0.2">
      <c r="T51479" s="47"/>
    </row>
    <row r="51480" spans="20:20" x14ac:dyDescent="0.2">
      <c r="T51480" s="47"/>
    </row>
    <row r="51481" spans="20:20" x14ac:dyDescent="0.2">
      <c r="T51481" s="47"/>
    </row>
    <row r="51482" spans="20:20" x14ac:dyDescent="0.2">
      <c r="T51482" s="47"/>
    </row>
    <row r="51483" spans="20:20" x14ac:dyDescent="0.2">
      <c r="T51483" s="47"/>
    </row>
    <row r="51484" spans="20:20" x14ac:dyDescent="0.2">
      <c r="T51484" s="47"/>
    </row>
    <row r="51485" spans="20:20" x14ac:dyDescent="0.2">
      <c r="T51485" s="47"/>
    </row>
    <row r="51486" spans="20:20" x14ac:dyDescent="0.2">
      <c r="T51486" s="47"/>
    </row>
    <row r="51487" spans="20:20" x14ac:dyDescent="0.2">
      <c r="T51487" s="47"/>
    </row>
    <row r="51488" spans="20:20" x14ac:dyDescent="0.2">
      <c r="T51488" s="47"/>
    </row>
    <row r="51489" spans="20:20" x14ac:dyDescent="0.2">
      <c r="T51489" s="47"/>
    </row>
    <row r="51490" spans="20:20" x14ac:dyDescent="0.2">
      <c r="T51490" s="47"/>
    </row>
    <row r="51491" spans="20:20" x14ac:dyDescent="0.2">
      <c r="T51491" s="47"/>
    </row>
    <row r="51492" spans="20:20" x14ac:dyDescent="0.2">
      <c r="T51492" s="47"/>
    </row>
    <row r="51493" spans="20:20" x14ac:dyDescent="0.2">
      <c r="T51493" s="47"/>
    </row>
    <row r="51494" spans="20:20" x14ac:dyDescent="0.2">
      <c r="T51494" s="47"/>
    </row>
    <row r="51495" spans="20:20" x14ac:dyDescent="0.2">
      <c r="T51495" s="47"/>
    </row>
    <row r="51496" spans="20:20" x14ac:dyDescent="0.2">
      <c r="T51496" s="47"/>
    </row>
    <row r="51497" spans="20:20" x14ac:dyDescent="0.2">
      <c r="T51497" s="47"/>
    </row>
    <row r="51498" spans="20:20" x14ac:dyDescent="0.2">
      <c r="T51498" s="47"/>
    </row>
    <row r="51499" spans="20:20" x14ac:dyDescent="0.2">
      <c r="T51499" s="47"/>
    </row>
    <row r="51500" spans="20:20" x14ac:dyDescent="0.2">
      <c r="T51500" s="47"/>
    </row>
    <row r="51501" spans="20:20" x14ac:dyDescent="0.2">
      <c r="T51501" s="47"/>
    </row>
    <row r="51502" spans="20:20" x14ac:dyDescent="0.2">
      <c r="T51502" s="47"/>
    </row>
    <row r="51503" spans="20:20" x14ac:dyDescent="0.2">
      <c r="T51503" s="47"/>
    </row>
    <row r="51504" spans="20:20" x14ac:dyDescent="0.2">
      <c r="T51504" s="47"/>
    </row>
    <row r="51505" spans="20:20" x14ac:dyDescent="0.2">
      <c r="T51505" s="47"/>
    </row>
    <row r="51506" spans="20:20" x14ac:dyDescent="0.2">
      <c r="T51506" s="47"/>
    </row>
    <row r="51507" spans="20:20" x14ac:dyDescent="0.2">
      <c r="T51507" s="47"/>
    </row>
    <row r="51508" spans="20:20" x14ac:dyDescent="0.2">
      <c r="T51508" s="47"/>
    </row>
    <row r="51509" spans="20:20" x14ac:dyDescent="0.2">
      <c r="T51509" s="47"/>
    </row>
    <row r="51510" spans="20:20" x14ac:dyDescent="0.2">
      <c r="T51510" s="47"/>
    </row>
    <row r="51511" spans="20:20" x14ac:dyDescent="0.2">
      <c r="T51511" s="47"/>
    </row>
    <row r="51512" spans="20:20" x14ac:dyDescent="0.2">
      <c r="T51512" s="47"/>
    </row>
    <row r="51513" spans="20:20" x14ac:dyDescent="0.2">
      <c r="T51513" s="47"/>
    </row>
    <row r="51514" spans="20:20" x14ac:dyDescent="0.2">
      <c r="T51514" s="47"/>
    </row>
    <row r="51515" spans="20:20" x14ac:dyDescent="0.2">
      <c r="T51515" s="47"/>
    </row>
    <row r="51516" spans="20:20" x14ac:dyDescent="0.2">
      <c r="T51516" s="47"/>
    </row>
    <row r="51517" spans="20:20" x14ac:dyDescent="0.2">
      <c r="T51517" s="47"/>
    </row>
    <row r="51518" spans="20:20" x14ac:dyDescent="0.2">
      <c r="T51518" s="47"/>
    </row>
    <row r="51519" spans="20:20" x14ac:dyDescent="0.2">
      <c r="T51519" s="47"/>
    </row>
    <row r="51520" spans="20:20" x14ac:dyDescent="0.2">
      <c r="T51520" s="47"/>
    </row>
    <row r="51521" spans="20:20" x14ac:dyDescent="0.2">
      <c r="T51521" s="47"/>
    </row>
    <row r="51522" spans="20:20" x14ac:dyDescent="0.2">
      <c r="T51522" s="47"/>
    </row>
    <row r="51523" spans="20:20" x14ac:dyDescent="0.2">
      <c r="T51523" s="47"/>
    </row>
    <row r="51524" spans="20:20" x14ac:dyDescent="0.2">
      <c r="T51524" s="47"/>
    </row>
    <row r="51525" spans="20:20" x14ac:dyDescent="0.2">
      <c r="T51525" s="47"/>
    </row>
    <row r="51526" spans="20:20" x14ac:dyDescent="0.2">
      <c r="T51526" s="47"/>
    </row>
    <row r="51527" spans="20:20" x14ac:dyDescent="0.2">
      <c r="T51527" s="47"/>
    </row>
    <row r="51528" spans="20:20" x14ac:dyDescent="0.2">
      <c r="T51528" s="47"/>
    </row>
    <row r="51529" spans="20:20" x14ac:dyDescent="0.2">
      <c r="T51529" s="47"/>
    </row>
    <row r="51530" spans="20:20" x14ac:dyDescent="0.2">
      <c r="T51530" s="47"/>
    </row>
    <row r="51531" spans="20:20" x14ac:dyDescent="0.2">
      <c r="T51531" s="47"/>
    </row>
    <row r="51532" spans="20:20" x14ac:dyDescent="0.2">
      <c r="T51532" s="47"/>
    </row>
    <row r="51533" spans="20:20" x14ac:dyDescent="0.2">
      <c r="T51533" s="47"/>
    </row>
    <row r="51534" spans="20:20" x14ac:dyDescent="0.2">
      <c r="T51534" s="47"/>
    </row>
    <row r="51535" spans="20:20" x14ac:dyDescent="0.2">
      <c r="T51535" s="47"/>
    </row>
    <row r="51536" spans="20:20" x14ac:dyDescent="0.2">
      <c r="T51536" s="47"/>
    </row>
    <row r="51537" spans="20:20" x14ac:dyDescent="0.2">
      <c r="T51537" s="47"/>
    </row>
    <row r="51538" spans="20:20" x14ac:dyDescent="0.2">
      <c r="T51538" s="47"/>
    </row>
    <row r="51539" spans="20:20" x14ac:dyDescent="0.2">
      <c r="T51539" s="47"/>
    </row>
    <row r="51540" spans="20:20" x14ac:dyDescent="0.2">
      <c r="T51540" s="47"/>
    </row>
    <row r="51541" spans="20:20" x14ac:dyDescent="0.2">
      <c r="T51541" s="47"/>
    </row>
    <row r="51542" spans="20:20" x14ac:dyDescent="0.2">
      <c r="T51542" s="47"/>
    </row>
    <row r="51543" spans="20:20" x14ac:dyDescent="0.2">
      <c r="T51543" s="47"/>
    </row>
    <row r="51544" spans="20:20" x14ac:dyDescent="0.2">
      <c r="T51544" s="47"/>
    </row>
    <row r="51545" spans="20:20" x14ac:dyDescent="0.2">
      <c r="T51545" s="47"/>
    </row>
    <row r="51546" spans="20:20" x14ac:dyDescent="0.2">
      <c r="T51546" s="47"/>
    </row>
    <row r="51547" spans="20:20" x14ac:dyDescent="0.2">
      <c r="T51547" s="47"/>
    </row>
    <row r="51548" spans="20:20" x14ac:dyDescent="0.2">
      <c r="T51548" s="47"/>
    </row>
    <row r="51549" spans="20:20" x14ac:dyDescent="0.2">
      <c r="T51549" s="47"/>
    </row>
    <row r="51550" spans="20:20" x14ac:dyDescent="0.2">
      <c r="T51550" s="47"/>
    </row>
    <row r="51551" spans="20:20" x14ac:dyDescent="0.2">
      <c r="T51551" s="47"/>
    </row>
    <row r="51552" spans="20:20" x14ac:dyDescent="0.2">
      <c r="T51552" s="47"/>
    </row>
    <row r="51553" spans="20:20" x14ac:dyDescent="0.2">
      <c r="T51553" s="47"/>
    </row>
    <row r="51554" spans="20:20" x14ac:dyDescent="0.2">
      <c r="T51554" s="47"/>
    </row>
    <row r="51555" spans="20:20" x14ac:dyDescent="0.2">
      <c r="T51555" s="47"/>
    </row>
    <row r="51556" spans="20:20" x14ac:dyDescent="0.2">
      <c r="T51556" s="47"/>
    </row>
    <row r="51557" spans="20:20" x14ac:dyDescent="0.2">
      <c r="T51557" s="47"/>
    </row>
    <row r="51558" spans="20:20" x14ac:dyDescent="0.2">
      <c r="T51558" s="47"/>
    </row>
    <row r="51559" spans="20:20" x14ac:dyDescent="0.2">
      <c r="T51559" s="47"/>
    </row>
    <row r="51560" spans="20:20" x14ac:dyDescent="0.2">
      <c r="T51560" s="47"/>
    </row>
    <row r="51561" spans="20:20" x14ac:dyDescent="0.2">
      <c r="T51561" s="47"/>
    </row>
    <row r="51562" spans="20:20" x14ac:dyDescent="0.2">
      <c r="T51562" s="47"/>
    </row>
    <row r="51563" spans="20:20" x14ac:dyDescent="0.2">
      <c r="T51563" s="47"/>
    </row>
    <row r="51564" spans="20:20" x14ac:dyDescent="0.2">
      <c r="T51564" s="47"/>
    </row>
    <row r="51565" spans="20:20" x14ac:dyDescent="0.2">
      <c r="T51565" s="47"/>
    </row>
    <row r="51566" spans="20:20" x14ac:dyDescent="0.2">
      <c r="T51566" s="47"/>
    </row>
    <row r="51567" spans="20:20" x14ac:dyDescent="0.2">
      <c r="T51567" s="47"/>
    </row>
    <row r="51568" spans="20:20" x14ac:dyDescent="0.2">
      <c r="T51568" s="47"/>
    </row>
    <row r="51569" spans="20:20" x14ac:dyDescent="0.2">
      <c r="T51569" s="47"/>
    </row>
    <row r="51570" spans="20:20" x14ac:dyDescent="0.2">
      <c r="T51570" s="47"/>
    </row>
    <row r="51571" spans="20:20" x14ac:dyDescent="0.2">
      <c r="T51571" s="47"/>
    </row>
    <row r="51572" spans="20:20" x14ac:dyDescent="0.2">
      <c r="T51572" s="47"/>
    </row>
    <row r="51573" spans="20:20" x14ac:dyDescent="0.2">
      <c r="T51573" s="47"/>
    </row>
    <row r="51574" spans="20:20" x14ac:dyDescent="0.2">
      <c r="T51574" s="47"/>
    </row>
    <row r="51575" spans="20:20" x14ac:dyDescent="0.2">
      <c r="T51575" s="47"/>
    </row>
    <row r="51576" spans="20:20" x14ac:dyDescent="0.2">
      <c r="T51576" s="47"/>
    </row>
    <row r="51577" spans="20:20" x14ac:dyDescent="0.2">
      <c r="T51577" s="47"/>
    </row>
    <row r="51578" spans="20:20" x14ac:dyDescent="0.2">
      <c r="T51578" s="47"/>
    </row>
    <row r="51579" spans="20:20" x14ac:dyDescent="0.2">
      <c r="T51579" s="47"/>
    </row>
    <row r="51580" spans="20:20" x14ac:dyDescent="0.2">
      <c r="T51580" s="47"/>
    </row>
    <row r="51581" spans="20:20" x14ac:dyDescent="0.2">
      <c r="T51581" s="47"/>
    </row>
    <row r="51582" spans="20:20" x14ac:dyDescent="0.2">
      <c r="T51582" s="47"/>
    </row>
    <row r="51583" spans="20:20" x14ac:dyDescent="0.2">
      <c r="T51583" s="47"/>
    </row>
    <row r="51584" spans="20:20" x14ac:dyDescent="0.2">
      <c r="T51584" s="47"/>
    </row>
    <row r="51585" spans="20:20" x14ac:dyDescent="0.2">
      <c r="T51585" s="47"/>
    </row>
    <row r="51586" spans="20:20" x14ac:dyDescent="0.2">
      <c r="T51586" s="47"/>
    </row>
    <row r="51587" spans="20:20" x14ac:dyDescent="0.2">
      <c r="T51587" s="47"/>
    </row>
    <row r="51588" spans="20:20" x14ac:dyDescent="0.2">
      <c r="T51588" s="47"/>
    </row>
    <row r="51589" spans="20:20" x14ac:dyDescent="0.2">
      <c r="T51589" s="47"/>
    </row>
    <row r="51590" spans="20:20" x14ac:dyDescent="0.2">
      <c r="T51590" s="47"/>
    </row>
    <row r="51591" spans="20:20" x14ac:dyDescent="0.2">
      <c r="T51591" s="47"/>
    </row>
    <row r="51592" spans="20:20" x14ac:dyDescent="0.2">
      <c r="T51592" s="47"/>
    </row>
    <row r="51593" spans="20:20" x14ac:dyDescent="0.2">
      <c r="T51593" s="47"/>
    </row>
    <row r="51594" spans="20:20" x14ac:dyDescent="0.2">
      <c r="T51594" s="47"/>
    </row>
    <row r="51595" spans="20:20" x14ac:dyDescent="0.2">
      <c r="T51595" s="47"/>
    </row>
    <row r="51596" spans="20:20" x14ac:dyDescent="0.2">
      <c r="T51596" s="47"/>
    </row>
    <row r="51597" spans="20:20" x14ac:dyDescent="0.2">
      <c r="T51597" s="47"/>
    </row>
    <row r="51598" spans="20:20" x14ac:dyDescent="0.2">
      <c r="T51598" s="47"/>
    </row>
    <row r="51599" spans="20:20" x14ac:dyDescent="0.2">
      <c r="T51599" s="47"/>
    </row>
    <row r="51600" spans="20:20" x14ac:dyDescent="0.2">
      <c r="T51600" s="47"/>
    </row>
    <row r="51601" spans="20:20" x14ac:dyDescent="0.2">
      <c r="T51601" s="47"/>
    </row>
    <row r="51602" spans="20:20" x14ac:dyDescent="0.2">
      <c r="T51602" s="47"/>
    </row>
    <row r="51603" spans="20:20" x14ac:dyDescent="0.2">
      <c r="T51603" s="47"/>
    </row>
    <row r="51604" spans="20:20" x14ac:dyDescent="0.2">
      <c r="T51604" s="47"/>
    </row>
    <row r="51605" spans="20:20" x14ac:dyDescent="0.2">
      <c r="T51605" s="47"/>
    </row>
    <row r="51606" spans="20:20" x14ac:dyDescent="0.2">
      <c r="T51606" s="47"/>
    </row>
    <row r="51607" spans="20:20" x14ac:dyDescent="0.2">
      <c r="T51607" s="47"/>
    </row>
    <row r="51608" spans="20:20" x14ac:dyDescent="0.2">
      <c r="T51608" s="47"/>
    </row>
    <row r="51609" spans="20:20" x14ac:dyDescent="0.2">
      <c r="T51609" s="47"/>
    </row>
    <row r="51610" spans="20:20" x14ac:dyDescent="0.2">
      <c r="T51610" s="47"/>
    </row>
    <row r="51611" spans="20:20" x14ac:dyDescent="0.2">
      <c r="T51611" s="47"/>
    </row>
    <row r="51612" spans="20:20" x14ac:dyDescent="0.2">
      <c r="T51612" s="47"/>
    </row>
    <row r="51613" spans="20:20" x14ac:dyDescent="0.2">
      <c r="T51613" s="47"/>
    </row>
    <row r="51614" spans="20:20" x14ac:dyDescent="0.2">
      <c r="T51614" s="47"/>
    </row>
    <row r="51615" spans="20:20" x14ac:dyDescent="0.2">
      <c r="T51615" s="47"/>
    </row>
    <row r="51616" spans="20:20" x14ac:dyDescent="0.2">
      <c r="T51616" s="47"/>
    </row>
    <row r="51617" spans="20:20" x14ac:dyDescent="0.2">
      <c r="T51617" s="47"/>
    </row>
    <row r="51618" spans="20:20" x14ac:dyDescent="0.2">
      <c r="T51618" s="47"/>
    </row>
    <row r="51619" spans="20:20" x14ac:dyDescent="0.2">
      <c r="T51619" s="47"/>
    </row>
    <row r="51620" spans="20:20" x14ac:dyDescent="0.2">
      <c r="T51620" s="47"/>
    </row>
    <row r="51621" spans="20:20" x14ac:dyDescent="0.2">
      <c r="T51621" s="47"/>
    </row>
    <row r="51622" spans="20:20" x14ac:dyDescent="0.2">
      <c r="T51622" s="47"/>
    </row>
    <row r="51623" spans="20:20" x14ac:dyDescent="0.2">
      <c r="T51623" s="47"/>
    </row>
    <row r="51624" spans="20:20" x14ac:dyDescent="0.2">
      <c r="T51624" s="47"/>
    </row>
    <row r="51625" spans="20:20" x14ac:dyDescent="0.2">
      <c r="T51625" s="47"/>
    </row>
    <row r="51626" spans="20:20" x14ac:dyDescent="0.2">
      <c r="T51626" s="47"/>
    </row>
    <row r="51627" spans="20:20" x14ac:dyDescent="0.2">
      <c r="T51627" s="47"/>
    </row>
    <row r="51628" spans="20:20" x14ac:dyDescent="0.2">
      <c r="T51628" s="47"/>
    </row>
    <row r="51629" spans="20:20" x14ac:dyDescent="0.2">
      <c r="T51629" s="47"/>
    </row>
    <row r="51630" spans="20:20" x14ac:dyDescent="0.2">
      <c r="T51630" s="47"/>
    </row>
    <row r="51631" spans="20:20" x14ac:dyDescent="0.2">
      <c r="T51631" s="47"/>
    </row>
    <row r="51632" spans="20:20" x14ac:dyDescent="0.2">
      <c r="T51632" s="47"/>
    </row>
    <row r="51633" spans="20:20" x14ac:dyDescent="0.2">
      <c r="T51633" s="47"/>
    </row>
    <row r="51634" spans="20:20" x14ac:dyDescent="0.2">
      <c r="T51634" s="47"/>
    </row>
    <row r="51635" spans="20:20" x14ac:dyDescent="0.2">
      <c r="T51635" s="47"/>
    </row>
    <row r="51636" spans="20:20" x14ac:dyDescent="0.2">
      <c r="T51636" s="47"/>
    </row>
    <row r="51637" spans="20:20" x14ac:dyDescent="0.2">
      <c r="T51637" s="47"/>
    </row>
    <row r="51638" spans="20:20" x14ac:dyDescent="0.2">
      <c r="T51638" s="47"/>
    </row>
    <row r="51639" spans="20:20" x14ac:dyDescent="0.2">
      <c r="T51639" s="47"/>
    </row>
    <row r="51640" spans="20:20" x14ac:dyDescent="0.2">
      <c r="T51640" s="47"/>
    </row>
    <row r="51641" spans="20:20" x14ac:dyDescent="0.2">
      <c r="T51641" s="47"/>
    </row>
    <row r="51642" spans="20:20" x14ac:dyDescent="0.2">
      <c r="T51642" s="47"/>
    </row>
    <row r="51643" spans="20:20" x14ac:dyDescent="0.2">
      <c r="T51643" s="47"/>
    </row>
    <row r="51644" spans="20:20" x14ac:dyDescent="0.2">
      <c r="T51644" s="47"/>
    </row>
    <row r="51645" spans="20:20" x14ac:dyDescent="0.2">
      <c r="T51645" s="47"/>
    </row>
    <row r="51646" spans="20:20" x14ac:dyDescent="0.2">
      <c r="T51646" s="47"/>
    </row>
    <row r="51647" spans="20:20" x14ac:dyDescent="0.2">
      <c r="T51647" s="47"/>
    </row>
    <row r="51648" spans="20:20" x14ac:dyDescent="0.2">
      <c r="T51648" s="47"/>
    </row>
    <row r="51649" spans="20:20" x14ac:dyDescent="0.2">
      <c r="T51649" s="47"/>
    </row>
    <row r="51650" spans="20:20" x14ac:dyDescent="0.2">
      <c r="T51650" s="47"/>
    </row>
    <row r="51651" spans="20:20" x14ac:dyDescent="0.2">
      <c r="T51651" s="47"/>
    </row>
    <row r="51652" spans="20:20" x14ac:dyDescent="0.2">
      <c r="T51652" s="47"/>
    </row>
    <row r="51653" spans="20:20" x14ac:dyDescent="0.2">
      <c r="T51653" s="47"/>
    </row>
    <row r="51654" spans="20:20" x14ac:dyDescent="0.2">
      <c r="T51654" s="47"/>
    </row>
    <row r="51655" spans="20:20" x14ac:dyDescent="0.2">
      <c r="T51655" s="47"/>
    </row>
    <row r="51656" spans="20:20" x14ac:dyDescent="0.2">
      <c r="T51656" s="47"/>
    </row>
    <row r="51657" spans="20:20" x14ac:dyDescent="0.2">
      <c r="T51657" s="47"/>
    </row>
    <row r="51658" spans="20:20" x14ac:dyDescent="0.2">
      <c r="T51658" s="47"/>
    </row>
    <row r="51659" spans="20:20" x14ac:dyDescent="0.2">
      <c r="T51659" s="47"/>
    </row>
    <row r="51660" spans="20:20" x14ac:dyDescent="0.2">
      <c r="T51660" s="47"/>
    </row>
    <row r="51661" spans="20:20" x14ac:dyDescent="0.2">
      <c r="T51661" s="47"/>
    </row>
    <row r="51662" spans="20:20" x14ac:dyDescent="0.2">
      <c r="T51662" s="47"/>
    </row>
    <row r="51663" spans="20:20" x14ac:dyDescent="0.2">
      <c r="T51663" s="47"/>
    </row>
    <row r="51664" spans="20:20" x14ac:dyDescent="0.2">
      <c r="T51664" s="47"/>
    </row>
    <row r="51665" spans="20:20" x14ac:dyDescent="0.2">
      <c r="T51665" s="47"/>
    </row>
    <row r="51666" spans="20:20" x14ac:dyDescent="0.2">
      <c r="T51666" s="47"/>
    </row>
    <row r="51667" spans="20:20" x14ac:dyDescent="0.2">
      <c r="T51667" s="47"/>
    </row>
    <row r="51668" spans="20:20" x14ac:dyDescent="0.2">
      <c r="T51668" s="47"/>
    </row>
    <row r="51669" spans="20:20" x14ac:dyDescent="0.2">
      <c r="T51669" s="47"/>
    </row>
    <row r="51670" spans="20:20" x14ac:dyDescent="0.2">
      <c r="T51670" s="47"/>
    </row>
    <row r="51671" spans="20:20" x14ac:dyDescent="0.2">
      <c r="T51671" s="47"/>
    </row>
    <row r="51672" spans="20:20" x14ac:dyDescent="0.2">
      <c r="T51672" s="47"/>
    </row>
    <row r="51673" spans="20:20" x14ac:dyDescent="0.2">
      <c r="T51673" s="47"/>
    </row>
    <row r="51674" spans="20:20" x14ac:dyDescent="0.2">
      <c r="T51674" s="47"/>
    </row>
    <row r="51675" spans="20:20" x14ac:dyDescent="0.2">
      <c r="T51675" s="47"/>
    </row>
    <row r="51676" spans="20:20" x14ac:dyDescent="0.2">
      <c r="T51676" s="47"/>
    </row>
    <row r="51677" spans="20:20" x14ac:dyDescent="0.2">
      <c r="T51677" s="47"/>
    </row>
    <row r="51678" spans="20:20" x14ac:dyDescent="0.2">
      <c r="T51678" s="47"/>
    </row>
    <row r="51679" spans="20:20" x14ac:dyDescent="0.2">
      <c r="T51679" s="47"/>
    </row>
    <row r="51680" spans="20:20" x14ac:dyDescent="0.2">
      <c r="T51680" s="47"/>
    </row>
    <row r="51681" spans="20:20" x14ac:dyDescent="0.2">
      <c r="T51681" s="47"/>
    </row>
    <row r="51682" spans="20:20" x14ac:dyDescent="0.2">
      <c r="T51682" s="47"/>
    </row>
    <row r="51683" spans="20:20" x14ac:dyDescent="0.2">
      <c r="T51683" s="47"/>
    </row>
    <row r="51684" spans="20:20" x14ac:dyDescent="0.2">
      <c r="T51684" s="47"/>
    </row>
    <row r="51685" spans="20:20" x14ac:dyDescent="0.2">
      <c r="T51685" s="47"/>
    </row>
    <row r="51686" spans="20:20" x14ac:dyDescent="0.2">
      <c r="T51686" s="47"/>
    </row>
    <row r="51687" spans="20:20" x14ac:dyDescent="0.2">
      <c r="T51687" s="47"/>
    </row>
    <row r="51688" spans="20:20" x14ac:dyDescent="0.2">
      <c r="T51688" s="47"/>
    </row>
    <row r="51689" spans="20:20" x14ac:dyDescent="0.2">
      <c r="T51689" s="47"/>
    </row>
    <row r="51690" spans="20:20" x14ac:dyDescent="0.2">
      <c r="T51690" s="47"/>
    </row>
    <row r="51691" spans="20:20" x14ac:dyDescent="0.2">
      <c r="T51691" s="47"/>
    </row>
    <row r="51692" spans="20:20" x14ac:dyDescent="0.2">
      <c r="T51692" s="47"/>
    </row>
    <row r="51693" spans="20:20" x14ac:dyDescent="0.2">
      <c r="T51693" s="47"/>
    </row>
    <row r="51694" spans="20:20" x14ac:dyDescent="0.2">
      <c r="T51694" s="47"/>
    </row>
    <row r="51695" spans="20:20" x14ac:dyDescent="0.2">
      <c r="T51695" s="47"/>
    </row>
    <row r="51696" spans="20:20" x14ac:dyDescent="0.2">
      <c r="T51696" s="47"/>
    </row>
    <row r="51697" spans="20:20" x14ac:dyDescent="0.2">
      <c r="T51697" s="47"/>
    </row>
    <row r="51698" spans="20:20" x14ac:dyDescent="0.2">
      <c r="T51698" s="47"/>
    </row>
    <row r="51699" spans="20:20" x14ac:dyDescent="0.2">
      <c r="T51699" s="47"/>
    </row>
    <row r="51700" spans="20:20" x14ac:dyDescent="0.2">
      <c r="T51700" s="47"/>
    </row>
    <row r="51701" spans="20:20" x14ac:dyDescent="0.2">
      <c r="T51701" s="47"/>
    </row>
    <row r="51702" spans="20:20" x14ac:dyDescent="0.2">
      <c r="T51702" s="47"/>
    </row>
    <row r="51703" spans="20:20" x14ac:dyDescent="0.2">
      <c r="T51703" s="47"/>
    </row>
    <row r="51704" spans="20:20" x14ac:dyDescent="0.2">
      <c r="T51704" s="47"/>
    </row>
    <row r="51705" spans="20:20" x14ac:dyDescent="0.2">
      <c r="T51705" s="47"/>
    </row>
    <row r="51706" spans="20:20" x14ac:dyDescent="0.2">
      <c r="T51706" s="47"/>
    </row>
    <row r="51707" spans="20:20" x14ac:dyDescent="0.2">
      <c r="T51707" s="47"/>
    </row>
    <row r="51708" spans="20:20" x14ac:dyDescent="0.2">
      <c r="T51708" s="47"/>
    </row>
    <row r="51709" spans="20:20" x14ac:dyDescent="0.2">
      <c r="T51709" s="47"/>
    </row>
    <row r="51710" spans="20:20" x14ac:dyDescent="0.2">
      <c r="T51710" s="47"/>
    </row>
    <row r="51711" spans="20:20" x14ac:dyDescent="0.2">
      <c r="T51711" s="47"/>
    </row>
    <row r="51712" spans="20:20" x14ac:dyDescent="0.2">
      <c r="T51712" s="47"/>
    </row>
    <row r="51713" spans="20:20" x14ac:dyDescent="0.2">
      <c r="T51713" s="47"/>
    </row>
    <row r="51714" spans="20:20" x14ac:dyDescent="0.2">
      <c r="T51714" s="47"/>
    </row>
    <row r="51715" spans="20:20" x14ac:dyDescent="0.2">
      <c r="T51715" s="47"/>
    </row>
    <row r="51716" spans="20:20" x14ac:dyDescent="0.2">
      <c r="T51716" s="47"/>
    </row>
    <row r="51717" spans="20:20" x14ac:dyDescent="0.2">
      <c r="T51717" s="47"/>
    </row>
    <row r="51718" spans="20:20" x14ac:dyDescent="0.2">
      <c r="T51718" s="47"/>
    </row>
    <row r="51719" spans="20:20" x14ac:dyDescent="0.2">
      <c r="T51719" s="47"/>
    </row>
    <row r="51720" spans="20:20" x14ac:dyDescent="0.2">
      <c r="T51720" s="47"/>
    </row>
    <row r="51721" spans="20:20" x14ac:dyDescent="0.2">
      <c r="T51721" s="47"/>
    </row>
    <row r="51722" spans="20:20" x14ac:dyDescent="0.2">
      <c r="T51722" s="47"/>
    </row>
    <row r="51723" spans="20:20" x14ac:dyDescent="0.2">
      <c r="T51723" s="47"/>
    </row>
    <row r="51724" spans="20:20" x14ac:dyDescent="0.2">
      <c r="T51724" s="47"/>
    </row>
    <row r="51725" spans="20:20" x14ac:dyDescent="0.2">
      <c r="T51725" s="47"/>
    </row>
    <row r="51726" spans="20:20" x14ac:dyDescent="0.2">
      <c r="T51726" s="47"/>
    </row>
    <row r="51727" spans="20:20" x14ac:dyDescent="0.2">
      <c r="T51727" s="47"/>
    </row>
    <row r="51728" spans="20:20" x14ac:dyDescent="0.2">
      <c r="T51728" s="47"/>
    </row>
    <row r="51729" spans="20:20" x14ac:dyDescent="0.2">
      <c r="T51729" s="47"/>
    </row>
    <row r="51730" spans="20:20" x14ac:dyDescent="0.2">
      <c r="T51730" s="47"/>
    </row>
    <row r="51731" spans="20:20" x14ac:dyDescent="0.2">
      <c r="T51731" s="47"/>
    </row>
    <row r="51732" spans="20:20" x14ac:dyDescent="0.2">
      <c r="T51732" s="47"/>
    </row>
    <row r="51733" spans="20:20" x14ac:dyDescent="0.2">
      <c r="T51733" s="47"/>
    </row>
    <row r="51734" spans="20:20" x14ac:dyDescent="0.2">
      <c r="T51734" s="47"/>
    </row>
    <row r="51735" spans="20:20" x14ac:dyDescent="0.2">
      <c r="T51735" s="47"/>
    </row>
    <row r="51736" spans="20:20" x14ac:dyDescent="0.2">
      <c r="T51736" s="47"/>
    </row>
    <row r="51737" spans="20:20" x14ac:dyDescent="0.2">
      <c r="T51737" s="47"/>
    </row>
    <row r="51738" spans="20:20" x14ac:dyDescent="0.2">
      <c r="T51738" s="47"/>
    </row>
    <row r="51739" spans="20:20" x14ac:dyDescent="0.2">
      <c r="T51739" s="47"/>
    </row>
    <row r="51740" spans="20:20" x14ac:dyDescent="0.2">
      <c r="T51740" s="47"/>
    </row>
    <row r="51741" spans="20:20" x14ac:dyDescent="0.2">
      <c r="T51741" s="47"/>
    </row>
    <row r="51742" spans="20:20" x14ac:dyDescent="0.2">
      <c r="T51742" s="47"/>
    </row>
    <row r="51743" spans="20:20" x14ac:dyDescent="0.2">
      <c r="T51743" s="47"/>
    </row>
    <row r="51744" spans="20:20" x14ac:dyDescent="0.2">
      <c r="T51744" s="47"/>
    </row>
    <row r="51745" spans="20:20" x14ac:dyDescent="0.2">
      <c r="T51745" s="47"/>
    </row>
    <row r="51746" spans="20:20" x14ac:dyDescent="0.2">
      <c r="T51746" s="47"/>
    </row>
    <row r="51747" spans="20:20" x14ac:dyDescent="0.2">
      <c r="T51747" s="47"/>
    </row>
    <row r="51748" spans="20:20" x14ac:dyDescent="0.2">
      <c r="T51748" s="47"/>
    </row>
    <row r="51749" spans="20:20" x14ac:dyDescent="0.2">
      <c r="T51749" s="47"/>
    </row>
    <row r="51750" spans="20:20" x14ac:dyDescent="0.2">
      <c r="T51750" s="47"/>
    </row>
    <row r="51751" spans="20:20" x14ac:dyDescent="0.2">
      <c r="T51751" s="47"/>
    </row>
    <row r="51752" spans="20:20" x14ac:dyDescent="0.2">
      <c r="T51752" s="47"/>
    </row>
    <row r="51753" spans="20:20" x14ac:dyDescent="0.2">
      <c r="T51753" s="47"/>
    </row>
    <row r="51754" spans="20:20" x14ac:dyDescent="0.2">
      <c r="T51754" s="47"/>
    </row>
    <row r="51755" spans="20:20" x14ac:dyDescent="0.2">
      <c r="T51755" s="47"/>
    </row>
    <row r="51756" spans="20:20" x14ac:dyDescent="0.2">
      <c r="T51756" s="47"/>
    </row>
    <row r="51757" spans="20:20" x14ac:dyDescent="0.2">
      <c r="T51757" s="47"/>
    </row>
    <row r="51758" spans="20:20" x14ac:dyDescent="0.2">
      <c r="T51758" s="47"/>
    </row>
    <row r="51759" spans="20:20" x14ac:dyDescent="0.2">
      <c r="T51759" s="47"/>
    </row>
    <row r="51760" spans="20:20" x14ac:dyDescent="0.2">
      <c r="T51760" s="47"/>
    </row>
    <row r="51761" spans="20:20" x14ac:dyDescent="0.2">
      <c r="T51761" s="47"/>
    </row>
    <row r="51762" spans="20:20" x14ac:dyDescent="0.2">
      <c r="T51762" s="47"/>
    </row>
    <row r="51763" spans="20:20" x14ac:dyDescent="0.2">
      <c r="T51763" s="47"/>
    </row>
    <row r="51764" spans="20:20" x14ac:dyDescent="0.2">
      <c r="T51764" s="47"/>
    </row>
    <row r="51765" spans="20:20" x14ac:dyDescent="0.2">
      <c r="T51765" s="47"/>
    </row>
    <row r="51766" spans="20:20" x14ac:dyDescent="0.2">
      <c r="T51766" s="47"/>
    </row>
    <row r="51767" spans="20:20" x14ac:dyDescent="0.2">
      <c r="T51767" s="47"/>
    </row>
    <row r="51768" spans="20:20" x14ac:dyDescent="0.2">
      <c r="T51768" s="47"/>
    </row>
    <row r="51769" spans="20:20" x14ac:dyDescent="0.2">
      <c r="T51769" s="47"/>
    </row>
    <row r="51770" spans="20:20" x14ac:dyDescent="0.2">
      <c r="T51770" s="47"/>
    </row>
    <row r="51771" spans="20:20" x14ac:dyDescent="0.2">
      <c r="T51771" s="47"/>
    </row>
    <row r="51772" spans="20:20" x14ac:dyDescent="0.2">
      <c r="T51772" s="47"/>
    </row>
    <row r="51773" spans="20:20" x14ac:dyDescent="0.2">
      <c r="T51773" s="47"/>
    </row>
    <row r="51774" spans="20:20" x14ac:dyDescent="0.2">
      <c r="T51774" s="47"/>
    </row>
    <row r="51775" spans="20:20" x14ac:dyDescent="0.2">
      <c r="T51775" s="47"/>
    </row>
    <row r="51776" spans="20:20" x14ac:dyDescent="0.2">
      <c r="T51776" s="47"/>
    </row>
    <row r="51777" spans="20:20" x14ac:dyDescent="0.2">
      <c r="T51777" s="47"/>
    </row>
    <row r="51778" spans="20:20" x14ac:dyDescent="0.2">
      <c r="T51778" s="47"/>
    </row>
    <row r="51779" spans="20:20" x14ac:dyDescent="0.2">
      <c r="T51779" s="47"/>
    </row>
    <row r="51780" spans="20:20" x14ac:dyDescent="0.2">
      <c r="T51780" s="47"/>
    </row>
    <row r="51781" spans="20:20" x14ac:dyDescent="0.2">
      <c r="T51781" s="47"/>
    </row>
    <row r="51782" spans="20:20" x14ac:dyDescent="0.2">
      <c r="T51782" s="47"/>
    </row>
    <row r="51783" spans="20:20" x14ac:dyDescent="0.2">
      <c r="T51783" s="47"/>
    </row>
    <row r="51784" spans="20:20" x14ac:dyDescent="0.2">
      <c r="T51784" s="47"/>
    </row>
    <row r="51785" spans="20:20" x14ac:dyDescent="0.2">
      <c r="T51785" s="47"/>
    </row>
    <row r="51786" spans="20:20" x14ac:dyDescent="0.2">
      <c r="T51786" s="47"/>
    </row>
    <row r="51787" spans="20:20" x14ac:dyDescent="0.2">
      <c r="T51787" s="47"/>
    </row>
    <row r="51788" spans="20:20" x14ac:dyDescent="0.2">
      <c r="T51788" s="47"/>
    </row>
    <row r="51789" spans="20:20" x14ac:dyDescent="0.2">
      <c r="T51789" s="47"/>
    </row>
    <row r="51790" spans="20:20" x14ac:dyDescent="0.2">
      <c r="T51790" s="47"/>
    </row>
    <row r="51791" spans="20:20" x14ac:dyDescent="0.2">
      <c r="T51791" s="47"/>
    </row>
    <row r="51792" spans="20:20" x14ac:dyDescent="0.2">
      <c r="T51792" s="47"/>
    </row>
    <row r="51793" spans="20:20" x14ac:dyDescent="0.2">
      <c r="T51793" s="47"/>
    </row>
    <row r="51794" spans="20:20" x14ac:dyDescent="0.2">
      <c r="T51794" s="47"/>
    </row>
    <row r="51795" spans="20:20" x14ac:dyDescent="0.2">
      <c r="T51795" s="47"/>
    </row>
    <row r="51796" spans="20:20" x14ac:dyDescent="0.2">
      <c r="T51796" s="47"/>
    </row>
    <row r="51797" spans="20:20" x14ac:dyDescent="0.2">
      <c r="T51797" s="47"/>
    </row>
    <row r="51798" spans="20:20" x14ac:dyDescent="0.2">
      <c r="T51798" s="47"/>
    </row>
    <row r="51799" spans="20:20" x14ac:dyDescent="0.2">
      <c r="T51799" s="47"/>
    </row>
    <row r="51800" spans="20:20" x14ac:dyDescent="0.2">
      <c r="T51800" s="47"/>
    </row>
    <row r="51801" spans="20:20" x14ac:dyDescent="0.2">
      <c r="T51801" s="47"/>
    </row>
    <row r="51802" spans="20:20" x14ac:dyDescent="0.2">
      <c r="T51802" s="47"/>
    </row>
    <row r="51803" spans="20:20" x14ac:dyDescent="0.2">
      <c r="T51803" s="47"/>
    </row>
    <row r="51804" spans="20:20" x14ac:dyDescent="0.2">
      <c r="T51804" s="47"/>
    </row>
    <row r="51805" spans="20:20" x14ac:dyDescent="0.2">
      <c r="T51805" s="47"/>
    </row>
    <row r="51806" spans="20:20" x14ac:dyDescent="0.2">
      <c r="T51806" s="47"/>
    </row>
    <row r="51807" spans="20:20" x14ac:dyDescent="0.2">
      <c r="T51807" s="47"/>
    </row>
    <row r="51808" spans="20:20" x14ac:dyDescent="0.2">
      <c r="T51808" s="47"/>
    </row>
    <row r="51809" spans="20:20" x14ac:dyDescent="0.2">
      <c r="T51809" s="47"/>
    </row>
    <row r="51810" spans="20:20" x14ac:dyDescent="0.2">
      <c r="T51810" s="47"/>
    </row>
    <row r="51811" spans="20:20" x14ac:dyDescent="0.2">
      <c r="T51811" s="47"/>
    </row>
    <row r="51812" spans="20:20" x14ac:dyDescent="0.2">
      <c r="T51812" s="47"/>
    </row>
    <row r="51813" spans="20:20" x14ac:dyDescent="0.2">
      <c r="T51813" s="47"/>
    </row>
    <row r="51814" spans="20:20" x14ac:dyDescent="0.2">
      <c r="T51814" s="47"/>
    </row>
    <row r="51815" spans="20:20" x14ac:dyDescent="0.2">
      <c r="T51815" s="47"/>
    </row>
    <row r="51816" spans="20:20" x14ac:dyDescent="0.2">
      <c r="T51816" s="47"/>
    </row>
    <row r="51817" spans="20:20" x14ac:dyDescent="0.2">
      <c r="T51817" s="47"/>
    </row>
    <row r="51818" spans="20:20" x14ac:dyDescent="0.2">
      <c r="T51818" s="47"/>
    </row>
    <row r="51819" spans="20:20" x14ac:dyDescent="0.2">
      <c r="T51819" s="47"/>
    </row>
    <row r="51820" spans="20:20" x14ac:dyDescent="0.2">
      <c r="T51820" s="47"/>
    </row>
    <row r="51821" spans="20:20" x14ac:dyDescent="0.2">
      <c r="T51821" s="47"/>
    </row>
    <row r="51822" spans="20:20" x14ac:dyDescent="0.2">
      <c r="T51822" s="47"/>
    </row>
    <row r="51823" spans="20:20" x14ac:dyDescent="0.2">
      <c r="T51823" s="47"/>
    </row>
    <row r="51824" spans="20:20" x14ac:dyDescent="0.2">
      <c r="T51824" s="47"/>
    </row>
    <row r="51825" spans="20:20" x14ac:dyDescent="0.2">
      <c r="T51825" s="47"/>
    </row>
    <row r="51826" spans="20:20" x14ac:dyDescent="0.2">
      <c r="T51826" s="47"/>
    </row>
    <row r="51827" spans="20:20" x14ac:dyDescent="0.2">
      <c r="T51827" s="47"/>
    </row>
    <row r="51828" spans="20:20" x14ac:dyDescent="0.2">
      <c r="T51828" s="47"/>
    </row>
    <row r="51829" spans="20:20" x14ac:dyDescent="0.2">
      <c r="T51829" s="47"/>
    </row>
    <row r="51830" spans="20:20" x14ac:dyDescent="0.2">
      <c r="T51830" s="47"/>
    </row>
    <row r="51831" spans="20:20" x14ac:dyDescent="0.2">
      <c r="T51831" s="47"/>
    </row>
    <row r="51832" spans="20:20" x14ac:dyDescent="0.2">
      <c r="T51832" s="47"/>
    </row>
    <row r="51833" spans="20:20" x14ac:dyDescent="0.2">
      <c r="T51833" s="47"/>
    </row>
    <row r="51834" spans="20:20" x14ac:dyDescent="0.2">
      <c r="T51834" s="47"/>
    </row>
    <row r="51835" spans="20:20" x14ac:dyDescent="0.2">
      <c r="T51835" s="47"/>
    </row>
    <row r="51836" spans="20:20" x14ac:dyDescent="0.2">
      <c r="T51836" s="47"/>
    </row>
    <row r="51837" spans="20:20" x14ac:dyDescent="0.2">
      <c r="T51837" s="47"/>
    </row>
    <row r="51838" spans="20:20" x14ac:dyDescent="0.2">
      <c r="T51838" s="47"/>
    </row>
    <row r="51839" spans="20:20" x14ac:dyDescent="0.2">
      <c r="T51839" s="47"/>
    </row>
    <row r="51840" spans="20:20" x14ac:dyDescent="0.2">
      <c r="T51840" s="47"/>
    </row>
    <row r="51841" spans="20:20" x14ac:dyDescent="0.2">
      <c r="T51841" s="47"/>
    </row>
    <row r="51842" spans="20:20" x14ac:dyDescent="0.2">
      <c r="T51842" s="47"/>
    </row>
    <row r="51843" spans="20:20" x14ac:dyDescent="0.2">
      <c r="T51843" s="47"/>
    </row>
    <row r="51844" spans="20:20" x14ac:dyDescent="0.2">
      <c r="T51844" s="47"/>
    </row>
    <row r="51845" spans="20:20" x14ac:dyDescent="0.2">
      <c r="T51845" s="47"/>
    </row>
    <row r="51846" spans="20:20" x14ac:dyDescent="0.2">
      <c r="T51846" s="47"/>
    </row>
    <row r="51847" spans="20:20" x14ac:dyDescent="0.2">
      <c r="T51847" s="47"/>
    </row>
    <row r="51848" spans="20:20" x14ac:dyDescent="0.2">
      <c r="T51848" s="47"/>
    </row>
    <row r="51849" spans="20:20" x14ac:dyDescent="0.2">
      <c r="T51849" s="47"/>
    </row>
    <row r="51850" spans="20:20" x14ac:dyDescent="0.2">
      <c r="T51850" s="47"/>
    </row>
    <row r="51851" spans="20:20" x14ac:dyDescent="0.2">
      <c r="T51851" s="47"/>
    </row>
    <row r="51852" spans="20:20" x14ac:dyDescent="0.2">
      <c r="T51852" s="47"/>
    </row>
    <row r="51853" spans="20:20" x14ac:dyDescent="0.2">
      <c r="T51853" s="47"/>
    </row>
    <row r="51854" spans="20:20" x14ac:dyDescent="0.2">
      <c r="T51854" s="47"/>
    </row>
    <row r="51855" spans="20:20" x14ac:dyDescent="0.2">
      <c r="T51855" s="47"/>
    </row>
    <row r="51856" spans="20:20" x14ac:dyDescent="0.2">
      <c r="T51856" s="47"/>
    </row>
    <row r="51857" spans="20:20" x14ac:dyDescent="0.2">
      <c r="T51857" s="47"/>
    </row>
    <row r="51858" spans="20:20" x14ac:dyDescent="0.2">
      <c r="T51858" s="47"/>
    </row>
    <row r="51859" spans="20:20" x14ac:dyDescent="0.2">
      <c r="T51859" s="47"/>
    </row>
    <row r="51860" spans="20:20" x14ac:dyDescent="0.2">
      <c r="T51860" s="47"/>
    </row>
    <row r="51861" spans="20:20" x14ac:dyDescent="0.2">
      <c r="T51861" s="47"/>
    </row>
    <row r="51862" spans="20:20" x14ac:dyDescent="0.2">
      <c r="T51862" s="47"/>
    </row>
    <row r="51863" spans="20:20" x14ac:dyDescent="0.2">
      <c r="T51863" s="47"/>
    </row>
    <row r="51864" spans="20:20" x14ac:dyDescent="0.2">
      <c r="T51864" s="47"/>
    </row>
    <row r="51865" spans="20:20" x14ac:dyDescent="0.2">
      <c r="T51865" s="47"/>
    </row>
    <row r="51866" spans="20:20" x14ac:dyDescent="0.2">
      <c r="T51866" s="47"/>
    </row>
    <row r="51867" spans="20:20" x14ac:dyDescent="0.2">
      <c r="T51867" s="47"/>
    </row>
    <row r="51868" spans="20:20" x14ac:dyDescent="0.2">
      <c r="T51868" s="47"/>
    </row>
    <row r="51869" spans="20:20" x14ac:dyDescent="0.2">
      <c r="T51869" s="47"/>
    </row>
    <row r="51870" spans="20:20" x14ac:dyDescent="0.2">
      <c r="T51870" s="47"/>
    </row>
    <row r="51871" spans="20:20" x14ac:dyDescent="0.2">
      <c r="T51871" s="47"/>
    </row>
    <row r="51872" spans="20:20" x14ac:dyDescent="0.2">
      <c r="T51872" s="47"/>
    </row>
    <row r="51873" spans="20:20" x14ac:dyDescent="0.2">
      <c r="T51873" s="47"/>
    </row>
    <row r="51874" spans="20:20" x14ac:dyDescent="0.2">
      <c r="T51874" s="47"/>
    </row>
    <row r="51875" spans="20:20" x14ac:dyDescent="0.2">
      <c r="T51875" s="47"/>
    </row>
    <row r="51876" spans="20:20" x14ac:dyDescent="0.2">
      <c r="T51876" s="47"/>
    </row>
    <row r="51877" spans="20:20" x14ac:dyDescent="0.2">
      <c r="T51877" s="47"/>
    </row>
    <row r="51878" spans="20:20" x14ac:dyDescent="0.2">
      <c r="T51878" s="47"/>
    </row>
    <row r="51879" spans="20:20" x14ac:dyDescent="0.2">
      <c r="T51879" s="47"/>
    </row>
    <row r="51880" spans="20:20" x14ac:dyDescent="0.2">
      <c r="T51880" s="47"/>
    </row>
    <row r="51881" spans="20:20" x14ac:dyDescent="0.2">
      <c r="T51881" s="47"/>
    </row>
    <row r="51882" spans="20:20" x14ac:dyDescent="0.2">
      <c r="T51882" s="47"/>
    </row>
    <row r="51883" spans="20:20" x14ac:dyDescent="0.2">
      <c r="T51883" s="47"/>
    </row>
    <row r="51884" spans="20:20" x14ac:dyDescent="0.2">
      <c r="T51884" s="47"/>
    </row>
    <row r="51885" spans="20:20" x14ac:dyDescent="0.2">
      <c r="T51885" s="47"/>
    </row>
    <row r="51886" spans="20:20" x14ac:dyDescent="0.2">
      <c r="T51886" s="47"/>
    </row>
    <row r="51887" spans="20:20" x14ac:dyDescent="0.2">
      <c r="T51887" s="47"/>
    </row>
    <row r="51888" spans="20:20" x14ac:dyDescent="0.2">
      <c r="T51888" s="47"/>
    </row>
    <row r="51889" spans="20:20" x14ac:dyDescent="0.2">
      <c r="T51889" s="47"/>
    </row>
    <row r="51890" spans="20:20" x14ac:dyDescent="0.2">
      <c r="T51890" s="47"/>
    </row>
    <row r="51891" spans="20:20" x14ac:dyDescent="0.2">
      <c r="T51891" s="47"/>
    </row>
    <row r="51892" spans="20:20" x14ac:dyDescent="0.2">
      <c r="T51892" s="47"/>
    </row>
    <row r="51893" spans="20:20" x14ac:dyDescent="0.2">
      <c r="T51893" s="47"/>
    </row>
    <row r="51894" spans="20:20" x14ac:dyDescent="0.2">
      <c r="T51894" s="47"/>
    </row>
    <row r="51895" spans="20:20" x14ac:dyDescent="0.2">
      <c r="T51895" s="47"/>
    </row>
    <row r="51896" spans="20:20" x14ac:dyDescent="0.2">
      <c r="T51896" s="47"/>
    </row>
    <row r="51897" spans="20:20" x14ac:dyDescent="0.2">
      <c r="T51897" s="47"/>
    </row>
    <row r="51898" spans="20:20" x14ac:dyDescent="0.2">
      <c r="T51898" s="47"/>
    </row>
    <row r="51899" spans="20:20" x14ac:dyDescent="0.2">
      <c r="T51899" s="47"/>
    </row>
    <row r="51900" spans="20:20" x14ac:dyDescent="0.2">
      <c r="T51900" s="47"/>
    </row>
    <row r="51901" spans="20:20" x14ac:dyDescent="0.2">
      <c r="T51901" s="47"/>
    </row>
    <row r="51902" spans="20:20" x14ac:dyDescent="0.2">
      <c r="T51902" s="47"/>
    </row>
    <row r="51903" spans="20:20" x14ac:dyDescent="0.2">
      <c r="T51903" s="47"/>
    </row>
    <row r="51904" spans="20:20" x14ac:dyDescent="0.2">
      <c r="T51904" s="47"/>
    </row>
    <row r="51905" spans="20:20" x14ac:dyDescent="0.2">
      <c r="T51905" s="47"/>
    </row>
    <row r="51906" spans="20:20" x14ac:dyDescent="0.2">
      <c r="T51906" s="47"/>
    </row>
    <row r="51907" spans="20:20" x14ac:dyDescent="0.2">
      <c r="T51907" s="47"/>
    </row>
    <row r="51908" spans="20:20" x14ac:dyDescent="0.2">
      <c r="T51908" s="47"/>
    </row>
    <row r="51909" spans="20:20" x14ac:dyDescent="0.2">
      <c r="T51909" s="47"/>
    </row>
    <row r="51910" spans="20:20" x14ac:dyDescent="0.2">
      <c r="T51910" s="47"/>
    </row>
    <row r="51911" spans="20:20" x14ac:dyDescent="0.2">
      <c r="T51911" s="47"/>
    </row>
    <row r="51912" spans="20:20" x14ac:dyDescent="0.2">
      <c r="T51912" s="47"/>
    </row>
    <row r="51913" spans="20:20" x14ac:dyDescent="0.2">
      <c r="T51913" s="47"/>
    </row>
    <row r="51914" spans="20:20" x14ac:dyDescent="0.2">
      <c r="T51914" s="47"/>
    </row>
    <row r="51915" spans="20:20" x14ac:dyDescent="0.2">
      <c r="T51915" s="47"/>
    </row>
    <row r="51916" spans="20:20" x14ac:dyDescent="0.2">
      <c r="T51916" s="47"/>
    </row>
    <row r="51917" spans="20:20" x14ac:dyDescent="0.2">
      <c r="T51917" s="47"/>
    </row>
    <row r="51918" spans="20:20" x14ac:dyDescent="0.2">
      <c r="T51918" s="47"/>
    </row>
    <row r="51919" spans="20:20" x14ac:dyDescent="0.2">
      <c r="T51919" s="47"/>
    </row>
    <row r="51920" spans="20:20" x14ac:dyDescent="0.2">
      <c r="T51920" s="47"/>
    </row>
    <row r="51921" spans="20:20" x14ac:dyDescent="0.2">
      <c r="T51921" s="47"/>
    </row>
    <row r="51922" spans="20:20" x14ac:dyDescent="0.2">
      <c r="T51922" s="47"/>
    </row>
    <row r="51923" spans="20:20" x14ac:dyDescent="0.2">
      <c r="T51923" s="47"/>
    </row>
    <row r="51924" spans="20:20" x14ac:dyDescent="0.2">
      <c r="T51924" s="47"/>
    </row>
    <row r="51925" spans="20:20" x14ac:dyDescent="0.2">
      <c r="T51925" s="47"/>
    </row>
    <row r="51926" spans="20:20" x14ac:dyDescent="0.2">
      <c r="T51926" s="47"/>
    </row>
    <row r="51927" spans="20:20" x14ac:dyDescent="0.2">
      <c r="T51927" s="47"/>
    </row>
    <row r="51928" spans="20:20" x14ac:dyDescent="0.2">
      <c r="T51928" s="47"/>
    </row>
    <row r="51929" spans="20:20" x14ac:dyDescent="0.2">
      <c r="T51929" s="47"/>
    </row>
    <row r="51930" spans="20:20" x14ac:dyDescent="0.2">
      <c r="T51930" s="47"/>
    </row>
    <row r="51931" spans="20:20" x14ac:dyDescent="0.2">
      <c r="T51931" s="47"/>
    </row>
    <row r="51932" spans="20:20" x14ac:dyDescent="0.2">
      <c r="T51932" s="47"/>
    </row>
    <row r="51933" spans="20:20" x14ac:dyDescent="0.2">
      <c r="T51933" s="47"/>
    </row>
    <row r="51934" spans="20:20" x14ac:dyDescent="0.2">
      <c r="T51934" s="47"/>
    </row>
    <row r="51935" spans="20:20" x14ac:dyDescent="0.2">
      <c r="T51935" s="47"/>
    </row>
    <row r="51936" spans="20:20" x14ac:dyDescent="0.2">
      <c r="T51936" s="47"/>
    </row>
    <row r="51937" spans="20:20" x14ac:dyDescent="0.2">
      <c r="T51937" s="47"/>
    </row>
    <row r="51938" spans="20:20" x14ac:dyDescent="0.2">
      <c r="T51938" s="47"/>
    </row>
    <row r="51939" spans="20:20" x14ac:dyDescent="0.2">
      <c r="T51939" s="47"/>
    </row>
    <row r="51940" spans="20:20" x14ac:dyDescent="0.2">
      <c r="T51940" s="47"/>
    </row>
    <row r="51941" spans="20:20" x14ac:dyDescent="0.2">
      <c r="T51941" s="47"/>
    </row>
    <row r="51942" spans="20:20" x14ac:dyDescent="0.2">
      <c r="T51942" s="47"/>
    </row>
    <row r="51943" spans="20:20" x14ac:dyDescent="0.2">
      <c r="T51943" s="47"/>
    </row>
    <row r="51944" spans="20:20" x14ac:dyDescent="0.2">
      <c r="T51944" s="47"/>
    </row>
    <row r="51945" spans="20:20" x14ac:dyDescent="0.2">
      <c r="T51945" s="47"/>
    </row>
    <row r="51946" spans="20:20" x14ac:dyDescent="0.2">
      <c r="T51946" s="47"/>
    </row>
    <row r="51947" spans="20:20" x14ac:dyDescent="0.2">
      <c r="T51947" s="47"/>
    </row>
    <row r="51948" spans="20:20" x14ac:dyDescent="0.2">
      <c r="T51948" s="47"/>
    </row>
    <row r="51949" spans="20:20" x14ac:dyDescent="0.2">
      <c r="T51949" s="47"/>
    </row>
    <row r="51950" spans="20:20" x14ac:dyDescent="0.2">
      <c r="T51950" s="47"/>
    </row>
    <row r="51951" spans="20:20" x14ac:dyDescent="0.2">
      <c r="T51951" s="47"/>
    </row>
    <row r="51952" spans="20:20" x14ac:dyDescent="0.2">
      <c r="T51952" s="47"/>
    </row>
    <row r="51953" spans="20:20" x14ac:dyDescent="0.2">
      <c r="T51953" s="47"/>
    </row>
    <row r="51954" spans="20:20" x14ac:dyDescent="0.2">
      <c r="T51954" s="47"/>
    </row>
    <row r="51955" spans="20:20" x14ac:dyDescent="0.2">
      <c r="T51955" s="47"/>
    </row>
    <row r="51956" spans="20:20" x14ac:dyDescent="0.2">
      <c r="T51956" s="47"/>
    </row>
    <row r="51957" spans="20:20" x14ac:dyDescent="0.2">
      <c r="T51957" s="47"/>
    </row>
    <row r="51958" spans="20:20" x14ac:dyDescent="0.2">
      <c r="T51958" s="47"/>
    </row>
    <row r="51959" spans="20:20" x14ac:dyDescent="0.2">
      <c r="T51959" s="47"/>
    </row>
    <row r="51960" spans="20:20" x14ac:dyDescent="0.2">
      <c r="T51960" s="47"/>
    </row>
    <row r="51961" spans="20:20" x14ac:dyDescent="0.2">
      <c r="T51961" s="47"/>
    </row>
    <row r="51962" spans="20:20" x14ac:dyDescent="0.2">
      <c r="T51962" s="47"/>
    </row>
    <row r="51963" spans="20:20" x14ac:dyDescent="0.2">
      <c r="T51963" s="47"/>
    </row>
    <row r="51964" spans="20:20" x14ac:dyDescent="0.2">
      <c r="T51964" s="47"/>
    </row>
    <row r="51965" spans="20:20" x14ac:dyDescent="0.2">
      <c r="T51965" s="47"/>
    </row>
    <row r="51966" spans="20:20" x14ac:dyDescent="0.2">
      <c r="T51966" s="47"/>
    </row>
    <row r="51967" spans="20:20" x14ac:dyDescent="0.2">
      <c r="T51967" s="47"/>
    </row>
    <row r="51968" spans="20:20" x14ac:dyDescent="0.2">
      <c r="T51968" s="47"/>
    </row>
    <row r="51969" spans="20:20" x14ac:dyDescent="0.2">
      <c r="T51969" s="47"/>
    </row>
    <row r="51970" spans="20:20" x14ac:dyDescent="0.2">
      <c r="T51970" s="47"/>
    </row>
    <row r="51971" spans="20:20" x14ac:dyDescent="0.2">
      <c r="T51971" s="47"/>
    </row>
    <row r="51972" spans="20:20" x14ac:dyDescent="0.2">
      <c r="T51972" s="47"/>
    </row>
    <row r="51973" spans="20:20" x14ac:dyDescent="0.2">
      <c r="T51973" s="47"/>
    </row>
    <row r="51974" spans="20:20" x14ac:dyDescent="0.2">
      <c r="T51974" s="47"/>
    </row>
    <row r="51975" spans="20:20" x14ac:dyDescent="0.2">
      <c r="T51975" s="47"/>
    </row>
    <row r="51976" spans="20:20" x14ac:dyDescent="0.2">
      <c r="T51976" s="47"/>
    </row>
    <row r="51977" spans="20:20" x14ac:dyDescent="0.2">
      <c r="T51977" s="47"/>
    </row>
    <row r="51978" spans="20:20" x14ac:dyDescent="0.2">
      <c r="T51978" s="47"/>
    </row>
    <row r="51979" spans="20:20" x14ac:dyDescent="0.2">
      <c r="T51979" s="47"/>
    </row>
    <row r="51980" spans="20:20" x14ac:dyDescent="0.2">
      <c r="T51980" s="47"/>
    </row>
    <row r="51981" spans="20:20" x14ac:dyDescent="0.2">
      <c r="T51981" s="47"/>
    </row>
    <row r="51982" spans="20:20" x14ac:dyDescent="0.2">
      <c r="T51982" s="47"/>
    </row>
    <row r="51983" spans="20:20" x14ac:dyDescent="0.2">
      <c r="T51983" s="47"/>
    </row>
    <row r="51984" spans="20:20" x14ac:dyDescent="0.2">
      <c r="T51984" s="47"/>
    </row>
    <row r="51985" spans="20:20" x14ac:dyDescent="0.2">
      <c r="T51985" s="47"/>
    </row>
    <row r="51986" spans="20:20" x14ac:dyDescent="0.2">
      <c r="T51986" s="47"/>
    </row>
    <row r="51987" spans="20:20" x14ac:dyDescent="0.2">
      <c r="T51987" s="47"/>
    </row>
    <row r="51988" spans="20:20" x14ac:dyDescent="0.2">
      <c r="T51988" s="47"/>
    </row>
    <row r="51989" spans="20:20" x14ac:dyDescent="0.2">
      <c r="T51989" s="47"/>
    </row>
    <row r="51990" spans="20:20" x14ac:dyDescent="0.2">
      <c r="T51990" s="47"/>
    </row>
    <row r="51991" spans="20:20" x14ac:dyDescent="0.2">
      <c r="T51991" s="47"/>
    </row>
    <row r="51992" spans="20:20" x14ac:dyDescent="0.2">
      <c r="T51992" s="47"/>
    </row>
    <row r="51993" spans="20:20" x14ac:dyDescent="0.2">
      <c r="T51993" s="47"/>
    </row>
    <row r="51994" spans="20:20" x14ac:dyDescent="0.2">
      <c r="T51994" s="47"/>
    </row>
    <row r="51995" spans="20:20" x14ac:dyDescent="0.2">
      <c r="T51995" s="47"/>
    </row>
    <row r="51996" spans="20:20" x14ac:dyDescent="0.2">
      <c r="T51996" s="47"/>
    </row>
    <row r="51997" spans="20:20" x14ac:dyDescent="0.2">
      <c r="T51997" s="47"/>
    </row>
    <row r="51998" spans="20:20" x14ac:dyDescent="0.2">
      <c r="T51998" s="47"/>
    </row>
    <row r="51999" spans="20:20" x14ac:dyDescent="0.2">
      <c r="T51999" s="47"/>
    </row>
    <row r="52000" spans="20:20" x14ac:dyDescent="0.2">
      <c r="T52000" s="47"/>
    </row>
    <row r="52001" spans="20:20" x14ac:dyDescent="0.2">
      <c r="T52001" s="47"/>
    </row>
    <row r="52002" spans="20:20" x14ac:dyDescent="0.2">
      <c r="T52002" s="47"/>
    </row>
    <row r="52003" spans="20:20" x14ac:dyDescent="0.2">
      <c r="T52003" s="47"/>
    </row>
    <row r="52004" spans="20:20" x14ac:dyDescent="0.2">
      <c r="T52004" s="47"/>
    </row>
    <row r="52005" spans="20:20" x14ac:dyDescent="0.2">
      <c r="T52005" s="47"/>
    </row>
    <row r="52006" spans="20:20" x14ac:dyDescent="0.2">
      <c r="T52006" s="47"/>
    </row>
    <row r="52007" spans="20:20" x14ac:dyDescent="0.2">
      <c r="T52007" s="47"/>
    </row>
    <row r="52008" spans="20:20" x14ac:dyDescent="0.2">
      <c r="T52008" s="47"/>
    </row>
    <row r="52009" spans="20:20" x14ac:dyDescent="0.2">
      <c r="T52009" s="47"/>
    </row>
    <row r="52010" spans="20:20" x14ac:dyDescent="0.2">
      <c r="T52010" s="47"/>
    </row>
    <row r="52011" spans="20:20" x14ac:dyDescent="0.2">
      <c r="T52011" s="47"/>
    </row>
    <row r="52012" spans="20:20" x14ac:dyDescent="0.2">
      <c r="T52012" s="47"/>
    </row>
    <row r="52013" spans="20:20" x14ac:dyDescent="0.2">
      <c r="T52013" s="47"/>
    </row>
    <row r="52014" spans="20:20" x14ac:dyDescent="0.2">
      <c r="T52014" s="47"/>
    </row>
    <row r="52015" spans="20:20" x14ac:dyDescent="0.2">
      <c r="T52015" s="47"/>
    </row>
    <row r="52016" spans="20:20" x14ac:dyDescent="0.2">
      <c r="T52016" s="47"/>
    </row>
    <row r="52017" spans="20:20" x14ac:dyDescent="0.2">
      <c r="T52017" s="47"/>
    </row>
    <row r="52018" spans="20:20" x14ac:dyDescent="0.2">
      <c r="T52018" s="47"/>
    </row>
    <row r="52019" spans="20:20" x14ac:dyDescent="0.2">
      <c r="T52019" s="47"/>
    </row>
    <row r="52020" spans="20:20" x14ac:dyDescent="0.2">
      <c r="T52020" s="47"/>
    </row>
    <row r="52021" spans="20:20" x14ac:dyDescent="0.2">
      <c r="T52021" s="47"/>
    </row>
    <row r="52022" spans="20:20" x14ac:dyDescent="0.2">
      <c r="T52022" s="47"/>
    </row>
    <row r="52023" spans="20:20" x14ac:dyDescent="0.2">
      <c r="T52023" s="47"/>
    </row>
    <row r="52024" spans="20:20" x14ac:dyDescent="0.2">
      <c r="T52024" s="47"/>
    </row>
    <row r="52025" spans="20:20" x14ac:dyDescent="0.2">
      <c r="T52025" s="47"/>
    </row>
    <row r="52026" spans="20:20" x14ac:dyDescent="0.2">
      <c r="T52026" s="47"/>
    </row>
    <row r="52027" spans="20:20" x14ac:dyDescent="0.2">
      <c r="T52027" s="47"/>
    </row>
    <row r="52028" spans="20:20" x14ac:dyDescent="0.2">
      <c r="T52028" s="47"/>
    </row>
    <row r="52029" spans="20:20" x14ac:dyDescent="0.2">
      <c r="T52029" s="47"/>
    </row>
    <row r="52030" spans="20:20" x14ac:dyDescent="0.2">
      <c r="T52030" s="47"/>
    </row>
    <row r="52031" spans="20:20" x14ac:dyDescent="0.2">
      <c r="T52031" s="47"/>
    </row>
    <row r="52032" spans="20:20" x14ac:dyDescent="0.2">
      <c r="T52032" s="47"/>
    </row>
    <row r="52033" spans="20:20" x14ac:dyDescent="0.2">
      <c r="T52033" s="47"/>
    </row>
    <row r="52034" spans="20:20" x14ac:dyDescent="0.2">
      <c r="T52034" s="47"/>
    </row>
    <row r="52035" spans="20:20" x14ac:dyDescent="0.2">
      <c r="T52035" s="47"/>
    </row>
    <row r="52036" spans="20:20" x14ac:dyDescent="0.2">
      <c r="T52036" s="47"/>
    </row>
    <row r="52037" spans="20:20" x14ac:dyDescent="0.2">
      <c r="T52037" s="47"/>
    </row>
    <row r="52038" spans="20:20" x14ac:dyDescent="0.2">
      <c r="T52038" s="47"/>
    </row>
    <row r="52039" spans="20:20" x14ac:dyDescent="0.2">
      <c r="T52039" s="47"/>
    </row>
    <row r="52040" spans="20:20" x14ac:dyDescent="0.2">
      <c r="T52040" s="47"/>
    </row>
    <row r="52041" spans="20:20" x14ac:dyDescent="0.2">
      <c r="T52041" s="47"/>
    </row>
    <row r="52042" spans="20:20" x14ac:dyDescent="0.2">
      <c r="T52042" s="47"/>
    </row>
    <row r="52043" spans="20:20" x14ac:dyDescent="0.2">
      <c r="T52043" s="47"/>
    </row>
    <row r="52044" spans="20:20" x14ac:dyDescent="0.2">
      <c r="T52044" s="47"/>
    </row>
    <row r="52045" spans="20:20" x14ac:dyDescent="0.2">
      <c r="T52045" s="47"/>
    </row>
    <row r="52046" spans="20:20" x14ac:dyDescent="0.2">
      <c r="T52046" s="47"/>
    </row>
    <row r="52047" spans="20:20" x14ac:dyDescent="0.2">
      <c r="T52047" s="47"/>
    </row>
    <row r="52048" spans="20:20" x14ac:dyDescent="0.2">
      <c r="T52048" s="47"/>
    </row>
    <row r="52049" spans="20:20" x14ac:dyDescent="0.2">
      <c r="T52049" s="47"/>
    </row>
    <row r="52050" spans="20:20" x14ac:dyDescent="0.2">
      <c r="T52050" s="47"/>
    </row>
    <row r="52051" spans="20:20" x14ac:dyDescent="0.2">
      <c r="T52051" s="47"/>
    </row>
    <row r="52052" spans="20:20" x14ac:dyDescent="0.2">
      <c r="T52052" s="47"/>
    </row>
    <row r="52053" spans="20:20" x14ac:dyDescent="0.2">
      <c r="T52053" s="47"/>
    </row>
    <row r="52054" spans="20:20" x14ac:dyDescent="0.2">
      <c r="T52054" s="47"/>
    </row>
    <row r="52055" spans="20:20" x14ac:dyDescent="0.2">
      <c r="T52055" s="47"/>
    </row>
    <row r="52056" spans="20:20" x14ac:dyDescent="0.2">
      <c r="T52056" s="47"/>
    </row>
    <row r="52057" spans="20:20" x14ac:dyDescent="0.2">
      <c r="T52057" s="47"/>
    </row>
    <row r="52058" spans="20:20" x14ac:dyDescent="0.2">
      <c r="T52058" s="47"/>
    </row>
    <row r="52059" spans="20:20" x14ac:dyDescent="0.2">
      <c r="T52059" s="47"/>
    </row>
    <row r="52060" spans="20:20" x14ac:dyDescent="0.2">
      <c r="T52060" s="47"/>
    </row>
    <row r="52061" spans="20:20" x14ac:dyDescent="0.2">
      <c r="T52061" s="47"/>
    </row>
    <row r="52062" spans="20:20" x14ac:dyDescent="0.2">
      <c r="T52062" s="47"/>
    </row>
    <row r="52063" spans="20:20" x14ac:dyDescent="0.2">
      <c r="T52063" s="47"/>
    </row>
    <row r="52064" spans="20:20" x14ac:dyDescent="0.2">
      <c r="T52064" s="47"/>
    </row>
    <row r="52065" spans="20:20" x14ac:dyDescent="0.2">
      <c r="T52065" s="47"/>
    </row>
    <row r="52066" spans="20:20" x14ac:dyDescent="0.2">
      <c r="T52066" s="47"/>
    </row>
    <row r="52067" spans="20:20" x14ac:dyDescent="0.2">
      <c r="T52067" s="47"/>
    </row>
    <row r="52068" spans="20:20" x14ac:dyDescent="0.2">
      <c r="T52068" s="47"/>
    </row>
    <row r="52069" spans="20:20" x14ac:dyDescent="0.2">
      <c r="T52069" s="47"/>
    </row>
    <row r="52070" spans="20:20" x14ac:dyDescent="0.2">
      <c r="T52070" s="47"/>
    </row>
    <row r="52071" spans="20:20" x14ac:dyDescent="0.2">
      <c r="T52071" s="47"/>
    </row>
    <row r="52072" spans="20:20" x14ac:dyDescent="0.2">
      <c r="T52072" s="47"/>
    </row>
    <row r="52073" spans="20:20" x14ac:dyDescent="0.2">
      <c r="T52073" s="47"/>
    </row>
    <row r="52074" spans="20:20" x14ac:dyDescent="0.2">
      <c r="T52074" s="47"/>
    </row>
    <row r="52075" spans="20:20" x14ac:dyDescent="0.2">
      <c r="T52075" s="47"/>
    </row>
    <row r="52076" spans="20:20" x14ac:dyDescent="0.2">
      <c r="T52076" s="47"/>
    </row>
    <row r="52077" spans="20:20" x14ac:dyDescent="0.2">
      <c r="T52077" s="47"/>
    </row>
    <row r="52078" spans="20:20" x14ac:dyDescent="0.2">
      <c r="T52078" s="47"/>
    </row>
    <row r="52079" spans="20:20" x14ac:dyDescent="0.2">
      <c r="T52079" s="47"/>
    </row>
    <row r="52080" spans="20:20" x14ac:dyDescent="0.2">
      <c r="T52080" s="47"/>
    </row>
    <row r="52081" spans="20:20" x14ac:dyDescent="0.2">
      <c r="T52081" s="47"/>
    </row>
    <row r="52082" spans="20:20" x14ac:dyDescent="0.2">
      <c r="T52082" s="47"/>
    </row>
    <row r="52083" spans="20:20" x14ac:dyDescent="0.2">
      <c r="T52083" s="47"/>
    </row>
    <row r="52084" spans="20:20" x14ac:dyDescent="0.2">
      <c r="T52084" s="47"/>
    </row>
    <row r="52085" spans="20:20" x14ac:dyDescent="0.2">
      <c r="T52085" s="47"/>
    </row>
    <row r="52086" spans="20:20" x14ac:dyDescent="0.2">
      <c r="T52086" s="47"/>
    </row>
    <row r="52087" spans="20:20" x14ac:dyDescent="0.2">
      <c r="T52087" s="47"/>
    </row>
    <row r="52088" spans="20:20" x14ac:dyDescent="0.2">
      <c r="T52088" s="47"/>
    </row>
    <row r="52089" spans="20:20" x14ac:dyDescent="0.2">
      <c r="T52089" s="47"/>
    </row>
    <row r="52090" spans="20:20" x14ac:dyDescent="0.2">
      <c r="T52090" s="47"/>
    </row>
    <row r="52091" spans="20:20" x14ac:dyDescent="0.2">
      <c r="T52091" s="47"/>
    </row>
    <row r="52092" spans="20:20" x14ac:dyDescent="0.2">
      <c r="T52092" s="47"/>
    </row>
    <row r="52093" spans="20:20" x14ac:dyDescent="0.2">
      <c r="T52093" s="47"/>
    </row>
    <row r="52094" spans="20:20" x14ac:dyDescent="0.2">
      <c r="T52094" s="47"/>
    </row>
    <row r="52095" spans="20:20" x14ac:dyDescent="0.2">
      <c r="T52095" s="47"/>
    </row>
    <row r="52096" spans="20:20" x14ac:dyDescent="0.2">
      <c r="T52096" s="47"/>
    </row>
    <row r="52097" spans="20:20" x14ac:dyDescent="0.2">
      <c r="T52097" s="47"/>
    </row>
    <row r="52098" spans="20:20" x14ac:dyDescent="0.2">
      <c r="T52098" s="47"/>
    </row>
    <row r="52099" spans="20:20" x14ac:dyDescent="0.2">
      <c r="T52099" s="47"/>
    </row>
    <row r="52100" spans="20:20" x14ac:dyDescent="0.2">
      <c r="T52100" s="47"/>
    </row>
    <row r="52101" spans="20:20" x14ac:dyDescent="0.2">
      <c r="T52101" s="47"/>
    </row>
    <row r="52102" spans="20:20" x14ac:dyDescent="0.2">
      <c r="T52102" s="47"/>
    </row>
    <row r="52103" spans="20:20" x14ac:dyDescent="0.2">
      <c r="T52103" s="47"/>
    </row>
    <row r="52104" spans="20:20" x14ac:dyDescent="0.2">
      <c r="T52104" s="47"/>
    </row>
    <row r="52105" spans="20:20" x14ac:dyDescent="0.2">
      <c r="T52105" s="47"/>
    </row>
    <row r="52106" spans="20:20" x14ac:dyDescent="0.2">
      <c r="T52106" s="47"/>
    </row>
    <row r="52107" spans="20:20" x14ac:dyDescent="0.2">
      <c r="T52107" s="47"/>
    </row>
    <row r="52108" spans="20:20" x14ac:dyDescent="0.2">
      <c r="T52108" s="47"/>
    </row>
    <row r="52109" spans="20:20" x14ac:dyDescent="0.2">
      <c r="T52109" s="47"/>
    </row>
    <row r="52110" spans="20:20" x14ac:dyDescent="0.2">
      <c r="T52110" s="47"/>
    </row>
    <row r="52111" spans="20:20" x14ac:dyDescent="0.2">
      <c r="T52111" s="47"/>
    </row>
    <row r="52112" spans="20:20" x14ac:dyDescent="0.2">
      <c r="T52112" s="47"/>
    </row>
    <row r="52113" spans="20:20" x14ac:dyDescent="0.2">
      <c r="T52113" s="47"/>
    </row>
    <row r="52114" spans="20:20" x14ac:dyDescent="0.2">
      <c r="T52114" s="47"/>
    </row>
    <row r="52115" spans="20:20" x14ac:dyDescent="0.2">
      <c r="T52115" s="47"/>
    </row>
    <row r="52116" spans="20:20" x14ac:dyDescent="0.2">
      <c r="T52116" s="47"/>
    </row>
    <row r="52117" spans="20:20" x14ac:dyDescent="0.2">
      <c r="T52117" s="47"/>
    </row>
    <row r="52118" spans="20:20" x14ac:dyDescent="0.2">
      <c r="T52118" s="47"/>
    </row>
    <row r="52119" spans="20:20" x14ac:dyDescent="0.2">
      <c r="T52119" s="47"/>
    </row>
    <row r="52120" spans="20:20" x14ac:dyDescent="0.2">
      <c r="T52120" s="47"/>
    </row>
    <row r="52121" spans="20:20" x14ac:dyDescent="0.2">
      <c r="T52121" s="47"/>
    </row>
    <row r="52122" spans="20:20" x14ac:dyDescent="0.2">
      <c r="T52122" s="47"/>
    </row>
    <row r="52123" spans="20:20" x14ac:dyDescent="0.2">
      <c r="T52123" s="47"/>
    </row>
    <row r="52124" spans="20:20" x14ac:dyDescent="0.2">
      <c r="T52124" s="47"/>
    </row>
    <row r="52125" spans="20:20" x14ac:dyDescent="0.2">
      <c r="T52125" s="47"/>
    </row>
    <row r="52126" spans="20:20" x14ac:dyDescent="0.2">
      <c r="T52126" s="47"/>
    </row>
    <row r="52127" spans="20:20" x14ac:dyDescent="0.2">
      <c r="T52127" s="47"/>
    </row>
    <row r="52128" spans="20:20" x14ac:dyDescent="0.2">
      <c r="T52128" s="47"/>
    </row>
    <row r="52129" spans="20:20" x14ac:dyDescent="0.2">
      <c r="T52129" s="47"/>
    </row>
    <row r="52130" spans="20:20" x14ac:dyDescent="0.2">
      <c r="T52130" s="47"/>
    </row>
    <row r="52131" spans="20:20" x14ac:dyDescent="0.2">
      <c r="T52131" s="47"/>
    </row>
    <row r="52132" spans="20:20" x14ac:dyDescent="0.2">
      <c r="T52132" s="47"/>
    </row>
    <row r="52133" spans="20:20" x14ac:dyDescent="0.2">
      <c r="T52133" s="47"/>
    </row>
    <row r="52134" spans="20:20" x14ac:dyDescent="0.2">
      <c r="T52134" s="47"/>
    </row>
    <row r="52135" spans="20:20" x14ac:dyDescent="0.2">
      <c r="T52135" s="47"/>
    </row>
    <row r="52136" spans="20:20" x14ac:dyDescent="0.2">
      <c r="T52136" s="47"/>
    </row>
    <row r="52137" spans="20:20" x14ac:dyDescent="0.2">
      <c r="T52137" s="47"/>
    </row>
    <row r="52138" spans="20:20" x14ac:dyDescent="0.2">
      <c r="T52138" s="47"/>
    </row>
    <row r="52139" spans="20:20" x14ac:dyDescent="0.2">
      <c r="T52139" s="47"/>
    </row>
    <row r="52140" spans="20:20" x14ac:dyDescent="0.2">
      <c r="T52140" s="47"/>
    </row>
    <row r="52141" spans="20:20" x14ac:dyDescent="0.2">
      <c r="T52141" s="47"/>
    </row>
    <row r="52142" spans="20:20" x14ac:dyDescent="0.2">
      <c r="T52142" s="47"/>
    </row>
    <row r="52143" spans="20:20" x14ac:dyDescent="0.2">
      <c r="T52143" s="47"/>
    </row>
    <row r="52144" spans="20:20" x14ac:dyDescent="0.2">
      <c r="T52144" s="47"/>
    </row>
    <row r="52145" spans="20:20" x14ac:dyDescent="0.2">
      <c r="T52145" s="47"/>
    </row>
    <row r="52146" spans="20:20" x14ac:dyDescent="0.2">
      <c r="T52146" s="47"/>
    </row>
    <row r="52147" spans="20:20" x14ac:dyDescent="0.2">
      <c r="T52147" s="47"/>
    </row>
    <row r="52148" spans="20:20" x14ac:dyDescent="0.2">
      <c r="T52148" s="47"/>
    </row>
    <row r="52149" spans="20:20" x14ac:dyDescent="0.2">
      <c r="T52149" s="47"/>
    </row>
    <row r="52150" spans="20:20" x14ac:dyDescent="0.2">
      <c r="T52150" s="47"/>
    </row>
    <row r="52151" spans="20:20" x14ac:dyDescent="0.2">
      <c r="T52151" s="47"/>
    </row>
    <row r="52152" spans="20:20" x14ac:dyDescent="0.2">
      <c r="T52152" s="47"/>
    </row>
    <row r="52153" spans="20:20" x14ac:dyDescent="0.2">
      <c r="T52153" s="47"/>
    </row>
    <row r="52154" spans="20:20" x14ac:dyDescent="0.2">
      <c r="T52154" s="47"/>
    </row>
    <row r="52155" spans="20:20" x14ac:dyDescent="0.2">
      <c r="T52155" s="47"/>
    </row>
    <row r="52156" spans="20:20" x14ac:dyDescent="0.2">
      <c r="T52156" s="47"/>
    </row>
    <row r="52157" spans="20:20" x14ac:dyDescent="0.2">
      <c r="T52157" s="47"/>
    </row>
    <row r="52158" spans="20:20" x14ac:dyDescent="0.2">
      <c r="T52158" s="47"/>
    </row>
    <row r="52159" spans="20:20" x14ac:dyDescent="0.2">
      <c r="T52159" s="47"/>
    </row>
    <row r="52160" spans="20:20" x14ac:dyDescent="0.2">
      <c r="T52160" s="47"/>
    </row>
    <row r="52161" spans="20:20" x14ac:dyDescent="0.2">
      <c r="T52161" s="47"/>
    </row>
    <row r="52162" spans="20:20" x14ac:dyDescent="0.2">
      <c r="T52162" s="47"/>
    </row>
    <row r="52163" spans="20:20" x14ac:dyDescent="0.2">
      <c r="T52163" s="47"/>
    </row>
    <row r="52164" spans="20:20" x14ac:dyDescent="0.2">
      <c r="T52164" s="47"/>
    </row>
    <row r="52165" spans="20:20" x14ac:dyDescent="0.2">
      <c r="T52165" s="47"/>
    </row>
    <row r="52166" spans="20:20" x14ac:dyDescent="0.2">
      <c r="T52166" s="47"/>
    </row>
    <row r="52167" spans="20:20" x14ac:dyDescent="0.2">
      <c r="T52167" s="47"/>
    </row>
    <row r="52168" spans="20:20" x14ac:dyDescent="0.2">
      <c r="T52168" s="47"/>
    </row>
    <row r="52169" spans="20:20" x14ac:dyDescent="0.2">
      <c r="T52169" s="47"/>
    </row>
    <row r="52170" spans="20:20" x14ac:dyDescent="0.2">
      <c r="T52170" s="47"/>
    </row>
    <row r="52171" spans="20:20" x14ac:dyDescent="0.2">
      <c r="T52171" s="47"/>
    </row>
    <row r="52172" spans="20:20" x14ac:dyDescent="0.2">
      <c r="T52172" s="47"/>
    </row>
    <row r="52173" spans="20:20" x14ac:dyDescent="0.2">
      <c r="T52173" s="47"/>
    </row>
    <row r="52174" spans="20:20" x14ac:dyDescent="0.2">
      <c r="T52174" s="47"/>
    </row>
    <row r="52175" spans="20:20" x14ac:dyDescent="0.2">
      <c r="T52175" s="47"/>
    </row>
    <row r="52176" spans="20:20" x14ac:dyDescent="0.2">
      <c r="T52176" s="47"/>
    </row>
    <row r="52177" spans="20:20" x14ac:dyDescent="0.2">
      <c r="T52177" s="47"/>
    </row>
    <row r="52178" spans="20:20" x14ac:dyDescent="0.2">
      <c r="T52178" s="47"/>
    </row>
    <row r="52179" spans="20:20" x14ac:dyDescent="0.2">
      <c r="T52179" s="47"/>
    </row>
    <row r="52180" spans="20:20" x14ac:dyDescent="0.2">
      <c r="T52180" s="47"/>
    </row>
    <row r="52181" spans="20:20" x14ac:dyDescent="0.2">
      <c r="T52181" s="47"/>
    </row>
    <row r="52182" spans="20:20" x14ac:dyDescent="0.2">
      <c r="T52182" s="47"/>
    </row>
    <row r="52183" spans="20:20" x14ac:dyDescent="0.2">
      <c r="T52183" s="47"/>
    </row>
    <row r="52184" spans="20:20" x14ac:dyDescent="0.2">
      <c r="T52184" s="47"/>
    </row>
    <row r="52185" spans="20:20" x14ac:dyDescent="0.2">
      <c r="T52185" s="47"/>
    </row>
    <row r="52186" spans="20:20" x14ac:dyDescent="0.2">
      <c r="T52186" s="47"/>
    </row>
    <row r="52187" spans="20:20" x14ac:dyDescent="0.2">
      <c r="T52187" s="47"/>
    </row>
    <row r="52188" spans="20:20" x14ac:dyDescent="0.2">
      <c r="T52188" s="47"/>
    </row>
    <row r="52189" spans="20:20" x14ac:dyDescent="0.2">
      <c r="T52189" s="47"/>
    </row>
    <row r="52190" spans="20:20" x14ac:dyDescent="0.2">
      <c r="T52190" s="47"/>
    </row>
    <row r="52191" spans="20:20" x14ac:dyDescent="0.2">
      <c r="T52191" s="47"/>
    </row>
    <row r="52192" spans="20:20" x14ac:dyDescent="0.2">
      <c r="T52192" s="47"/>
    </row>
    <row r="52193" spans="20:20" x14ac:dyDescent="0.2">
      <c r="T52193" s="47"/>
    </row>
    <row r="52194" spans="20:20" x14ac:dyDescent="0.2">
      <c r="T52194" s="47"/>
    </row>
    <row r="52195" spans="20:20" x14ac:dyDescent="0.2">
      <c r="T52195" s="47"/>
    </row>
    <row r="52196" spans="20:20" x14ac:dyDescent="0.2">
      <c r="T52196" s="47"/>
    </row>
    <row r="52197" spans="20:20" x14ac:dyDescent="0.2">
      <c r="T52197" s="47"/>
    </row>
    <row r="52198" spans="20:20" x14ac:dyDescent="0.2">
      <c r="T52198" s="47"/>
    </row>
    <row r="52199" spans="20:20" x14ac:dyDescent="0.2">
      <c r="T52199" s="47"/>
    </row>
    <row r="52200" spans="20:20" x14ac:dyDescent="0.2">
      <c r="T52200" s="47"/>
    </row>
    <row r="52201" spans="20:20" x14ac:dyDescent="0.2">
      <c r="T52201" s="47"/>
    </row>
    <row r="52202" spans="20:20" x14ac:dyDescent="0.2">
      <c r="T52202" s="47"/>
    </row>
    <row r="52203" spans="20:20" x14ac:dyDescent="0.2">
      <c r="T52203" s="47"/>
    </row>
    <row r="52204" spans="20:20" x14ac:dyDescent="0.2">
      <c r="T52204" s="47"/>
    </row>
    <row r="52205" spans="20:20" x14ac:dyDescent="0.2">
      <c r="T52205" s="47"/>
    </row>
    <row r="52206" spans="20:20" x14ac:dyDescent="0.2">
      <c r="T52206" s="47"/>
    </row>
    <row r="52207" spans="20:20" x14ac:dyDescent="0.2">
      <c r="T52207" s="47"/>
    </row>
    <row r="52208" spans="20:20" x14ac:dyDescent="0.2">
      <c r="T52208" s="47"/>
    </row>
    <row r="52209" spans="20:20" x14ac:dyDescent="0.2">
      <c r="T52209" s="47"/>
    </row>
    <row r="52210" spans="20:20" x14ac:dyDescent="0.2">
      <c r="T52210" s="47"/>
    </row>
    <row r="52211" spans="20:20" x14ac:dyDescent="0.2">
      <c r="T52211" s="47"/>
    </row>
    <row r="52212" spans="20:20" x14ac:dyDescent="0.2">
      <c r="T52212" s="47"/>
    </row>
    <row r="52213" spans="20:20" x14ac:dyDescent="0.2">
      <c r="T52213" s="47"/>
    </row>
    <row r="52214" spans="20:20" x14ac:dyDescent="0.2">
      <c r="T52214" s="47"/>
    </row>
    <row r="52215" spans="20:20" x14ac:dyDescent="0.2">
      <c r="T52215" s="47"/>
    </row>
    <row r="52216" spans="20:20" x14ac:dyDescent="0.2">
      <c r="T52216" s="47"/>
    </row>
    <row r="52217" spans="20:20" x14ac:dyDescent="0.2">
      <c r="T52217" s="47"/>
    </row>
    <row r="52218" spans="20:20" x14ac:dyDescent="0.2">
      <c r="T52218" s="47"/>
    </row>
    <row r="52219" spans="20:20" x14ac:dyDescent="0.2">
      <c r="T52219" s="47"/>
    </row>
    <row r="52220" spans="20:20" x14ac:dyDescent="0.2">
      <c r="T52220" s="47"/>
    </row>
    <row r="52221" spans="20:20" x14ac:dyDescent="0.2">
      <c r="T52221" s="47"/>
    </row>
    <row r="52222" spans="20:20" x14ac:dyDescent="0.2">
      <c r="T52222" s="47"/>
    </row>
    <row r="52223" spans="20:20" x14ac:dyDescent="0.2">
      <c r="T52223" s="47"/>
    </row>
    <row r="52224" spans="20:20" x14ac:dyDescent="0.2">
      <c r="T52224" s="47"/>
    </row>
    <row r="52225" spans="20:20" x14ac:dyDescent="0.2">
      <c r="T52225" s="47"/>
    </row>
    <row r="52226" spans="20:20" x14ac:dyDescent="0.2">
      <c r="T52226" s="47"/>
    </row>
    <row r="52227" spans="20:20" x14ac:dyDescent="0.2">
      <c r="T52227" s="47"/>
    </row>
    <row r="52228" spans="20:20" x14ac:dyDescent="0.2">
      <c r="T52228" s="47"/>
    </row>
    <row r="52229" spans="20:20" x14ac:dyDescent="0.2">
      <c r="T52229" s="47"/>
    </row>
    <row r="52230" spans="20:20" x14ac:dyDescent="0.2">
      <c r="T52230" s="47"/>
    </row>
    <row r="52231" spans="20:20" x14ac:dyDescent="0.2">
      <c r="T52231" s="47"/>
    </row>
    <row r="52232" spans="20:20" x14ac:dyDescent="0.2">
      <c r="T52232" s="47"/>
    </row>
    <row r="52233" spans="20:20" x14ac:dyDescent="0.2">
      <c r="T52233" s="47"/>
    </row>
    <row r="52234" spans="20:20" x14ac:dyDescent="0.2">
      <c r="T52234" s="47"/>
    </row>
    <row r="52235" spans="20:20" x14ac:dyDescent="0.2">
      <c r="T52235" s="47"/>
    </row>
    <row r="52236" spans="20:20" x14ac:dyDescent="0.2">
      <c r="T52236" s="47"/>
    </row>
    <row r="52237" spans="20:20" x14ac:dyDescent="0.2">
      <c r="T52237" s="47"/>
    </row>
    <row r="52238" spans="20:20" x14ac:dyDescent="0.2">
      <c r="T52238" s="47"/>
    </row>
    <row r="52239" spans="20:20" x14ac:dyDescent="0.2">
      <c r="T52239" s="47"/>
    </row>
    <row r="52240" spans="20:20" x14ac:dyDescent="0.2">
      <c r="T52240" s="47"/>
    </row>
    <row r="52241" spans="20:20" x14ac:dyDescent="0.2">
      <c r="T52241" s="47"/>
    </row>
    <row r="52242" spans="20:20" x14ac:dyDescent="0.2">
      <c r="T52242" s="47"/>
    </row>
    <row r="52243" spans="20:20" x14ac:dyDescent="0.2">
      <c r="T52243" s="47"/>
    </row>
    <row r="52244" spans="20:20" x14ac:dyDescent="0.2">
      <c r="T52244" s="47"/>
    </row>
    <row r="52245" spans="20:20" x14ac:dyDescent="0.2">
      <c r="T52245" s="47"/>
    </row>
    <row r="52246" spans="20:20" x14ac:dyDescent="0.2">
      <c r="T52246" s="47"/>
    </row>
    <row r="52247" spans="20:20" x14ac:dyDescent="0.2">
      <c r="T52247" s="47"/>
    </row>
    <row r="52248" spans="20:20" x14ac:dyDescent="0.2">
      <c r="T52248" s="47"/>
    </row>
    <row r="52249" spans="20:20" x14ac:dyDescent="0.2">
      <c r="T52249" s="47"/>
    </row>
    <row r="52250" spans="20:20" x14ac:dyDescent="0.2">
      <c r="T52250" s="47"/>
    </row>
    <row r="52251" spans="20:20" x14ac:dyDescent="0.2">
      <c r="T52251" s="47"/>
    </row>
    <row r="52252" spans="20:20" x14ac:dyDescent="0.2">
      <c r="T52252" s="47"/>
    </row>
    <row r="52253" spans="20:20" x14ac:dyDescent="0.2">
      <c r="T52253" s="47"/>
    </row>
    <row r="52254" spans="20:20" x14ac:dyDescent="0.2">
      <c r="T52254" s="47"/>
    </row>
    <row r="52255" spans="20:20" x14ac:dyDescent="0.2">
      <c r="T52255" s="47"/>
    </row>
    <row r="52256" spans="20:20" x14ac:dyDescent="0.2">
      <c r="T52256" s="47"/>
    </row>
    <row r="52257" spans="20:20" x14ac:dyDescent="0.2">
      <c r="T52257" s="47"/>
    </row>
    <row r="52258" spans="20:20" x14ac:dyDescent="0.2">
      <c r="T52258" s="47"/>
    </row>
    <row r="52259" spans="20:20" x14ac:dyDescent="0.2">
      <c r="T52259" s="47"/>
    </row>
    <row r="52260" spans="20:20" x14ac:dyDescent="0.2">
      <c r="T52260" s="47"/>
    </row>
    <row r="52261" spans="20:20" x14ac:dyDescent="0.2">
      <c r="T52261" s="47"/>
    </row>
    <row r="52262" spans="20:20" x14ac:dyDescent="0.2">
      <c r="T52262" s="47"/>
    </row>
    <row r="52263" spans="20:20" x14ac:dyDescent="0.2">
      <c r="T52263" s="47"/>
    </row>
    <row r="52264" spans="20:20" x14ac:dyDescent="0.2">
      <c r="T52264" s="47"/>
    </row>
    <row r="52265" spans="20:20" x14ac:dyDescent="0.2">
      <c r="T52265" s="47"/>
    </row>
    <row r="52266" spans="20:20" x14ac:dyDescent="0.2">
      <c r="T52266" s="47"/>
    </row>
    <row r="52267" spans="20:20" x14ac:dyDescent="0.2">
      <c r="T52267" s="47"/>
    </row>
    <row r="52268" spans="20:20" x14ac:dyDescent="0.2">
      <c r="T52268" s="47"/>
    </row>
    <row r="52269" spans="20:20" x14ac:dyDescent="0.2">
      <c r="T52269" s="47"/>
    </row>
    <row r="52270" spans="20:20" x14ac:dyDescent="0.2">
      <c r="T52270" s="47"/>
    </row>
    <row r="52271" spans="20:20" x14ac:dyDescent="0.2">
      <c r="T52271" s="47"/>
    </row>
    <row r="52272" spans="20:20" x14ac:dyDescent="0.2">
      <c r="T52272" s="47"/>
    </row>
    <row r="52273" spans="20:20" x14ac:dyDescent="0.2">
      <c r="T52273" s="47"/>
    </row>
    <row r="52274" spans="20:20" x14ac:dyDescent="0.2">
      <c r="T52274" s="47"/>
    </row>
    <row r="52275" spans="20:20" x14ac:dyDescent="0.2">
      <c r="T52275" s="47"/>
    </row>
    <row r="52276" spans="20:20" x14ac:dyDescent="0.2">
      <c r="T52276" s="47"/>
    </row>
    <row r="52277" spans="20:20" x14ac:dyDescent="0.2">
      <c r="T52277" s="47"/>
    </row>
    <row r="52278" spans="20:20" x14ac:dyDescent="0.2">
      <c r="T52278" s="47"/>
    </row>
    <row r="52279" spans="20:20" x14ac:dyDescent="0.2">
      <c r="T52279" s="47"/>
    </row>
    <row r="52280" spans="20:20" x14ac:dyDescent="0.2">
      <c r="T52280" s="47"/>
    </row>
    <row r="52281" spans="20:20" x14ac:dyDescent="0.2">
      <c r="T52281" s="47"/>
    </row>
    <row r="52282" spans="20:20" x14ac:dyDescent="0.2">
      <c r="T52282" s="47"/>
    </row>
    <row r="52283" spans="20:20" x14ac:dyDescent="0.2">
      <c r="T52283" s="47"/>
    </row>
    <row r="52284" spans="20:20" x14ac:dyDescent="0.2">
      <c r="T52284" s="47"/>
    </row>
    <row r="52285" spans="20:20" x14ac:dyDescent="0.2">
      <c r="T52285" s="47"/>
    </row>
    <row r="52286" spans="20:20" x14ac:dyDescent="0.2">
      <c r="T52286" s="47"/>
    </row>
    <row r="52287" spans="20:20" x14ac:dyDescent="0.2">
      <c r="T52287" s="47"/>
    </row>
    <row r="52288" spans="20:20" x14ac:dyDescent="0.2">
      <c r="T52288" s="47"/>
    </row>
    <row r="52289" spans="20:20" x14ac:dyDescent="0.2">
      <c r="T52289" s="47"/>
    </row>
    <row r="52290" spans="20:20" x14ac:dyDescent="0.2">
      <c r="T52290" s="47"/>
    </row>
    <row r="52291" spans="20:20" x14ac:dyDescent="0.2">
      <c r="T52291" s="47"/>
    </row>
    <row r="52292" spans="20:20" x14ac:dyDescent="0.2">
      <c r="T52292" s="47"/>
    </row>
    <row r="52293" spans="20:20" x14ac:dyDescent="0.2">
      <c r="T52293" s="47"/>
    </row>
    <row r="52294" spans="20:20" x14ac:dyDescent="0.2">
      <c r="T52294" s="47"/>
    </row>
    <row r="52295" spans="20:20" x14ac:dyDescent="0.2">
      <c r="T52295" s="47"/>
    </row>
    <row r="52296" spans="20:20" x14ac:dyDescent="0.2">
      <c r="T52296" s="47"/>
    </row>
    <row r="52297" spans="20:20" x14ac:dyDescent="0.2">
      <c r="T52297" s="47"/>
    </row>
    <row r="52298" spans="20:20" x14ac:dyDescent="0.2">
      <c r="T52298" s="47"/>
    </row>
    <row r="52299" spans="20:20" x14ac:dyDescent="0.2">
      <c r="T52299" s="47"/>
    </row>
    <row r="52300" spans="20:20" x14ac:dyDescent="0.2">
      <c r="T52300" s="47"/>
    </row>
    <row r="52301" spans="20:20" x14ac:dyDescent="0.2">
      <c r="T52301" s="47"/>
    </row>
    <row r="52302" spans="20:20" x14ac:dyDescent="0.2">
      <c r="T52302" s="47"/>
    </row>
    <row r="52303" spans="20:20" x14ac:dyDescent="0.2">
      <c r="T52303" s="47"/>
    </row>
    <row r="52304" spans="20:20" x14ac:dyDescent="0.2">
      <c r="T52304" s="47"/>
    </row>
    <row r="52305" spans="20:20" x14ac:dyDescent="0.2">
      <c r="T52305" s="47"/>
    </row>
    <row r="52306" spans="20:20" x14ac:dyDescent="0.2">
      <c r="T52306" s="47"/>
    </row>
    <row r="52307" spans="20:20" x14ac:dyDescent="0.2">
      <c r="T52307" s="47"/>
    </row>
    <row r="52308" spans="20:20" x14ac:dyDescent="0.2">
      <c r="T52308" s="47"/>
    </row>
    <row r="52309" spans="20:20" x14ac:dyDescent="0.2">
      <c r="T52309" s="47"/>
    </row>
    <row r="52310" spans="20:20" x14ac:dyDescent="0.2">
      <c r="T52310" s="47"/>
    </row>
    <row r="52311" spans="20:20" x14ac:dyDescent="0.2">
      <c r="T52311" s="47"/>
    </row>
    <row r="52312" spans="20:20" x14ac:dyDescent="0.2">
      <c r="T52312" s="47"/>
    </row>
    <row r="52313" spans="20:20" x14ac:dyDescent="0.2">
      <c r="T52313" s="47"/>
    </row>
    <row r="52314" spans="20:20" x14ac:dyDescent="0.2">
      <c r="T52314" s="47"/>
    </row>
    <row r="52315" spans="20:20" x14ac:dyDescent="0.2">
      <c r="T52315" s="47"/>
    </row>
    <row r="52316" spans="20:20" x14ac:dyDescent="0.2">
      <c r="T52316" s="47"/>
    </row>
    <row r="52317" spans="20:20" x14ac:dyDescent="0.2">
      <c r="T52317" s="47"/>
    </row>
    <row r="52318" spans="20:20" x14ac:dyDescent="0.2">
      <c r="T52318" s="47"/>
    </row>
    <row r="52319" spans="20:20" x14ac:dyDescent="0.2">
      <c r="T52319" s="47"/>
    </row>
    <row r="52320" spans="20:20" x14ac:dyDescent="0.2">
      <c r="T52320" s="47"/>
    </row>
    <row r="52321" spans="20:20" x14ac:dyDescent="0.2">
      <c r="T52321" s="47"/>
    </row>
    <row r="52322" spans="20:20" x14ac:dyDescent="0.2">
      <c r="T52322" s="47"/>
    </row>
    <row r="52323" spans="20:20" x14ac:dyDescent="0.2">
      <c r="T52323" s="47"/>
    </row>
    <row r="52324" spans="20:20" x14ac:dyDescent="0.2">
      <c r="T52324" s="47"/>
    </row>
    <row r="52325" spans="20:20" x14ac:dyDescent="0.2">
      <c r="T52325" s="47"/>
    </row>
    <row r="52326" spans="20:20" x14ac:dyDescent="0.2">
      <c r="T52326" s="47"/>
    </row>
    <row r="52327" spans="20:20" x14ac:dyDescent="0.2">
      <c r="T52327" s="47"/>
    </row>
    <row r="52328" spans="20:20" x14ac:dyDescent="0.2">
      <c r="T52328" s="47"/>
    </row>
    <row r="52329" spans="20:20" x14ac:dyDescent="0.2">
      <c r="T52329" s="47"/>
    </row>
    <row r="52330" spans="20:20" x14ac:dyDescent="0.2">
      <c r="T52330" s="47"/>
    </row>
    <row r="52331" spans="20:20" x14ac:dyDescent="0.2">
      <c r="T52331" s="47"/>
    </row>
    <row r="52332" spans="20:20" x14ac:dyDescent="0.2">
      <c r="T52332" s="47"/>
    </row>
    <row r="52333" spans="20:20" x14ac:dyDescent="0.2">
      <c r="T52333" s="47"/>
    </row>
    <row r="52334" spans="20:20" x14ac:dyDescent="0.2">
      <c r="T52334" s="47"/>
    </row>
    <row r="52335" spans="20:20" x14ac:dyDescent="0.2">
      <c r="T52335" s="47"/>
    </row>
    <row r="52336" spans="20:20" x14ac:dyDescent="0.2">
      <c r="T52336" s="47"/>
    </row>
    <row r="52337" spans="20:20" x14ac:dyDescent="0.2">
      <c r="T52337" s="47"/>
    </row>
    <row r="52338" spans="20:20" x14ac:dyDescent="0.2">
      <c r="T52338" s="47"/>
    </row>
    <row r="52339" spans="20:20" x14ac:dyDescent="0.2">
      <c r="T52339" s="47"/>
    </row>
    <row r="52340" spans="20:20" x14ac:dyDescent="0.2">
      <c r="T52340" s="47"/>
    </row>
    <row r="52341" spans="20:20" x14ac:dyDescent="0.2">
      <c r="T52341" s="47"/>
    </row>
    <row r="52342" spans="20:20" x14ac:dyDescent="0.2">
      <c r="T52342" s="47"/>
    </row>
    <row r="52343" spans="20:20" x14ac:dyDescent="0.2">
      <c r="T52343" s="47"/>
    </row>
    <row r="52344" spans="20:20" x14ac:dyDescent="0.2">
      <c r="T52344" s="47"/>
    </row>
    <row r="52345" spans="20:20" x14ac:dyDescent="0.2">
      <c r="T52345" s="47"/>
    </row>
    <row r="52346" spans="20:20" x14ac:dyDescent="0.2">
      <c r="T52346" s="47"/>
    </row>
    <row r="52347" spans="20:20" x14ac:dyDescent="0.2">
      <c r="T52347" s="47"/>
    </row>
    <row r="52348" spans="20:20" x14ac:dyDescent="0.2">
      <c r="T52348" s="47"/>
    </row>
    <row r="52349" spans="20:20" x14ac:dyDescent="0.2">
      <c r="T52349" s="47"/>
    </row>
    <row r="52350" spans="20:20" x14ac:dyDescent="0.2">
      <c r="T52350" s="47"/>
    </row>
    <row r="52351" spans="20:20" x14ac:dyDescent="0.2">
      <c r="T52351" s="47"/>
    </row>
    <row r="52352" spans="20:20" x14ac:dyDescent="0.2">
      <c r="T52352" s="47"/>
    </row>
    <row r="52353" spans="20:20" x14ac:dyDescent="0.2">
      <c r="T52353" s="47"/>
    </row>
    <row r="52354" spans="20:20" x14ac:dyDescent="0.2">
      <c r="T52354" s="47"/>
    </row>
    <row r="52355" spans="20:20" x14ac:dyDescent="0.2">
      <c r="T52355" s="47"/>
    </row>
    <row r="52356" spans="20:20" x14ac:dyDescent="0.2">
      <c r="T52356" s="47"/>
    </row>
    <row r="52357" spans="20:20" x14ac:dyDescent="0.2">
      <c r="T52357" s="47"/>
    </row>
    <row r="52358" spans="20:20" x14ac:dyDescent="0.2">
      <c r="T52358" s="47"/>
    </row>
    <row r="52359" spans="20:20" x14ac:dyDescent="0.2">
      <c r="T52359" s="47"/>
    </row>
    <row r="52360" spans="20:20" x14ac:dyDescent="0.2">
      <c r="T52360" s="47"/>
    </row>
    <row r="52361" spans="20:20" x14ac:dyDescent="0.2">
      <c r="T52361" s="47"/>
    </row>
    <row r="52362" spans="20:20" x14ac:dyDescent="0.2">
      <c r="T52362" s="47"/>
    </row>
    <row r="52363" spans="20:20" x14ac:dyDescent="0.2">
      <c r="T52363" s="47"/>
    </row>
    <row r="52364" spans="20:20" x14ac:dyDescent="0.2">
      <c r="T52364" s="47"/>
    </row>
    <row r="52365" spans="20:20" x14ac:dyDescent="0.2">
      <c r="T52365" s="47"/>
    </row>
    <row r="52366" spans="20:20" x14ac:dyDescent="0.2">
      <c r="T52366" s="47"/>
    </row>
    <row r="52367" spans="20:20" x14ac:dyDescent="0.2">
      <c r="T52367" s="47"/>
    </row>
    <row r="52368" spans="20:20" x14ac:dyDescent="0.2">
      <c r="T52368" s="47"/>
    </row>
    <row r="52369" spans="20:20" x14ac:dyDescent="0.2">
      <c r="T52369" s="47"/>
    </row>
    <row r="52370" spans="20:20" x14ac:dyDescent="0.2">
      <c r="T52370" s="47"/>
    </row>
    <row r="52371" spans="20:20" x14ac:dyDescent="0.2">
      <c r="T52371" s="47"/>
    </row>
    <row r="52372" spans="20:20" x14ac:dyDescent="0.2">
      <c r="T52372" s="47"/>
    </row>
    <row r="52373" spans="20:20" x14ac:dyDescent="0.2">
      <c r="T52373" s="47"/>
    </row>
    <row r="52374" spans="20:20" x14ac:dyDescent="0.2">
      <c r="T52374" s="47"/>
    </row>
    <row r="52375" spans="20:20" x14ac:dyDescent="0.2">
      <c r="T52375" s="47"/>
    </row>
    <row r="52376" spans="20:20" x14ac:dyDescent="0.2">
      <c r="T52376" s="47"/>
    </row>
    <row r="52377" spans="20:20" x14ac:dyDescent="0.2">
      <c r="T52377" s="47"/>
    </row>
    <row r="52378" spans="20:20" x14ac:dyDescent="0.2">
      <c r="T52378" s="47"/>
    </row>
    <row r="52379" spans="20:20" x14ac:dyDescent="0.2">
      <c r="T52379" s="47"/>
    </row>
    <row r="52380" spans="20:20" x14ac:dyDescent="0.2">
      <c r="T52380" s="47"/>
    </row>
    <row r="52381" spans="20:20" x14ac:dyDescent="0.2">
      <c r="T52381" s="47"/>
    </row>
    <row r="52382" spans="20:20" x14ac:dyDescent="0.2">
      <c r="T52382" s="47"/>
    </row>
    <row r="52383" spans="20:20" x14ac:dyDescent="0.2">
      <c r="T52383" s="47"/>
    </row>
    <row r="52384" spans="20:20" x14ac:dyDescent="0.2">
      <c r="T52384" s="47"/>
    </row>
    <row r="52385" spans="20:20" x14ac:dyDescent="0.2">
      <c r="T52385" s="47"/>
    </row>
    <row r="52386" spans="20:20" x14ac:dyDescent="0.2">
      <c r="T52386" s="47"/>
    </row>
    <row r="52387" spans="20:20" x14ac:dyDescent="0.2">
      <c r="T52387" s="47"/>
    </row>
    <row r="52388" spans="20:20" x14ac:dyDescent="0.2">
      <c r="T52388" s="47"/>
    </row>
    <row r="52389" spans="20:20" x14ac:dyDescent="0.2">
      <c r="T52389" s="47"/>
    </row>
    <row r="52390" spans="20:20" x14ac:dyDescent="0.2">
      <c r="T52390" s="47"/>
    </row>
    <row r="52391" spans="20:20" x14ac:dyDescent="0.2">
      <c r="T52391" s="47"/>
    </row>
    <row r="52392" spans="20:20" x14ac:dyDescent="0.2">
      <c r="T52392" s="47"/>
    </row>
    <row r="52393" spans="20:20" x14ac:dyDescent="0.2">
      <c r="T52393" s="47"/>
    </row>
    <row r="52394" spans="20:20" x14ac:dyDescent="0.2">
      <c r="T52394" s="47"/>
    </row>
    <row r="52395" spans="20:20" x14ac:dyDescent="0.2">
      <c r="T52395" s="47"/>
    </row>
    <row r="52396" spans="20:20" x14ac:dyDescent="0.2">
      <c r="T52396" s="47"/>
    </row>
    <row r="52397" spans="20:20" x14ac:dyDescent="0.2">
      <c r="T52397" s="47"/>
    </row>
    <row r="52398" spans="20:20" x14ac:dyDescent="0.2">
      <c r="T52398" s="47"/>
    </row>
    <row r="52399" spans="20:20" x14ac:dyDescent="0.2">
      <c r="T52399" s="47"/>
    </row>
    <row r="52400" spans="20:20" x14ac:dyDescent="0.2">
      <c r="T52400" s="47"/>
    </row>
    <row r="52401" spans="20:20" x14ac:dyDescent="0.2">
      <c r="T52401" s="47"/>
    </row>
    <row r="52402" spans="20:20" x14ac:dyDescent="0.2">
      <c r="T52402" s="47"/>
    </row>
    <row r="52403" spans="20:20" x14ac:dyDescent="0.2">
      <c r="T52403" s="47"/>
    </row>
    <row r="52404" spans="20:20" x14ac:dyDescent="0.2">
      <c r="T52404" s="47"/>
    </row>
    <row r="52405" spans="20:20" x14ac:dyDescent="0.2">
      <c r="T52405" s="47"/>
    </row>
    <row r="52406" spans="20:20" x14ac:dyDescent="0.2">
      <c r="T52406" s="47"/>
    </row>
    <row r="52407" spans="20:20" x14ac:dyDescent="0.2">
      <c r="T52407" s="47"/>
    </row>
    <row r="52408" spans="20:20" x14ac:dyDescent="0.2">
      <c r="T52408" s="47"/>
    </row>
    <row r="52409" spans="20:20" x14ac:dyDescent="0.2">
      <c r="T52409" s="47"/>
    </row>
    <row r="52410" spans="20:20" x14ac:dyDescent="0.2">
      <c r="T52410" s="47"/>
    </row>
    <row r="52411" spans="20:20" x14ac:dyDescent="0.2">
      <c r="T52411" s="47"/>
    </row>
    <row r="52412" spans="20:20" x14ac:dyDescent="0.2">
      <c r="T52412" s="47"/>
    </row>
    <row r="52413" spans="20:20" x14ac:dyDescent="0.2">
      <c r="T52413" s="47"/>
    </row>
    <row r="52414" spans="20:20" x14ac:dyDescent="0.2">
      <c r="T52414" s="47"/>
    </row>
    <row r="52415" spans="20:20" x14ac:dyDescent="0.2">
      <c r="T52415" s="47"/>
    </row>
    <row r="52416" spans="20:20" x14ac:dyDescent="0.2">
      <c r="T52416" s="47"/>
    </row>
    <row r="52417" spans="20:20" x14ac:dyDescent="0.2">
      <c r="T52417" s="47"/>
    </row>
    <row r="52418" spans="20:20" x14ac:dyDescent="0.2">
      <c r="T52418" s="47"/>
    </row>
    <row r="52419" spans="20:20" x14ac:dyDescent="0.2">
      <c r="T52419" s="47"/>
    </row>
    <row r="52420" spans="20:20" x14ac:dyDescent="0.2">
      <c r="T52420" s="47"/>
    </row>
    <row r="52421" spans="20:20" x14ac:dyDescent="0.2">
      <c r="T52421" s="47"/>
    </row>
    <row r="52422" spans="20:20" x14ac:dyDescent="0.2">
      <c r="T52422" s="47"/>
    </row>
    <row r="52423" spans="20:20" x14ac:dyDescent="0.2">
      <c r="T52423" s="47"/>
    </row>
    <row r="52424" spans="20:20" x14ac:dyDescent="0.2">
      <c r="T52424" s="47"/>
    </row>
    <row r="52425" spans="20:20" x14ac:dyDescent="0.2">
      <c r="T52425" s="47"/>
    </row>
    <row r="52426" spans="20:20" x14ac:dyDescent="0.2">
      <c r="T52426" s="47"/>
    </row>
    <row r="52427" spans="20:20" x14ac:dyDescent="0.2">
      <c r="T52427" s="47"/>
    </row>
    <row r="52428" spans="20:20" x14ac:dyDescent="0.2">
      <c r="T52428" s="47"/>
    </row>
    <row r="52429" spans="20:20" x14ac:dyDescent="0.2">
      <c r="T52429" s="47"/>
    </row>
    <row r="52430" spans="20:20" x14ac:dyDescent="0.2">
      <c r="T52430" s="47"/>
    </row>
    <row r="52431" spans="20:20" x14ac:dyDescent="0.2">
      <c r="T52431" s="47"/>
    </row>
    <row r="52432" spans="20:20" x14ac:dyDescent="0.2">
      <c r="T52432" s="47"/>
    </row>
    <row r="52433" spans="20:20" x14ac:dyDescent="0.2">
      <c r="T52433" s="47"/>
    </row>
    <row r="52434" spans="20:20" x14ac:dyDescent="0.2">
      <c r="T52434" s="47"/>
    </row>
    <row r="52435" spans="20:20" x14ac:dyDescent="0.2">
      <c r="T52435" s="47"/>
    </row>
    <row r="52436" spans="20:20" x14ac:dyDescent="0.2">
      <c r="T52436" s="47"/>
    </row>
    <row r="52437" spans="20:20" x14ac:dyDescent="0.2">
      <c r="T52437" s="47"/>
    </row>
    <row r="52438" spans="20:20" x14ac:dyDescent="0.2">
      <c r="T52438" s="47"/>
    </row>
    <row r="52439" spans="20:20" x14ac:dyDescent="0.2">
      <c r="T52439" s="47"/>
    </row>
    <row r="52440" spans="20:20" x14ac:dyDescent="0.2">
      <c r="T52440" s="47"/>
    </row>
    <row r="52441" spans="20:20" x14ac:dyDescent="0.2">
      <c r="T52441" s="47"/>
    </row>
    <row r="52442" spans="20:20" x14ac:dyDescent="0.2">
      <c r="T52442" s="47"/>
    </row>
    <row r="52443" spans="20:20" x14ac:dyDescent="0.2">
      <c r="T52443" s="47"/>
    </row>
    <row r="52444" spans="20:20" x14ac:dyDescent="0.2">
      <c r="T52444" s="47"/>
    </row>
    <row r="52445" spans="20:20" x14ac:dyDescent="0.2">
      <c r="T52445" s="47"/>
    </row>
    <row r="52446" spans="20:20" x14ac:dyDescent="0.2">
      <c r="T52446" s="47"/>
    </row>
    <row r="52447" spans="20:20" x14ac:dyDescent="0.2">
      <c r="T52447" s="47"/>
    </row>
    <row r="52448" spans="20:20" x14ac:dyDescent="0.2">
      <c r="T52448" s="47"/>
    </row>
    <row r="52449" spans="20:20" x14ac:dyDescent="0.2">
      <c r="T52449" s="47"/>
    </row>
    <row r="52450" spans="20:20" x14ac:dyDescent="0.2">
      <c r="T52450" s="47"/>
    </row>
    <row r="52451" spans="20:20" x14ac:dyDescent="0.2">
      <c r="T52451" s="47"/>
    </row>
    <row r="52452" spans="20:20" x14ac:dyDescent="0.2">
      <c r="T52452" s="47"/>
    </row>
    <row r="52453" spans="20:20" x14ac:dyDescent="0.2">
      <c r="T52453" s="47"/>
    </row>
    <row r="52454" spans="20:20" x14ac:dyDescent="0.2">
      <c r="T52454" s="47"/>
    </row>
    <row r="52455" spans="20:20" x14ac:dyDescent="0.2">
      <c r="T52455" s="47"/>
    </row>
    <row r="52456" spans="20:20" x14ac:dyDescent="0.2">
      <c r="T52456" s="47"/>
    </row>
    <row r="52457" spans="20:20" x14ac:dyDescent="0.2">
      <c r="T52457" s="47"/>
    </row>
    <row r="52458" spans="20:20" x14ac:dyDescent="0.2">
      <c r="T52458" s="47"/>
    </row>
    <row r="52459" spans="20:20" x14ac:dyDescent="0.2">
      <c r="T52459" s="47"/>
    </row>
    <row r="52460" spans="20:20" x14ac:dyDescent="0.2">
      <c r="T52460" s="47"/>
    </row>
    <row r="52461" spans="20:20" x14ac:dyDescent="0.2">
      <c r="T52461" s="47"/>
    </row>
    <row r="52462" spans="20:20" x14ac:dyDescent="0.2">
      <c r="T52462" s="47"/>
    </row>
    <row r="52463" spans="20:20" x14ac:dyDescent="0.2">
      <c r="T52463" s="47"/>
    </row>
    <row r="52464" spans="20:20" x14ac:dyDescent="0.2">
      <c r="T52464" s="47"/>
    </row>
    <row r="52465" spans="20:20" x14ac:dyDescent="0.2">
      <c r="T52465" s="47"/>
    </row>
    <row r="52466" spans="20:20" x14ac:dyDescent="0.2">
      <c r="T52466" s="47"/>
    </row>
    <row r="52467" spans="20:20" x14ac:dyDescent="0.2">
      <c r="T52467" s="47"/>
    </row>
    <row r="52468" spans="20:20" x14ac:dyDescent="0.2">
      <c r="T52468" s="47"/>
    </row>
    <row r="52469" spans="20:20" x14ac:dyDescent="0.2">
      <c r="T52469" s="47"/>
    </row>
    <row r="52470" spans="20:20" x14ac:dyDescent="0.2">
      <c r="T52470" s="47"/>
    </row>
    <row r="52471" spans="20:20" x14ac:dyDescent="0.2">
      <c r="T52471" s="47"/>
    </row>
    <row r="52472" spans="20:20" x14ac:dyDescent="0.2">
      <c r="T52472" s="47"/>
    </row>
    <row r="52473" spans="20:20" x14ac:dyDescent="0.2">
      <c r="T52473" s="47"/>
    </row>
    <row r="52474" spans="20:20" x14ac:dyDescent="0.2">
      <c r="T52474" s="47"/>
    </row>
    <row r="52475" spans="20:20" x14ac:dyDescent="0.2">
      <c r="T52475" s="47"/>
    </row>
    <row r="52476" spans="20:20" x14ac:dyDescent="0.2">
      <c r="T52476" s="47"/>
    </row>
    <row r="52477" spans="20:20" x14ac:dyDescent="0.2">
      <c r="T52477" s="47"/>
    </row>
    <row r="52478" spans="20:20" x14ac:dyDescent="0.2">
      <c r="T52478" s="47"/>
    </row>
    <row r="52479" spans="20:20" x14ac:dyDescent="0.2">
      <c r="T52479" s="47"/>
    </row>
    <row r="52480" spans="20:20" x14ac:dyDescent="0.2">
      <c r="T52480" s="47"/>
    </row>
    <row r="52481" spans="20:20" x14ac:dyDescent="0.2">
      <c r="T52481" s="47"/>
    </row>
    <row r="52482" spans="20:20" x14ac:dyDescent="0.2">
      <c r="T52482" s="47"/>
    </row>
    <row r="52483" spans="20:20" x14ac:dyDescent="0.2">
      <c r="T52483" s="47"/>
    </row>
    <row r="52484" spans="20:20" x14ac:dyDescent="0.2">
      <c r="T52484" s="47"/>
    </row>
    <row r="52485" spans="20:20" x14ac:dyDescent="0.2">
      <c r="T52485" s="47"/>
    </row>
    <row r="52486" spans="20:20" x14ac:dyDescent="0.2">
      <c r="T52486" s="47"/>
    </row>
    <row r="52487" spans="20:20" x14ac:dyDescent="0.2">
      <c r="T52487" s="47"/>
    </row>
    <row r="52488" spans="20:20" x14ac:dyDescent="0.2">
      <c r="T52488" s="47"/>
    </row>
    <row r="52489" spans="20:20" x14ac:dyDescent="0.2">
      <c r="T52489" s="47"/>
    </row>
    <row r="52490" spans="20:20" x14ac:dyDescent="0.2">
      <c r="T52490" s="47"/>
    </row>
    <row r="52491" spans="20:20" x14ac:dyDescent="0.2">
      <c r="T52491" s="47"/>
    </row>
    <row r="52492" spans="20:20" x14ac:dyDescent="0.2">
      <c r="T52492" s="47"/>
    </row>
    <row r="52493" spans="20:20" x14ac:dyDescent="0.2">
      <c r="T52493" s="47"/>
    </row>
    <row r="52494" spans="20:20" x14ac:dyDescent="0.2">
      <c r="T52494" s="47"/>
    </row>
    <row r="52495" spans="20:20" x14ac:dyDescent="0.2">
      <c r="T52495" s="47"/>
    </row>
    <row r="52496" spans="20:20" x14ac:dyDescent="0.2">
      <c r="T52496" s="47"/>
    </row>
    <row r="52497" spans="20:20" x14ac:dyDescent="0.2">
      <c r="T52497" s="47"/>
    </row>
    <row r="52498" spans="20:20" x14ac:dyDescent="0.2">
      <c r="T52498" s="47"/>
    </row>
    <row r="52499" spans="20:20" x14ac:dyDescent="0.2">
      <c r="T52499" s="47"/>
    </row>
    <row r="52500" spans="20:20" x14ac:dyDescent="0.2">
      <c r="T52500" s="47"/>
    </row>
    <row r="52501" spans="20:20" x14ac:dyDescent="0.2">
      <c r="T52501" s="47"/>
    </row>
    <row r="52502" spans="20:20" x14ac:dyDescent="0.2">
      <c r="T52502" s="47"/>
    </row>
    <row r="52503" spans="20:20" x14ac:dyDescent="0.2">
      <c r="T52503" s="47"/>
    </row>
    <row r="52504" spans="20:20" x14ac:dyDescent="0.2">
      <c r="T52504" s="47"/>
    </row>
    <row r="52505" spans="20:20" x14ac:dyDescent="0.2">
      <c r="T52505" s="47"/>
    </row>
    <row r="52506" spans="20:20" x14ac:dyDescent="0.2">
      <c r="T52506" s="47"/>
    </row>
    <row r="52507" spans="20:20" x14ac:dyDescent="0.2">
      <c r="T52507" s="47"/>
    </row>
    <row r="52508" spans="20:20" x14ac:dyDescent="0.2">
      <c r="T52508" s="47"/>
    </row>
    <row r="52509" spans="20:20" x14ac:dyDescent="0.2">
      <c r="T52509" s="47"/>
    </row>
    <row r="52510" spans="20:20" x14ac:dyDescent="0.2">
      <c r="T52510" s="47"/>
    </row>
    <row r="52511" spans="20:20" x14ac:dyDescent="0.2">
      <c r="T52511" s="47"/>
    </row>
    <row r="52512" spans="20:20" x14ac:dyDescent="0.2">
      <c r="T52512" s="47"/>
    </row>
    <row r="52513" spans="20:20" x14ac:dyDescent="0.2">
      <c r="T52513" s="47"/>
    </row>
    <row r="52514" spans="20:20" x14ac:dyDescent="0.2">
      <c r="T52514" s="47"/>
    </row>
    <row r="52515" spans="20:20" x14ac:dyDescent="0.2">
      <c r="T52515" s="47"/>
    </row>
    <row r="52516" spans="20:20" x14ac:dyDescent="0.2">
      <c r="T52516" s="47"/>
    </row>
    <row r="52517" spans="20:20" x14ac:dyDescent="0.2">
      <c r="T52517" s="47"/>
    </row>
    <row r="52518" spans="20:20" x14ac:dyDescent="0.2">
      <c r="T52518" s="47"/>
    </row>
    <row r="52519" spans="20:20" x14ac:dyDescent="0.2">
      <c r="T52519" s="47"/>
    </row>
    <row r="52520" spans="20:20" x14ac:dyDescent="0.2">
      <c r="T52520" s="47"/>
    </row>
    <row r="52521" spans="20:20" x14ac:dyDescent="0.2">
      <c r="T52521" s="47"/>
    </row>
    <row r="52522" spans="20:20" x14ac:dyDescent="0.2">
      <c r="T52522" s="47"/>
    </row>
    <row r="52523" spans="20:20" x14ac:dyDescent="0.2">
      <c r="T52523" s="47"/>
    </row>
    <row r="52524" spans="20:20" x14ac:dyDescent="0.2">
      <c r="T52524" s="47"/>
    </row>
    <row r="52525" spans="20:20" x14ac:dyDescent="0.2">
      <c r="T52525" s="47"/>
    </row>
    <row r="52526" spans="20:20" x14ac:dyDescent="0.2">
      <c r="T52526" s="47"/>
    </row>
    <row r="52527" spans="20:20" x14ac:dyDescent="0.2">
      <c r="T52527" s="47"/>
    </row>
    <row r="52528" spans="20:20" x14ac:dyDescent="0.2">
      <c r="T52528" s="47"/>
    </row>
    <row r="52529" spans="20:20" x14ac:dyDescent="0.2">
      <c r="T52529" s="47"/>
    </row>
    <row r="52530" spans="20:20" x14ac:dyDescent="0.2">
      <c r="T52530" s="47"/>
    </row>
    <row r="52531" spans="20:20" x14ac:dyDescent="0.2">
      <c r="T52531" s="47"/>
    </row>
    <row r="52532" spans="20:20" x14ac:dyDescent="0.2">
      <c r="T52532" s="47"/>
    </row>
    <row r="52533" spans="20:20" x14ac:dyDescent="0.2">
      <c r="T52533" s="47"/>
    </row>
    <row r="52534" spans="20:20" x14ac:dyDescent="0.2">
      <c r="T52534" s="47"/>
    </row>
    <row r="52535" spans="20:20" x14ac:dyDescent="0.2">
      <c r="T52535" s="47"/>
    </row>
    <row r="52536" spans="20:20" x14ac:dyDescent="0.2">
      <c r="T52536" s="47"/>
    </row>
    <row r="52537" spans="20:20" x14ac:dyDescent="0.2">
      <c r="T52537" s="47"/>
    </row>
    <row r="52538" spans="20:20" x14ac:dyDescent="0.2">
      <c r="T52538" s="47"/>
    </row>
    <row r="52539" spans="20:20" x14ac:dyDescent="0.2">
      <c r="T52539" s="47"/>
    </row>
    <row r="52540" spans="20:20" x14ac:dyDescent="0.2">
      <c r="T52540" s="47"/>
    </row>
    <row r="52541" spans="20:20" x14ac:dyDescent="0.2">
      <c r="T52541" s="47"/>
    </row>
    <row r="52542" spans="20:20" x14ac:dyDescent="0.2">
      <c r="T52542" s="47"/>
    </row>
    <row r="52543" spans="20:20" x14ac:dyDescent="0.2">
      <c r="T52543" s="47"/>
    </row>
    <row r="52544" spans="20:20" x14ac:dyDescent="0.2">
      <c r="T52544" s="47"/>
    </row>
    <row r="52545" spans="20:20" x14ac:dyDescent="0.2">
      <c r="T52545" s="47"/>
    </row>
    <row r="52546" spans="20:20" x14ac:dyDescent="0.2">
      <c r="T52546" s="47"/>
    </row>
    <row r="52547" spans="20:20" x14ac:dyDescent="0.2">
      <c r="T52547" s="47"/>
    </row>
    <row r="52548" spans="20:20" x14ac:dyDescent="0.2">
      <c r="T52548" s="47"/>
    </row>
    <row r="52549" spans="20:20" x14ac:dyDescent="0.2">
      <c r="T52549" s="47"/>
    </row>
    <row r="52550" spans="20:20" x14ac:dyDescent="0.2">
      <c r="T52550" s="47"/>
    </row>
    <row r="52551" spans="20:20" x14ac:dyDescent="0.2">
      <c r="T52551" s="47"/>
    </row>
    <row r="52552" spans="20:20" x14ac:dyDescent="0.2">
      <c r="T52552" s="47"/>
    </row>
    <row r="52553" spans="20:20" x14ac:dyDescent="0.2">
      <c r="T52553" s="47"/>
    </row>
    <row r="52554" spans="20:20" x14ac:dyDescent="0.2">
      <c r="T52554" s="47"/>
    </row>
    <row r="52555" spans="20:20" x14ac:dyDescent="0.2">
      <c r="T52555" s="47"/>
    </row>
    <row r="52556" spans="20:20" x14ac:dyDescent="0.2">
      <c r="T52556" s="47"/>
    </row>
    <row r="52557" spans="20:20" x14ac:dyDescent="0.2">
      <c r="T52557" s="47"/>
    </row>
    <row r="52558" spans="20:20" x14ac:dyDescent="0.2">
      <c r="T52558" s="47"/>
    </row>
    <row r="52559" spans="20:20" x14ac:dyDescent="0.2">
      <c r="T52559" s="47"/>
    </row>
    <row r="52560" spans="20:20" x14ac:dyDescent="0.2">
      <c r="T52560" s="47"/>
    </row>
    <row r="52561" spans="20:20" x14ac:dyDescent="0.2">
      <c r="T52561" s="47"/>
    </row>
    <row r="52562" spans="20:20" x14ac:dyDescent="0.2">
      <c r="T52562" s="47"/>
    </row>
    <row r="52563" spans="20:20" x14ac:dyDescent="0.2">
      <c r="T52563" s="47"/>
    </row>
    <row r="52564" spans="20:20" x14ac:dyDescent="0.2">
      <c r="T52564" s="47"/>
    </row>
    <row r="52565" spans="20:20" x14ac:dyDescent="0.2">
      <c r="T52565" s="47"/>
    </row>
    <row r="52566" spans="20:20" x14ac:dyDescent="0.2">
      <c r="T52566" s="47"/>
    </row>
    <row r="52567" spans="20:20" x14ac:dyDescent="0.2">
      <c r="T52567" s="47"/>
    </row>
    <row r="52568" spans="20:20" x14ac:dyDescent="0.2">
      <c r="T52568" s="47"/>
    </row>
    <row r="52569" spans="20:20" x14ac:dyDescent="0.2">
      <c r="T52569" s="47"/>
    </row>
    <row r="52570" spans="20:20" x14ac:dyDescent="0.2">
      <c r="T52570" s="47"/>
    </row>
    <row r="52571" spans="20:20" x14ac:dyDescent="0.2">
      <c r="T52571" s="47"/>
    </row>
    <row r="52572" spans="20:20" x14ac:dyDescent="0.2">
      <c r="T52572" s="47"/>
    </row>
    <row r="52573" spans="20:20" x14ac:dyDescent="0.2">
      <c r="T52573" s="47"/>
    </row>
    <row r="52574" spans="20:20" x14ac:dyDescent="0.2">
      <c r="T52574" s="47"/>
    </row>
    <row r="52575" spans="20:20" x14ac:dyDescent="0.2">
      <c r="T52575" s="47"/>
    </row>
    <row r="52576" spans="20:20" x14ac:dyDescent="0.2">
      <c r="T52576" s="47"/>
    </row>
    <row r="52577" spans="20:20" x14ac:dyDescent="0.2">
      <c r="T52577" s="47"/>
    </row>
    <row r="52578" spans="20:20" x14ac:dyDescent="0.2">
      <c r="T52578" s="47"/>
    </row>
    <row r="52579" spans="20:20" x14ac:dyDescent="0.2">
      <c r="T52579" s="47"/>
    </row>
    <row r="52580" spans="20:20" x14ac:dyDescent="0.2">
      <c r="T52580" s="47"/>
    </row>
    <row r="52581" spans="20:20" x14ac:dyDescent="0.2">
      <c r="T52581" s="47"/>
    </row>
    <row r="52582" spans="20:20" x14ac:dyDescent="0.2">
      <c r="T52582" s="47"/>
    </row>
    <row r="52583" spans="20:20" x14ac:dyDescent="0.2">
      <c r="T52583" s="47"/>
    </row>
    <row r="52584" spans="20:20" x14ac:dyDescent="0.2">
      <c r="T52584" s="47"/>
    </row>
    <row r="52585" spans="20:20" x14ac:dyDescent="0.2">
      <c r="T52585" s="47"/>
    </row>
    <row r="52586" spans="20:20" x14ac:dyDescent="0.2">
      <c r="T52586" s="47"/>
    </row>
    <row r="52587" spans="20:20" x14ac:dyDescent="0.2">
      <c r="T52587" s="47"/>
    </row>
    <row r="52588" spans="20:20" x14ac:dyDescent="0.2">
      <c r="T52588" s="47"/>
    </row>
    <row r="52589" spans="20:20" x14ac:dyDescent="0.2">
      <c r="T52589" s="47"/>
    </row>
    <row r="52590" spans="20:20" x14ac:dyDescent="0.2">
      <c r="T52590" s="47"/>
    </row>
    <row r="52591" spans="20:20" x14ac:dyDescent="0.2">
      <c r="T52591" s="47"/>
    </row>
    <row r="52592" spans="20:20" x14ac:dyDescent="0.2">
      <c r="T52592" s="47"/>
    </row>
    <row r="52593" spans="20:20" x14ac:dyDescent="0.2">
      <c r="T52593" s="47"/>
    </row>
    <row r="52594" spans="20:20" x14ac:dyDescent="0.2">
      <c r="T52594" s="47"/>
    </row>
    <row r="52595" spans="20:20" x14ac:dyDescent="0.2">
      <c r="T52595" s="47"/>
    </row>
    <row r="52596" spans="20:20" x14ac:dyDescent="0.2">
      <c r="T52596" s="47"/>
    </row>
    <row r="52597" spans="20:20" x14ac:dyDescent="0.2">
      <c r="T52597" s="47"/>
    </row>
    <row r="52598" spans="20:20" x14ac:dyDescent="0.2">
      <c r="T52598" s="47"/>
    </row>
    <row r="52599" spans="20:20" x14ac:dyDescent="0.2">
      <c r="T52599" s="47"/>
    </row>
    <row r="52600" spans="20:20" x14ac:dyDescent="0.2">
      <c r="T52600" s="47"/>
    </row>
    <row r="52601" spans="20:20" x14ac:dyDescent="0.2">
      <c r="T52601" s="47"/>
    </row>
    <row r="52602" spans="20:20" x14ac:dyDescent="0.2">
      <c r="T52602" s="47"/>
    </row>
    <row r="52603" spans="20:20" x14ac:dyDescent="0.2">
      <c r="T52603" s="47"/>
    </row>
    <row r="52604" spans="20:20" x14ac:dyDescent="0.2">
      <c r="T52604" s="47"/>
    </row>
    <row r="52605" spans="20:20" x14ac:dyDescent="0.2">
      <c r="T52605" s="47"/>
    </row>
    <row r="52606" spans="20:20" x14ac:dyDescent="0.2">
      <c r="T52606" s="47"/>
    </row>
    <row r="52607" spans="20:20" x14ac:dyDescent="0.2">
      <c r="T52607" s="47"/>
    </row>
    <row r="52608" spans="20:20" x14ac:dyDescent="0.2">
      <c r="T52608" s="47"/>
    </row>
    <row r="52609" spans="20:20" x14ac:dyDescent="0.2">
      <c r="T52609" s="47"/>
    </row>
    <row r="52610" spans="20:20" x14ac:dyDescent="0.2">
      <c r="T52610" s="47"/>
    </row>
    <row r="52611" spans="20:20" x14ac:dyDescent="0.2">
      <c r="T52611" s="47"/>
    </row>
    <row r="52612" spans="20:20" x14ac:dyDescent="0.2">
      <c r="T52612" s="47"/>
    </row>
    <row r="52613" spans="20:20" x14ac:dyDescent="0.2">
      <c r="T52613" s="47"/>
    </row>
    <row r="52614" spans="20:20" x14ac:dyDescent="0.2">
      <c r="T52614" s="47"/>
    </row>
    <row r="52615" spans="20:20" x14ac:dyDescent="0.2">
      <c r="T52615" s="47"/>
    </row>
    <row r="52616" spans="20:20" x14ac:dyDescent="0.2">
      <c r="T52616" s="47"/>
    </row>
    <row r="52617" spans="20:20" x14ac:dyDescent="0.2">
      <c r="T52617" s="47"/>
    </row>
    <row r="52618" spans="20:20" x14ac:dyDescent="0.2">
      <c r="T52618" s="47"/>
    </row>
    <row r="52619" spans="20:20" x14ac:dyDescent="0.2">
      <c r="T52619" s="47"/>
    </row>
    <row r="52620" spans="20:20" x14ac:dyDescent="0.2">
      <c r="T52620" s="47"/>
    </row>
    <row r="52621" spans="20:20" x14ac:dyDescent="0.2">
      <c r="T52621" s="47"/>
    </row>
    <row r="52622" spans="20:20" x14ac:dyDescent="0.2">
      <c r="T52622" s="47"/>
    </row>
    <row r="52623" spans="20:20" x14ac:dyDescent="0.2">
      <c r="T52623" s="47"/>
    </row>
    <row r="52624" spans="20:20" x14ac:dyDescent="0.2">
      <c r="T52624" s="47"/>
    </row>
    <row r="52625" spans="20:20" x14ac:dyDescent="0.2">
      <c r="T52625" s="47"/>
    </row>
    <row r="52626" spans="20:20" x14ac:dyDescent="0.2">
      <c r="T52626" s="47"/>
    </row>
    <row r="52627" spans="20:20" x14ac:dyDescent="0.2">
      <c r="T52627" s="47"/>
    </row>
    <row r="52628" spans="20:20" x14ac:dyDescent="0.2">
      <c r="T52628" s="47"/>
    </row>
    <row r="52629" spans="20:20" x14ac:dyDescent="0.2">
      <c r="T52629" s="47"/>
    </row>
    <row r="52630" spans="20:20" x14ac:dyDescent="0.2">
      <c r="T52630" s="47"/>
    </row>
    <row r="52631" spans="20:20" x14ac:dyDescent="0.2">
      <c r="T52631" s="47"/>
    </row>
    <row r="52632" spans="20:20" x14ac:dyDescent="0.2">
      <c r="T52632" s="47"/>
    </row>
    <row r="52633" spans="20:20" x14ac:dyDescent="0.2">
      <c r="T52633" s="47"/>
    </row>
    <row r="52634" spans="20:20" x14ac:dyDescent="0.2">
      <c r="T52634" s="47"/>
    </row>
    <row r="52635" spans="20:20" x14ac:dyDescent="0.2">
      <c r="T52635" s="47"/>
    </row>
    <row r="52636" spans="20:20" x14ac:dyDescent="0.2">
      <c r="T52636" s="47"/>
    </row>
    <row r="52637" spans="20:20" x14ac:dyDescent="0.2">
      <c r="T52637" s="47"/>
    </row>
    <row r="52638" spans="20:20" x14ac:dyDescent="0.2">
      <c r="T52638" s="47"/>
    </row>
    <row r="52639" spans="20:20" x14ac:dyDescent="0.2">
      <c r="T52639" s="47"/>
    </row>
    <row r="52640" spans="20:20" x14ac:dyDescent="0.2">
      <c r="T52640" s="47"/>
    </row>
    <row r="52641" spans="20:20" x14ac:dyDescent="0.2">
      <c r="T52641" s="47"/>
    </row>
    <row r="52642" spans="20:20" x14ac:dyDescent="0.2">
      <c r="T52642" s="47"/>
    </row>
    <row r="52643" spans="20:20" x14ac:dyDescent="0.2">
      <c r="T52643" s="47"/>
    </row>
    <row r="52644" spans="20:20" x14ac:dyDescent="0.2">
      <c r="T52644" s="47"/>
    </row>
    <row r="52645" spans="20:20" x14ac:dyDescent="0.2">
      <c r="T52645" s="47"/>
    </row>
    <row r="52646" spans="20:20" x14ac:dyDescent="0.2">
      <c r="T52646" s="47"/>
    </row>
    <row r="52647" spans="20:20" x14ac:dyDescent="0.2">
      <c r="T52647" s="47"/>
    </row>
    <row r="52648" spans="20:20" x14ac:dyDescent="0.2">
      <c r="T52648" s="47"/>
    </row>
    <row r="52649" spans="20:20" x14ac:dyDescent="0.2">
      <c r="T52649" s="47"/>
    </row>
    <row r="52650" spans="20:20" x14ac:dyDescent="0.2">
      <c r="T52650" s="47"/>
    </row>
    <row r="52651" spans="20:20" x14ac:dyDescent="0.2">
      <c r="T52651" s="47"/>
    </row>
    <row r="52652" spans="20:20" x14ac:dyDescent="0.2">
      <c r="T52652" s="47"/>
    </row>
    <row r="52653" spans="20:20" x14ac:dyDescent="0.2">
      <c r="T52653" s="47"/>
    </row>
    <row r="52654" spans="20:20" x14ac:dyDescent="0.2">
      <c r="T52654" s="47"/>
    </row>
    <row r="52655" spans="20:20" x14ac:dyDescent="0.2">
      <c r="T52655" s="47"/>
    </row>
    <row r="52656" spans="20:20" x14ac:dyDescent="0.2">
      <c r="T52656" s="47"/>
    </row>
    <row r="52657" spans="20:20" x14ac:dyDescent="0.2">
      <c r="T52657" s="47"/>
    </row>
    <row r="52658" spans="20:20" x14ac:dyDescent="0.2">
      <c r="T52658" s="47"/>
    </row>
    <row r="52659" spans="20:20" x14ac:dyDescent="0.2">
      <c r="T52659" s="47"/>
    </row>
    <row r="52660" spans="20:20" x14ac:dyDescent="0.2">
      <c r="T52660" s="47"/>
    </row>
    <row r="52661" spans="20:20" x14ac:dyDescent="0.2">
      <c r="T52661" s="47"/>
    </row>
    <row r="52662" spans="20:20" x14ac:dyDescent="0.2">
      <c r="T52662" s="47"/>
    </row>
    <row r="52663" spans="20:20" x14ac:dyDescent="0.2">
      <c r="T52663" s="47"/>
    </row>
    <row r="52664" spans="20:20" x14ac:dyDescent="0.2">
      <c r="T52664" s="47"/>
    </row>
    <row r="52665" spans="20:20" x14ac:dyDescent="0.2">
      <c r="T52665" s="47"/>
    </row>
    <row r="52666" spans="20:20" x14ac:dyDescent="0.2">
      <c r="T52666" s="47"/>
    </row>
    <row r="52667" spans="20:20" x14ac:dyDescent="0.2">
      <c r="T52667" s="47"/>
    </row>
    <row r="52668" spans="20:20" x14ac:dyDescent="0.2">
      <c r="T52668" s="47"/>
    </row>
    <row r="52669" spans="20:20" x14ac:dyDescent="0.2">
      <c r="T52669" s="47"/>
    </row>
    <row r="52670" spans="20:20" x14ac:dyDescent="0.2">
      <c r="T52670" s="47"/>
    </row>
    <row r="52671" spans="20:20" x14ac:dyDescent="0.2">
      <c r="T52671" s="47"/>
    </row>
    <row r="52672" spans="20:20" x14ac:dyDescent="0.2">
      <c r="T52672" s="47"/>
    </row>
    <row r="52673" spans="20:20" x14ac:dyDescent="0.2">
      <c r="T52673" s="47"/>
    </row>
    <row r="52674" spans="20:20" x14ac:dyDescent="0.2">
      <c r="T52674" s="47"/>
    </row>
    <row r="52675" spans="20:20" x14ac:dyDescent="0.2">
      <c r="T52675" s="47"/>
    </row>
    <row r="52676" spans="20:20" x14ac:dyDescent="0.2">
      <c r="T52676" s="47"/>
    </row>
    <row r="52677" spans="20:20" x14ac:dyDescent="0.2">
      <c r="T52677" s="47"/>
    </row>
    <row r="52678" spans="20:20" x14ac:dyDescent="0.2">
      <c r="T52678" s="47"/>
    </row>
    <row r="52679" spans="20:20" x14ac:dyDescent="0.2">
      <c r="T52679" s="47"/>
    </row>
    <row r="52680" spans="20:20" x14ac:dyDescent="0.2">
      <c r="T52680" s="47"/>
    </row>
    <row r="52681" spans="20:20" x14ac:dyDescent="0.2">
      <c r="T52681" s="47"/>
    </row>
    <row r="52682" spans="20:20" x14ac:dyDescent="0.2">
      <c r="T52682" s="47"/>
    </row>
    <row r="52683" spans="20:20" x14ac:dyDescent="0.2">
      <c r="T52683" s="47"/>
    </row>
    <row r="52684" spans="20:20" x14ac:dyDescent="0.2">
      <c r="T52684" s="47"/>
    </row>
    <row r="52685" spans="20:20" x14ac:dyDescent="0.2">
      <c r="T52685" s="47"/>
    </row>
    <row r="52686" spans="20:20" x14ac:dyDescent="0.2">
      <c r="T52686" s="47"/>
    </row>
    <row r="52687" spans="20:20" x14ac:dyDescent="0.2">
      <c r="T52687" s="47"/>
    </row>
    <row r="52688" spans="20:20" x14ac:dyDescent="0.2">
      <c r="T52688" s="47"/>
    </row>
    <row r="52689" spans="20:20" x14ac:dyDescent="0.2">
      <c r="T52689" s="47"/>
    </row>
    <row r="52690" spans="20:20" x14ac:dyDescent="0.2">
      <c r="T52690" s="47"/>
    </row>
    <row r="52691" spans="20:20" x14ac:dyDescent="0.2">
      <c r="T52691" s="47"/>
    </row>
    <row r="52692" spans="20:20" x14ac:dyDescent="0.2">
      <c r="T52692" s="47"/>
    </row>
    <row r="52693" spans="20:20" x14ac:dyDescent="0.2">
      <c r="T52693" s="47"/>
    </row>
    <row r="52694" spans="20:20" x14ac:dyDescent="0.2">
      <c r="T52694" s="47"/>
    </row>
    <row r="52695" spans="20:20" x14ac:dyDescent="0.2">
      <c r="T52695" s="47"/>
    </row>
    <row r="52696" spans="20:20" x14ac:dyDescent="0.2">
      <c r="T52696" s="47"/>
    </row>
    <row r="52697" spans="20:20" x14ac:dyDescent="0.2">
      <c r="T52697" s="47"/>
    </row>
    <row r="52698" spans="20:20" x14ac:dyDescent="0.2">
      <c r="T52698" s="47"/>
    </row>
    <row r="52699" spans="20:20" x14ac:dyDescent="0.2">
      <c r="T52699" s="47"/>
    </row>
    <row r="52700" spans="20:20" x14ac:dyDescent="0.2">
      <c r="T52700" s="47"/>
    </row>
    <row r="52701" spans="20:20" x14ac:dyDescent="0.2">
      <c r="T52701" s="47"/>
    </row>
    <row r="52702" spans="20:20" x14ac:dyDescent="0.2">
      <c r="T52702" s="47"/>
    </row>
    <row r="52703" spans="20:20" x14ac:dyDescent="0.2">
      <c r="T52703" s="47"/>
    </row>
    <row r="52704" spans="20:20" x14ac:dyDescent="0.2">
      <c r="T52704" s="47"/>
    </row>
    <row r="52705" spans="20:20" x14ac:dyDescent="0.2">
      <c r="T52705" s="47"/>
    </row>
    <row r="52706" spans="20:20" x14ac:dyDescent="0.2">
      <c r="T52706" s="47"/>
    </row>
    <row r="52707" spans="20:20" x14ac:dyDescent="0.2">
      <c r="T52707" s="47"/>
    </row>
    <row r="52708" spans="20:20" x14ac:dyDescent="0.2">
      <c r="T52708" s="47"/>
    </row>
    <row r="52709" spans="20:20" x14ac:dyDescent="0.2">
      <c r="T52709" s="47"/>
    </row>
    <row r="52710" spans="20:20" x14ac:dyDescent="0.2">
      <c r="T52710" s="47"/>
    </row>
    <row r="52711" spans="20:20" x14ac:dyDescent="0.2">
      <c r="T52711" s="47"/>
    </row>
    <row r="52712" spans="20:20" x14ac:dyDescent="0.2">
      <c r="T52712" s="47"/>
    </row>
    <row r="52713" spans="20:20" x14ac:dyDescent="0.2">
      <c r="T52713" s="47"/>
    </row>
    <row r="52714" spans="20:20" x14ac:dyDescent="0.2">
      <c r="T52714" s="47"/>
    </row>
    <row r="52715" spans="20:20" x14ac:dyDescent="0.2">
      <c r="T52715" s="47"/>
    </row>
    <row r="52716" spans="20:20" x14ac:dyDescent="0.2">
      <c r="T52716" s="47"/>
    </row>
    <row r="52717" spans="20:20" x14ac:dyDescent="0.2">
      <c r="T52717" s="47"/>
    </row>
    <row r="52718" spans="20:20" x14ac:dyDescent="0.2">
      <c r="T52718" s="47"/>
    </row>
    <row r="52719" spans="20:20" x14ac:dyDescent="0.2">
      <c r="T52719" s="47"/>
    </row>
    <row r="52720" spans="20:20" x14ac:dyDescent="0.2">
      <c r="T52720" s="47"/>
    </row>
    <row r="52721" spans="20:20" x14ac:dyDescent="0.2">
      <c r="T52721" s="47"/>
    </row>
    <row r="52722" spans="20:20" x14ac:dyDescent="0.2">
      <c r="T52722" s="47"/>
    </row>
    <row r="52723" spans="20:20" x14ac:dyDescent="0.2">
      <c r="T52723" s="47"/>
    </row>
    <row r="52724" spans="20:20" x14ac:dyDescent="0.2">
      <c r="T52724" s="47"/>
    </row>
    <row r="52725" spans="20:20" x14ac:dyDescent="0.2">
      <c r="T52725" s="47"/>
    </row>
    <row r="52726" spans="20:20" x14ac:dyDescent="0.2">
      <c r="T52726" s="47"/>
    </row>
    <row r="52727" spans="20:20" x14ac:dyDescent="0.2">
      <c r="T52727" s="47"/>
    </row>
    <row r="52728" spans="20:20" x14ac:dyDescent="0.2">
      <c r="T52728" s="47"/>
    </row>
    <row r="52729" spans="20:20" x14ac:dyDescent="0.2">
      <c r="T52729" s="47"/>
    </row>
    <row r="52730" spans="20:20" x14ac:dyDescent="0.2">
      <c r="T52730" s="47"/>
    </row>
    <row r="52731" spans="20:20" x14ac:dyDescent="0.2">
      <c r="T52731" s="47"/>
    </row>
    <row r="52732" spans="20:20" x14ac:dyDescent="0.2">
      <c r="T52732" s="47"/>
    </row>
    <row r="52733" spans="20:20" x14ac:dyDescent="0.2">
      <c r="T52733" s="47"/>
    </row>
    <row r="52734" spans="20:20" x14ac:dyDescent="0.2">
      <c r="T52734" s="47"/>
    </row>
    <row r="52735" spans="20:20" x14ac:dyDescent="0.2">
      <c r="T52735" s="47"/>
    </row>
    <row r="52736" spans="20:20" x14ac:dyDescent="0.2">
      <c r="T52736" s="47"/>
    </row>
    <row r="52737" spans="20:20" x14ac:dyDescent="0.2">
      <c r="T52737" s="47"/>
    </row>
    <row r="52738" spans="20:20" x14ac:dyDescent="0.2">
      <c r="T52738" s="47"/>
    </row>
    <row r="52739" spans="20:20" x14ac:dyDescent="0.2">
      <c r="T52739" s="47"/>
    </row>
    <row r="52740" spans="20:20" x14ac:dyDescent="0.2">
      <c r="T52740" s="47"/>
    </row>
    <row r="52741" spans="20:20" x14ac:dyDescent="0.2">
      <c r="T52741" s="47"/>
    </row>
    <row r="52742" spans="20:20" x14ac:dyDescent="0.2">
      <c r="T52742" s="47"/>
    </row>
    <row r="52743" spans="20:20" x14ac:dyDescent="0.2">
      <c r="T52743" s="47"/>
    </row>
    <row r="52744" spans="20:20" x14ac:dyDescent="0.2">
      <c r="T52744" s="47"/>
    </row>
    <row r="52745" spans="20:20" x14ac:dyDescent="0.2">
      <c r="T52745" s="47"/>
    </row>
    <row r="52746" spans="20:20" x14ac:dyDescent="0.2">
      <c r="T52746" s="47"/>
    </row>
    <row r="52747" spans="20:20" x14ac:dyDescent="0.2">
      <c r="T52747" s="47"/>
    </row>
    <row r="52748" spans="20:20" x14ac:dyDescent="0.2">
      <c r="T52748" s="47"/>
    </row>
    <row r="52749" spans="20:20" x14ac:dyDescent="0.2">
      <c r="T52749" s="47"/>
    </row>
    <row r="52750" spans="20:20" x14ac:dyDescent="0.2">
      <c r="T52750" s="47"/>
    </row>
    <row r="52751" spans="20:20" x14ac:dyDescent="0.2">
      <c r="T52751" s="47"/>
    </row>
    <row r="52752" spans="20:20" x14ac:dyDescent="0.2">
      <c r="T52752" s="47"/>
    </row>
    <row r="52753" spans="20:20" x14ac:dyDescent="0.2">
      <c r="T52753" s="47"/>
    </row>
    <row r="52754" spans="20:20" x14ac:dyDescent="0.2">
      <c r="T52754" s="47"/>
    </row>
    <row r="52755" spans="20:20" x14ac:dyDescent="0.2">
      <c r="T52755" s="47"/>
    </row>
    <row r="52756" spans="20:20" x14ac:dyDescent="0.2">
      <c r="T52756" s="47"/>
    </row>
    <row r="52757" spans="20:20" x14ac:dyDescent="0.2">
      <c r="T52757" s="47"/>
    </row>
    <row r="52758" spans="20:20" x14ac:dyDescent="0.2">
      <c r="T52758" s="47"/>
    </row>
    <row r="52759" spans="20:20" x14ac:dyDescent="0.2">
      <c r="T52759" s="47"/>
    </row>
    <row r="52760" spans="20:20" x14ac:dyDescent="0.2">
      <c r="T52760" s="47"/>
    </row>
    <row r="52761" spans="20:20" x14ac:dyDescent="0.2">
      <c r="T52761" s="47"/>
    </row>
    <row r="52762" spans="20:20" x14ac:dyDescent="0.2">
      <c r="T52762" s="47"/>
    </row>
    <row r="52763" spans="20:20" x14ac:dyDescent="0.2">
      <c r="T52763" s="47"/>
    </row>
    <row r="52764" spans="20:20" x14ac:dyDescent="0.2">
      <c r="T52764" s="47"/>
    </row>
    <row r="52765" spans="20:20" x14ac:dyDescent="0.2">
      <c r="T52765" s="47"/>
    </row>
    <row r="52766" spans="20:20" x14ac:dyDescent="0.2">
      <c r="T52766" s="47"/>
    </row>
    <row r="52767" spans="20:20" x14ac:dyDescent="0.2">
      <c r="T52767" s="47"/>
    </row>
    <row r="52768" spans="20:20" x14ac:dyDescent="0.2">
      <c r="T52768" s="47"/>
    </row>
    <row r="52769" spans="20:20" x14ac:dyDescent="0.2">
      <c r="T52769" s="47"/>
    </row>
    <row r="52770" spans="20:20" x14ac:dyDescent="0.2">
      <c r="T52770" s="47"/>
    </row>
    <row r="52771" spans="20:20" x14ac:dyDescent="0.2">
      <c r="T52771" s="47"/>
    </row>
    <row r="52772" spans="20:20" x14ac:dyDescent="0.2">
      <c r="T52772" s="47"/>
    </row>
    <row r="52773" spans="20:20" x14ac:dyDescent="0.2">
      <c r="T52773" s="47"/>
    </row>
    <row r="52774" spans="20:20" x14ac:dyDescent="0.2">
      <c r="T52774" s="47"/>
    </row>
    <row r="52775" spans="20:20" x14ac:dyDescent="0.2">
      <c r="T52775" s="47"/>
    </row>
    <row r="52776" spans="20:20" x14ac:dyDescent="0.2">
      <c r="T52776" s="47"/>
    </row>
    <row r="52777" spans="20:20" x14ac:dyDescent="0.2">
      <c r="T52777" s="47"/>
    </row>
    <row r="52778" spans="20:20" x14ac:dyDescent="0.2">
      <c r="T52778" s="47"/>
    </row>
    <row r="52779" spans="20:20" x14ac:dyDescent="0.2">
      <c r="T52779" s="47"/>
    </row>
    <row r="52780" spans="20:20" x14ac:dyDescent="0.2">
      <c r="T52780" s="47"/>
    </row>
    <row r="52781" spans="20:20" x14ac:dyDescent="0.2">
      <c r="T52781" s="47"/>
    </row>
    <row r="52782" spans="20:20" x14ac:dyDescent="0.2">
      <c r="T52782" s="47"/>
    </row>
    <row r="52783" spans="20:20" x14ac:dyDescent="0.2">
      <c r="T52783" s="47"/>
    </row>
    <row r="52784" spans="20:20" x14ac:dyDescent="0.2">
      <c r="T52784" s="47"/>
    </row>
    <row r="52785" spans="20:20" x14ac:dyDescent="0.2">
      <c r="T52785" s="47"/>
    </row>
    <row r="52786" spans="20:20" x14ac:dyDescent="0.2">
      <c r="T52786" s="47"/>
    </row>
    <row r="52787" spans="20:20" x14ac:dyDescent="0.2">
      <c r="T52787" s="47"/>
    </row>
    <row r="52788" spans="20:20" x14ac:dyDescent="0.2">
      <c r="T52788" s="47"/>
    </row>
    <row r="52789" spans="20:20" x14ac:dyDescent="0.2">
      <c r="T52789" s="47"/>
    </row>
    <row r="52790" spans="20:20" x14ac:dyDescent="0.2">
      <c r="T52790" s="47"/>
    </row>
    <row r="52791" spans="20:20" x14ac:dyDescent="0.2">
      <c r="T52791" s="47"/>
    </row>
    <row r="52792" spans="20:20" x14ac:dyDescent="0.2">
      <c r="T52792" s="47"/>
    </row>
    <row r="52793" spans="20:20" x14ac:dyDescent="0.2">
      <c r="T52793" s="47"/>
    </row>
    <row r="52794" spans="20:20" x14ac:dyDescent="0.2">
      <c r="T52794" s="47"/>
    </row>
    <row r="52795" spans="20:20" x14ac:dyDescent="0.2">
      <c r="T52795" s="47"/>
    </row>
    <row r="52796" spans="20:20" x14ac:dyDescent="0.2">
      <c r="T52796" s="47"/>
    </row>
    <row r="52797" spans="20:20" x14ac:dyDescent="0.2">
      <c r="T52797" s="47"/>
    </row>
    <row r="52798" spans="20:20" x14ac:dyDescent="0.2">
      <c r="T52798" s="47"/>
    </row>
    <row r="52799" spans="20:20" x14ac:dyDescent="0.2">
      <c r="T52799" s="47"/>
    </row>
    <row r="52800" spans="20:20" x14ac:dyDescent="0.2">
      <c r="T52800" s="47"/>
    </row>
    <row r="52801" spans="20:20" x14ac:dyDescent="0.2">
      <c r="T52801" s="47"/>
    </row>
    <row r="52802" spans="20:20" x14ac:dyDescent="0.2">
      <c r="T52802" s="47"/>
    </row>
    <row r="52803" spans="20:20" x14ac:dyDescent="0.2">
      <c r="T52803" s="47"/>
    </row>
    <row r="52804" spans="20:20" x14ac:dyDescent="0.2">
      <c r="T52804" s="47"/>
    </row>
    <row r="52805" spans="20:20" x14ac:dyDescent="0.2">
      <c r="T52805" s="47"/>
    </row>
    <row r="52806" spans="20:20" x14ac:dyDescent="0.2">
      <c r="T52806" s="47"/>
    </row>
    <row r="52807" spans="20:20" x14ac:dyDescent="0.2">
      <c r="T52807" s="47"/>
    </row>
    <row r="52808" spans="20:20" x14ac:dyDescent="0.2">
      <c r="T52808" s="47"/>
    </row>
    <row r="52809" spans="20:20" x14ac:dyDescent="0.2">
      <c r="T52809" s="47"/>
    </row>
    <row r="52810" spans="20:20" x14ac:dyDescent="0.2">
      <c r="T52810" s="47"/>
    </row>
    <row r="52811" spans="20:20" x14ac:dyDescent="0.2">
      <c r="T52811" s="47"/>
    </row>
    <row r="52812" spans="20:20" x14ac:dyDescent="0.2">
      <c r="T52812" s="47"/>
    </row>
    <row r="52813" spans="20:20" x14ac:dyDescent="0.2">
      <c r="T52813" s="47"/>
    </row>
    <row r="52814" spans="20:20" x14ac:dyDescent="0.2">
      <c r="T52814" s="47"/>
    </row>
    <row r="52815" spans="20:20" x14ac:dyDescent="0.2">
      <c r="T52815" s="47"/>
    </row>
    <row r="52816" spans="20:20" x14ac:dyDescent="0.2">
      <c r="T52816" s="47"/>
    </row>
    <row r="52817" spans="20:20" x14ac:dyDescent="0.2">
      <c r="T52817" s="47"/>
    </row>
    <row r="52818" spans="20:20" x14ac:dyDescent="0.2">
      <c r="T52818" s="47"/>
    </row>
    <row r="52819" spans="20:20" x14ac:dyDescent="0.2">
      <c r="T52819" s="47"/>
    </row>
    <row r="52820" spans="20:20" x14ac:dyDescent="0.2">
      <c r="T52820" s="47"/>
    </row>
    <row r="52821" spans="20:20" x14ac:dyDescent="0.2">
      <c r="T52821" s="47"/>
    </row>
    <row r="52822" spans="20:20" x14ac:dyDescent="0.2">
      <c r="T52822" s="47"/>
    </row>
    <row r="52823" spans="20:20" x14ac:dyDescent="0.2">
      <c r="T52823" s="47"/>
    </row>
    <row r="52824" spans="20:20" x14ac:dyDescent="0.2">
      <c r="T52824" s="47"/>
    </row>
    <row r="52825" spans="20:20" x14ac:dyDescent="0.2">
      <c r="T52825" s="47"/>
    </row>
    <row r="52826" spans="20:20" x14ac:dyDescent="0.2">
      <c r="T52826" s="47"/>
    </row>
    <row r="52827" spans="20:20" x14ac:dyDescent="0.2">
      <c r="T52827" s="47"/>
    </row>
    <row r="52828" spans="20:20" x14ac:dyDescent="0.2">
      <c r="T52828" s="47"/>
    </row>
    <row r="52829" spans="20:20" x14ac:dyDescent="0.2">
      <c r="T52829" s="47"/>
    </row>
    <row r="52830" spans="20:20" x14ac:dyDescent="0.2">
      <c r="T52830" s="47"/>
    </row>
    <row r="52831" spans="20:20" x14ac:dyDescent="0.2">
      <c r="T52831" s="47"/>
    </row>
    <row r="52832" spans="20:20" x14ac:dyDescent="0.2">
      <c r="T52832" s="47"/>
    </row>
    <row r="52833" spans="20:20" x14ac:dyDescent="0.2">
      <c r="T52833" s="47"/>
    </row>
    <row r="52834" spans="20:20" x14ac:dyDescent="0.2">
      <c r="T52834" s="47"/>
    </row>
    <row r="52835" spans="20:20" x14ac:dyDescent="0.2">
      <c r="T52835" s="47"/>
    </row>
    <row r="52836" spans="20:20" x14ac:dyDescent="0.2">
      <c r="T52836" s="47"/>
    </row>
    <row r="52837" spans="20:20" x14ac:dyDescent="0.2">
      <c r="T52837" s="47"/>
    </row>
    <row r="52838" spans="20:20" x14ac:dyDescent="0.2">
      <c r="T52838" s="47"/>
    </row>
    <row r="52839" spans="20:20" x14ac:dyDescent="0.2">
      <c r="T52839" s="47"/>
    </row>
    <row r="52840" spans="20:20" x14ac:dyDescent="0.2">
      <c r="T52840" s="47"/>
    </row>
    <row r="52841" spans="20:20" x14ac:dyDescent="0.2">
      <c r="T52841" s="47"/>
    </row>
    <row r="52842" spans="20:20" x14ac:dyDescent="0.2">
      <c r="T52842" s="47"/>
    </row>
    <row r="52843" spans="20:20" x14ac:dyDescent="0.2">
      <c r="T52843" s="47"/>
    </row>
    <row r="52844" spans="20:20" x14ac:dyDescent="0.2">
      <c r="T52844" s="47"/>
    </row>
    <row r="52845" spans="20:20" x14ac:dyDescent="0.2">
      <c r="T52845" s="47"/>
    </row>
    <row r="52846" spans="20:20" x14ac:dyDescent="0.2">
      <c r="T52846" s="47"/>
    </row>
    <row r="52847" spans="20:20" x14ac:dyDescent="0.2">
      <c r="T52847" s="47"/>
    </row>
    <row r="52848" spans="20:20" x14ac:dyDescent="0.2">
      <c r="T52848" s="47"/>
    </row>
    <row r="52849" spans="20:20" x14ac:dyDescent="0.2">
      <c r="T52849" s="47"/>
    </row>
    <row r="52850" spans="20:20" x14ac:dyDescent="0.2">
      <c r="T52850" s="47"/>
    </row>
    <row r="52851" spans="20:20" x14ac:dyDescent="0.2">
      <c r="T52851" s="47"/>
    </row>
    <row r="52852" spans="20:20" x14ac:dyDescent="0.2">
      <c r="T52852" s="47"/>
    </row>
    <row r="52853" spans="20:20" x14ac:dyDescent="0.2">
      <c r="T52853" s="47"/>
    </row>
    <row r="52854" spans="20:20" x14ac:dyDescent="0.2">
      <c r="T52854" s="47"/>
    </row>
    <row r="52855" spans="20:20" x14ac:dyDescent="0.2">
      <c r="T52855" s="47"/>
    </row>
    <row r="52856" spans="20:20" x14ac:dyDescent="0.2">
      <c r="T52856" s="47"/>
    </row>
    <row r="52857" spans="20:20" x14ac:dyDescent="0.2">
      <c r="T52857" s="47"/>
    </row>
    <row r="52858" spans="20:20" x14ac:dyDescent="0.2">
      <c r="T52858" s="47"/>
    </row>
    <row r="52859" spans="20:20" x14ac:dyDescent="0.2">
      <c r="T52859" s="47"/>
    </row>
    <row r="52860" spans="20:20" x14ac:dyDescent="0.2">
      <c r="T52860" s="47"/>
    </row>
    <row r="52861" spans="20:20" x14ac:dyDescent="0.2">
      <c r="T52861" s="47"/>
    </row>
    <row r="52862" spans="20:20" x14ac:dyDescent="0.2">
      <c r="T52862" s="47"/>
    </row>
    <row r="52863" spans="20:20" x14ac:dyDescent="0.2">
      <c r="T52863" s="47"/>
    </row>
    <row r="52864" spans="20:20" x14ac:dyDescent="0.2">
      <c r="T52864" s="47"/>
    </row>
    <row r="52865" spans="20:20" x14ac:dyDescent="0.2">
      <c r="T52865" s="47"/>
    </row>
    <row r="52866" spans="20:20" x14ac:dyDescent="0.2">
      <c r="T52866" s="47"/>
    </row>
    <row r="52867" spans="20:20" x14ac:dyDescent="0.2">
      <c r="T52867" s="47"/>
    </row>
    <row r="52868" spans="20:20" x14ac:dyDescent="0.2">
      <c r="T52868" s="47"/>
    </row>
    <row r="52869" spans="20:20" x14ac:dyDescent="0.2">
      <c r="T52869" s="47"/>
    </row>
    <row r="52870" spans="20:20" x14ac:dyDescent="0.2">
      <c r="T52870" s="47"/>
    </row>
    <row r="52871" spans="20:20" x14ac:dyDescent="0.2">
      <c r="T52871" s="47"/>
    </row>
    <row r="52872" spans="20:20" x14ac:dyDescent="0.2">
      <c r="T52872" s="47"/>
    </row>
    <row r="52873" spans="20:20" x14ac:dyDescent="0.2">
      <c r="T52873" s="47"/>
    </row>
    <row r="52874" spans="20:20" x14ac:dyDescent="0.2">
      <c r="T52874" s="47"/>
    </row>
    <row r="52875" spans="20:20" x14ac:dyDescent="0.2">
      <c r="T52875" s="47"/>
    </row>
    <row r="52876" spans="20:20" x14ac:dyDescent="0.2">
      <c r="T52876" s="47"/>
    </row>
    <row r="52877" spans="20:20" x14ac:dyDescent="0.2">
      <c r="T52877" s="47"/>
    </row>
    <row r="52878" spans="20:20" x14ac:dyDescent="0.2">
      <c r="T52878" s="47"/>
    </row>
    <row r="52879" spans="20:20" x14ac:dyDescent="0.2">
      <c r="T52879" s="47"/>
    </row>
    <row r="52880" spans="20:20" x14ac:dyDescent="0.2">
      <c r="T52880" s="47"/>
    </row>
    <row r="52881" spans="20:20" x14ac:dyDescent="0.2">
      <c r="T52881" s="47"/>
    </row>
    <row r="52882" spans="20:20" x14ac:dyDescent="0.2">
      <c r="T52882" s="47"/>
    </row>
    <row r="52883" spans="20:20" x14ac:dyDescent="0.2">
      <c r="T52883" s="47"/>
    </row>
    <row r="52884" spans="20:20" x14ac:dyDescent="0.2">
      <c r="T52884" s="47"/>
    </row>
    <row r="52885" spans="20:20" x14ac:dyDescent="0.2">
      <c r="T52885" s="47"/>
    </row>
    <row r="52886" spans="20:20" x14ac:dyDescent="0.2">
      <c r="T52886" s="47"/>
    </row>
    <row r="52887" spans="20:20" x14ac:dyDescent="0.2">
      <c r="T52887" s="47"/>
    </row>
    <row r="52888" spans="20:20" x14ac:dyDescent="0.2">
      <c r="T52888" s="47"/>
    </row>
    <row r="52889" spans="20:20" x14ac:dyDescent="0.2">
      <c r="T52889" s="47"/>
    </row>
    <row r="52890" spans="20:20" x14ac:dyDescent="0.2">
      <c r="T52890" s="47"/>
    </row>
    <row r="52891" spans="20:20" x14ac:dyDescent="0.2">
      <c r="T52891" s="47"/>
    </row>
    <row r="52892" spans="20:20" x14ac:dyDescent="0.2">
      <c r="T52892" s="47"/>
    </row>
    <row r="52893" spans="20:20" x14ac:dyDescent="0.2">
      <c r="T52893" s="47"/>
    </row>
    <row r="52894" spans="20:20" x14ac:dyDescent="0.2">
      <c r="T52894" s="47"/>
    </row>
    <row r="52895" spans="20:20" x14ac:dyDescent="0.2">
      <c r="T52895" s="47"/>
    </row>
    <row r="52896" spans="20:20" x14ac:dyDescent="0.2">
      <c r="T52896" s="47"/>
    </row>
    <row r="52897" spans="20:20" x14ac:dyDescent="0.2">
      <c r="T52897" s="47"/>
    </row>
    <row r="52898" spans="20:20" x14ac:dyDescent="0.2">
      <c r="T52898" s="47"/>
    </row>
    <row r="52899" spans="20:20" x14ac:dyDescent="0.2">
      <c r="T52899" s="47"/>
    </row>
    <row r="52900" spans="20:20" x14ac:dyDescent="0.2">
      <c r="T52900" s="47"/>
    </row>
    <row r="52901" spans="20:20" x14ac:dyDescent="0.2">
      <c r="T52901" s="47"/>
    </row>
    <row r="52902" spans="20:20" x14ac:dyDescent="0.2">
      <c r="T52902" s="47"/>
    </row>
    <row r="52903" spans="20:20" x14ac:dyDescent="0.2">
      <c r="T52903" s="47"/>
    </row>
    <row r="52904" spans="20:20" x14ac:dyDescent="0.2">
      <c r="T52904" s="47"/>
    </row>
    <row r="52905" spans="20:20" x14ac:dyDescent="0.2">
      <c r="T52905" s="47"/>
    </row>
    <row r="52906" spans="20:20" x14ac:dyDescent="0.2">
      <c r="T52906" s="47"/>
    </row>
    <row r="52907" spans="20:20" x14ac:dyDescent="0.2">
      <c r="T52907" s="47"/>
    </row>
    <row r="52908" spans="20:20" x14ac:dyDescent="0.2">
      <c r="T52908" s="47"/>
    </row>
    <row r="52909" spans="20:20" x14ac:dyDescent="0.2">
      <c r="T52909" s="47"/>
    </row>
    <row r="52910" spans="20:20" x14ac:dyDescent="0.2">
      <c r="T52910" s="47"/>
    </row>
    <row r="52911" spans="20:20" x14ac:dyDescent="0.2">
      <c r="T52911" s="47"/>
    </row>
    <row r="52912" spans="20:20" x14ac:dyDescent="0.2">
      <c r="T52912" s="47"/>
    </row>
    <row r="52913" spans="20:20" x14ac:dyDescent="0.2">
      <c r="T52913" s="47"/>
    </row>
    <row r="52914" spans="20:20" x14ac:dyDescent="0.2">
      <c r="T52914" s="47"/>
    </row>
    <row r="52915" spans="20:20" x14ac:dyDescent="0.2">
      <c r="T52915" s="47"/>
    </row>
    <row r="52916" spans="20:20" x14ac:dyDescent="0.2">
      <c r="T52916" s="47"/>
    </row>
    <row r="52917" spans="20:20" x14ac:dyDescent="0.2">
      <c r="T52917" s="47"/>
    </row>
    <row r="52918" spans="20:20" x14ac:dyDescent="0.2">
      <c r="T52918" s="47"/>
    </row>
    <row r="52919" spans="20:20" x14ac:dyDescent="0.2">
      <c r="T52919" s="47"/>
    </row>
    <row r="52920" spans="20:20" x14ac:dyDescent="0.2">
      <c r="T52920" s="47"/>
    </row>
    <row r="52921" spans="20:20" x14ac:dyDescent="0.2">
      <c r="T52921" s="47"/>
    </row>
    <row r="52922" spans="20:20" x14ac:dyDescent="0.2">
      <c r="T52922" s="47"/>
    </row>
    <row r="52923" spans="20:20" x14ac:dyDescent="0.2">
      <c r="T52923" s="47"/>
    </row>
    <row r="52924" spans="20:20" x14ac:dyDescent="0.2">
      <c r="T52924" s="47"/>
    </row>
    <row r="52925" spans="20:20" x14ac:dyDescent="0.2">
      <c r="T52925" s="47"/>
    </row>
    <row r="52926" spans="20:20" x14ac:dyDescent="0.2">
      <c r="T52926" s="47"/>
    </row>
    <row r="52927" spans="20:20" x14ac:dyDescent="0.2">
      <c r="T52927" s="47"/>
    </row>
    <row r="52928" spans="20:20" x14ac:dyDescent="0.2">
      <c r="T52928" s="47"/>
    </row>
    <row r="52929" spans="20:20" x14ac:dyDescent="0.2">
      <c r="T52929" s="47"/>
    </row>
    <row r="52930" spans="20:20" x14ac:dyDescent="0.2">
      <c r="T52930" s="47"/>
    </row>
    <row r="52931" spans="20:20" x14ac:dyDescent="0.2">
      <c r="T52931" s="47"/>
    </row>
    <row r="52932" spans="20:20" x14ac:dyDescent="0.2">
      <c r="T52932" s="47"/>
    </row>
    <row r="52933" spans="20:20" x14ac:dyDescent="0.2">
      <c r="T52933" s="47"/>
    </row>
    <row r="52934" spans="20:20" x14ac:dyDescent="0.2">
      <c r="T52934" s="47"/>
    </row>
    <row r="52935" spans="20:20" x14ac:dyDescent="0.2">
      <c r="T52935" s="47"/>
    </row>
    <row r="52936" spans="20:20" x14ac:dyDescent="0.2">
      <c r="T52936" s="47"/>
    </row>
    <row r="52937" spans="20:20" x14ac:dyDescent="0.2">
      <c r="T52937" s="47"/>
    </row>
    <row r="52938" spans="20:20" x14ac:dyDescent="0.2">
      <c r="T52938" s="47"/>
    </row>
    <row r="52939" spans="20:20" x14ac:dyDescent="0.2">
      <c r="T52939" s="47"/>
    </row>
    <row r="52940" spans="20:20" x14ac:dyDescent="0.2">
      <c r="T52940" s="47"/>
    </row>
    <row r="52941" spans="20:20" x14ac:dyDescent="0.2">
      <c r="T52941" s="47"/>
    </row>
    <row r="52942" spans="20:20" x14ac:dyDescent="0.2">
      <c r="T52942" s="47"/>
    </row>
    <row r="52943" spans="20:20" x14ac:dyDescent="0.2">
      <c r="T52943" s="47"/>
    </row>
    <row r="52944" spans="20:20" x14ac:dyDescent="0.2">
      <c r="T52944" s="47"/>
    </row>
    <row r="52945" spans="20:20" x14ac:dyDescent="0.2">
      <c r="T52945" s="47"/>
    </row>
    <row r="52946" spans="20:20" x14ac:dyDescent="0.2">
      <c r="T52946" s="47"/>
    </row>
    <row r="52947" spans="20:20" x14ac:dyDescent="0.2">
      <c r="T52947" s="47"/>
    </row>
    <row r="52948" spans="20:20" x14ac:dyDescent="0.2">
      <c r="T52948" s="47"/>
    </row>
    <row r="52949" spans="20:20" x14ac:dyDescent="0.2">
      <c r="T52949" s="47"/>
    </row>
    <row r="52950" spans="20:20" x14ac:dyDescent="0.2">
      <c r="T52950" s="47"/>
    </row>
    <row r="52951" spans="20:20" x14ac:dyDescent="0.2">
      <c r="T52951" s="47"/>
    </row>
    <row r="52952" spans="20:20" x14ac:dyDescent="0.2">
      <c r="T52952" s="47"/>
    </row>
    <row r="52953" spans="20:20" x14ac:dyDescent="0.2">
      <c r="T52953" s="47"/>
    </row>
    <row r="52954" spans="20:20" x14ac:dyDescent="0.2">
      <c r="T52954" s="47"/>
    </row>
    <row r="52955" spans="20:20" x14ac:dyDescent="0.2">
      <c r="T52955" s="47"/>
    </row>
    <row r="52956" spans="20:20" x14ac:dyDescent="0.2">
      <c r="T52956" s="47"/>
    </row>
    <row r="52957" spans="20:20" x14ac:dyDescent="0.2">
      <c r="T52957" s="47"/>
    </row>
    <row r="52958" spans="20:20" x14ac:dyDescent="0.2">
      <c r="T52958" s="47"/>
    </row>
    <row r="52959" spans="20:20" x14ac:dyDescent="0.2">
      <c r="T52959" s="47"/>
    </row>
    <row r="52960" spans="20:20" x14ac:dyDescent="0.2">
      <c r="T52960" s="47"/>
    </row>
    <row r="52961" spans="20:20" x14ac:dyDescent="0.2">
      <c r="T52961" s="47"/>
    </row>
    <row r="52962" spans="20:20" x14ac:dyDescent="0.2">
      <c r="T52962" s="47"/>
    </row>
    <row r="52963" spans="20:20" x14ac:dyDescent="0.2">
      <c r="T52963" s="47"/>
    </row>
    <row r="52964" spans="20:20" x14ac:dyDescent="0.2">
      <c r="T52964" s="47"/>
    </row>
    <row r="52965" spans="20:20" x14ac:dyDescent="0.2">
      <c r="T52965" s="47"/>
    </row>
    <row r="52966" spans="20:20" x14ac:dyDescent="0.2">
      <c r="T52966" s="47"/>
    </row>
    <row r="52967" spans="20:20" x14ac:dyDescent="0.2">
      <c r="T52967" s="47"/>
    </row>
    <row r="52968" spans="20:20" x14ac:dyDescent="0.2">
      <c r="T52968" s="47"/>
    </row>
    <row r="52969" spans="20:20" x14ac:dyDescent="0.2">
      <c r="T52969" s="47"/>
    </row>
    <row r="52970" spans="20:20" x14ac:dyDescent="0.2">
      <c r="T52970" s="47"/>
    </row>
    <row r="52971" spans="20:20" x14ac:dyDescent="0.2">
      <c r="T52971" s="47"/>
    </row>
    <row r="52972" spans="20:20" x14ac:dyDescent="0.2">
      <c r="T52972" s="47"/>
    </row>
    <row r="52973" spans="20:20" x14ac:dyDescent="0.2">
      <c r="T52973" s="47"/>
    </row>
    <row r="52974" spans="20:20" x14ac:dyDescent="0.2">
      <c r="T52974" s="47"/>
    </row>
    <row r="52975" spans="20:20" x14ac:dyDescent="0.2">
      <c r="T52975" s="47"/>
    </row>
    <row r="52976" spans="20:20" x14ac:dyDescent="0.2">
      <c r="T52976" s="47"/>
    </row>
    <row r="52977" spans="20:20" x14ac:dyDescent="0.2">
      <c r="T52977" s="47"/>
    </row>
    <row r="52978" spans="20:20" x14ac:dyDescent="0.2">
      <c r="T52978" s="47"/>
    </row>
    <row r="52979" spans="20:20" x14ac:dyDescent="0.2">
      <c r="T52979" s="47"/>
    </row>
    <row r="52980" spans="20:20" x14ac:dyDescent="0.2">
      <c r="T52980" s="47"/>
    </row>
    <row r="52981" spans="20:20" x14ac:dyDescent="0.2">
      <c r="T52981" s="47"/>
    </row>
    <row r="52982" spans="20:20" x14ac:dyDescent="0.2">
      <c r="T52982" s="47"/>
    </row>
    <row r="52983" spans="20:20" x14ac:dyDescent="0.2">
      <c r="T52983" s="47"/>
    </row>
    <row r="52984" spans="20:20" x14ac:dyDescent="0.2">
      <c r="T52984" s="47"/>
    </row>
    <row r="52985" spans="20:20" x14ac:dyDescent="0.2">
      <c r="T52985" s="47"/>
    </row>
    <row r="52986" spans="20:20" x14ac:dyDescent="0.2">
      <c r="T52986" s="47"/>
    </row>
    <row r="52987" spans="20:20" x14ac:dyDescent="0.2">
      <c r="T52987" s="47"/>
    </row>
    <row r="52988" spans="20:20" x14ac:dyDescent="0.2">
      <c r="T52988" s="47"/>
    </row>
    <row r="52989" spans="20:20" x14ac:dyDescent="0.2">
      <c r="T52989" s="47"/>
    </row>
    <row r="52990" spans="20:20" x14ac:dyDescent="0.2">
      <c r="T52990" s="47"/>
    </row>
    <row r="52991" spans="20:20" x14ac:dyDescent="0.2">
      <c r="T52991" s="47"/>
    </row>
    <row r="52992" spans="20:20" x14ac:dyDescent="0.2">
      <c r="T52992" s="47"/>
    </row>
    <row r="52993" spans="20:20" x14ac:dyDescent="0.2">
      <c r="T52993" s="47"/>
    </row>
    <row r="52994" spans="20:20" x14ac:dyDescent="0.2">
      <c r="T52994" s="47"/>
    </row>
    <row r="52995" spans="20:20" x14ac:dyDescent="0.2">
      <c r="T52995" s="47"/>
    </row>
    <row r="52996" spans="20:20" x14ac:dyDescent="0.2">
      <c r="T52996" s="47"/>
    </row>
    <row r="52997" spans="20:20" x14ac:dyDescent="0.2">
      <c r="T52997" s="47"/>
    </row>
    <row r="52998" spans="20:20" x14ac:dyDescent="0.2">
      <c r="T52998" s="47"/>
    </row>
    <row r="52999" spans="20:20" x14ac:dyDescent="0.2">
      <c r="T52999" s="47"/>
    </row>
    <row r="53000" spans="20:20" x14ac:dyDescent="0.2">
      <c r="T53000" s="47"/>
    </row>
    <row r="53001" spans="20:20" x14ac:dyDescent="0.2">
      <c r="T53001" s="47"/>
    </row>
    <row r="53002" spans="20:20" x14ac:dyDescent="0.2">
      <c r="T53002" s="47"/>
    </row>
    <row r="53003" spans="20:20" x14ac:dyDescent="0.2">
      <c r="T53003" s="47"/>
    </row>
    <row r="53004" spans="20:20" x14ac:dyDescent="0.2">
      <c r="T53004" s="47"/>
    </row>
    <row r="53005" spans="20:20" x14ac:dyDescent="0.2">
      <c r="T53005" s="47"/>
    </row>
    <row r="53006" spans="20:20" x14ac:dyDescent="0.2">
      <c r="T53006" s="47"/>
    </row>
    <row r="53007" spans="20:20" x14ac:dyDescent="0.2">
      <c r="T53007" s="47"/>
    </row>
    <row r="53008" spans="20:20" x14ac:dyDescent="0.2">
      <c r="T53008" s="47"/>
    </row>
    <row r="53009" spans="20:20" x14ac:dyDescent="0.2">
      <c r="T53009" s="47"/>
    </row>
    <row r="53010" spans="20:20" x14ac:dyDescent="0.2">
      <c r="T53010" s="47"/>
    </row>
    <row r="53011" spans="20:20" x14ac:dyDescent="0.2">
      <c r="T53011" s="47"/>
    </row>
    <row r="53012" spans="20:20" x14ac:dyDescent="0.2">
      <c r="T53012" s="47"/>
    </row>
    <row r="53013" spans="20:20" x14ac:dyDescent="0.2">
      <c r="T53013" s="47"/>
    </row>
    <row r="53014" spans="20:20" x14ac:dyDescent="0.2">
      <c r="T53014" s="47"/>
    </row>
    <row r="53015" spans="20:20" x14ac:dyDescent="0.2">
      <c r="T53015" s="47"/>
    </row>
    <row r="53016" spans="20:20" x14ac:dyDescent="0.2">
      <c r="T53016" s="47"/>
    </row>
    <row r="53017" spans="20:20" x14ac:dyDescent="0.2">
      <c r="T53017" s="47"/>
    </row>
    <row r="53018" spans="20:20" x14ac:dyDescent="0.2">
      <c r="T53018" s="47"/>
    </row>
    <row r="53019" spans="20:20" x14ac:dyDescent="0.2">
      <c r="T53019" s="47"/>
    </row>
    <row r="53020" spans="20:20" x14ac:dyDescent="0.2">
      <c r="T53020" s="47"/>
    </row>
    <row r="53021" spans="20:20" x14ac:dyDescent="0.2">
      <c r="T53021" s="47"/>
    </row>
    <row r="53022" spans="20:20" x14ac:dyDescent="0.2">
      <c r="T53022" s="47"/>
    </row>
    <row r="53023" spans="20:20" x14ac:dyDescent="0.2">
      <c r="T53023" s="47"/>
    </row>
    <row r="53024" spans="20:20" x14ac:dyDescent="0.2">
      <c r="T53024" s="47"/>
    </row>
    <row r="53025" spans="20:20" x14ac:dyDescent="0.2">
      <c r="T53025" s="47"/>
    </row>
    <row r="53026" spans="20:20" x14ac:dyDescent="0.2">
      <c r="T53026" s="47"/>
    </row>
    <row r="53027" spans="20:20" x14ac:dyDescent="0.2">
      <c r="T53027" s="47"/>
    </row>
    <row r="53028" spans="20:20" x14ac:dyDescent="0.2">
      <c r="T53028" s="47"/>
    </row>
    <row r="53029" spans="20:20" x14ac:dyDescent="0.2">
      <c r="T53029" s="47"/>
    </row>
    <row r="53030" spans="20:20" x14ac:dyDescent="0.2">
      <c r="T53030" s="47"/>
    </row>
    <row r="53031" spans="20:20" x14ac:dyDescent="0.2">
      <c r="T53031" s="47"/>
    </row>
    <row r="53032" spans="20:20" x14ac:dyDescent="0.2">
      <c r="T53032" s="47"/>
    </row>
    <row r="53033" spans="20:20" x14ac:dyDescent="0.2">
      <c r="T53033" s="47"/>
    </row>
    <row r="53034" spans="20:20" x14ac:dyDescent="0.2">
      <c r="T53034" s="47"/>
    </row>
    <row r="53035" spans="20:20" x14ac:dyDescent="0.2">
      <c r="T53035" s="47"/>
    </row>
    <row r="53036" spans="20:20" x14ac:dyDescent="0.2">
      <c r="T53036" s="47"/>
    </row>
    <row r="53037" spans="20:20" x14ac:dyDescent="0.2">
      <c r="T53037" s="47"/>
    </row>
    <row r="53038" spans="20:20" x14ac:dyDescent="0.2">
      <c r="T53038" s="47"/>
    </row>
    <row r="53039" spans="20:20" x14ac:dyDescent="0.2">
      <c r="T53039" s="47"/>
    </row>
    <row r="53040" spans="20:20" x14ac:dyDescent="0.2">
      <c r="T53040" s="47"/>
    </row>
    <row r="53041" spans="20:20" x14ac:dyDescent="0.2">
      <c r="T53041" s="47"/>
    </row>
    <row r="53042" spans="20:20" x14ac:dyDescent="0.2">
      <c r="T53042" s="47"/>
    </row>
    <row r="53043" spans="20:20" x14ac:dyDescent="0.2">
      <c r="T53043" s="47"/>
    </row>
    <row r="53044" spans="20:20" x14ac:dyDescent="0.2">
      <c r="T53044" s="47"/>
    </row>
    <row r="53045" spans="20:20" x14ac:dyDescent="0.2">
      <c r="T53045" s="47"/>
    </row>
    <row r="53046" spans="20:20" x14ac:dyDescent="0.2">
      <c r="T53046" s="47"/>
    </row>
    <row r="53047" spans="20:20" x14ac:dyDescent="0.2">
      <c r="T53047" s="47"/>
    </row>
    <row r="53048" spans="20:20" x14ac:dyDescent="0.2">
      <c r="T53048" s="47"/>
    </row>
    <row r="53049" spans="20:20" x14ac:dyDescent="0.2">
      <c r="T53049" s="47"/>
    </row>
    <row r="53050" spans="20:20" x14ac:dyDescent="0.2">
      <c r="T53050" s="47"/>
    </row>
    <row r="53051" spans="20:20" x14ac:dyDescent="0.2">
      <c r="T53051" s="47"/>
    </row>
    <row r="53052" spans="20:20" x14ac:dyDescent="0.2">
      <c r="T53052" s="47"/>
    </row>
    <row r="53053" spans="20:20" x14ac:dyDescent="0.2">
      <c r="T53053" s="47"/>
    </row>
    <row r="53054" spans="20:20" x14ac:dyDescent="0.2">
      <c r="T53054" s="47"/>
    </row>
    <row r="53055" spans="20:20" x14ac:dyDescent="0.2">
      <c r="T53055" s="47"/>
    </row>
    <row r="53056" spans="20:20" x14ac:dyDescent="0.2">
      <c r="T53056" s="47"/>
    </row>
    <row r="53057" spans="20:20" x14ac:dyDescent="0.2">
      <c r="T53057" s="47"/>
    </row>
    <row r="53058" spans="20:20" x14ac:dyDescent="0.2">
      <c r="T53058" s="47"/>
    </row>
    <row r="53059" spans="20:20" x14ac:dyDescent="0.2">
      <c r="T53059" s="47"/>
    </row>
    <row r="53060" spans="20:20" x14ac:dyDescent="0.2">
      <c r="T53060" s="47"/>
    </row>
    <row r="53061" spans="20:20" x14ac:dyDescent="0.2">
      <c r="T53061" s="47"/>
    </row>
    <row r="53062" spans="20:20" x14ac:dyDescent="0.2">
      <c r="T53062" s="47"/>
    </row>
    <row r="53063" spans="20:20" x14ac:dyDescent="0.2">
      <c r="T53063" s="47"/>
    </row>
    <row r="53064" spans="20:20" x14ac:dyDescent="0.2">
      <c r="T53064" s="47"/>
    </row>
    <row r="53065" spans="20:20" x14ac:dyDescent="0.2">
      <c r="T53065" s="47"/>
    </row>
    <row r="53066" spans="20:20" x14ac:dyDescent="0.2">
      <c r="T53066" s="47"/>
    </row>
    <row r="53067" spans="20:20" x14ac:dyDescent="0.2">
      <c r="T53067" s="47"/>
    </row>
    <row r="53068" spans="20:20" x14ac:dyDescent="0.2">
      <c r="T53068" s="47"/>
    </row>
    <row r="53069" spans="20:20" x14ac:dyDescent="0.2">
      <c r="T53069" s="47"/>
    </row>
    <row r="53070" spans="20:20" x14ac:dyDescent="0.2">
      <c r="T53070" s="47"/>
    </row>
    <row r="53071" spans="20:20" x14ac:dyDescent="0.2">
      <c r="T53071" s="47"/>
    </row>
    <row r="53072" spans="20:20" x14ac:dyDescent="0.2">
      <c r="T53072" s="47"/>
    </row>
    <row r="53073" spans="20:20" x14ac:dyDescent="0.2">
      <c r="T53073" s="47"/>
    </row>
    <row r="53074" spans="20:20" x14ac:dyDescent="0.2">
      <c r="T53074" s="47"/>
    </row>
    <row r="53075" spans="20:20" x14ac:dyDescent="0.2">
      <c r="T53075" s="47"/>
    </row>
    <row r="53076" spans="20:20" x14ac:dyDescent="0.2">
      <c r="T53076" s="47"/>
    </row>
    <row r="53077" spans="20:20" x14ac:dyDescent="0.2">
      <c r="T53077" s="47"/>
    </row>
    <row r="53078" spans="20:20" x14ac:dyDescent="0.2">
      <c r="T53078" s="47"/>
    </row>
    <row r="53079" spans="20:20" x14ac:dyDescent="0.2">
      <c r="T53079" s="47"/>
    </row>
    <row r="53080" spans="20:20" x14ac:dyDescent="0.2">
      <c r="T53080" s="47"/>
    </row>
    <row r="53081" spans="20:20" x14ac:dyDescent="0.2">
      <c r="T53081" s="47"/>
    </row>
    <row r="53082" spans="20:20" x14ac:dyDescent="0.2">
      <c r="T53082" s="47"/>
    </row>
    <row r="53083" spans="20:20" x14ac:dyDescent="0.2">
      <c r="T53083" s="47"/>
    </row>
    <row r="53084" spans="20:20" x14ac:dyDescent="0.2">
      <c r="T53084" s="47"/>
    </row>
    <row r="53085" spans="20:20" x14ac:dyDescent="0.2">
      <c r="T53085" s="47"/>
    </row>
    <row r="53086" spans="20:20" x14ac:dyDescent="0.2">
      <c r="T53086" s="47"/>
    </row>
    <row r="53087" spans="20:20" x14ac:dyDescent="0.2">
      <c r="T53087" s="47"/>
    </row>
    <row r="53088" spans="20:20" x14ac:dyDescent="0.2">
      <c r="T53088" s="47"/>
    </row>
    <row r="53089" spans="20:20" x14ac:dyDescent="0.2">
      <c r="T53089" s="47"/>
    </row>
    <row r="53090" spans="20:20" x14ac:dyDescent="0.2">
      <c r="T53090" s="47"/>
    </row>
    <row r="53091" spans="20:20" x14ac:dyDescent="0.2">
      <c r="T53091" s="47"/>
    </row>
    <row r="53092" spans="20:20" x14ac:dyDescent="0.2">
      <c r="T53092" s="47"/>
    </row>
    <row r="53093" spans="20:20" x14ac:dyDescent="0.2">
      <c r="T53093" s="47"/>
    </row>
    <row r="53094" spans="20:20" x14ac:dyDescent="0.2">
      <c r="T53094" s="47"/>
    </row>
    <row r="53095" spans="20:20" x14ac:dyDescent="0.2">
      <c r="T53095" s="47"/>
    </row>
    <row r="53096" spans="20:20" x14ac:dyDescent="0.2">
      <c r="T53096" s="47"/>
    </row>
    <row r="53097" spans="20:20" x14ac:dyDescent="0.2">
      <c r="T53097" s="47"/>
    </row>
    <row r="53098" spans="20:20" x14ac:dyDescent="0.2">
      <c r="T53098" s="47"/>
    </row>
    <row r="53099" spans="20:20" x14ac:dyDescent="0.2">
      <c r="T53099" s="47"/>
    </row>
    <row r="53100" spans="20:20" x14ac:dyDescent="0.2">
      <c r="T53100" s="47"/>
    </row>
    <row r="53101" spans="20:20" x14ac:dyDescent="0.2">
      <c r="T53101" s="47"/>
    </row>
    <row r="53102" spans="20:20" x14ac:dyDescent="0.2">
      <c r="T53102" s="47"/>
    </row>
    <row r="53103" spans="20:20" x14ac:dyDescent="0.2">
      <c r="T53103" s="47"/>
    </row>
    <row r="53104" spans="20:20" x14ac:dyDescent="0.2">
      <c r="T53104" s="47"/>
    </row>
    <row r="53105" spans="20:20" x14ac:dyDescent="0.2">
      <c r="T53105" s="47"/>
    </row>
    <row r="53106" spans="20:20" x14ac:dyDescent="0.2">
      <c r="T53106" s="47"/>
    </row>
    <row r="53107" spans="20:20" x14ac:dyDescent="0.2">
      <c r="T53107" s="47"/>
    </row>
    <row r="53108" spans="20:20" x14ac:dyDescent="0.2">
      <c r="T53108" s="47"/>
    </row>
    <row r="53109" spans="20:20" x14ac:dyDescent="0.2">
      <c r="T53109" s="47"/>
    </row>
    <row r="53110" spans="20:20" x14ac:dyDescent="0.2">
      <c r="T53110" s="47"/>
    </row>
    <row r="53111" spans="20:20" x14ac:dyDescent="0.2">
      <c r="T53111" s="47"/>
    </row>
    <row r="53112" spans="20:20" x14ac:dyDescent="0.2">
      <c r="T53112" s="47"/>
    </row>
    <row r="53113" spans="20:20" x14ac:dyDescent="0.2">
      <c r="T53113" s="47"/>
    </row>
    <row r="53114" spans="20:20" x14ac:dyDescent="0.2">
      <c r="T53114" s="47"/>
    </row>
    <row r="53115" spans="20:20" x14ac:dyDescent="0.2">
      <c r="T53115" s="47"/>
    </row>
    <row r="53116" spans="20:20" x14ac:dyDescent="0.2">
      <c r="T53116" s="47"/>
    </row>
    <row r="53117" spans="20:20" x14ac:dyDescent="0.2">
      <c r="T53117" s="47"/>
    </row>
    <row r="53118" spans="20:20" x14ac:dyDescent="0.2">
      <c r="T53118" s="47"/>
    </row>
    <row r="53119" spans="20:20" x14ac:dyDescent="0.2">
      <c r="T53119" s="47"/>
    </row>
    <row r="53120" spans="20:20" x14ac:dyDescent="0.2">
      <c r="T53120" s="47"/>
    </row>
    <row r="53121" spans="20:20" x14ac:dyDescent="0.2">
      <c r="T53121" s="47"/>
    </row>
    <row r="53122" spans="20:20" x14ac:dyDescent="0.2">
      <c r="T53122" s="47"/>
    </row>
    <row r="53123" spans="20:20" x14ac:dyDescent="0.2">
      <c r="T53123" s="47"/>
    </row>
    <row r="53124" spans="20:20" x14ac:dyDescent="0.2">
      <c r="T53124" s="47"/>
    </row>
    <row r="53125" spans="20:20" x14ac:dyDescent="0.2">
      <c r="T53125" s="47"/>
    </row>
    <row r="53126" spans="20:20" x14ac:dyDescent="0.2">
      <c r="T53126" s="47"/>
    </row>
    <row r="53127" spans="20:20" x14ac:dyDescent="0.2">
      <c r="T53127" s="47"/>
    </row>
    <row r="53128" spans="20:20" x14ac:dyDescent="0.2">
      <c r="T53128" s="47"/>
    </row>
    <row r="53129" spans="20:20" x14ac:dyDescent="0.2">
      <c r="T53129" s="47"/>
    </row>
    <row r="53130" spans="20:20" x14ac:dyDescent="0.2">
      <c r="T53130" s="47"/>
    </row>
    <row r="53131" spans="20:20" x14ac:dyDescent="0.2">
      <c r="T53131" s="47"/>
    </row>
    <row r="53132" spans="20:20" x14ac:dyDescent="0.2">
      <c r="T53132" s="47"/>
    </row>
    <row r="53133" spans="20:20" x14ac:dyDescent="0.2">
      <c r="T53133" s="47"/>
    </row>
    <row r="53134" spans="20:20" x14ac:dyDescent="0.2">
      <c r="T53134" s="47"/>
    </row>
    <row r="53135" spans="20:20" x14ac:dyDescent="0.2">
      <c r="T53135" s="47"/>
    </row>
    <row r="53136" spans="20:20" x14ac:dyDescent="0.2">
      <c r="T53136" s="47"/>
    </row>
    <row r="53137" spans="20:20" x14ac:dyDescent="0.2">
      <c r="T53137" s="47"/>
    </row>
    <row r="53138" spans="20:20" x14ac:dyDescent="0.2">
      <c r="T53138" s="47"/>
    </row>
    <row r="53139" spans="20:20" x14ac:dyDescent="0.2">
      <c r="T53139" s="47"/>
    </row>
    <row r="53140" spans="20:20" x14ac:dyDescent="0.2">
      <c r="T53140" s="47"/>
    </row>
    <row r="53141" spans="20:20" x14ac:dyDescent="0.2">
      <c r="T53141" s="47"/>
    </row>
    <row r="53142" spans="20:20" x14ac:dyDescent="0.2">
      <c r="T53142" s="47"/>
    </row>
    <row r="53143" spans="20:20" x14ac:dyDescent="0.2">
      <c r="T53143" s="47"/>
    </row>
    <row r="53144" spans="20:20" x14ac:dyDescent="0.2">
      <c r="T53144" s="47"/>
    </row>
    <row r="53145" spans="20:20" x14ac:dyDescent="0.2">
      <c r="T53145" s="47"/>
    </row>
    <row r="53146" spans="20:20" x14ac:dyDescent="0.2">
      <c r="T53146" s="47"/>
    </row>
    <row r="53147" spans="20:20" x14ac:dyDescent="0.2">
      <c r="T53147" s="47"/>
    </row>
    <row r="53148" spans="20:20" x14ac:dyDescent="0.2">
      <c r="T53148" s="47"/>
    </row>
    <row r="53149" spans="20:20" x14ac:dyDescent="0.2">
      <c r="T53149" s="47"/>
    </row>
    <row r="53150" spans="20:20" x14ac:dyDescent="0.2">
      <c r="T53150" s="47"/>
    </row>
    <row r="53151" spans="20:20" x14ac:dyDescent="0.2">
      <c r="T53151" s="47"/>
    </row>
    <row r="53152" spans="20:20" x14ac:dyDescent="0.2">
      <c r="T53152" s="47"/>
    </row>
    <row r="53153" spans="20:20" x14ac:dyDescent="0.2">
      <c r="T53153" s="47"/>
    </row>
    <row r="53154" spans="20:20" x14ac:dyDescent="0.2">
      <c r="T53154" s="47"/>
    </row>
    <row r="53155" spans="20:20" x14ac:dyDescent="0.2">
      <c r="T53155" s="47"/>
    </row>
    <row r="53156" spans="20:20" x14ac:dyDescent="0.2">
      <c r="T53156" s="47"/>
    </row>
    <row r="53157" spans="20:20" x14ac:dyDescent="0.2">
      <c r="T53157" s="47"/>
    </row>
    <row r="53158" spans="20:20" x14ac:dyDescent="0.2">
      <c r="T53158" s="47"/>
    </row>
    <row r="53159" spans="20:20" x14ac:dyDescent="0.2">
      <c r="T53159" s="47"/>
    </row>
    <row r="53160" spans="20:20" x14ac:dyDescent="0.2">
      <c r="T53160" s="47"/>
    </row>
    <row r="53161" spans="20:20" x14ac:dyDescent="0.2">
      <c r="T53161" s="47"/>
    </row>
    <row r="53162" spans="20:20" x14ac:dyDescent="0.2">
      <c r="T53162" s="47"/>
    </row>
    <row r="53163" spans="20:20" x14ac:dyDescent="0.2">
      <c r="T53163" s="47"/>
    </row>
    <row r="53164" spans="20:20" x14ac:dyDescent="0.2">
      <c r="T53164" s="47"/>
    </row>
    <row r="53165" spans="20:20" x14ac:dyDescent="0.2">
      <c r="T53165" s="47"/>
    </row>
    <row r="53166" spans="20:20" x14ac:dyDescent="0.2">
      <c r="T53166" s="47"/>
    </row>
    <row r="53167" spans="20:20" x14ac:dyDescent="0.2">
      <c r="T53167" s="47"/>
    </row>
    <row r="53168" spans="20:20" x14ac:dyDescent="0.2">
      <c r="T53168" s="47"/>
    </row>
    <row r="53169" spans="20:20" x14ac:dyDescent="0.2">
      <c r="T53169" s="47"/>
    </row>
    <row r="53170" spans="20:20" x14ac:dyDescent="0.2">
      <c r="T53170" s="47"/>
    </row>
    <row r="53171" spans="20:20" x14ac:dyDescent="0.2">
      <c r="T53171" s="47"/>
    </row>
    <row r="53172" spans="20:20" x14ac:dyDescent="0.2">
      <c r="T53172" s="47"/>
    </row>
    <row r="53173" spans="20:20" x14ac:dyDescent="0.2">
      <c r="T53173" s="47"/>
    </row>
    <row r="53174" spans="20:20" x14ac:dyDescent="0.2">
      <c r="T53174" s="47"/>
    </row>
    <row r="53175" spans="20:20" x14ac:dyDescent="0.2">
      <c r="T53175" s="47"/>
    </row>
    <row r="53176" spans="20:20" x14ac:dyDescent="0.2">
      <c r="T53176" s="47"/>
    </row>
    <row r="53177" spans="20:20" x14ac:dyDescent="0.2">
      <c r="T53177" s="47"/>
    </row>
    <row r="53178" spans="20:20" x14ac:dyDescent="0.2">
      <c r="T53178" s="47"/>
    </row>
    <row r="53179" spans="20:20" x14ac:dyDescent="0.2">
      <c r="T53179" s="47"/>
    </row>
    <row r="53180" spans="20:20" x14ac:dyDescent="0.2">
      <c r="T53180" s="47"/>
    </row>
    <row r="53181" spans="20:20" x14ac:dyDescent="0.2">
      <c r="T53181" s="47"/>
    </row>
    <row r="53182" spans="20:20" x14ac:dyDescent="0.2">
      <c r="T53182" s="47"/>
    </row>
    <row r="53183" spans="20:20" x14ac:dyDescent="0.2">
      <c r="T53183" s="47"/>
    </row>
    <row r="53184" spans="20:20" x14ac:dyDescent="0.2">
      <c r="T53184" s="47"/>
    </row>
    <row r="53185" spans="20:20" x14ac:dyDescent="0.2">
      <c r="T53185" s="47"/>
    </row>
    <row r="53186" spans="20:20" x14ac:dyDescent="0.2">
      <c r="T53186" s="47"/>
    </row>
    <row r="53187" spans="20:20" x14ac:dyDescent="0.2">
      <c r="T53187" s="47"/>
    </row>
    <row r="53188" spans="20:20" x14ac:dyDescent="0.2">
      <c r="T53188" s="47"/>
    </row>
    <row r="53189" spans="20:20" x14ac:dyDescent="0.2">
      <c r="T53189" s="47"/>
    </row>
    <row r="53190" spans="20:20" x14ac:dyDescent="0.2">
      <c r="T53190" s="47"/>
    </row>
    <row r="53191" spans="20:20" x14ac:dyDescent="0.2">
      <c r="T53191" s="47"/>
    </row>
    <row r="53192" spans="20:20" x14ac:dyDescent="0.2">
      <c r="T53192" s="47"/>
    </row>
    <row r="53193" spans="20:20" x14ac:dyDescent="0.2">
      <c r="T53193" s="47"/>
    </row>
    <row r="53194" spans="20:20" x14ac:dyDescent="0.2">
      <c r="T53194" s="47"/>
    </row>
    <row r="53195" spans="20:20" x14ac:dyDescent="0.2">
      <c r="T53195" s="47"/>
    </row>
    <row r="53196" spans="20:20" x14ac:dyDescent="0.2">
      <c r="T53196" s="47"/>
    </row>
    <row r="53197" spans="20:20" x14ac:dyDescent="0.2">
      <c r="T53197" s="47"/>
    </row>
    <row r="53198" spans="20:20" x14ac:dyDescent="0.2">
      <c r="T53198" s="47"/>
    </row>
    <row r="53199" spans="20:20" x14ac:dyDescent="0.2">
      <c r="T53199" s="47"/>
    </row>
    <row r="53200" spans="20:20" x14ac:dyDescent="0.2">
      <c r="T53200" s="47"/>
    </row>
    <row r="53201" spans="20:20" x14ac:dyDescent="0.2">
      <c r="T53201" s="47"/>
    </row>
    <row r="53202" spans="20:20" x14ac:dyDescent="0.2">
      <c r="T53202" s="47"/>
    </row>
    <row r="53203" spans="20:20" x14ac:dyDescent="0.2">
      <c r="T53203" s="47"/>
    </row>
    <row r="53204" spans="20:20" x14ac:dyDescent="0.2">
      <c r="T53204" s="47"/>
    </row>
    <row r="53205" spans="20:20" x14ac:dyDescent="0.2">
      <c r="T53205" s="47"/>
    </row>
    <row r="53206" spans="20:20" x14ac:dyDescent="0.2">
      <c r="T53206" s="47"/>
    </row>
    <row r="53207" spans="20:20" x14ac:dyDescent="0.2">
      <c r="T53207" s="47"/>
    </row>
    <row r="53208" spans="20:20" x14ac:dyDescent="0.2">
      <c r="T53208" s="47"/>
    </row>
    <row r="53209" spans="20:20" x14ac:dyDescent="0.2">
      <c r="T53209" s="47"/>
    </row>
    <row r="53210" spans="20:20" x14ac:dyDescent="0.2">
      <c r="T53210" s="47"/>
    </row>
    <row r="53211" spans="20:20" x14ac:dyDescent="0.2">
      <c r="T53211" s="47"/>
    </row>
    <row r="53212" spans="20:20" x14ac:dyDescent="0.2">
      <c r="T53212" s="47"/>
    </row>
    <row r="53213" spans="20:20" x14ac:dyDescent="0.2">
      <c r="T53213" s="47"/>
    </row>
    <row r="53214" spans="20:20" x14ac:dyDescent="0.2">
      <c r="T53214" s="47"/>
    </row>
    <row r="53215" spans="20:20" x14ac:dyDescent="0.2">
      <c r="T53215" s="47"/>
    </row>
    <row r="53216" spans="20:20" x14ac:dyDescent="0.2">
      <c r="T53216" s="47"/>
    </row>
    <row r="53217" spans="20:20" x14ac:dyDescent="0.2">
      <c r="T53217" s="47"/>
    </row>
    <row r="53218" spans="20:20" x14ac:dyDescent="0.2">
      <c r="T53218" s="47"/>
    </row>
    <row r="53219" spans="20:20" x14ac:dyDescent="0.2">
      <c r="T53219" s="47"/>
    </row>
    <row r="53220" spans="20:20" x14ac:dyDescent="0.2">
      <c r="T53220" s="47"/>
    </row>
    <row r="53221" spans="20:20" x14ac:dyDescent="0.2">
      <c r="T53221" s="47"/>
    </row>
    <row r="53222" spans="20:20" x14ac:dyDescent="0.2">
      <c r="T53222" s="47"/>
    </row>
    <row r="53223" spans="20:20" x14ac:dyDescent="0.2">
      <c r="T53223" s="47"/>
    </row>
    <row r="53224" spans="20:20" x14ac:dyDescent="0.2">
      <c r="T53224" s="47"/>
    </row>
    <row r="53225" spans="20:20" x14ac:dyDescent="0.2">
      <c r="T53225" s="47"/>
    </row>
    <row r="53226" spans="20:20" x14ac:dyDescent="0.2">
      <c r="T53226" s="47"/>
    </row>
    <row r="53227" spans="20:20" x14ac:dyDescent="0.2">
      <c r="T53227" s="47"/>
    </row>
    <row r="53228" spans="20:20" x14ac:dyDescent="0.2">
      <c r="T53228" s="47"/>
    </row>
    <row r="53229" spans="20:20" x14ac:dyDescent="0.2">
      <c r="T53229" s="47"/>
    </row>
    <row r="53230" spans="20:20" x14ac:dyDescent="0.2">
      <c r="T53230" s="47"/>
    </row>
    <row r="53231" spans="20:20" x14ac:dyDescent="0.2">
      <c r="T53231" s="47"/>
    </row>
    <row r="53232" spans="20:20" x14ac:dyDescent="0.2">
      <c r="T53232" s="47"/>
    </row>
    <row r="53233" spans="20:20" x14ac:dyDescent="0.2">
      <c r="T53233" s="47"/>
    </row>
    <row r="53234" spans="20:20" x14ac:dyDescent="0.2">
      <c r="T53234" s="47"/>
    </row>
    <row r="53235" spans="20:20" x14ac:dyDescent="0.2">
      <c r="T53235" s="47"/>
    </row>
    <row r="53236" spans="20:20" x14ac:dyDescent="0.2">
      <c r="T53236" s="47"/>
    </row>
    <row r="53237" spans="20:20" x14ac:dyDescent="0.2">
      <c r="T53237" s="47"/>
    </row>
    <row r="53238" spans="20:20" x14ac:dyDescent="0.2">
      <c r="T53238" s="47"/>
    </row>
    <row r="53239" spans="20:20" x14ac:dyDescent="0.2">
      <c r="T53239" s="47"/>
    </row>
    <row r="53240" spans="20:20" x14ac:dyDescent="0.2">
      <c r="T53240" s="47"/>
    </row>
    <row r="53241" spans="20:20" x14ac:dyDescent="0.2">
      <c r="T53241" s="47"/>
    </row>
    <row r="53242" spans="20:20" x14ac:dyDescent="0.2">
      <c r="T53242" s="47"/>
    </row>
    <row r="53243" spans="20:20" x14ac:dyDescent="0.2">
      <c r="T53243" s="47"/>
    </row>
    <row r="53244" spans="20:20" x14ac:dyDescent="0.2">
      <c r="T53244" s="47"/>
    </row>
    <row r="53245" spans="20:20" x14ac:dyDescent="0.2">
      <c r="T53245" s="47"/>
    </row>
    <row r="53246" spans="20:20" x14ac:dyDescent="0.2">
      <c r="T53246" s="47"/>
    </row>
    <row r="53247" spans="20:20" x14ac:dyDescent="0.2">
      <c r="T53247" s="47"/>
    </row>
    <row r="53248" spans="20:20" x14ac:dyDescent="0.2">
      <c r="T53248" s="47"/>
    </row>
    <row r="53249" spans="20:20" x14ac:dyDescent="0.2">
      <c r="T53249" s="47"/>
    </row>
    <row r="53250" spans="20:20" x14ac:dyDescent="0.2">
      <c r="T53250" s="47"/>
    </row>
    <row r="53251" spans="20:20" x14ac:dyDescent="0.2">
      <c r="T53251" s="47"/>
    </row>
    <row r="53252" spans="20:20" x14ac:dyDescent="0.2">
      <c r="T53252" s="47"/>
    </row>
    <row r="53253" spans="20:20" x14ac:dyDescent="0.2">
      <c r="T53253" s="47"/>
    </row>
    <row r="53254" spans="20:20" x14ac:dyDescent="0.2">
      <c r="T53254" s="47"/>
    </row>
    <row r="53255" spans="20:20" x14ac:dyDescent="0.2">
      <c r="T53255" s="47"/>
    </row>
    <row r="53256" spans="20:20" x14ac:dyDescent="0.2">
      <c r="T53256" s="47"/>
    </row>
    <row r="53257" spans="20:20" x14ac:dyDescent="0.2">
      <c r="T53257" s="47"/>
    </row>
    <row r="53258" spans="20:20" x14ac:dyDescent="0.2">
      <c r="T53258" s="47"/>
    </row>
    <row r="53259" spans="20:20" x14ac:dyDescent="0.2">
      <c r="T53259" s="47"/>
    </row>
    <row r="53260" spans="20:20" x14ac:dyDescent="0.2">
      <c r="T53260" s="47"/>
    </row>
    <row r="53261" spans="20:20" x14ac:dyDescent="0.2">
      <c r="T53261" s="47"/>
    </row>
    <row r="53262" spans="20:20" x14ac:dyDescent="0.2">
      <c r="T53262" s="47"/>
    </row>
    <row r="53263" spans="20:20" x14ac:dyDescent="0.2">
      <c r="T53263" s="47"/>
    </row>
    <row r="53264" spans="20:20" x14ac:dyDescent="0.2">
      <c r="T53264" s="47"/>
    </row>
    <row r="53265" spans="20:20" x14ac:dyDescent="0.2">
      <c r="T53265" s="47"/>
    </row>
    <row r="53266" spans="20:20" x14ac:dyDescent="0.2">
      <c r="T53266" s="47"/>
    </row>
    <row r="53267" spans="20:20" x14ac:dyDescent="0.2">
      <c r="T53267" s="47"/>
    </row>
    <row r="53268" spans="20:20" x14ac:dyDescent="0.2">
      <c r="T53268" s="47"/>
    </row>
    <row r="53269" spans="20:20" x14ac:dyDescent="0.2">
      <c r="T53269" s="47"/>
    </row>
    <row r="53270" spans="20:20" x14ac:dyDescent="0.2">
      <c r="T53270" s="47"/>
    </row>
    <row r="53271" spans="20:20" x14ac:dyDescent="0.2">
      <c r="T53271" s="47"/>
    </row>
    <row r="53272" spans="20:20" x14ac:dyDescent="0.2">
      <c r="T53272" s="47"/>
    </row>
    <row r="53273" spans="20:20" x14ac:dyDescent="0.2">
      <c r="T53273" s="47"/>
    </row>
    <row r="53274" spans="20:20" x14ac:dyDescent="0.2">
      <c r="T53274" s="47"/>
    </row>
    <row r="53275" spans="20:20" x14ac:dyDescent="0.2">
      <c r="T53275" s="47"/>
    </row>
    <row r="53276" spans="20:20" x14ac:dyDescent="0.2">
      <c r="T53276" s="47"/>
    </row>
    <row r="53277" spans="20:20" x14ac:dyDescent="0.2">
      <c r="T53277" s="47"/>
    </row>
    <row r="53278" spans="20:20" x14ac:dyDescent="0.2">
      <c r="T53278" s="47"/>
    </row>
    <row r="53279" spans="20:20" x14ac:dyDescent="0.2">
      <c r="T53279" s="47"/>
    </row>
    <row r="53280" spans="20:20" x14ac:dyDescent="0.2">
      <c r="T53280" s="47"/>
    </row>
    <row r="53281" spans="20:20" x14ac:dyDescent="0.2">
      <c r="T53281" s="47"/>
    </row>
    <row r="53282" spans="20:20" x14ac:dyDescent="0.2">
      <c r="T53282" s="47"/>
    </row>
    <row r="53283" spans="20:20" x14ac:dyDescent="0.2">
      <c r="T53283" s="47"/>
    </row>
    <row r="53284" spans="20:20" x14ac:dyDescent="0.2">
      <c r="T53284" s="47"/>
    </row>
    <row r="53285" spans="20:20" x14ac:dyDescent="0.2">
      <c r="T53285" s="47"/>
    </row>
    <row r="53286" spans="20:20" x14ac:dyDescent="0.2">
      <c r="T53286" s="47"/>
    </row>
    <row r="53287" spans="20:20" x14ac:dyDescent="0.2">
      <c r="T53287" s="47"/>
    </row>
    <row r="53288" spans="20:20" x14ac:dyDescent="0.2">
      <c r="T53288" s="47"/>
    </row>
    <row r="53289" spans="20:20" x14ac:dyDescent="0.2">
      <c r="T53289" s="47"/>
    </row>
    <row r="53290" spans="20:20" x14ac:dyDescent="0.2">
      <c r="T53290" s="47"/>
    </row>
    <row r="53291" spans="20:20" x14ac:dyDescent="0.2">
      <c r="T53291" s="47"/>
    </row>
    <row r="53292" spans="20:20" x14ac:dyDescent="0.2">
      <c r="T53292" s="47"/>
    </row>
    <row r="53293" spans="20:20" x14ac:dyDescent="0.2">
      <c r="T53293" s="47"/>
    </row>
    <row r="53294" spans="20:20" x14ac:dyDescent="0.2">
      <c r="T53294" s="47"/>
    </row>
    <row r="53295" spans="20:20" x14ac:dyDescent="0.2">
      <c r="T53295" s="47"/>
    </row>
    <row r="53296" spans="20:20" x14ac:dyDescent="0.2">
      <c r="T53296" s="47"/>
    </row>
    <row r="53297" spans="20:20" x14ac:dyDescent="0.2">
      <c r="T53297" s="47"/>
    </row>
    <row r="53298" spans="20:20" x14ac:dyDescent="0.2">
      <c r="T53298" s="47"/>
    </row>
    <row r="53299" spans="20:20" x14ac:dyDescent="0.2">
      <c r="T53299" s="47"/>
    </row>
    <row r="53300" spans="20:20" x14ac:dyDescent="0.2">
      <c r="T53300" s="47"/>
    </row>
    <row r="53301" spans="20:20" x14ac:dyDescent="0.2">
      <c r="T53301" s="47"/>
    </row>
    <row r="53302" spans="20:20" x14ac:dyDescent="0.2">
      <c r="T53302" s="47"/>
    </row>
    <row r="53303" spans="20:20" x14ac:dyDescent="0.2">
      <c r="T53303" s="47"/>
    </row>
    <row r="53304" spans="20:20" x14ac:dyDescent="0.2">
      <c r="T53304" s="47"/>
    </row>
    <row r="53305" spans="20:20" x14ac:dyDescent="0.2">
      <c r="T53305" s="47"/>
    </row>
    <row r="53306" spans="20:20" x14ac:dyDescent="0.2">
      <c r="T53306" s="47"/>
    </row>
    <row r="53307" spans="20:20" x14ac:dyDescent="0.2">
      <c r="T53307" s="47"/>
    </row>
    <row r="53308" spans="20:20" x14ac:dyDescent="0.2">
      <c r="T53308" s="47"/>
    </row>
    <row r="53309" spans="20:20" x14ac:dyDescent="0.2">
      <c r="T53309" s="47"/>
    </row>
    <row r="53310" spans="20:20" x14ac:dyDescent="0.2">
      <c r="T53310" s="47"/>
    </row>
    <row r="53311" spans="20:20" x14ac:dyDescent="0.2">
      <c r="T53311" s="47"/>
    </row>
    <row r="53312" spans="20:20" x14ac:dyDescent="0.2">
      <c r="T53312" s="47"/>
    </row>
    <row r="53313" spans="20:20" x14ac:dyDescent="0.2">
      <c r="T53313" s="47"/>
    </row>
    <row r="53314" spans="20:20" x14ac:dyDescent="0.2">
      <c r="T53314" s="47"/>
    </row>
    <row r="53315" spans="20:20" x14ac:dyDescent="0.2">
      <c r="T53315" s="47"/>
    </row>
    <row r="53316" spans="20:20" x14ac:dyDescent="0.2">
      <c r="T53316" s="47"/>
    </row>
    <row r="53317" spans="20:20" x14ac:dyDescent="0.2">
      <c r="T53317" s="47"/>
    </row>
    <row r="53318" spans="20:20" x14ac:dyDescent="0.2">
      <c r="T53318" s="47"/>
    </row>
    <row r="53319" spans="20:20" x14ac:dyDescent="0.2">
      <c r="T53319" s="47"/>
    </row>
    <row r="53320" spans="20:20" x14ac:dyDescent="0.2">
      <c r="T53320" s="47"/>
    </row>
    <row r="53321" spans="20:20" x14ac:dyDescent="0.2">
      <c r="T53321" s="47"/>
    </row>
    <row r="53322" spans="20:20" x14ac:dyDescent="0.2">
      <c r="T53322" s="47"/>
    </row>
    <row r="53323" spans="20:20" x14ac:dyDescent="0.2">
      <c r="T53323" s="47"/>
    </row>
    <row r="53324" spans="20:20" x14ac:dyDescent="0.2">
      <c r="T53324" s="47"/>
    </row>
    <row r="53325" spans="20:20" x14ac:dyDescent="0.2">
      <c r="T53325" s="47"/>
    </row>
    <row r="53326" spans="20:20" x14ac:dyDescent="0.2">
      <c r="T53326" s="47"/>
    </row>
    <row r="53327" spans="20:20" x14ac:dyDescent="0.2">
      <c r="T53327" s="47"/>
    </row>
    <row r="53328" spans="20:20" x14ac:dyDescent="0.2">
      <c r="T53328" s="47"/>
    </row>
    <row r="53329" spans="20:20" x14ac:dyDescent="0.2">
      <c r="T53329" s="47"/>
    </row>
    <row r="53330" spans="20:20" x14ac:dyDescent="0.2">
      <c r="T53330" s="47"/>
    </row>
    <row r="53331" spans="20:20" x14ac:dyDescent="0.2">
      <c r="T53331" s="47"/>
    </row>
    <row r="53332" spans="20:20" x14ac:dyDescent="0.2">
      <c r="T53332" s="47"/>
    </row>
    <row r="53333" spans="20:20" x14ac:dyDescent="0.2">
      <c r="T53333" s="47"/>
    </row>
    <row r="53334" spans="20:20" x14ac:dyDescent="0.2">
      <c r="T53334" s="47"/>
    </row>
    <row r="53335" spans="20:20" x14ac:dyDescent="0.2">
      <c r="T53335" s="47"/>
    </row>
    <row r="53336" spans="20:20" x14ac:dyDescent="0.2">
      <c r="T53336" s="47"/>
    </row>
    <row r="53337" spans="20:20" x14ac:dyDescent="0.2">
      <c r="T53337" s="47"/>
    </row>
    <row r="53338" spans="20:20" x14ac:dyDescent="0.2">
      <c r="T53338" s="47"/>
    </row>
    <row r="53339" spans="20:20" x14ac:dyDescent="0.2">
      <c r="T53339" s="47"/>
    </row>
    <row r="53340" spans="20:20" x14ac:dyDescent="0.2">
      <c r="T53340" s="47"/>
    </row>
    <row r="53341" spans="20:20" x14ac:dyDescent="0.2">
      <c r="T53341" s="47"/>
    </row>
    <row r="53342" spans="20:20" x14ac:dyDescent="0.2">
      <c r="T53342" s="47"/>
    </row>
    <row r="53343" spans="20:20" x14ac:dyDescent="0.2">
      <c r="T53343" s="47"/>
    </row>
    <row r="53344" spans="20:20" x14ac:dyDescent="0.2">
      <c r="T53344" s="47"/>
    </row>
    <row r="53345" spans="20:20" x14ac:dyDescent="0.2">
      <c r="T53345" s="47"/>
    </row>
    <row r="53346" spans="20:20" x14ac:dyDescent="0.2">
      <c r="T53346" s="47"/>
    </row>
    <row r="53347" spans="20:20" x14ac:dyDescent="0.2">
      <c r="T53347" s="47"/>
    </row>
    <row r="53348" spans="20:20" x14ac:dyDescent="0.2">
      <c r="T53348" s="47"/>
    </row>
    <row r="53349" spans="20:20" x14ac:dyDescent="0.2">
      <c r="T53349" s="47"/>
    </row>
    <row r="53350" spans="20:20" x14ac:dyDescent="0.2">
      <c r="T53350" s="47"/>
    </row>
    <row r="53351" spans="20:20" x14ac:dyDescent="0.2">
      <c r="T53351" s="47"/>
    </row>
    <row r="53352" spans="20:20" x14ac:dyDescent="0.2">
      <c r="T53352" s="47"/>
    </row>
    <row r="53353" spans="20:20" x14ac:dyDescent="0.2">
      <c r="T53353" s="47"/>
    </row>
    <row r="53354" spans="20:20" x14ac:dyDescent="0.2">
      <c r="T53354" s="47"/>
    </row>
    <row r="53355" spans="20:20" x14ac:dyDescent="0.2">
      <c r="T53355" s="47"/>
    </row>
    <row r="53356" spans="20:20" x14ac:dyDescent="0.2">
      <c r="T53356" s="47"/>
    </row>
    <row r="53357" spans="20:20" x14ac:dyDescent="0.2">
      <c r="T53357" s="47"/>
    </row>
    <row r="53358" spans="20:20" x14ac:dyDescent="0.2">
      <c r="T53358" s="47"/>
    </row>
    <row r="53359" spans="20:20" x14ac:dyDescent="0.2">
      <c r="T53359" s="47"/>
    </row>
    <row r="53360" spans="20:20" x14ac:dyDescent="0.2">
      <c r="T53360" s="47"/>
    </row>
    <row r="53361" spans="20:20" x14ac:dyDescent="0.2">
      <c r="T53361" s="47"/>
    </row>
    <row r="53362" spans="20:20" x14ac:dyDescent="0.2">
      <c r="T53362" s="47"/>
    </row>
    <row r="53363" spans="20:20" x14ac:dyDescent="0.2">
      <c r="T53363" s="47"/>
    </row>
    <row r="53364" spans="20:20" x14ac:dyDescent="0.2">
      <c r="T53364" s="47"/>
    </row>
    <row r="53365" spans="20:20" x14ac:dyDescent="0.2">
      <c r="T53365" s="47"/>
    </row>
    <row r="53366" spans="20:20" x14ac:dyDescent="0.2">
      <c r="T53366" s="47"/>
    </row>
    <row r="53367" spans="20:20" x14ac:dyDescent="0.2">
      <c r="T53367" s="47"/>
    </row>
    <row r="53368" spans="20:20" x14ac:dyDescent="0.2">
      <c r="T53368" s="47"/>
    </row>
    <row r="53369" spans="20:20" x14ac:dyDescent="0.2">
      <c r="T53369" s="47"/>
    </row>
    <row r="53370" spans="20:20" x14ac:dyDescent="0.2">
      <c r="T53370" s="47"/>
    </row>
    <row r="53371" spans="20:20" x14ac:dyDescent="0.2">
      <c r="T53371" s="47"/>
    </row>
    <row r="53372" spans="20:20" x14ac:dyDescent="0.2">
      <c r="T53372" s="47"/>
    </row>
    <row r="53373" spans="20:20" x14ac:dyDescent="0.2">
      <c r="T53373" s="47"/>
    </row>
    <row r="53374" spans="20:20" x14ac:dyDescent="0.2">
      <c r="T53374" s="47"/>
    </row>
    <row r="53375" spans="20:20" x14ac:dyDescent="0.2">
      <c r="T53375" s="47"/>
    </row>
    <row r="53376" spans="20:20" x14ac:dyDescent="0.2">
      <c r="T53376" s="47"/>
    </row>
    <row r="53377" spans="20:20" x14ac:dyDescent="0.2">
      <c r="T53377" s="47"/>
    </row>
    <row r="53378" spans="20:20" x14ac:dyDescent="0.2">
      <c r="T53378" s="47"/>
    </row>
    <row r="53379" spans="20:20" x14ac:dyDescent="0.2">
      <c r="T53379" s="47"/>
    </row>
    <row r="53380" spans="20:20" x14ac:dyDescent="0.2">
      <c r="T53380" s="47"/>
    </row>
    <row r="53381" spans="20:20" x14ac:dyDescent="0.2">
      <c r="T53381" s="47"/>
    </row>
    <row r="53382" spans="20:20" x14ac:dyDescent="0.2">
      <c r="T53382" s="47"/>
    </row>
    <row r="53383" spans="20:20" x14ac:dyDescent="0.2">
      <c r="T53383" s="47"/>
    </row>
    <row r="53384" spans="20:20" x14ac:dyDescent="0.2">
      <c r="T53384" s="47"/>
    </row>
    <row r="53385" spans="20:20" x14ac:dyDescent="0.2">
      <c r="T53385" s="47"/>
    </row>
    <row r="53386" spans="20:20" x14ac:dyDescent="0.2">
      <c r="T53386" s="47"/>
    </row>
    <row r="53387" spans="20:20" x14ac:dyDescent="0.2">
      <c r="T53387" s="47"/>
    </row>
    <row r="53388" spans="20:20" x14ac:dyDescent="0.2">
      <c r="T53388" s="47"/>
    </row>
    <row r="53389" spans="20:20" x14ac:dyDescent="0.2">
      <c r="T53389" s="47"/>
    </row>
    <row r="53390" spans="20:20" x14ac:dyDescent="0.2">
      <c r="T53390" s="47"/>
    </row>
    <row r="53391" spans="20:20" x14ac:dyDescent="0.2">
      <c r="T53391" s="47"/>
    </row>
    <row r="53392" spans="20:20" x14ac:dyDescent="0.2">
      <c r="T53392" s="47"/>
    </row>
    <row r="53393" spans="20:20" x14ac:dyDescent="0.2">
      <c r="T53393" s="47"/>
    </row>
    <row r="53394" spans="20:20" x14ac:dyDescent="0.2">
      <c r="T53394" s="47"/>
    </row>
    <row r="53395" spans="20:20" x14ac:dyDescent="0.2">
      <c r="T53395" s="47"/>
    </row>
    <row r="53396" spans="20:20" x14ac:dyDescent="0.2">
      <c r="T53396" s="47"/>
    </row>
    <row r="53397" spans="20:20" x14ac:dyDescent="0.2">
      <c r="T53397" s="47"/>
    </row>
    <row r="53398" spans="20:20" x14ac:dyDescent="0.2">
      <c r="T53398" s="47"/>
    </row>
    <row r="53399" spans="20:20" x14ac:dyDescent="0.2">
      <c r="T53399" s="47"/>
    </row>
    <row r="53400" spans="20:20" x14ac:dyDescent="0.2">
      <c r="T53400" s="47"/>
    </row>
    <row r="53401" spans="20:20" x14ac:dyDescent="0.2">
      <c r="T53401" s="47"/>
    </row>
    <row r="53402" spans="20:20" x14ac:dyDescent="0.2">
      <c r="T53402" s="47"/>
    </row>
    <row r="53403" spans="20:20" x14ac:dyDescent="0.2">
      <c r="T53403" s="47"/>
    </row>
    <row r="53404" spans="20:20" x14ac:dyDescent="0.2">
      <c r="T53404" s="47"/>
    </row>
    <row r="53405" spans="20:20" x14ac:dyDescent="0.2">
      <c r="T53405" s="47"/>
    </row>
    <row r="53406" spans="20:20" x14ac:dyDescent="0.2">
      <c r="T53406" s="47"/>
    </row>
    <row r="53407" spans="20:20" x14ac:dyDescent="0.2">
      <c r="T53407" s="47"/>
    </row>
    <row r="53408" spans="20:20" x14ac:dyDescent="0.2">
      <c r="T53408" s="47"/>
    </row>
    <row r="53409" spans="20:20" x14ac:dyDescent="0.2">
      <c r="T53409" s="47"/>
    </row>
    <row r="53410" spans="20:20" x14ac:dyDescent="0.2">
      <c r="T53410" s="47"/>
    </row>
    <row r="53411" spans="20:20" x14ac:dyDescent="0.2">
      <c r="T53411" s="47"/>
    </row>
    <row r="53412" spans="20:20" x14ac:dyDescent="0.2">
      <c r="T53412" s="47"/>
    </row>
    <row r="53413" spans="20:20" x14ac:dyDescent="0.2">
      <c r="T53413" s="47"/>
    </row>
    <row r="53414" spans="20:20" x14ac:dyDescent="0.2">
      <c r="T53414" s="47"/>
    </row>
    <row r="53415" spans="20:20" x14ac:dyDescent="0.2">
      <c r="T53415" s="47"/>
    </row>
    <row r="53416" spans="20:20" x14ac:dyDescent="0.2">
      <c r="T53416" s="47"/>
    </row>
    <row r="53417" spans="20:20" x14ac:dyDescent="0.2">
      <c r="T53417" s="47"/>
    </row>
    <row r="53418" spans="20:20" x14ac:dyDescent="0.2">
      <c r="T53418" s="47"/>
    </row>
    <row r="53419" spans="20:20" x14ac:dyDescent="0.2">
      <c r="T53419" s="47"/>
    </row>
    <row r="53420" spans="20:20" x14ac:dyDescent="0.2">
      <c r="T53420" s="47"/>
    </row>
    <row r="53421" spans="20:20" x14ac:dyDescent="0.2">
      <c r="T53421" s="47"/>
    </row>
    <row r="53422" spans="20:20" x14ac:dyDescent="0.2">
      <c r="T53422" s="47"/>
    </row>
    <row r="53423" spans="20:20" x14ac:dyDescent="0.2">
      <c r="T53423" s="47"/>
    </row>
    <row r="53424" spans="20:20" x14ac:dyDescent="0.2">
      <c r="T53424" s="47"/>
    </row>
    <row r="53425" spans="20:20" x14ac:dyDescent="0.2">
      <c r="T53425" s="47"/>
    </row>
    <row r="53426" spans="20:20" x14ac:dyDescent="0.2">
      <c r="T53426" s="47"/>
    </row>
    <row r="53427" spans="20:20" x14ac:dyDescent="0.2">
      <c r="T53427" s="47"/>
    </row>
    <row r="53428" spans="20:20" x14ac:dyDescent="0.2">
      <c r="T53428" s="47"/>
    </row>
    <row r="53429" spans="20:20" x14ac:dyDescent="0.2">
      <c r="T53429" s="47"/>
    </row>
    <row r="53430" spans="20:20" x14ac:dyDescent="0.2">
      <c r="T53430" s="47"/>
    </row>
    <row r="53431" spans="20:20" x14ac:dyDescent="0.2">
      <c r="T53431" s="47"/>
    </row>
    <row r="53432" spans="20:20" x14ac:dyDescent="0.2">
      <c r="T53432" s="47"/>
    </row>
    <row r="53433" spans="20:20" x14ac:dyDescent="0.2">
      <c r="T53433" s="47"/>
    </row>
    <row r="53434" spans="20:20" x14ac:dyDescent="0.2">
      <c r="T53434" s="47"/>
    </row>
    <row r="53435" spans="20:20" x14ac:dyDescent="0.2">
      <c r="T53435" s="47"/>
    </row>
    <row r="53436" spans="20:20" x14ac:dyDescent="0.2">
      <c r="T53436" s="47"/>
    </row>
    <row r="53437" spans="20:20" x14ac:dyDescent="0.2">
      <c r="T53437" s="47"/>
    </row>
    <row r="53438" spans="20:20" x14ac:dyDescent="0.2">
      <c r="T53438" s="47"/>
    </row>
    <row r="53439" spans="20:20" x14ac:dyDescent="0.2">
      <c r="T53439" s="47"/>
    </row>
    <row r="53440" spans="20:20" x14ac:dyDescent="0.2">
      <c r="T53440" s="47"/>
    </row>
    <row r="53441" spans="20:20" x14ac:dyDescent="0.2">
      <c r="T53441" s="47"/>
    </row>
    <row r="53442" spans="20:20" x14ac:dyDescent="0.2">
      <c r="T53442" s="47"/>
    </row>
    <row r="53443" spans="20:20" x14ac:dyDescent="0.2">
      <c r="T53443" s="47"/>
    </row>
    <row r="53444" spans="20:20" x14ac:dyDescent="0.2">
      <c r="T53444" s="47"/>
    </row>
    <row r="53445" spans="20:20" x14ac:dyDescent="0.2">
      <c r="T53445" s="47"/>
    </row>
    <row r="53446" spans="20:20" x14ac:dyDescent="0.2">
      <c r="T53446" s="47"/>
    </row>
    <row r="53447" spans="20:20" x14ac:dyDescent="0.2">
      <c r="T53447" s="47"/>
    </row>
    <row r="53448" spans="20:20" x14ac:dyDescent="0.2">
      <c r="T53448" s="47"/>
    </row>
    <row r="53449" spans="20:20" x14ac:dyDescent="0.2">
      <c r="T53449" s="47"/>
    </row>
    <row r="53450" spans="20:20" x14ac:dyDescent="0.2">
      <c r="T53450" s="47"/>
    </row>
    <row r="53451" spans="20:20" x14ac:dyDescent="0.2">
      <c r="T53451" s="47"/>
    </row>
    <row r="53452" spans="20:20" x14ac:dyDescent="0.2">
      <c r="T53452" s="47"/>
    </row>
    <row r="53453" spans="20:20" x14ac:dyDescent="0.2">
      <c r="T53453" s="47"/>
    </row>
    <row r="53454" spans="20:20" x14ac:dyDescent="0.2">
      <c r="T53454" s="47"/>
    </row>
    <row r="53455" spans="20:20" x14ac:dyDescent="0.2">
      <c r="T53455" s="47"/>
    </row>
    <row r="53456" spans="20:20" x14ac:dyDescent="0.2">
      <c r="T53456" s="47"/>
    </row>
    <row r="53457" spans="20:20" x14ac:dyDescent="0.2">
      <c r="T53457" s="47"/>
    </row>
    <row r="53458" spans="20:20" x14ac:dyDescent="0.2">
      <c r="T53458" s="47"/>
    </row>
    <row r="53459" spans="20:20" x14ac:dyDescent="0.2">
      <c r="T53459" s="47"/>
    </row>
    <row r="53460" spans="20:20" x14ac:dyDescent="0.2">
      <c r="T53460" s="47"/>
    </row>
    <row r="53461" spans="20:20" x14ac:dyDescent="0.2">
      <c r="T53461" s="47"/>
    </row>
    <row r="53462" spans="20:20" x14ac:dyDescent="0.2">
      <c r="T53462" s="47"/>
    </row>
    <row r="53463" spans="20:20" x14ac:dyDescent="0.2">
      <c r="T53463" s="47"/>
    </row>
    <row r="53464" spans="20:20" x14ac:dyDescent="0.2">
      <c r="T53464" s="47"/>
    </row>
    <row r="53465" spans="20:20" x14ac:dyDescent="0.2">
      <c r="T53465" s="47"/>
    </row>
    <row r="53466" spans="20:20" x14ac:dyDescent="0.2">
      <c r="T53466" s="47"/>
    </row>
    <row r="53467" spans="20:20" x14ac:dyDescent="0.2">
      <c r="T53467" s="47"/>
    </row>
    <row r="53468" spans="20:20" x14ac:dyDescent="0.2">
      <c r="T53468" s="47"/>
    </row>
    <row r="53469" spans="20:20" x14ac:dyDescent="0.2">
      <c r="T53469" s="47"/>
    </row>
    <row r="53470" spans="20:20" x14ac:dyDescent="0.2">
      <c r="T53470" s="47"/>
    </row>
    <row r="53471" spans="20:20" x14ac:dyDescent="0.2">
      <c r="T53471" s="47"/>
    </row>
    <row r="53472" spans="20:20" x14ac:dyDescent="0.2">
      <c r="T53472" s="47"/>
    </row>
    <row r="53473" spans="20:20" x14ac:dyDescent="0.2">
      <c r="T53473" s="47"/>
    </row>
    <row r="53474" spans="20:20" x14ac:dyDescent="0.2">
      <c r="T53474" s="47"/>
    </row>
    <row r="53475" spans="20:20" x14ac:dyDescent="0.2">
      <c r="T53475" s="47"/>
    </row>
    <row r="53476" spans="20:20" x14ac:dyDescent="0.2">
      <c r="T53476" s="47"/>
    </row>
    <row r="53477" spans="20:20" x14ac:dyDescent="0.2">
      <c r="T53477" s="47"/>
    </row>
    <row r="53478" spans="20:20" x14ac:dyDescent="0.2">
      <c r="T53478" s="47"/>
    </row>
    <row r="53479" spans="20:20" x14ac:dyDescent="0.2">
      <c r="T53479" s="47"/>
    </row>
    <row r="53480" spans="20:20" x14ac:dyDescent="0.2">
      <c r="T53480" s="47"/>
    </row>
    <row r="53481" spans="20:20" x14ac:dyDescent="0.2">
      <c r="T53481" s="47"/>
    </row>
    <row r="53482" spans="20:20" x14ac:dyDescent="0.2">
      <c r="T53482" s="47"/>
    </row>
    <row r="53483" spans="20:20" x14ac:dyDescent="0.2">
      <c r="T53483" s="47"/>
    </row>
    <row r="53484" spans="20:20" x14ac:dyDescent="0.2">
      <c r="T53484" s="47"/>
    </row>
    <row r="53485" spans="20:20" x14ac:dyDescent="0.2">
      <c r="T53485" s="47"/>
    </row>
    <row r="53486" spans="20:20" x14ac:dyDescent="0.2">
      <c r="T53486" s="47"/>
    </row>
    <row r="53487" spans="20:20" x14ac:dyDescent="0.2">
      <c r="T53487" s="47"/>
    </row>
    <row r="53488" spans="20:20" x14ac:dyDescent="0.2">
      <c r="T53488" s="47"/>
    </row>
    <row r="53489" spans="20:20" x14ac:dyDescent="0.2">
      <c r="T53489" s="47"/>
    </row>
    <row r="53490" spans="20:20" x14ac:dyDescent="0.2">
      <c r="T53490" s="47"/>
    </row>
    <row r="53491" spans="20:20" x14ac:dyDescent="0.2">
      <c r="T53491" s="47"/>
    </row>
    <row r="53492" spans="20:20" x14ac:dyDescent="0.2">
      <c r="T53492" s="47"/>
    </row>
    <row r="53493" spans="20:20" x14ac:dyDescent="0.2">
      <c r="T53493" s="47"/>
    </row>
    <row r="53494" spans="20:20" x14ac:dyDescent="0.2">
      <c r="T53494" s="47"/>
    </row>
    <row r="53495" spans="20:20" x14ac:dyDescent="0.2">
      <c r="T53495" s="47"/>
    </row>
    <row r="53496" spans="20:20" x14ac:dyDescent="0.2">
      <c r="T53496" s="47"/>
    </row>
    <row r="53497" spans="20:20" x14ac:dyDescent="0.2">
      <c r="T53497" s="47"/>
    </row>
    <row r="53498" spans="20:20" x14ac:dyDescent="0.2">
      <c r="T53498" s="47"/>
    </row>
    <row r="53499" spans="20:20" x14ac:dyDescent="0.2">
      <c r="T53499" s="47"/>
    </row>
    <row r="53500" spans="20:20" x14ac:dyDescent="0.2">
      <c r="T53500" s="47"/>
    </row>
    <row r="53501" spans="20:20" x14ac:dyDescent="0.2">
      <c r="T53501" s="47"/>
    </row>
    <row r="53502" spans="20:20" x14ac:dyDescent="0.2">
      <c r="T53502" s="47"/>
    </row>
    <row r="53503" spans="20:20" x14ac:dyDescent="0.2">
      <c r="T53503" s="47"/>
    </row>
    <row r="53504" spans="20:20" x14ac:dyDescent="0.2">
      <c r="T53504" s="47"/>
    </row>
    <row r="53505" spans="20:20" x14ac:dyDescent="0.2">
      <c r="T53505" s="47"/>
    </row>
    <row r="53506" spans="20:20" x14ac:dyDescent="0.2">
      <c r="T53506" s="47"/>
    </row>
    <row r="53507" spans="20:20" x14ac:dyDescent="0.2">
      <c r="T53507" s="47"/>
    </row>
    <row r="53508" spans="20:20" x14ac:dyDescent="0.2">
      <c r="T53508" s="47"/>
    </row>
    <row r="53509" spans="20:20" x14ac:dyDescent="0.2">
      <c r="T53509" s="47"/>
    </row>
    <row r="53510" spans="20:20" x14ac:dyDescent="0.2">
      <c r="T53510" s="47"/>
    </row>
    <row r="53511" spans="20:20" x14ac:dyDescent="0.2">
      <c r="T53511" s="47"/>
    </row>
    <row r="53512" spans="20:20" x14ac:dyDescent="0.2">
      <c r="T53512" s="47"/>
    </row>
    <row r="53513" spans="20:20" x14ac:dyDescent="0.2">
      <c r="T53513" s="47"/>
    </row>
    <row r="53514" spans="20:20" x14ac:dyDescent="0.2">
      <c r="T53514" s="47"/>
    </row>
    <row r="53515" spans="20:20" x14ac:dyDescent="0.2">
      <c r="T53515" s="47"/>
    </row>
    <row r="53516" spans="20:20" x14ac:dyDescent="0.2">
      <c r="T53516" s="47"/>
    </row>
    <row r="53517" spans="20:20" x14ac:dyDescent="0.2">
      <c r="T53517" s="47"/>
    </row>
    <row r="53518" spans="20:20" x14ac:dyDescent="0.2">
      <c r="T53518" s="47"/>
    </row>
    <row r="53519" spans="20:20" x14ac:dyDescent="0.2">
      <c r="T53519" s="47"/>
    </row>
    <row r="53520" spans="20:20" x14ac:dyDescent="0.2">
      <c r="T53520" s="47"/>
    </row>
    <row r="53521" spans="20:20" x14ac:dyDescent="0.2">
      <c r="T53521" s="47"/>
    </row>
    <row r="53522" spans="20:20" x14ac:dyDescent="0.2">
      <c r="T53522" s="47"/>
    </row>
    <row r="53523" spans="20:20" x14ac:dyDescent="0.2">
      <c r="T53523" s="47"/>
    </row>
    <row r="53524" spans="20:20" x14ac:dyDescent="0.2">
      <c r="T53524" s="47"/>
    </row>
    <row r="53525" spans="20:20" x14ac:dyDescent="0.2">
      <c r="T53525" s="47"/>
    </row>
    <row r="53526" spans="20:20" x14ac:dyDescent="0.2">
      <c r="T53526" s="47"/>
    </row>
    <row r="53527" spans="20:20" x14ac:dyDescent="0.2">
      <c r="T53527" s="47"/>
    </row>
    <row r="53528" spans="20:20" x14ac:dyDescent="0.2">
      <c r="T53528" s="47"/>
    </row>
    <row r="53529" spans="20:20" x14ac:dyDescent="0.2">
      <c r="T53529" s="47"/>
    </row>
    <row r="53530" spans="20:20" x14ac:dyDescent="0.2">
      <c r="T53530" s="47"/>
    </row>
    <row r="53531" spans="20:20" x14ac:dyDescent="0.2">
      <c r="T53531" s="47"/>
    </row>
    <row r="53532" spans="20:20" x14ac:dyDescent="0.2">
      <c r="T53532" s="47"/>
    </row>
    <row r="53533" spans="20:20" x14ac:dyDescent="0.2">
      <c r="T53533" s="47"/>
    </row>
    <row r="53534" spans="20:20" x14ac:dyDescent="0.2">
      <c r="T53534" s="47"/>
    </row>
    <row r="53535" spans="20:20" x14ac:dyDescent="0.2">
      <c r="T53535" s="47"/>
    </row>
    <row r="53536" spans="20:20" x14ac:dyDescent="0.2">
      <c r="T53536" s="47"/>
    </row>
    <row r="53537" spans="20:20" x14ac:dyDescent="0.2">
      <c r="T53537" s="47"/>
    </row>
    <row r="53538" spans="20:20" x14ac:dyDescent="0.2">
      <c r="T53538" s="47"/>
    </row>
    <row r="53539" spans="20:20" x14ac:dyDescent="0.2">
      <c r="T53539" s="47"/>
    </row>
    <row r="53540" spans="20:20" x14ac:dyDescent="0.2">
      <c r="T53540" s="47"/>
    </row>
    <row r="53541" spans="20:20" x14ac:dyDescent="0.2">
      <c r="T53541" s="47"/>
    </row>
    <row r="53542" spans="20:20" x14ac:dyDescent="0.2">
      <c r="T53542" s="47"/>
    </row>
    <row r="53543" spans="20:20" x14ac:dyDescent="0.2">
      <c r="T53543" s="47"/>
    </row>
    <row r="53544" spans="20:20" x14ac:dyDescent="0.2">
      <c r="T53544" s="47"/>
    </row>
    <row r="53545" spans="20:20" x14ac:dyDescent="0.2">
      <c r="T53545" s="47"/>
    </row>
    <row r="53546" spans="20:20" x14ac:dyDescent="0.2">
      <c r="T53546" s="47"/>
    </row>
    <row r="53547" spans="20:20" x14ac:dyDescent="0.2">
      <c r="T53547" s="47"/>
    </row>
    <row r="53548" spans="20:20" x14ac:dyDescent="0.2">
      <c r="T53548" s="47"/>
    </row>
    <row r="53549" spans="20:20" x14ac:dyDescent="0.2">
      <c r="T53549" s="47"/>
    </row>
    <row r="53550" spans="20:20" x14ac:dyDescent="0.2">
      <c r="T53550" s="47"/>
    </row>
    <row r="53551" spans="20:20" x14ac:dyDescent="0.2">
      <c r="T53551" s="47"/>
    </row>
    <row r="53552" spans="20:20" x14ac:dyDescent="0.2">
      <c r="T53552" s="47"/>
    </row>
    <row r="53553" spans="20:20" x14ac:dyDescent="0.2">
      <c r="T53553" s="47"/>
    </row>
    <row r="53554" spans="20:20" x14ac:dyDescent="0.2">
      <c r="T53554" s="47"/>
    </row>
    <row r="53555" spans="20:20" x14ac:dyDescent="0.2">
      <c r="T53555" s="47"/>
    </row>
    <row r="53556" spans="20:20" x14ac:dyDescent="0.2">
      <c r="T53556" s="47"/>
    </row>
    <row r="53557" spans="20:20" x14ac:dyDescent="0.2">
      <c r="T53557" s="47"/>
    </row>
    <row r="53558" spans="20:20" x14ac:dyDescent="0.2">
      <c r="T53558" s="47"/>
    </row>
    <row r="53559" spans="20:20" x14ac:dyDescent="0.2">
      <c r="T53559" s="47"/>
    </row>
    <row r="53560" spans="20:20" x14ac:dyDescent="0.2">
      <c r="T53560" s="47"/>
    </row>
    <row r="53561" spans="20:20" x14ac:dyDescent="0.2">
      <c r="T53561" s="47"/>
    </row>
    <row r="53562" spans="20:20" x14ac:dyDescent="0.2">
      <c r="T53562" s="47"/>
    </row>
    <row r="53563" spans="20:20" x14ac:dyDescent="0.2">
      <c r="T53563" s="47"/>
    </row>
    <row r="53564" spans="20:20" x14ac:dyDescent="0.2">
      <c r="T53564" s="47"/>
    </row>
    <row r="53565" spans="20:20" x14ac:dyDescent="0.2">
      <c r="T53565" s="47"/>
    </row>
    <row r="53566" spans="20:20" x14ac:dyDescent="0.2">
      <c r="T53566" s="47"/>
    </row>
    <row r="53567" spans="20:20" x14ac:dyDescent="0.2">
      <c r="T53567" s="47"/>
    </row>
    <row r="53568" spans="20:20" x14ac:dyDescent="0.2">
      <c r="T53568" s="47"/>
    </row>
    <row r="53569" spans="20:20" x14ac:dyDescent="0.2">
      <c r="T53569" s="47"/>
    </row>
    <row r="53570" spans="20:20" x14ac:dyDescent="0.2">
      <c r="T53570" s="47"/>
    </row>
    <row r="53571" spans="20:20" x14ac:dyDescent="0.2">
      <c r="T53571" s="47"/>
    </row>
    <row r="53572" spans="20:20" x14ac:dyDescent="0.2">
      <c r="T53572" s="47"/>
    </row>
    <row r="53573" spans="20:20" x14ac:dyDescent="0.2">
      <c r="T53573" s="47"/>
    </row>
    <row r="53574" spans="20:20" x14ac:dyDescent="0.2">
      <c r="T53574" s="47"/>
    </row>
    <row r="53575" spans="20:20" x14ac:dyDescent="0.2">
      <c r="T53575" s="47"/>
    </row>
    <row r="53576" spans="20:20" x14ac:dyDescent="0.2">
      <c r="T53576" s="47"/>
    </row>
    <row r="53577" spans="20:20" x14ac:dyDescent="0.2">
      <c r="T53577" s="47"/>
    </row>
    <row r="53578" spans="20:20" x14ac:dyDescent="0.2">
      <c r="T53578" s="47"/>
    </row>
    <row r="53579" spans="20:20" x14ac:dyDescent="0.2">
      <c r="T53579" s="47"/>
    </row>
    <row r="53580" spans="20:20" x14ac:dyDescent="0.2">
      <c r="T53580" s="47"/>
    </row>
    <row r="53581" spans="20:20" x14ac:dyDescent="0.2">
      <c r="T53581" s="47"/>
    </row>
    <row r="53582" spans="20:20" x14ac:dyDescent="0.2">
      <c r="T53582" s="47"/>
    </row>
    <row r="53583" spans="20:20" x14ac:dyDescent="0.2">
      <c r="T53583" s="47"/>
    </row>
    <row r="53584" spans="20:20" x14ac:dyDescent="0.2">
      <c r="T53584" s="47"/>
    </row>
    <row r="53585" spans="20:20" x14ac:dyDescent="0.2">
      <c r="T53585" s="47"/>
    </row>
    <row r="53586" spans="20:20" x14ac:dyDescent="0.2">
      <c r="T53586" s="47"/>
    </row>
    <row r="53587" spans="20:20" x14ac:dyDescent="0.2">
      <c r="T53587" s="47"/>
    </row>
    <row r="53588" spans="20:20" x14ac:dyDescent="0.2">
      <c r="T53588" s="47"/>
    </row>
    <row r="53589" spans="20:20" x14ac:dyDescent="0.2">
      <c r="T53589" s="47"/>
    </row>
    <row r="53590" spans="20:20" x14ac:dyDescent="0.2">
      <c r="T53590" s="47"/>
    </row>
    <row r="53591" spans="20:20" x14ac:dyDescent="0.2">
      <c r="T53591" s="47"/>
    </row>
    <row r="53592" spans="20:20" x14ac:dyDescent="0.2">
      <c r="T53592" s="47"/>
    </row>
    <row r="53593" spans="20:20" x14ac:dyDescent="0.2">
      <c r="T53593" s="47"/>
    </row>
    <row r="53594" spans="20:20" x14ac:dyDescent="0.2">
      <c r="T53594" s="47"/>
    </row>
    <row r="53595" spans="20:20" x14ac:dyDescent="0.2">
      <c r="T53595" s="47"/>
    </row>
    <row r="53596" spans="20:20" x14ac:dyDescent="0.2">
      <c r="T53596" s="47"/>
    </row>
    <row r="53597" spans="20:20" x14ac:dyDescent="0.2">
      <c r="T53597" s="47"/>
    </row>
    <row r="53598" spans="20:20" x14ac:dyDescent="0.2">
      <c r="T53598" s="47"/>
    </row>
    <row r="53599" spans="20:20" x14ac:dyDescent="0.2">
      <c r="T53599" s="47"/>
    </row>
    <row r="53600" spans="20:20" x14ac:dyDescent="0.2">
      <c r="T53600" s="47"/>
    </row>
    <row r="53601" spans="20:20" x14ac:dyDescent="0.2">
      <c r="T53601" s="47"/>
    </row>
    <row r="53602" spans="20:20" x14ac:dyDescent="0.2">
      <c r="T53602" s="47"/>
    </row>
    <row r="53603" spans="20:20" x14ac:dyDescent="0.2">
      <c r="T53603" s="47"/>
    </row>
    <row r="53604" spans="20:20" x14ac:dyDescent="0.2">
      <c r="T53604" s="47"/>
    </row>
    <row r="53605" spans="20:20" x14ac:dyDescent="0.2">
      <c r="T53605" s="47"/>
    </row>
    <row r="53606" spans="20:20" x14ac:dyDescent="0.2">
      <c r="T53606" s="47"/>
    </row>
    <row r="53607" spans="20:20" x14ac:dyDescent="0.2">
      <c r="T53607" s="47"/>
    </row>
    <row r="53608" spans="20:20" x14ac:dyDescent="0.2">
      <c r="T53608" s="47"/>
    </row>
    <row r="53609" spans="20:20" x14ac:dyDescent="0.2">
      <c r="T53609" s="47"/>
    </row>
    <row r="53610" spans="20:20" x14ac:dyDescent="0.2">
      <c r="T53610" s="47"/>
    </row>
    <row r="53611" spans="20:20" x14ac:dyDescent="0.2">
      <c r="T53611" s="47"/>
    </row>
    <row r="53612" spans="20:20" x14ac:dyDescent="0.2">
      <c r="T53612" s="47"/>
    </row>
    <row r="53613" spans="20:20" x14ac:dyDescent="0.2">
      <c r="T53613" s="47"/>
    </row>
    <row r="53614" spans="20:20" x14ac:dyDescent="0.2">
      <c r="T53614" s="47"/>
    </row>
    <row r="53615" spans="20:20" x14ac:dyDescent="0.2">
      <c r="T53615" s="47"/>
    </row>
    <row r="53616" spans="20:20" x14ac:dyDescent="0.2">
      <c r="T53616" s="47"/>
    </row>
    <row r="53617" spans="20:20" x14ac:dyDescent="0.2">
      <c r="T53617" s="47"/>
    </row>
    <row r="53618" spans="20:20" x14ac:dyDescent="0.2">
      <c r="T53618" s="47"/>
    </row>
    <row r="53619" spans="20:20" x14ac:dyDescent="0.2">
      <c r="T53619" s="47"/>
    </row>
    <row r="53620" spans="20:20" x14ac:dyDescent="0.2">
      <c r="T53620" s="47"/>
    </row>
    <row r="53621" spans="20:20" x14ac:dyDescent="0.2">
      <c r="T53621" s="47"/>
    </row>
    <row r="53622" spans="20:20" x14ac:dyDescent="0.2">
      <c r="T53622" s="47"/>
    </row>
    <row r="53623" spans="20:20" x14ac:dyDescent="0.2">
      <c r="T53623" s="47"/>
    </row>
    <row r="53624" spans="20:20" x14ac:dyDescent="0.2">
      <c r="T53624" s="47"/>
    </row>
    <row r="53625" spans="20:20" x14ac:dyDescent="0.2">
      <c r="T53625" s="47"/>
    </row>
    <row r="53626" spans="20:20" x14ac:dyDescent="0.2">
      <c r="T53626" s="47"/>
    </row>
    <row r="53627" spans="20:20" x14ac:dyDescent="0.2">
      <c r="T53627" s="47"/>
    </row>
    <row r="53628" spans="20:20" x14ac:dyDescent="0.2">
      <c r="T53628" s="47"/>
    </row>
    <row r="53629" spans="20:20" x14ac:dyDescent="0.2">
      <c r="T53629" s="47"/>
    </row>
    <row r="53630" spans="20:20" x14ac:dyDescent="0.2">
      <c r="T53630" s="47"/>
    </row>
    <row r="53631" spans="20:20" x14ac:dyDescent="0.2">
      <c r="T53631" s="47"/>
    </row>
    <row r="53632" spans="20:20" x14ac:dyDescent="0.2">
      <c r="T53632" s="47"/>
    </row>
    <row r="53633" spans="20:20" x14ac:dyDescent="0.2">
      <c r="T53633" s="47"/>
    </row>
    <row r="53634" spans="20:20" x14ac:dyDescent="0.2">
      <c r="T53634" s="47"/>
    </row>
    <row r="53635" spans="20:20" x14ac:dyDescent="0.2">
      <c r="T53635" s="47"/>
    </row>
    <row r="53636" spans="20:20" x14ac:dyDescent="0.2">
      <c r="T53636" s="47"/>
    </row>
    <row r="53637" spans="20:20" x14ac:dyDescent="0.2">
      <c r="T53637" s="47"/>
    </row>
    <row r="53638" spans="20:20" x14ac:dyDescent="0.2">
      <c r="T53638" s="47"/>
    </row>
    <row r="53639" spans="20:20" x14ac:dyDescent="0.2">
      <c r="T53639" s="47"/>
    </row>
    <row r="53640" spans="20:20" x14ac:dyDescent="0.2">
      <c r="T53640" s="47"/>
    </row>
    <row r="53641" spans="20:20" x14ac:dyDescent="0.2">
      <c r="T53641" s="47"/>
    </row>
    <row r="53642" spans="20:20" x14ac:dyDescent="0.2">
      <c r="T53642" s="47"/>
    </row>
    <row r="53643" spans="20:20" x14ac:dyDescent="0.2">
      <c r="T53643" s="47"/>
    </row>
    <row r="53644" spans="20:20" x14ac:dyDescent="0.2">
      <c r="T53644" s="47"/>
    </row>
    <row r="53645" spans="20:20" x14ac:dyDescent="0.2">
      <c r="T53645" s="47"/>
    </row>
    <row r="53646" spans="20:20" x14ac:dyDescent="0.2">
      <c r="T53646" s="47"/>
    </row>
    <row r="53647" spans="20:20" x14ac:dyDescent="0.2">
      <c r="T53647" s="47"/>
    </row>
    <row r="53648" spans="20:20" x14ac:dyDescent="0.2">
      <c r="T53648" s="47"/>
    </row>
    <row r="53649" spans="20:20" x14ac:dyDescent="0.2">
      <c r="T53649" s="47"/>
    </row>
    <row r="53650" spans="20:20" x14ac:dyDescent="0.2">
      <c r="T53650" s="47"/>
    </row>
    <row r="53651" spans="20:20" x14ac:dyDescent="0.2">
      <c r="T53651" s="47"/>
    </row>
    <row r="53652" spans="20:20" x14ac:dyDescent="0.2">
      <c r="T53652" s="47"/>
    </row>
    <row r="53653" spans="20:20" x14ac:dyDescent="0.2">
      <c r="T53653" s="47"/>
    </row>
    <row r="53654" spans="20:20" x14ac:dyDescent="0.2">
      <c r="T53654" s="47"/>
    </row>
    <row r="53655" spans="20:20" x14ac:dyDescent="0.2">
      <c r="T53655" s="47"/>
    </row>
    <row r="53656" spans="20:20" x14ac:dyDescent="0.2">
      <c r="T53656" s="47"/>
    </row>
    <row r="53657" spans="20:20" x14ac:dyDescent="0.2">
      <c r="T53657" s="47"/>
    </row>
    <row r="53658" spans="20:20" x14ac:dyDescent="0.2">
      <c r="T53658" s="47"/>
    </row>
    <row r="53659" spans="20:20" x14ac:dyDescent="0.2">
      <c r="T53659" s="47"/>
    </row>
    <row r="53660" spans="20:20" x14ac:dyDescent="0.2">
      <c r="T53660" s="47"/>
    </row>
    <row r="53661" spans="20:20" x14ac:dyDescent="0.2">
      <c r="T53661" s="47"/>
    </row>
    <row r="53662" spans="20:20" x14ac:dyDescent="0.2">
      <c r="T53662" s="47"/>
    </row>
    <row r="53663" spans="20:20" x14ac:dyDescent="0.2">
      <c r="T53663" s="47"/>
    </row>
    <row r="53664" spans="20:20" x14ac:dyDescent="0.2">
      <c r="T53664" s="47"/>
    </row>
    <row r="53665" spans="20:20" x14ac:dyDescent="0.2">
      <c r="T53665" s="47"/>
    </row>
    <row r="53666" spans="20:20" x14ac:dyDescent="0.2">
      <c r="T53666" s="47"/>
    </row>
    <row r="53667" spans="20:20" x14ac:dyDescent="0.2">
      <c r="T53667" s="47"/>
    </row>
    <row r="53668" spans="20:20" x14ac:dyDescent="0.2">
      <c r="T53668" s="47"/>
    </row>
    <row r="53669" spans="20:20" x14ac:dyDescent="0.2">
      <c r="T53669" s="47"/>
    </row>
    <row r="53670" spans="20:20" x14ac:dyDescent="0.2">
      <c r="T53670" s="47"/>
    </row>
    <row r="53671" spans="20:20" x14ac:dyDescent="0.2">
      <c r="T53671" s="47"/>
    </row>
    <row r="53672" spans="20:20" x14ac:dyDescent="0.2">
      <c r="T53672" s="47"/>
    </row>
    <row r="53673" spans="20:20" x14ac:dyDescent="0.2">
      <c r="T53673" s="47"/>
    </row>
    <row r="53674" spans="20:20" x14ac:dyDescent="0.2">
      <c r="T53674" s="47"/>
    </row>
    <row r="53675" spans="20:20" x14ac:dyDescent="0.2">
      <c r="T53675" s="47"/>
    </row>
    <row r="53676" spans="20:20" x14ac:dyDescent="0.2">
      <c r="T53676" s="47"/>
    </row>
    <row r="53677" spans="20:20" x14ac:dyDescent="0.2">
      <c r="T53677" s="47"/>
    </row>
    <row r="53678" spans="20:20" x14ac:dyDescent="0.2">
      <c r="T53678" s="47"/>
    </row>
    <row r="53679" spans="20:20" x14ac:dyDescent="0.2">
      <c r="T53679" s="47"/>
    </row>
    <row r="53680" spans="20:20" x14ac:dyDescent="0.2">
      <c r="T53680" s="47"/>
    </row>
    <row r="53681" spans="20:20" x14ac:dyDescent="0.2">
      <c r="T53681" s="47"/>
    </row>
    <row r="53682" spans="20:20" x14ac:dyDescent="0.2">
      <c r="T53682" s="47"/>
    </row>
    <row r="53683" spans="20:20" x14ac:dyDescent="0.2">
      <c r="T53683" s="47"/>
    </row>
    <row r="53684" spans="20:20" x14ac:dyDescent="0.2">
      <c r="T53684" s="47"/>
    </row>
    <row r="53685" spans="20:20" x14ac:dyDescent="0.2">
      <c r="T53685" s="47"/>
    </row>
    <row r="53686" spans="20:20" x14ac:dyDescent="0.2">
      <c r="T53686" s="47"/>
    </row>
    <row r="53687" spans="20:20" x14ac:dyDescent="0.2">
      <c r="T53687" s="47"/>
    </row>
    <row r="53688" spans="20:20" x14ac:dyDescent="0.2">
      <c r="T53688" s="47"/>
    </row>
    <row r="53689" spans="20:20" x14ac:dyDescent="0.2">
      <c r="T53689" s="47"/>
    </row>
    <row r="53690" spans="20:20" x14ac:dyDescent="0.2">
      <c r="T53690" s="47"/>
    </row>
    <row r="53691" spans="20:20" x14ac:dyDescent="0.2">
      <c r="T53691" s="47"/>
    </row>
    <row r="53692" spans="20:20" x14ac:dyDescent="0.2">
      <c r="T53692" s="47"/>
    </row>
    <row r="53693" spans="20:20" x14ac:dyDescent="0.2">
      <c r="T53693" s="47"/>
    </row>
    <row r="53694" spans="20:20" x14ac:dyDescent="0.2">
      <c r="T53694" s="47"/>
    </row>
    <row r="53695" spans="20:20" x14ac:dyDescent="0.2">
      <c r="T53695" s="47"/>
    </row>
    <row r="53696" spans="20:20" x14ac:dyDescent="0.2">
      <c r="T53696" s="47"/>
    </row>
    <row r="53697" spans="20:20" x14ac:dyDescent="0.2">
      <c r="T53697" s="47"/>
    </row>
    <row r="53698" spans="20:20" x14ac:dyDescent="0.2">
      <c r="T53698" s="47"/>
    </row>
    <row r="53699" spans="20:20" x14ac:dyDescent="0.2">
      <c r="T53699" s="47"/>
    </row>
    <row r="53700" spans="20:20" x14ac:dyDescent="0.2">
      <c r="T53700" s="47"/>
    </row>
    <row r="53701" spans="20:20" x14ac:dyDescent="0.2">
      <c r="T53701" s="47"/>
    </row>
    <row r="53702" spans="20:20" x14ac:dyDescent="0.2">
      <c r="T53702" s="47"/>
    </row>
    <row r="53703" spans="20:20" x14ac:dyDescent="0.2">
      <c r="T53703" s="47"/>
    </row>
    <row r="53704" spans="20:20" x14ac:dyDescent="0.2">
      <c r="T53704" s="47"/>
    </row>
    <row r="53705" spans="20:20" x14ac:dyDescent="0.2">
      <c r="T53705" s="47"/>
    </row>
    <row r="53706" spans="20:20" x14ac:dyDescent="0.2">
      <c r="T53706" s="47"/>
    </row>
    <row r="53707" spans="20:20" x14ac:dyDescent="0.2">
      <c r="T53707" s="47"/>
    </row>
    <row r="53708" spans="20:20" x14ac:dyDescent="0.2">
      <c r="T53708" s="47"/>
    </row>
    <row r="53709" spans="20:20" x14ac:dyDescent="0.2">
      <c r="T53709" s="47"/>
    </row>
    <row r="53710" spans="20:20" x14ac:dyDescent="0.2">
      <c r="T53710" s="47"/>
    </row>
    <row r="53711" spans="20:20" x14ac:dyDescent="0.2">
      <c r="T53711" s="47"/>
    </row>
    <row r="53712" spans="20:20" x14ac:dyDescent="0.2">
      <c r="T53712" s="47"/>
    </row>
    <row r="53713" spans="20:20" x14ac:dyDescent="0.2">
      <c r="T53713" s="47"/>
    </row>
    <row r="53714" spans="20:20" x14ac:dyDescent="0.2">
      <c r="T53714" s="47"/>
    </row>
    <row r="53715" spans="20:20" x14ac:dyDescent="0.2">
      <c r="T53715" s="47"/>
    </row>
    <row r="53716" spans="20:20" x14ac:dyDescent="0.2">
      <c r="T53716" s="47"/>
    </row>
    <row r="53717" spans="20:20" x14ac:dyDescent="0.2">
      <c r="T53717" s="47"/>
    </row>
    <row r="53718" spans="20:20" x14ac:dyDescent="0.2">
      <c r="T53718" s="47"/>
    </row>
    <row r="53719" spans="20:20" x14ac:dyDescent="0.2">
      <c r="T53719" s="47"/>
    </row>
    <row r="53720" spans="20:20" x14ac:dyDescent="0.2">
      <c r="T53720" s="47"/>
    </row>
    <row r="53721" spans="20:20" x14ac:dyDescent="0.2">
      <c r="T53721" s="47"/>
    </row>
    <row r="53722" spans="20:20" x14ac:dyDescent="0.2">
      <c r="T53722" s="47"/>
    </row>
    <row r="53723" spans="20:20" x14ac:dyDescent="0.2">
      <c r="T53723" s="47"/>
    </row>
    <row r="53724" spans="20:20" x14ac:dyDescent="0.2">
      <c r="T53724" s="47"/>
    </row>
    <row r="53725" spans="20:20" x14ac:dyDescent="0.2">
      <c r="T53725" s="47"/>
    </row>
    <row r="53726" spans="20:20" x14ac:dyDescent="0.2">
      <c r="T53726" s="47"/>
    </row>
    <row r="53727" spans="20:20" x14ac:dyDescent="0.2">
      <c r="T53727" s="47"/>
    </row>
    <row r="53728" spans="20:20" x14ac:dyDescent="0.2">
      <c r="T53728" s="47"/>
    </row>
    <row r="53729" spans="20:20" x14ac:dyDescent="0.2">
      <c r="T53729" s="47"/>
    </row>
    <row r="53730" spans="20:20" x14ac:dyDescent="0.2">
      <c r="T53730" s="47"/>
    </row>
    <row r="53731" spans="20:20" x14ac:dyDescent="0.2">
      <c r="T53731" s="47"/>
    </row>
    <row r="53732" spans="20:20" x14ac:dyDescent="0.2">
      <c r="T53732" s="47"/>
    </row>
    <row r="53733" spans="20:20" x14ac:dyDescent="0.2">
      <c r="T53733" s="47"/>
    </row>
    <row r="53734" spans="20:20" x14ac:dyDescent="0.2">
      <c r="T53734" s="47"/>
    </row>
    <row r="53735" spans="20:20" x14ac:dyDescent="0.2">
      <c r="T53735" s="47"/>
    </row>
    <row r="53736" spans="20:20" x14ac:dyDescent="0.2">
      <c r="T53736" s="47"/>
    </row>
    <row r="53737" spans="20:20" x14ac:dyDescent="0.2">
      <c r="T53737" s="47"/>
    </row>
    <row r="53738" spans="20:20" x14ac:dyDescent="0.2">
      <c r="T53738" s="47"/>
    </row>
    <row r="53739" spans="20:20" x14ac:dyDescent="0.2">
      <c r="T53739" s="47"/>
    </row>
    <row r="53740" spans="20:20" x14ac:dyDescent="0.2">
      <c r="T53740" s="47"/>
    </row>
    <row r="53741" spans="20:20" x14ac:dyDescent="0.2">
      <c r="T53741" s="47"/>
    </row>
    <row r="53742" spans="20:20" x14ac:dyDescent="0.2">
      <c r="T53742" s="47"/>
    </row>
    <row r="53743" spans="20:20" x14ac:dyDescent="0.2">
      <c r="T53743" s="47"/>
    </row>
    <row r="53744" spans="20:20" x14ac:dyDescent="0.2">
      <c r="T53744" s="47"/>
    </row>
    <row r="53745" spans="20:20" x14ac:dyDescent="0.2">
      <c r="T53745" s="47"/>
    </row>
    <row r="53746" spans="20:20" x14ac:dyDescent="0.2">
      <c r="T53746" s="47"/>
    </row>
    <row r="53747" spans="20:20" x14ac:dyDescent="0.2">
      <c r="T53747" s="47"/>
    </row>
    <row r="53748" spans="20:20" x14ac:dyDescent="0.2">
      <c r="T53748" s="47"/>
    </row>
    <row r="53749" spans="20:20" x14ac:dyDescent="0.2">
      <c r="T53749" s="47"/>
    </row>
    <row r="53750" spans="20:20" x14ac:dyDescent="0.2">
      <c r="T53750" s="47"/>
    </row>
    <row r="53751" spans="20:20" x14ac:dyDescent="0.2">
      <c r="T53751" s="47"/>
    </row>
    <row r="53752" spans="20:20" x14ac:dyDescent="0.2">
      <c r="T53752" s="47"/>
    </row>
    <row r="53753" spans="20:20" x14ac:dyDescent="0.2">
      <c r="T53753" s="47"/>
    </row>
    <row r="53754" spans="20:20" x14ac:dyDescent="0.2">
      <c r="T53754" s="47"/>
    </row>
    <row r="53755" spans="20:20" x14ac:dyDescent="0.2">
      <c r="T53755" s="47"/>
    </row>
    <row r="53756" spans="20:20" x14ac:dyDescent="0.2">
      <c r="T53756" s="47"/>
    </row>
    <row r="53757" spans="20:20" x14ac:dyDescent="0.2">
      <c r="T53757" s="47"/>
    </row>
    <row r="53758" spans="20:20" x14ac:dyDescent="0.2">
      <c r="T53758" s="47"/>
    </row>
    <row r="53759" spans="20:20" x14ac:dyDescent="0.2">
      <c r="T53759" s="47"/>
    </row>
    <row r="53760" spans="20:20" x14ac:dyDescent="0.2">
      <c r="T53760" s="47"/>
    </row>
    <row r="53761" spans="20:20" x14ac:dyDescent="0.2">
      <c r="T53761" s="47"/>
    </row>
    <row r="53762" spans="20:20" x14ac:dyDescent="0.2">
      <c r="T53762" s="47"/>
    </row>
    <row r="53763" spans="20:20" x14ac:dyDescent="0.2">
      <c r="T53763" s="47"/>
    </row>
    <row r="53764" spans="20:20" x14ac:dyDescent="0.2">
      <c r="T53764" s="47"/>
    </row>
    <row r="53765" spans="20:20" x14ac:dyDescent="0.2">
      <c r="T53765" s="47"/>
    </row>
    <row r="53766" spans="20:20" x14ac:dyDescent="0.2">
      <c r="T53766" s="47"/>
    </row>
    <row r="53767" spans="20:20" x14ac:dyDescent="0.2">
      <c r="T53767" s="47"/>
    </row>
    <row r="53768" spans="20:20" x14ac:dyDescent="0.2">
      <c r="T53768" s="47"/>
    </row>
    <row r="53769" spans="20:20" x14ac:dyDescent="0.2">
      <c r="T53769" s="47"/>
    </row>
    <row r="53770" spans="20:20" x14ac:dyDescent="0.2">
      <c r="T53770" s="47"/>
    </row>
    <row r="53771" spans="20:20" x14ac:dyDescent="0.2">
      <c r="T53771" s="47"/>
    </row>
    <row r="53772" spans="20:20" x14ac:dyDescent="0.2">
      <c r="T53772" s="47"/>
    </row>
    <row r="53773" spans="20:20" x14ac:dyDescent="0.2">
      <c r="T53773" s="47"/>
    </row>
    <row r="53774" spans="20:20" x14ac:dyDescent="0.2">
      <c r="T53774" s="47"/>
    </row>
    <row r="53775" spans="20:20" x14ac:dyDescent="0.2">
      <c r="T53775" s="47"/>
    </row>
    <row r="53776" spans="20:20" x14ac:dyDescent="0.2">
      <c r="T53776" s="47"/>
    </row>
    <row r="53777" spans="20:20" x14ac:dyDescent="0.2">
      <c r="T53777" s="47"/>
    </row>
    <row r="53778" spans="20:20" x14ac:dyDescent="0.2">
      <c r="T53778" s="47"/>
    </row>
    <row r="53779" spans="20:20" x14ac:dyDescent="0.2">
      <c r="T53779" s="47"/>
    </row>
    <row r="53780" spans="20:20" x14ac:dyDescent="0.2">
      <c r="T53780" s="47"/>
    </row>
    <row r="53781" spans="20:20" x14ac:dyDescent="0.2">
      <c r="T53781" s="47"/>
    </row>
    <row r="53782" spans="20:20" x14ac:dyDescent="0.2">
      <c r="T53782" s="47"/>
    </row>
    <row r="53783" spans="20:20" x14ac:dyDescent="0.2">
      <c r="T53783" s="47"/>
    </row>
    <row r="53784" spans="20:20" x14ac:dyDescent="0.2">
      <c r="T53784" s="47"/>
    </row>
    <row r="53785" spans="20:20" x14ac:dyDescent="0.2">
      <c r="T53785" s="47"/>
    </row>
    <row r="53786" spans="20:20" x14ac:dyDescent="0.2">
      <c r="T53786" s="47"/>
    </row>
    <row r="53787" spans="20:20" x14ac:dyDescent="0.2">
      <c r="T53787" s="47"/>
    </row>
    <row r="53788" spans="20:20" x14ac:dyDescent="0.2">
      <c r="T53788" s="47"/>
    </row>
    <row r="53789" spans="20:20" x14ac:dyDescent="0.2">
      <c r="T53789" s="47"/>
    </row>
    <row r="53790" spans="20:20" x14ac:dyDescent="0.2">
      <c r="T53790" s="47"/>
    </row>
    <row r="53791" spans="20:20" x14ac:dyDescent="0.2">
      <c r="T53791" s="47"/>
    </row>
    <row r="53792" spans="20:20" x14ac:dyDescent="0.2">
      <c r="T53792" s="47"/>
    </row>
    <row r="53793" spans="20:20" x14ac:dyDescent="0.2">
      <c r="T53793" s="47"/>
    </row>
    <row r="53794" spans="20:20" x14ac:dyDescent="0.2">
      <c r="T53794" s="47"/>
    </row>
    <row r="53795" spans="20:20" x14ac:dyDescent="0.2">
      <c r="T53795" s="47"/>
    </row>
    <row r="53796" spans="20:20" x14ac:dyDescent="0.2">
      <c r="T53796" s="47"/>
    </row>
    <row r="53797" spans="20:20" x14ac:dyDescent="0.2">
      <c r="T53797" s="47"/>
    </row>
    <row r="53798" spans="20:20" x14ac:dyDescent="0.2">
      <c r="T53798" s="47"/>
    </row>
    <row r="53799" spans="20:20" x14ac:dyDescent="0.2">
      <c r="T53799" s="47"/>
    </row>
    <row r="53800" spans="20:20" x14ac:dyDescent="0.2">
      <c r="T53800" s="47"/>
    </row>
    <row r="53801" spans="20:20" x14ac:dyDescent="0.2">
      <c r="T53801" s="47"/>
    </row>
    <row r="53802" spans="20:20" x14ac:dyDescent="0.2">
      <c r="T53802" s="47"/>
    </row>
    <row r="53803" spans="20:20" x14ac:dyDescent="0.2">
      <c r="T53803" s="47"/>
    </row>
    <row r="53804" spans="20:20" x14ac:dyDescent="0.2">
      <c r="T53804" s="47"/>
    </row>
    <row r="53805" spans="20:20" x14ac:dyDescent="0.2">
      <c r="T53805" s="47"/>
    </row>
    <row r="53806" spans="20:20" x14ac:dyDescent="0.2">
      <c r="T53806" s="47"/>
    </row>
    <row r="53807" spans="20:20" x14ac:dyDescent="0.2">
      <c r="T53807" s="47"/>
    </row>
    <row r="53808" spans="20:20" x14ac:dyDescent="0.2">
      <c r="T53808" s="47"/>
    </row>
    <row r="53809" spans="20:20" x14ac:dyDescent="0.2">
      <c r="T53809" s="47"/>
    </row>
    <row r="53810" spans="20:20" x14ac:dyDescent="0.2">
      <c r="T53810" s="47"/>
    </row>
    <row r="53811" spans="20:20" x14ac:dyDescent="0.2">
      <c r="T53811" s="47"/>
    </row>
    <row r="53812" spans="20:20" x14ac:dyDescent="0.2">
      <c r="T53812" s="47"/>
    </row>
    <row r="53813" spans="20:20" x14ac:dyDescent="0.2">
      <c r="T53813" s="47"/>
    </row>
    <row r="53814" spans="20:20" x14ac:dyDescent="0.2">
      <c r="T53814" s="47"/>
    </row>
    <row r="53815" spans="20:20" x14ac:dyDescent="0.2">
      <c r="T53815" s="47"/>
    </row>
    <row r="53816" spans="20:20" x14ac:dyDescent="0.2">
      <c r="T53816" s="47"/>
    </row>
    <row r="53817" spans="20:20" x14ac:dyDescent="0.2">
      <c r="T53817" s="47"/>
    </row>
    <row r="53818" spans="20:20" x14ac:dyDescent="0.2">
      <c r="T53818" s="47"/>
    </row>
    <row r="53819" spans="20:20" x14ac:dyDescent="0.2">
      <c r="T53819" s="47"/>
    </row>
    <row r="53820" spans="20:20" x14ac:dyDescent="0.2">
      <c r="T53820" s="47"/>
    </row>
    <row r="53821" spans="20:20" x14ac:dyDescent="0.2">
      <c r="T53821" s="47"/>
    </row>
    <row r="53822" spans="20:20" x14ac:dyDescent="0.2">
      <c r="T53822" s="47"/>
    </row>
    <row r="53823" spans="20:20" x14ac:dyDescent="0.2">
      <c r="T53823" s="47"/>
    </row>
    <row r="53824" spans="20:20" x14ac:dyDescent="0.2">
      <c r="T53824" s="47"/>
    </row>
    <row r="53825" spans="20:20" x14ac:dyDescent="0.2">
      <c r="T53825" s="47"/>
    </row>
    <row r="53826" spans="20:20" x14ac:dyDescent="0.2">
      <c r="T53826" s="47"/>
    </row>
    <row r="53827" spans="20:20" x14ac:dyDescent="0.2">
      <c r="T53827" s="47"/>
    </row>
    <row r="53828" spans="20:20" x14ac:dyDescent="0.2">
      <c r="T53828" s="47"/>
    </row>
    <row r="53829" spans="20:20" x14ac:dyDescent="0.2">
      <c r="T53829" s="47"/>
    </row>
    <row r="53830" spans="20:20" x14ac:dyDescent="0.2">
      <c r="T53830" s="47"/>
    </row>
    <row r="53831" spans="20:20" x14ac:dyDescent="0.2">
      <c r="T53831" s="47"/>
    </row>
    <row r="53832" spans="20:20" x14ac:dyDescent="0.2">
      <c r="T53832" s="47"/>
    </row>
    <row r="53833" spans="20:20" x14ac:dyDescent="0.2">
      <c r="T53833" s="47"/>
    </row>
    <row r="53834" spans="20:20" x14ac:dyDescent="0.2">
      <c r="T53834" s="47"/>
    </row>
    <row r="53835" spans="20:20" x14ac:dyDescent="0.2">
      <c r="T53835" s="47"/>
    </row>
    <row r="53836" spans="20:20" x14ac:dyDescent="0.2">
      <c r="T53836" s="47"/>
    </row>
    <row r="53837" spans="20:20" x14ac:dyDescent="0.2">
      <c r="T53837" s="47"/>
    </row>
    <row r="53838" spans="20:20" x14ac:dyDescent="0.2">
      <c r="T53838" s="47"/>
    </row>
    <row r="53839" spans="20:20" x14ac:dyDescent="0.2">
      <c r="T53839" s="47"/>
    </row>
    <row r="53840" spans="20:20" x14ac:dyDescent="0.2">
      <c r="T53840" s="47"/>
    </row>
    <row r="53841" spans="20:20" x14ac:dyDescent="0.2">
      <c r="T53841" s="47"/>
    </row>
    <row r="53842" spans="20:20" x14ac:dyDescent="0.2">
      <c r="T53842" s="47"/>
    </row>
    <row r="53843" spans="20:20" x14ac:dyDescent="0.2">
      <c r="T53843" s="47"/>
    </row>
    <row r="53844" spans="20:20" x14ac:dyDescent="0.2">
      <c r="T53844" s="47"/>
    </row>
    <row r="53845" spans="20:20" x14ac:dyDescent="0.2">
      <c r="T53845" s="47"/>
    </row>
    <row r="53846" spans="20:20" x14ac:dyDescent="0.2">
      <c r="T53846" s="47"/>
    </row>
    <row r="53847" spans="20:20" x14ac:dyDescent="0.2">
      <c r="T53847" s="47"/>
    </row>
    <row r="53848" spans="20:20" x14ac:dyDescent="0.2">
      <c r="T53848" s="47"/>
    </row>
    <row r="53849" spans="20:20" x14ac:dyDescent="0.2">
      <c r="T53849" s="47"/>
    </row>
    <row r="53850" spans="20:20" x14ac:dyDescent="0.2">
      <c r="T53850" s="47"/>
    </row>
    <row r="53851" spans="20:20" x14ac:dyDescent="0.2">
      <c r="T53851" s="47"/>
    </row>
    <row r="53852" spans="20:20" x14ac:dyDescent="0.2">
      <c r="T53852" s="47"/>
    </row>
    <row r="53853" spans="20:20" x14ac:dyDescent="0.2">
      <c r="T53853" s="47"/>
    </row>
    <row r="53854" spans="20:20" x14ac:dyDescent="0.2">
      <c r="T53854" s="47"/>
    </row>
    <row r="53855" spans="20:20" x14ac:dyDescent="0.2">
      <c r="T53855" s="47"/>
    </row>
    <row r="53856" spans="20:20" x14ac:dyDescent="0.2">
      <c r="T53856" s="47"/>
    </row>
    <row r="53857" spans="20:20" x14ac:dyDescent="0.2">
      <c r="T53857" s="47"/>
    </row>
    <row r="53858" spans="20:20" x14ac:dyDescent="0.2">
      <c r="T53858" s="47"/>
    </row>
    <row r="53859" spans="20:20" x14ac:dyDescent="0.2">
      <c r="T53859" s="47"/>
    </row>
    <row r="53860" spans="20:20" x14ac:dyDescent="0.2">
      <c r="T53860" s="47"/>
    </row>
    <row r="53861" spans="20:20" x14ac:dyDescent="0.2">
      <c r="T53861" s="47"/>
    </row>
    <row r="53862" spans="20:20" x14ac:dyDescent="0.2">
      <c r="T53862" s="47"/>
    </row>
    <row r="53863" spans="20:20" x14ac:dyDescent="0.2">
      <c r="T53863" s="47"/>
    </row>
    <row r="53864" spans="20:20" x14ac:dyDescent="0.2">
      <c r="T53864" s="47"/>
    </row>
    <row r="53865" spans="20:20" x14ac:dyDescent="0.2">
      <c r="T53865" s="47"/>
    </row>
    <row r="53866" spans="20:20" x14ac:dyDescent="0.2">
      <c r="T53866" s="47"/>
    </row>
    <row r="53867" spans="20:20" x14ac:dyDescent="0.2">
      <c r="T53867" s="47"/>
    </row>
    <row r="53868" spans="20:20" x14ac:dyDescent="0.2">
      <c r="T53868" s="47"/>
    </row>
    <row r="53869" spans="20:20" x14ac:dyDescent="0.2">
      <c r="T53869" s="47"/>
    </row>
    <row r="53870" spans="20:20" x14ac:dyDescent="0.2">
      <c r="T53870" s="47"/>
    </row>
    <row r="53871" spans="20:20" x14ac:dyDescent="0.2">
      <c r="T53871" s="47"/>
    </row>
    <row r="53872" spans="20:20" x14ac:dyDescent="0.2">
      <c r="T53872" s="47"/>
    </row>
    <row r="53873" spans="20:20" x14ac:dyDescent="0.2">
      <c r="T53873" s="47"/>
    </row>
    <row r="53874" spans="20:20" x14ac:dyDescent="0.2">
      <c r="T53874" s="47"/>
    </row>
    <row r="53875" spans="20:20" x14ac:dyDescent="0.2">
      <c r="T53875" s="47"/>
    </row>
    <row r="53876" spans="20:20" x14ac:dyDescent="0.2">
      <c r="T53876" s="47"/>
    </row>
    <row r="53877" spans="20:20" x14ac:dyDescent="0.2">
      <c r="T53877" s="47"/>
    </row>
    <row r="53878" spans="20:20" x14ac:dyDescent="0.2">
      <c r="T53878" s="47"/>
    </row>
    <row r="53879" spans="20:20" x14ac:dyDescent="0.2">
      <c r="T53879" s="47"/>
    </row>
    <row r="53880" spans="20:20" x14ac:dyDescent="0.2">
      <c r="T53880" s="47"/>
    </row>
    <row r="53881" spans="20:20" x14ac:dyDescent="0.2">
      <c r="T53881" s="47"/>
    </row>
    <row r="53882" spans="20:20" x14ac:dyDescent="0.2">
      <c r="T53882" s="47"/>
    </row>
    <row r="53883" spans="20:20" x14ac:dyDescent="0.2">
      <c r="T53883" s="47"/>
    </row>
    <row r="53884" spans="20:20" x14ac:dyDescent="0.2">
      <c r="T53884" s="47"/>
    </row>
    <row r="53885" spans="20:20" x14ac:dyDescent="0.2">
      <c r="T53885" s="47"/>
    </row>
    <row r="53886" spans="20:20" x14ac:dyDescent="0.2">
      <c r="T53886" s="47"/>
    </row>
    <row r="53887" spans="20:20" x14ac:dyDescent="0.2">
      <c r="T53887" s="47"/>
    </row>
    <row r="53888" spans="20:20" x14ac:dyDescent="0.2">
      <c r="T53888" s="47"/>
    </row>
    <row r="53889" spans="20:20" x14ac:dyDescent="0.2">
      <c r="T53889" s="47"/>
    </row>
    <row r="53890" spans="20:20" x14ac:dyDescent="0.2">
      <c r="T53890" s="47"/>
    </row>
    <row r="53891" spans="20:20" x14ac:dyDescent="0.2">
      <c r="T53891" s="47"/>
    </row>
    <row r="53892" spans="20:20" x14ac:dyDescent="0.2">
      <c r="T53892" s="47"/>
    </row>
    <row r="53893" spans="20:20" x14ac:dyDescent="0.2">
      <c r="T53893" s="47"/>
    </row>
    <row r="53894" spans="20:20" x14ac:dyDescent="0.2">
      <c r="T53894" s="47"/>
    </row>
    <row r="53895" spans="20:20" x14ac:dyDescent="0.2">
      <c r="T53895" s="47"/>
    </row>
    <row r="53896" spans="20:20" x14ac:dyDescent="0.2">
      <c r="T53896" s="47"/>
    </row>
    <row r="53897" spans="20:20" x14ac:dyDescent="0.2">
      <c r="T53897" s="47"/>
    </row>
    <row r="53898" spans="20:20" x14ac:dyDescent="0.2">
      <c r="T53898" s="47"/>
    </row>
    <row r="53899" spans="20:20" x14ac:dyDescent="0.2">
      <c r="T53899" s="47"/>
    </row>
    <row r="53900" spans="20:20" x14ac:dyDescent="0.2">
      <c r="T53900" s="47"/>
    </row>
    <row r="53901" spans="20:20" x14ac:dyDescent="0.2">
      <c r="T53901" s="47"/>
    </row>
    <row r="53902" spans="20:20" x14ac:dyDescent="0.2">
      <c r="T53902" s="47"/>
    </row>
    <row r="53903" spans="20:20" x14ac:dyDescent="0.2">
      <c r="T53903" s="47"/>
    </row>
    <row r="53904" spans="20:20" x14ac:dyDescent="0.2">
      <c r="T53904" s="47"/>
    </row>
    <row r="53905" spans="20:20" x14ac:dyDescent="0.2">
      <c r="T53905" s="47"/>
    </row>
    <row r="53906" spans="20:20" x14ac:dyDescent="0.2">
      <c r="T53906" s="47"/>
    </row>
    <row r="53907" spans="20:20" x14ac:dyDescent="0.2">
      <c r="T53907" s="47"/>
    </row>
    <row r="53908" spans="20:20" x14ac:dyDescent="0.2">
      <c r="T53908" s="47"/>
    </row>
    <row r="53909" spans="20:20" x14ac:dyDescent="0.2">
      <c r="T53909" s="47"/>
    </row>
    <row r="53910" spans="20:20" x14ac:dyDescent="0.2">
      <c r="T53910" s="47"/>
    </row>
    <row r="53911" spans="20:20" x14ac:dyDescent="0.2">
      <c r="T53911" s="47"/>
    </row>
    <row r="53912" spans="20:20" x14ac:dyDescent="0.2">
      <c r="T53912" s="47"/>
    </row>
    <row r="53913" spans="20:20" x14ac:dyDescent="0.2">
      <c r="T53913" s="47"/>
    </row>
    <row r="53914" spans="20:20" x14ac:dyDescent="0.2">
      <c r="T53914" s="47"/>
    </row>
    <row r="53915" spans="20:20" x14ac:dyDescent="0.2">
      <c r="T53915" s="47"/>
    </row>
    <row r="53916" spans="20:20" x14ac:dyDescent="0.2">
      <c r="T53916" s="47"/>
    </row>
    <row r="53917" spans="20:20" x14ac:dyDescent="0.2">
      <c r="T53917" s="47"/>
    </row>
    <row r="53918" spans="20:20" x14ac:dyDescent="0.2">
      <c r="T53918" s="47"/>
    </row>
    <row r="53919" spans="20:20" x14ac:dyDescent="0.2">
      <c r="T53919" s="47"/>
    </row>
    <row r="53920" spans="20:20" x14ac:dyDescent="0.2">
      <c r="T53920" s="47"/>
    </row>
    <row r="53921" spans="20:20" x14ac:dyDescent="0.2">
      <c r="T53921" s="47"/>
    </row>
    <row r="53922" spans="20:20" x14ac:dyDescent="0.2">
      <c r="T53922" s="47"/>
    </row>
    <row r="53923" spans="20:20" x14ac:dyDescent="0.2">
      <c r="T53923" s="47"/>
    </row>
    <row r="53924" spans="20:20" x14ac:dyDescent="0.2">
      <c r="T53924" s="47"/>
    </row>
    <row r="53925" spans="20:20" x14ac:dyDescent="0.2">
      <c r="T53925" s="47"/>
    </row>
    <row r="53926" spans="20:20" x14ac:dyDescent="0.2">
      <c r="T53926" s="47"/>
    </row>
    <row r="53927" spans="20:20" x14ac:dyDescent="0.2">
      <c r="T53927" s="47"/>
    </row>
    <row r="53928" spans="20:20" x14ac:dyDescent="0.2">
      <c r="T53928" s="47"/>
    </row>
    <row r="53929" spans="20:20" x14ac:dyDescent="0.2">
      <c r="T53929" s="47"/>
    </row>
    <row r="53930" spans="20:20" x14ac:dyDescent="0.2">
      <c r="T53930" s="47"/>
    </row>
    <row r="53931" spans="20:20" x14ac:dyDescent="0.2">
      <c r="T53931" s="47"/>
    </row>
    <row r="53932" spans="20:20" x14ac:dyDescent="0.2">
      <c r="T53932" s="47"/>
    </row>
    <row r="53933" spans="20:20" x14ac:dyDescent="0.2">
      <c r="T53933" s="47"/>
    </row>
    <row r="53934" spans="20:20" x14ac:dyDescent="0.2">
      <c r="T53934" s="47"/>
    </row>
    <row r="53935" spans="20:20" x14ac:dyDescent="0.2">
      <c r="T53935" s="47"/>
    </row>
    <row r="53936" spans="20:20" x14ac:dyDescent="0.2">
      <c r="T53936" s="47"/>
    </row>
    <row r="53937" spans="20:20" x14ac:dyDescent="0.2">
      <c r="T53937" s="47"/>
    </row>
    <row r="53938" spans="20:20" x14ac:dyDescent="0.2">
      <c r="T53938" s="47"/>
    </row>
    <row r="53939" spans="20:20" x14ac:dyDescent="0.2">
      <c r="T53939" s="47"/>
    </row>
    <row r="53940" spans="20:20" x14ac:dyDescent="0.2">
      <c r="T53940" s="47"/>
    </row>
    <row r="53941" spans="20:20" x14ac:dyDescent="0.2">
      <c r="T53941" s="47"/>
    </row>
    <row r="53942" spans="20:20" x14ac:dyDescent="0.2">
      <c r="T53942" s="47"/>
    </row>
    <row r="53943" spans="20:20" x14ac:dyDescent="0.2">
      <c r="T53943" s="47"/>
    </row>
    <row r="53944" spans="20:20" x14ac:dyDescent="0.2">
      <c r="T53944" s="47"/>
    </row>
    <row r="53945" spans="20:20" x14ac:dyDescent="0.2">
      <c r="T53945" s="47"/>
    </row>
    <row r="53946" spans="20:20" x14ac:dyDescent="0.2">
      <c r="T53946" s="47"/>
    </row>
    <row r="53947" spans="20:20" x14ac:dyDescent="0.2">
      <c r="T53947" s="47"/>
    </row>
    <row r="53948" spans="20:20" x14ac:dyDescent="0.2">
      <c r="T53948" s="47"/>
    </row>
    <row r="53949" spans="20:20" x14ac:dyDescent="0.2">
      <c r="T53949" s="47"/>
    </row>
    <row r="53950" spans="20:20" x14ac:dyDescent="0.2">
      <c r="T53950" s="47"/>
    </row>
    <row r="53951" spans="20:20" x14ac:dyDescent="0.2">
      <c r="T53951" s="47"/>
    </row>
    <row r="53952" spans="20:20" x14ac:dyDescent="0.2">
      <c r="T53952" s="47"/>
    </row>
    <row r="53953" spans="20:20" x14ac:dyDescent="0.2">
      <c r="T53953" s="47"/>
    </row>
    <row r="53954" spans="20:20" x14ac:dyDescent="0.2">
      <c r="T53954" s="47"/>
    </row>
    <row r="53955" spans="20:20" x14ac:dyDescent="0.2">
      <c r="T53955" s="47"/>
    </row>
    <row r="53956" spans="20:20" x14ac:dyDescent="0.2">
      <c r="T53956" s="47"/>
    </row>
    <row r="53957" spans="20:20" x14ac:dyDescent="0.2">
      <c r="T53957" s="47"/>
    </row>
    <row r="53958" spans="20:20" x14ac:dyDescent="0.2">
      <c r="T53958" s="47"/>
    </row>
    <row r="53959" spans="20:20" x14ac:dyDescent="0.2">
      <c r="T53959" s="47"/>
    </row>
    <row r="53960" spans="20:20" x14ac:dyDescent="0.2">
      <c r="T53960" s="47"/>
    </row>
    <row r="53961" spans="20:20" x14ac:dyDescent="0.2">
      <c r="T53961" s="47"/>
    </row>
    <row r="53962" spans="20:20" x14ac:dyDescent="0.2">
      <c r="T53962" s="47"/>
    </row>
    <row r="53963" spans="20:20" x14ac:dyDescent="0.2">
      <c r="T53963" s="47"/>
    </row>
    <row r="53964" spans="20:20" x14ac:dyDescent="0.2">
      <c r="T53964" s="47"/>
    </row>
    <row r="53965" spans="20:20" x14ac:dyDescent="0.2">
      <c r="T53965" s="47"/>
    </row>
    <row r="53966" spans="20:20" x14ac:dyDescent="0.2">
      <c r="T53966" s="47"/>
    </row>
    <row r="53967" spans="20:20" x14ac:dyDescent="0.2">
      <c r="T53967" s="47"/>
    </row>
    <row r="53968" spans="20:20" x14ac:dyDescent="0.2">
      <c r="T53968" s="47"/>
    </row>
    <row r="53969" spans="20:20" x14ac:dyDescent="0.2">
      <c r="T53969" s="47"/>
    </row>
    <row r="53970" spans="20:20" x14ac:dyDescent="0.2">
      <c r="T53970" s="47"/>
    </row>
    <row r="53971" spans="20:20" x14ac:dyDescent="0.2">
      <c r="T53971" s="47"/>
    </row>
    <row r="53972" spans="20:20" x14ac:dyDescent="0.2">
      <c r="T53972" s="47"/>
    </row>
    <row r="53973" spans="20:20" x14ac:dyDescent="0.2">
      <c r="T53973" s="47"/>
    </row>
    <row r="53974" spans="20:20" x14ac:dyDescent="0.2">
      <c r="T53974" s="47"/>
    </row>
    <row r="53975" spans="20:20" x14ac:dyDescent="0.2">
      <c r="T53975" s="47"/>
    </row>
    <row r="53976" spans="20:20" x14ac:dyDescent="0.2">
      <c r="T53976" s="47"/>
    </row>
    <row r="53977" spans="20:20" x14ac:dyDescent="0.2">
      <c r="T53977" s="47"/>
    </row>
    <row r="53978" spans="20:20" x14ac:dyDescent="0.2">
      <c r="T53978" s="47"/>
    </row>
    <row r="53979" spans="20:20" x14ac:dyDescent="0.2">
      <c r="T53979" s="47"/>
    </row>
    <row r="53980" spans="20:20" x14ac:dyDescent="0.2">
      <c r="T53980" s="47"/>
    </row>
    <row r="53981" spans="20:20" x14ac:dyDescent="0.2">
      <c r="T53981" s="47"/>
    </row>
    <row r="53982" spans="20:20" x14ac:dyDescent="0.2">
      <c r="T53982" s="47"/>
    </row>
    <row r="53983" spans="20:20" x14ac:dyDescent="0.2">
      <c r="T53983" s="47"/>
    </row>
    <row r="53984" spans="20:20" x14ac:dyDescent="0.2">
      <c r="T53984" s="47"/>
    </row>
    <row r="53985" spans="20:20" x14ac:dyDescent="0.2">
      <c r="T53985" s="47"/>
    </row>
    <row r="53986" spans="20:20" x14ac:dyDescent="0.2">
      <c r="T53986" s="47"/>
    </row>
    <row r="53987" spans="20:20" x14ac:dyDescent="0.2">
      <c r="T53987" s="47"/>
    </row>
    <row r="53988" spans="20:20" x14ac:dyDescent="0.2">
      <c r="T53988" s="47"/>
    </row>
    <row r="53989" spans="20:20" x14ac:dyDescent="0.2">
      <c r="T53989" s="47"/>
    </row>
    <row r="53990" spans="20:20" x14ac:dyDescent="0.2">
      <c r="T53990" s="47"/>
    </row>
    <row r="53991" spans="20:20" x14ac:dyDescent="0.2">
      <c r="T53991" s="47"/>
    </row>
    <row r="53992" spans="20:20" x14ac:dyDescent="0.2">
      <c r="T53992" s="47"/>
    </row>
    <row r="53993" spans="20:20" x14ac:dyDescent="0.2">
      <c r="T53993" s="47"/>
    </row>
    <row r="53994" spans="20:20" x14ac:dyDescent="0.2">
      <c r="T53994" s="47"/>
    </row>
    <row r="53995" spans="20:20" x14ac:dyDescent="0.2">
      <c r="T53995" s="47"/>
    </row>
    <row r="53996" spans="20:20" x14ac:dyDescent="0.2">
      <c r="T53996" s="47"/>
    </row>
    <row r="53997" spans="20:20" x14ac:dyDescent="0.2">
      <c r="T53997" s="47"/>
    </row>
    <row r="53998" spans="20:20" x14ac:dyDescent="0.2">
      <c r="T53998" s="47"/>
    </row>
    <row r="53999" spans="20:20" x14ac:dyDescent="0.2">
      <c r="T53999" s="47"/>
    </row>
    <row r="54000" spans="20:20" x14ac:dyDescent="0.2">
      <c r="T54000" s="47"/>
    </row>
    <row r="54001" spans="20:20" x14ac:dyDescent="0.2">
      <c r="T54001" s="47"/>
    </row>
    <row r="54002" spans="20:20" x14ac:dyDescent="0.2">
      <c r="T54002" s="47"/>
    </row>
    <row r="54003" spans="20:20" x14ac:dyDescent="0.2">
      <c r="T54003" s="47"/>
    </row>
    <row r="54004" spans="20:20" x14ac:dyDescent="0.2">
      <c r="T54004" s="47"/>
    </row>
    <row r="54005" spans="20:20" x14ac:dyDescent="0.2">
      <c r="T54005" s="47"/>
    </row>
    <row r="54006" spans="20:20" x14ac:dyDescent="0.2">
      <c r="T54006" s="47"/>
    </row>
    <row r="54007" spans="20:20" x14ac:dyDescent="0.2">
      <c r="T54007" s="47"/>
    </row>
    <row r="54008" spans="20:20" x14ac:dyDescent="0.2">
      <c r="T54008" s="47"/>
    </row>
    <row r="54009" spans="20:20" x14ac:dyDescent="0.2">
      <c r="T54009" s="47"/>
    </row>
    <row r="54010" spans="20:20" x14ac:dyDescent="0.2">
      <c r="T54010" s="47"/>
    </row>
    <row r="54011" spans="20:20" x14ac:dyDescent="0.2">
      <c r="T54011" s="47"/>
    </row>
    <row r="54012" spans="20:20" x14ac:dyDescent="0.2">
      <c r="T54012" s="47"/>
    </row>
    <row r="54013" spans="20:20" x14ac:dyDescent="0.2">
      <c r="T54013" s="47"/>
    </row>
    <row r="54014" spans="20:20" x14ac:dyDescent="0.2">
      <c r="T54014" s="47"/>
    </row>
    <row r="54015" spans="20:20" x14ac:dyDescent="0.2">
      <c r="T54015" s="47"/>
    </row>
    <row r="54016" spans="20:20" x14ac:dyDescent="0.2">
      <c r="T54016" s="47"/>
    </row>
    <row r="54017" spans="20:20" x14ac:dyDescent="0.2">
      <c r="T54017" s="47"/>
    </row>
    <row r="54018" spans="20:20" x14ac:dyDescent="0.2">
      <c r="T54018" s="47"/>
    </row>
    <row r="54019" spans="20:20" x14ac:dyDescent="0.2">
      <c r="T54019" s="47"/>
    </row>
    <row r="54020" spans="20:20" x14ac:dyDescent="0.2">
      <c r="T54020" s="47"/>
    </row>
    <row r="54021" spans="20:20" x14ac:dyDescent="0.2">
      <c r="T54021" s="47"/>
    </row>
    <row r="54022" spans="20:20" x14ac:dyDescent="0.2">
      <c r="T54022" s="47"/>
    </row>
    <row r="54023" spans="20:20" x14ac:dyDescent="0.2">
      <c r="T54023" s="47"/>
    </row>
    <row r="54024" spans="20:20" x14ac:dyDescent="0.2">
      <c r="T54024" s="47"/>
    </row>
    <row r="54025" spans="20:20" x14ac:dyDescent="0.2">
      <c r="T54025" s="47"/>
    </row>
    <row r="54026" spans="20:20" x14ac:dyDescent="0.2">
      <c r="T54026" s="47"/>
    </row>
    <row r="54027" spans="20:20" x14ac:dyDescent="0.2">
      <c r="T54027" s="47"/>
    </row>
    <row r="54028" spans="20:20" x14ac:dyDescent="0.2">
      <c r="T54028" s="47"/>
    </row>
    <row r="54029" spans="20:20" x14ac:dyDescent="0.2">
      <c r="T54029" s="47"/>
    </row>
    <row r="54030" spans="20:20" x14ac:dyDescent="0.2">
      <c r="T54030" s="47"/>
    </row>
    <row r="54031" spans="20:20" x14ac:dyDescent="0.2">
      <c r="T54031" s="47"/>
    </row>
    <row r="54032" spans="20:20" x14ac:dyDescent="0.2">
      <c r="T54032" s="47"/>
    </row>
    <row r="54033" spans="20:20" x14ac:dyDescent="0.2">
      <c r="T54033" s="47"/>
    </row>
    <row r="54034" spans="20:20" x14ac:dyDescent="0.2">
      <c r="T54034" s="47"/>
    </row>
    <row r="54035" spans="20:20" x14ac:dyDescent="0.2">
      <c r="T54035" s="47"/>
    </row>
    <row r="54036" spans="20:20" x14ac:dyDescent="0.2">
      <c r="T54036" s="47"/>
    </row>
    <row r="54037" spans="20:20" x14ac:dyDescent="0.2">
      <c r="T54037" s="47"/>
    </row>
    <row r="54038" spans="20:20" x14ac:dyDescent="0.2">
      <c r="T54038" s="47"/>
    </row>
    <row r="54039" spans="20:20" x14ac:dyDescent="0.2">
      <c r="T54039" s="47"/>
    </row>
    <row r="54040" spans="20:20" x14ac:dyDescent="0.2">
      <c r="T54040" s="47"/>
    </row>
    <row r="54041" spans="20:20" x14ac:dyDescent="0.2">
      <c r="T54041" s="47"/>
    </row>
    <row r="54042" spans="20:20" x14ac:dyDescent="0.2">
      <c r="T54042" s="47"/>
    </row>
    <row r="54043" spans="20:20" x14ac:dyDescent="0.2">
      <c r="T54043" s="47"/>
    </row>
    <row r="54044" spans="20:20" x14ac:dyDescent="0.2">
      <c r="T54044" s="47"/>
    </row>
    <row r="54045" spans="20:20" x14ac:dyDescent="0.2">
      <c r="T54045" s="47"/>
    </row>
    <row r="54046" spans="20:20" x14ac:dyDescent="0.2">
      <c r="T54046" s="47"/>
    </row>
    <row r="54047" spans="20:20" x14ac:dyDescent="0.2">
      <c r="T54047" s="47"/>
    </row>
    <row r="54048" spans="20:20" x14ac:dyDescent="0.2">
      <c r="T54048" s="47"/>
    </row>
    <row r="54049" spans="20:20" x14ac:dyDescent="0.2">
      <c r="T54049" s="47"/>
    </row>
    <row r="54050" spans="20:20" x14ac:dyDescent="0.2">
      <c r="T54050" s="47"/>
    </row>
    <row r="54051" spans="20:20" x14ac:dyDescent="0.2">
      <c r="T54051" s="47"/>
    </row>
    <row r="54052" spans="20:20" x14ac:dyDescent="0.2">
      <c r="T54052" s="47"/>
    </row>
    <row r="54053" spans="20:20" x14ac:dyDescent="0.2">
      <c r="T54053" s="47"/>
    </row>
    <row r="54054" spans="20:20" x14ac:dyDescent="0.2">
      <c r="T54054" s="47"/>
    </row>
    <row r="54055" spans="20:20" x14ac:dyDescent="0.2">
      <c r="T54055" s="47"/>
    </row>
    <row r="54056" spans="20:20" x14ac:dyDescent="0.2">
      <c r="T54056" s="47"/>
    </row>
    <row r="54057" spans="20:20" x14ac:dyDescent="0.2">
      <c r="T54057" s="47"/>
    </row>
    <row r="54058" spans="20:20" x14ac:dyDescent="0.2">
      <c r="T54058" s="47"/>
    </row>
    <row r="54059" spans="20:20" x14ac:dyDescent="0.2">
      <c r="T54059" s="47"/>
    </row>
    <row r="54060" spans="20:20" x14ac:dyDescent="0.2">
      <c r="T54060" s="47"/>
    </row>
    <row r="54061" spans="20:20" x14ac:dyDescent="0.2">
      <c r="T54061" s="47"/>
    </row>
    <row r="54062" spans="20:20" x14ac:dyDescent="0.2">
      <c r="T54062" s="47"/>
    </row>
    <row r="54063" spans="20:20" x14ac:dyDescent="0.2">
      <c r="T54063" s="47"/>
    </row>
    <row r="54064" spans="20:20" x14ac:dyDescent="0.2">
      <c r="T54064" s="47"/>
    </row>
    <row r="54065" spans="20:20" x14ac:dyDescent="0.2">
      <c r="T54065" s="47"/>
    </row>
    <row r="54066" spans="20:20" x14ac:dyDescent="0.2">
      <c r="T54066" s="47"/>
    </row>
    <row r="54067" spans="20:20" x14ac:dyDescent="0.2">
      <c r="T54067" s="47"/>
    </row>
    <row r="54068" spans="20:20" x14ac:dyDescent="0.2">
      <c r="T54068" s="47"/>
    </row>
    <row r="54069" spans="20:20" x14ac:dyDescent="0.2">
      <c r="T54069" s="47"/>
    </row>
    <row r="54070" spans="20:20" x14ac:dyDescent="0.2">
      <c r="T54070" s="47"/>
    </row>
    <row r="54071" spans="20:20" x14ac:dyDescent="0.2">
      <c r="T54071" s="47"/>
    </row>
    <row r="54072" spans="20:20" x14ac:dyDescent="0.2">
      <c r="T54072" s="47"/>
    </row>
    <row r="54073" spans="20:20" x14ac:dyDescent="0.2">
      <c r="T54073" s="47"/>
    </row>
    <row r="54074" spans="20:20" x14ac:dyDescent="0.2">
      <c r="T54074" s="47"/>
    </row>
    <row r="54075" spans="20:20" x14ac:dyDescent="0.2">
      <c r="T54075" s="47"/>
    </row>
    <row r="54076" spans="20:20" x14ac:dyDescent="0.2">
      <c r="T54076" s="47"/>
    </row>
    <row r="54077" spans="20:20" x14ac:dyDescent="0.2">
      <c r="T54077" s="47"/>
    </row>
    <row r="54078" spans="20:20" x14ac:dyDescent="0.2">
      <c r="T54078" s="47"/>
    </row>
    <row r="54079" spans="20:20" x14ac:dyDescent="0.2">
      <c r="T54079" s="47"/>
    </row>
    <row r="54080" spans="20:20" x14ac:dyDescent="0.2">
      <c r="T54080" s="47"/>
    </row>
    <row r="54081" spans="20:20" x14ac:dyDescent="0.2">
      <c r="T54081" s="47"/>
    </row>
    <row r="54082" spans="20:20" x14ac:dyDescent="0.2">
      <c r="T54082" s="47"/>
    </row>
    <row r="54083" spans="20:20" x14ac:dyDescent="0.2">
      <c r="T54083" s="47"/>
    </row>
    <row r="54084" spans="20:20" x14ac:dyDescent="0.2">
      <c r="T54084" s="47"/>
    </row>
    <row r="54085" spans="20:20" x14ac:dyDescent="0.2">
      <c r="T54085" s="47"/>
    </row>
    <row r="54086" spans="20:20" x14ac:dyDescent="0.2">
      <c r="T54086" s="47"/>
    </row>
    <row r="54087" spans="20:20" x14ac:dyDescent="0.2">
      <c r="T54087" s="47"/>
    </row>
    <row r="54088" spans="20:20" x14ac:dyDescent="0.2">
      <c r="T54088" s="47"/>
    </row>
    <row r="54089" spans="20:20" x14ac:dyDescent="0.2">
      <c r="T54089" s="47"/>
    </row>
    <row r="54090" spans="20:20" x14ac:dyDescent="0.2">
      <c r="T54090" s="47"/>
    </row>
    <row r="54091" spans="20:20" x14ac:dyDescent="0.2">
      <c r="T54091" s="47"/>
    </row>
    <row r="54092" spans="20:20" x14ac:dyDescent="0.2">
      <c r="T54092" s="47"/>
    </row>
    <row r="54093" spans="20:20" x14ac:dyDescent="0.2">
      <c r="T54093" s="47"/>
    </row>
    <row r="54094" spans="20:20" x14ac:dyDescent="0.2">
      <c r="T54094" s="47"/>
    </row>
    <row r="54095" spans="20:20" x14ac:dyDescent="0.2">
      <c r="T54095" s="47"/>
    </row>
    <row r="54096" spans="20:20" x14ac:dyDescent="0.2">
      <c r="T54096" s="47"/>
    </row>
    <row r="54097" spans="20:20" x14ac:dyDescent="0.2">
      <c r="T54097" s="47"/>
    </row>
    <row r="54098" spans="20:20" x14ac:dyDescent="0.2">
      <c r="T54098" s="47"/>
    </row>
    <row r="54099" spans="20:20" x14ac:dyDescent="0.2">
      <c r="T54099" s="47"/>
    </row>
    <row r="54100" spans="20:20" x14ac:dyDescent="0.2">
      <c r="T54100" s="47"/>
    </row>
    <row r="54101" spans="20:20" x14ac:dyDescent="0.2">
      <c r="T54101" s="47"/>
    </row>
    <row r="54102" spans="20:20" x14ac:dyDescent="0.2">
      <c r="T54102" s="47"/>
    </row>
    <row r="54103" spans="20:20" x14ac:dyDescent="0.2">
      <c r="T54103" s="47"/>
    </row>
    <row r="54104" spans="20:20" x14ac:dyDescent="0.2">
      <c r="T54104" s="47"/>
    </row>
    <row r="54105" spans="20:20" x14ac:dyDescent="0.2">
      <c r="T54105" s="47"/>
    </row>
    <row r="54106" spans="20:20" x14ac:dyDescent="0.2">
      <c r="T54106" s="47"/>
    </row>
    <row r="54107" spans="20:20" x14ac:dyDescent="0.2">
      <c r="T54107" s="47"/>
    </row>
    <row r="54108" spans="20:20" x14ac:dyDescent="0.2">
      <c r="T54108" s="47"/>
    </row>
    <row r="54109" spans="20:20" x14ac:dyDescent="0.2">
      <c r="T54109" s="47"/>
    </row>
    <row r="54110" spans="20:20" x14ac:dyDescent="0.2">
      <c r="T54110" s="47"/>
    </row>
    <row r="54111" spans="20:20" x14ac:dyDescent="0.2">
      <c r="T54111" s="47"/>
    </row>
    <row r="54112" spans="20:20" x14ac:dyDescent="0.2">
      <c r="T54112" s="47"/>
    </row>
    <row r="54113" spans="20:20" x14ac:dyDescent="0.2">
      <c r="T54113" s="47"/>
    </row>
    <row r="54114" spans="20:20" x14ac:dyDescent="0.2">
      <c r="T54114" s="47"/>
    </row>
    <row r="54115" spans="20:20" x14ac:dyDescent="0.2">
      <c r="T54115" s="47"/>
    </row>
    <row r="54116" spans="20:20" x14ac:dyDescent="0.2">
      <c r="T54116" s="47"/>
    </row>
    <row r="54117" spans="20:20" x14ac:dyDescent="0.2">
      <c r="T54117" s="47"/>
    </row>
    <row r="54118" spans="20:20" x14ac:dyDescent="0.2">
      <c r="T54118" s="47"/>
    </row>
    <row r="54119" spans="20:20" x14ac:dyDescent="0.2">
      <c r="T54119" s="47"/>
    </row>
    <row r="54120" spans="20:20" x14ac:dyDescent="0.2">
      <c r="T54120" s="47"/>
    </row>
    <row r="54121" spans="20:20" x14ac:dyDescent="0.2">
      <c r="T54121" s="47"/>
    </row>
    <row r="54122" spans="20:20" x14ac:dyDescent="0.2">
      <c r="T54122" s="47"/>
    </row>
    <row r="54123" spans="20:20" x14ac:dyDescent="0.2">
      <c r="T54123" s="47"/>
    </row>
    <row r="54124" spans="20:20" x14ac:dyDescent="0.2">
      <c r="T54124" s="47"/>
    </row>
    <row r="54125" spans="20:20" x14ac:dyDescent="0.2">
      <c r="T54125" s="47"/>
    </row>
    <row r="54126" spans="20:20" x14ac:dyDescent="0.2">
      <c r="T54126" s="47"/>
    </row>
    <row r="54127" spans="20:20" x14ac:dyDescent="0.2">
      <c r="T54127" s="47"/>
    </row>
    <row r="54128" spans="20:20" x14ac:dyDescent="0.2">
      <c r="T54128" s="47"/>
    </row>
    <row r="54129" spans="20:20" x14ac:dyDescent="0.2">
      <c r="T54129" s="47"/>
    </row>
    <row r="54130" spans="20:20" x14ac:dyDescent="0.2">
      <c r="T54130" s="47"/>
    </row>
    <row r="54131" spans="20:20" x14ac:dyDescent="0.2">
      <c r="T54131" s="47"/>
    </row>
    <row r="54132" spans="20:20" x14ac:dyDescent="0.2">
      <c r="T54132" s="47"/>
    </row>
    <row r="54133" spans="20:20" x14ac:dyDescent="0.2">
      <c r="T54133" s="47"/>
    </row>
    <row r="54134" spans="20:20" x14ac:dyDescent="0.2">
      <c r="T54134" s="47"/>
    </row>
    <row r="54135" spans="20:20" x14ac:dyDescent="0.2">
      <c r="T54135" s="47"/>
    </row>
    <row r="54136" spans="20:20" x14ac:dyDescent="0.2">
      <c r="T54136" s="47"/>
    </row>
    <row r="54137" spans="20:20" x14ac:dyDescent="0.2">
      <c r="T54137" s="47"/>
    </row>
    <row r="54138" spans="20:20" x14ac:dyDescent="0.2">
      <c r="T54138" s="47"/>
    </row>
    <row r="54139" spans="20:20" x14ac:dyDescent="0.2">
      <c r="T54139" s="47"/>
    </row>
    <row r="54140" spans="20:20" x14ac:dyDescent="0.2">
      <c r="T54140" s="47"/>
    </row>
    <row r="54141" spans="20:20" x14ac:dyDescent="0.2">
      <c r="T54141" s="47"/>
    </row>
    <row r="54142" spans="20:20" x14ac:dyDescent="0.2">
      <c r="T54142" s="47"/>
    </row>
    <row r="54143" spans="20:20" x14ac:dyDescent="0.2">
      <c r="T54143" s="47"/>
    </row>
    <row r="54144" spans="20:20" x14ac:dyDescent="0.2">
      <c r="T54144" s="47"/>
    </row>
    <row r="54145" spans="20:20" x14ac:dyDescent="0.2">
      <c r="T54145" s="47"/>
    </row>
    <row r="54146" spans="20:20" x14ac:dyDescent="0.2">
      <c r="T54146" s="47"/>
    </row>
    <row r="54147" spans="20:20" x14ac:dyDescent="0.2">
      <c r="T54147" s="47"/>
    </row>
    <row r="54148" spans="20:20" x14ac:dyDescent="0.2">
      <c r="T54148" s="47"/>
    </row>
    <row r="54149" spans="20:20" x14ac:dyDescent="0.2">
      <c r="T54149" s="47"/>
    </row>
    <row r="54150" spans="20:20" x14ac:dyDescent="0.2">
      <c r="T54150" s="47"/>
    </row>
    <row r="54151" spans="20:20" x14ac:dyDescent="0.2">
      <c r="T54151" s="47"/>
    </row>
    <row r="54152" spans="20:20" x14ac:dyDescent="0.2">
      <c r="T54152" s="47"/>
    </row>
    <row r="54153" spans="20:20" x14ac:dyDescent="0.2">
      <c r="T54153" s="47"/>
    </row>
    <row r="54154" spans="20:20" x14ac:dyDescent="0.2">
      <c r="T54154" s="47"/>
    </row>
    <row r="54155" spans="20:20" x14ac:dyDescent="0.2">
      <c r="T54155" s="47"/>
    </row>
    <row r="54156" spans="20:20" x14ac:dyDescent="0.2">
      <c r="T54156" s="47"/>
    </row>
    <row r="54157" spans="20:20" x14ac:dyDescent="0.2">
      <c r="T54157" s="47"/>
    </row>
    <row r="54158" spans="20:20" x14ac:dyDescent="0.2">
      <c r="T54158" s="47"/>
    </row>
    <row r="54159" spans="20:20" x14ac:dyDescent="0.2">
      <c r="T54159" s="47"/>
    </row>
    <row r="54160" spans="20:20" x14ac:dyDescent="0.2">
      <c r="T54160" s="47"/>
    </row>
    <row r="54161" spans="20:20" x14ac:dyDescent="0.2">
      <c r="T54161" s="47"/>
    </row>
    <row r="54162" spans="20:20" x14ac:dyDescent="0.2">
      <c r="T54162" s="47"/>
    </row>
    <row r="54163" spans="20:20" x14ac:dyDescent="0.2">
      <c r="T54163" s="47"/>
    </row>
    <row r="54164" spans="20:20" x14ac:dyDescent="0.2">
      <c r="T54164" s="47"/>
    </row>
    <row r="54165" spans="20:20" x14ac:dyDescent="0.2">
      <c r="T54165" s="47"/>
    </row>
    <row r="54166" spans="20:20" x14ac:dyDescent="0.2">
      <c r="T54166" s="47"/>
    </row>
    <row r="54167" spans="20:20" x14ac:dyDescent="0.2">
      <c r="T54167" s="47"/>
    </row>
    <row r="54168" spans="20:20" x14ac:dyDescent="0.2">
      <c r="T54168" s="47"/>
    </row>
    <row r="54169" spans="20:20" x14ac:dyDescent="0.2">
      <c r="T54169" s="47"/>
    </row>
    <row r="54170" spans="20:20" x14ac:dyDescent="0.2">
      <c r="T54170" s="47"/>
    </row>
    <row r="54171" spans="20:20" x14ac:dyDescent="0.2">
      <c r="T54171" s="47"/>
    </row>
    <row r="54172" spans="20:20" x14ac:dyDescent="0.2">
      <c r="T54172" s="47"/>
    </row>
    <row r="54173" spans="20:20" x14ac:dyDescent="0.2">
      <c r="T54173" s="47"/>
    </row>
    <row r="54174" spans="20:20" x14ac:dyDescent="0.2">
      <c r="T54174" s="47"/>
    </row>
    <row r="54175" spans="20:20" x14ac:dyDescent="0.2">
      <c r="T54175" s="47"/>
    </row>
    <row r="54176" spans="20:20" x14ac:dyDescent="0.2">
      <c r="T54176" s="47"/>
    </row>
    <row r="54177" spans="20:20" x14ac:dyDescent="0.2">
      <c r="T54177" s="47"/>
    </row>
    <row r="54178" spans="20:20" x14ac:dyDescent="0.2">
      <c r="T54178" s="47"/>
    </row>
    <row r="54179" spans="20:20" x14ac:dyDescent="0.2">
      <c r="T54179" s="47"/>
    </row>
    <row r="54180" spans="20:20" x14ac:dyDescent="0.2">
      <c r="T54180" s="47"/>
    </row>
    <row r="54181" spans="20:20" x14ac:dyDescent="0.2">
      <c r="T54181" s="47"/>
    </row>
    <row r="54182" spans="20:20" x14ac:dyDescent="0.2">
      <c r="T54182" s="47"/>
    </row>
    <row r="54183" spans="20:20" x14ac:dyDescent="0.2">
      <c r="T54183" s="47"/>
    </row>
    <row r="54184" spans="20:20" x14ac:dyDescent="0.2">
      <c r="T54184" s="47"/>
    </row>
    <row r="54185" spans="20:20" x14ac:dyDescent="0.2">
      <c r="T54185" s="47"/>
    </row>
    <row r="54186" spans="20:20" x14ac:dyDescent="0.2">
      <c r="T54186" s="47"/>
    </row>
    <row r="54187" spans="20:20" x14ac:dyDescent="0.2">
      <c r="T54187" s="47"/>
    </row>
    <row r="54188" spans="20:20" x14ac:dyDescent="0.2">
      <c r="T54188" s="47"/>
    </row>
    <row r="54189" spans="20:20" x14ac:dyDescent="0.2">
      <c r="T54189" s="47"/>
    </row>
    <row r="54190" spans="20:20" x14ac:dyDescent="0.2">
      <c r="T54190" s="47"/>
    </row>
    <row r="54191" spans="20:20" x14ac:dyDescent="0.2">
      <c r="T54191" s="47"/>
    </row>
    <row r="54192" spans="20:20" x14ac:dyDescent="0.2">
      <c r="T54192" s="47"/>
    </row>
    <row r="54193" spans="20:20" x14ac:dyDescent="0.2">
      <c r="T54193" s="47"/>
    </row>
    <row r="54194" spans="20:20" x14ac:dyDescent="0.2">
      <c r="T54194" s="47"/>
    </row>
    <row r="54195" spans="20:20" x14ac:dyDescent="0.2">
      <c r="T54195" s="47"/>
    </row>
    <row r="54196" spans="20:20" x14ac:dyDescent="0.2">
      <c r="T54196" s="47"/>
    </row>
    <row r="54197" spans="20:20" x14ac:dyDescent="0.2">
      <c r="T54197" s="47"/>
    </row>
    <row r="54198" spans="20:20" x14ac:dyDescent="0.2">
      <c r="T54198" s="47"/>
    </row>
    <row r="54199" spans="20:20" x14ac:dyDescent="0.2">
      <c r="T54199" s="47"/>
    </row>
    <row r="54200" spans="20:20" x14ac:dyDescent="0.2">
      <c r="T54200" s="47"/>
    </row>
    <row r="54201" spans="20:20" x14ac:dyDescent="0.2">
      <c r="T54201" s="47"/>
    </row>
    <row r="54202" spans="20:20" x14ac:dyDescent="0.2">
      <c r="T54202" s="47"/>
    </row>
    <row r="54203" spans="20:20" x14ac:dyDescent="0.2">
      <c r="T54203" s="47"/>
    </row>
    <row r="54204" spans="20:20" x14ac:dyDescent="0.2">
      <c r="T54204" s="47"/>
    </row>
    <row r="54205" spans="20:20" x14ac:dyDescent="0.2">
      <c r="T54205" s="47"/>
    </row>
    <row r="54206" spans="20:20" x14ac:dyDescent="0.2">
      <c r="T54206" s="47"/>
    </row>
    <row r="54207" spans="20:20" x14ac:dyDescent="0.2">
      <c r="T54207" s="47"/>
    </row>
    <row r="54208" spans="20:20" x14ac:dyDescent="0.2">
      <c r="T54208" s="47"/>
    </row>
    <row r="54209" spans="20:20" x14ac:dyDescent="0.2">
      <c r="T54209" s="47"/>
    </row>
    <row r="54210" spans="20:20" x14ac:dyDescent="0.2">
      <c r="T54210" s="47"/>
    </row>
    <row r="54211" spans="20:20" x14ac:dyDescent="0.2">
      <c r="T54211" s="47"/>
    </row>
    <row r="54212" spans="20:20" x14ac:dyDescent="0.2">
      <c r="T54212" s="47"/>
    </row>
    <row r="54213" spans="20:20" x14ac:dyDescent="0.2">
      <c r="T54213" s="47"/>
    </row>
    <row r="54214" spans="20:20" x14ac:dyDescent="0.2">
      <c r="T54214" s="47"/>
    </row>
    <row r="54215" spans="20:20" x14ac:dyDescent="0.2">
      <c r="T54215" s="47"/>
    </row>
    <row r="54216" spans="20:20" x14ac:dyDescent="0.2">
      <c r="T54216" s="47"/>
    </row>
    <row r="54217" spans="20:20" x14ac:dyDescent="0.2">
      <c r="T54217" s="47"/>
    </row>
    <row r="54218" spans="20:20" x14ac:dyDescent="0.2">
      <c r="T54218" s="47"/>
    </row>
    <row r="54219" spans="20:20" x14ac:dyDescent="0.2">
      <c r="T54219" s="47"/>
    </row>
    <row r="54220" spans="20:20" x14ac:dyDescent="0.2">
      <c r="T54220" s="47"/>
    </row>
    <row r="54221" spans="20:20" x14ac:dyDescent="0.2">
      <c r="T54221" s="47"/>
    </row>
    <row r="54222" spans="20:20" x14ac:dyDescent="0.2">
      <c r="T54222" s="47"/>
    </row>
    <row r="54223" spans="20:20" x14ac:dyDescent="0.2">
      <c r="T54223" s="47"/>
    </row>
    <row r="54224" spans="20:20" x14ac:dyDescent="0.2">
      <c r="T54224" s="47"/>
    </row>
    <row r="54225" spans="20:20" x14ac:dyDescent="0.2">
      <c r="T54225" s="47"/>
    </row>
    <row r="54226" spans="20:20" x14ac:dyDescent="0.2">
      <c r="T54226" s="47"/>
    </row>
    <row r="54227" spans="20:20" x14ac:dyDescent="0.2">
      <c r="T54227" s="47"/>
    </row>
    <row r="54228" spans="20:20" x14ac:dyDescent="0.2">
      <c r="T54228" s="47"/>
    </row>
    <row r="54229" spans="20:20" x14ac:dyDescent="0.2">
      <c r="T54229" s="47"/>
    </row>
    <row r="54230" spans="20:20" x14ac:dyDescent="0.2">
      <c r="T54230" s="47"/>
    </row>
    <row r="54231" spans="20:20" x14ac:dyDescent="0.2">
      <c r="T54231" s="47"/>
    </row>
    <row r="54232" spans="20:20" x14ac:dyDescent="0.2">
      <c r="T54232" s="47"/>
    </row>
    <row r="54233" spans="20:20" x14ac:dyDescent="0.2">
      <c r="T54233" s="47"/>
    </row>
    <row r="54234" spans="20:20" x14ac:dyDescent="0.2">
      <c r="T54234" s="47"/>
    </row>
    <row r="54235" spans="20:20" x14ac:dyDescent="0.2">
      <c r="T54235" s="47"/>
    </row>
    <row r="54236" spans="20:20" x14ac:dyDescent="0.2">
      <c r="T54236" s="47"/>
    </row>
    <row r="54237" spans="20:20" x14ac:dyDescent="0.2">
      <c r="T54237" s="47"/>
    </row>
    <row r="54238" spans="20:20" x14ac:dyDescent="0.2">
      <c r="T54238" s="47"/>
    </row>
    <row r="54239" spans="20:20" x14ac:dyDescent="0.2">
      <c r="T54239" s="47"/>
    </row>
    <row r="54240" spans="20:20" x14ac:dyDescent="0.2">
      <c r="T54240" s="47"/>
    </row>
    <row r="54241" spans="20:20" x14ac:dyDescent="0.2">
      <c r="T54241" s="47"/>
    </row>
    <row r="54242" spans="20:20" x14ac:dyDescent="0.2">
      <c r="T54242" s="47"/>
    </row>
    <row r="54243" spans="20:20" x14ac:dyDescent="0.2">
      <c r="T54243" s="47"/>
    </row>
    <row r="54244" spans="20:20" x14ac:dyDescent="0.2">
      <c r="T54244" s="47"/>
    </row>
    <row r="54245" spans="20:20" x14ac:dyDescent="0.2">
      <c r="T54245" s="47"/>
    </row>
    <row r="54246" spans="20:20" x14ac:dyDescent="0.2">
      <c r="T54246" s="47"/>
    </row>
    <row r="54247" spans="20:20" x14ac:dyDescent="0.2">
      <c r="T54247" s="47"/>
    </row>
    <row r="54248" spans="20:20" x14ac:dyDescent="0.2">
      <c r="T54248" s="47"/>
    </row>
    <row r="54249" spans="20:20" x14ac:dyDescent="0.2">
      <c r="T54249" s="47"/>
    </row>
    <row r="54250" spans="20:20" x14ac:dyDescent="0.2">
      <c r="T54250" s="47"/>
    </row>
    <row r="54251" spans="20:20" x14ac:dyDescent="0.2">
      <c r="T54251" s="47"/>
    </row>
    <row r="54252" spans="20:20" x14ac:dyDescent="0.2">
      <c r="T54252" s="47"/>
    </row>
    <row r="54253" spans="20:20" x14ac:dyDescent="0.2">
      <c r="T54253" s="47"/>
    </row>
    <row r="54254" spans="20:20" x14ac:dyDescent="0.2">
      <c r="T54254" s="47"/>
    </row>
    <row r="54255" spans="20:20" x14ac:dyDescent="0.2">
      <c r="T54255" s="47"/>
    </row>
    <row r="54256" spans="20:20" x14ac:dyDescent="0.2">
      <c r="T54256" s="47"/>
    </row>
    <row r="54257" spans="20:20" x14ac:dyDescent="0.2">
      <c r="T54257" s="47"/>
    </row>
    <row r="54258" spans="20:20" x14ac:dyDescent="0.2">
      <c r="T54258" s="47"/>
    </row>
    <row r="54259" spans="20:20" x14ac:dyDescent="0.2">
      <c r="T54259" s="47"/>
    </row>
    <row r="54260" spans="20:20" x14ac:dyDescent="0.2">
      <c r="T54260" s="47"/>
    </row>
    <row r="54261" spans="20:20" x14ac:dyDescent="0.2">
      <c r="T54261" s="47"/>
    </row>
    <row r="54262" spans="20:20" x14ac:dyDescent="0.2">
      <c r="T54262" s="47"/>
    </row>
    <row r="54263" spans="20:20" x14ac:dyDescent="0.2">
      <c r="T54263" s="47"/>
    </row>
    <row r="54264" spans="20:20" x14ac:dyDescent="0.2">
      <c r="T54264" s="47"/>
    </row>
    <row r="54265" spans="20:20" x14ac:dyDescent="0.2">
      <c r="T54265" s="47"/>
    </row>
    <row r="54266" spans="20:20" x14ac:dyDescent="0.2">
      <c r="T54266" s="47"/>
    </row>
    <row r="54267" spans="20:20" x14ac:dyDescent="0.2">
      <c r="T54267" s="47"/>
    </row>
    <row r="54268" spans="20:20" x14ac:dyDescent="0.2">
      <c r="T54268" s="47"/>
    </row>
    <row r="54269" spans="20:20" x14ac:dyDescent="0.2">
      <c r="T54269" s="47"/>
    </row>
    <row r="54270" spans="20:20" x14ac:dyDescent="0.2">
      <c r="T54270" s="47"/>
    </row>
    <row r="54271" spans="20:20" x14ac:dyDescent="0.2">
      <c r="T54271" s="47"/>
    </row>
    <row r="54272" spans="20:20" x14ac:dyDescent="0.2">
      <c r="T54272" s="47"/>
    </row>
    <row r="54273" spans="20:20" x14ac:dyDescent="0.2">
      <c r="T54273" s="47"/>
    </row>
    <row r="54274" spans="20:20" x14ac:dyDescent="0.2">
      <c r="T54274" s="47"/>
    </row>
    <row r="54275" spans="20:20" x14ac:dyDescent="0.2">
      <c r="T54275" s="47"/>
    </row>
    <row r="54276" spans="20:20" x14ac:dyDescent="0.2">
      <c r="T54276" s="47"/>
    </row>
    <row r="54277" spans="20:20" x14ac:dyDescent="0.2">
      <c r="T54277" s="47"/>
    </row>
    <row r="54278" spans="20:20" x14ac:dyDescent="0.2">
      <c r="T54278" s="47"/>
    </row>
    <row r="54279" spans="20:20" x14ac:dyDescent="0.2">
      <c r="T54279" s="47"/>
    </row>
    <row r="54280" spans="20:20" x14ac:dyDescent="0.2">
      <c r="T54280" s="47"/>
    </row>
    <row r="54281" spans="20:20" x14ac:dyDescent="0.2">
      <c r="T54281" s="47"/>
    </row>
    <row r="54282" spans="20:20" x14ac:dyDescent="0.2">
      <c r="T54282" s="47"/>
    </row>
    <row r="54283" spans="20:20" x14ac:dyDescent="0.2">
      <c r="T54283" s="47"/>
    </row>
    <row r="54284" spans="20:20" x14ac:dyDescent="0.2">
      <c r="T54284" s="47"/>
    </row>
    <row r="54285" spans="20:20" x14ac:dyDescent="0.2">
      <c r="T54285" s="47"/>
    </row>
    <row r="54286" spans="20:20" x14ac:dyDescent="0.2">
      <c r="T54286" s="47"/>
    </row>
    <row r="54287" spans="20:20" x14ac:dyDescent="0.2">
      <c r="T54287" s="47"/>
    </row>
    <row r="54288" spans="20:20" x14ac:dyDescent="0.2">
      <c r="T54288" s="47"/>
    </row>
    <row r="54289" spans="20:20" x14ac:dyDescent="0.2">
      <c r="T54289" s="47"/>
    </row>
    <row r="54290" spans="20:20" x14ac:dyDescent="0.2">
      <c r="T54290" s="47"/>
    </row>
    <row r="54291" spans="20:20" x14ac:dyDescent="0.2">
      <c r="T54291" s="47"/>
    </row>
    <row r="54292" spans="20:20" x14ac:dyDescent="0.2">
      <c r="T54292" s="47"/>
    </row>
    <row r="54293" spans="20:20" x14ac:dyDescent="0.2">
      <c r="T54293" s="47"/>
    </row>
    <row r="54294" spans="20:20" x14ac:dyDescent="0.2">
      <c r="T54294" s="47"/>
    </row>
    <row r="54295" spans="20:20" x14ac:dyDescent="0.2">
      <c r="T54295" s="47"/>
    </row>
    <row r="54296" spans="20:20" x14ac:dyDescent="0.2">
      <c r="T54296" s="47"/>
    </row>
    <row r="54297" spans="20:20" x14ac:dyDescent="0.2">
      <c r="T54297" s="47"/>
    </row>
    <row r="54298" spans="20:20" x14ac:dyDescent="0.2">
      <c r="T54298" s="47"/>
    </row>
    <row r="54299" spans="20:20" x14ac:dyDescent="0.2">
      <c r="T54299" s="47"/>
    </row>
    <row r="54300" spans="20:20" x14ac:dyDescent="0.2">
      <c r="T54300" s="47"/>
    </row>
    <row r="54301" spans="20:20" x14ac:dyDescent="0.2">
      <c r="T54301" s="47"/>
    </row>
    <row r="54302" spans="20:20" x14ac:dyDescent="0.2">
      <c r="T54302" s="47"/>
    </row>
    <row r="54303" spans="20:20" x14ac:dyDescent="0.2">
      <c r="T54303" s="47"/>
    </row>
    <row r="54304" spans="20:20" x14ac:dyDescent="0.2">
      <c r="T54304" s="47"/>
    </row>
    <row r="54305" spans="20:20" x14ac:dyDescent="0.2">
      <c r="T54305" s="47"/>
    </row>
    <row r="54306" spans="20:20" x14ac:dyDescent="0.2">
      <c r="T54306" s="47"/>
    </row>
    <row r="54307" spans="20:20" x14ac:dyDescent="0.2">
      <c r="T54307" s="47"/>
    </row>
    <row r="54308" spans="20:20" x14ac:dyDescent="0.2">
      <c r="T54308" s="47"/>
    </row>
    <row r="54309" spans="20:20" x14ac:dyDescent="0.2">
      <c r="T54309" s="47"/>
    </row>
    <row r="54310" spans="20:20" x14ac:dyDescent="0.2">
      <c r="T54310" s="47"/>
    </row>
    <row r="54311" spans="20:20" x14ac:dyDescent="0.2">
      <c r="T54311" s="47"/>
    </row>
    <row r="54312" spans="20:20" x14ac:dyDescent="0.2">
      <c r="T54312" s="47"/>
    </row>
    <row r="54313" spans="20:20" x14ac:dyDescent="0.2">
      <c r="T54313" s="47"/>
    </row>
    <row r="54314" spans="20:20" x14ac:dyDescent="0.2">
      <c r="T54314" s="47"/>
    </row>
    <row r="54315" spans="20:20" x14ac:dyDescent="0.2">
      <c r="T54315" s="47"/>
    </row>
    <row r="54316" spans="20:20" x14ac:dyDescent="0.2">
      <c r="T54316" s="47"/>
    </row>
    <row r="54317" spans="20:20" x14ac:dyDescent="0.2">
      <c r="T54317" s="47"/>
    </row>
    <row r="54318" spans="20:20" x14ac:dyDescent="0.2">
      <c r="T54318" s="47"/>
    </row>
    <row r="54319" spans="20:20" x14ac:dyDescent="0.2">
      <c r="T54319" s="47"/>
    </row>
    <row r="54320" spans="20:20" x14ac:dyDescent="0.2">
      <c r="T54320" s="47"/>
    </row>
    <row r="54321" spans="20:20" x14ac:dyDescent="0.2">
      <c r="T54321" s="47"/>
    </row>
    <row r="54322" spans="20:20" x14ac:dyDescent="0.2">
      <c r="T54322" s="47"/>
    </row>
    <row r="54323" spans="20:20" x14ac:dyDescent="0.2">
      <c r="T54323" s="47"/>
    </row>
    <row r="54324" spans="20:20" x14ac:dyDescent="0.2">
      <c r="T54324" s="47"/>
    </row>
    <row r="54325" spans="20:20" x14ac:dyDescent="0.2">
      <c r="T54325" s="47"/>
    </row>
    <row r="54326" spans="20:20" x14ac:dyDescent="0.2">
      <c r="T54326" s="47"/>
    </row>
    <row r="54327" spans="20:20" x14ac:dyDescent="0.2">
      <c r="T54327" s="47"/>
    </row>
    <row r="54328" spans="20:20" x14ac:dyDescent="0.2">
      <c r="T54328" s="47"/>
    </row>
    <row r="54329" spans="20:20" x14ac:dyDescent="0.2">
      <c r="T54329" s="47"/>
    </row>
    <row r="54330" spans="20:20" x14ac:dyDescent="0.2">
      <c r="T54330" s="47"/>
    </row>
    <row r="54331" spans="20:20" x14ac:dyDescent="0.2">
      <c r="T54331" s="47"/>
    </row>
    <row r="54332" spans="20:20" x14ac:dyDescent="0.2">
      <c r="T54332" s="47"/>
    </row>
    <row r="54333" spans="20:20" x14ac:dyDescent="0.2">
      <c r="T54333" s="47"/>
    </row>
    <row r="54334" spans="20:20" x14ac:dyDescent="0.2">
      <c r="T54334" s="47"/>
    </row>
    <row r="54335" spans="20:20" x14ac:dyDescent="0.2">
      <c r="T54335" s="47"/>
    </row>
    <row r="54336" spans="20:20" x14ac:dyDescent="0.2">
      <c r="T54336" s="47"/>
    </row>
    <row r="54337" spans="20:20" x14ac:dyDescent="0.2">
      <c r="T54337" s="47"/>
    </row>
    <row r="54338" spans="20:20" x14ac:dyDescent="0.2">
      <c r="T54338" s="47"/>
    </row>
    <row r="54339" spans="20:20" x14ac:dyDescent="0.2">
      <c r="T54339" s="47"/>
    </row>
    <row r="54340" spans="20:20" x14ac:dyDescent="0.2">
      <c r="T54340" s="47"/>
    </row>
    <row r="54341" spans="20:20" x14ac:dyDescent="0.2">
      <c r="T54341" s="47"/>
    </row>
    <row r="54342" spans="20:20" x14ac:dyDescent="0.2">
      <c r="T54342" s="47"/>
    </row>
    <row r="54343" spans="20:20" x14ac:dyDescent="0.2">
      <c r="T54343" s="47"/>
    </row>
    <row r="54344" spans="20:20" x14ac:dyDescent="0.2">
      <c r="T54344" s="47"/>
    </row>
    <row r="54345" spans="20:20" x14ac:dyDescent="0.2">
      <c r="T54345" s="47"/>
    </row>
    <row r="54346" spans="20:20" x14ac:dyDescent="0.2">
      <c r="T54346" s="47"/>
    </row>
    <row r="54347" spans="20:20" x14ac:dyDescent="0.2">
      <c r="T54347" s="47"/>
    </row>
    <row r="54348" spans="20:20" x14ac:dyDescent="0.2">
      <c r="T54348" s="47"/>
    </row>
    <row r="54349" spans="20:20" x14ac:dyDescent="0.2">
      <c r="T54349" s="47"/>
    </row>
    <row r="54350" spans="20:20" x14ac:dyDescent="0.2">
      <c r="T54350" s="47"/>
    </row>
    <row r="54351" spans="20:20" x14ac:dyDescent="0.2">
      <c r="T54351" s="47"/>
    </row>
    <row r="54352" spans="20:20" x14ac:dyDescent="0.2">
      <c r="T54352" s="47"/>
    </row>
    <row r="54353" spans="20:20" x14ac:dyDescent="0.2">
      <c r="T54353" s="47"/>
    </row>
    <row r="54354" spans="20:20" x14ac:dyDescent="0.2">
      <c r="T54354" s="47"/>
    </row>
    <row r="54355" spans="20:20" x14ac:dyDescent="0.2">
      <c r="T54355" s="47"/>
    </row>
    <row r="54356" spans="20:20" x14ac:dyDescent="0.2">
      <c r="T54356" s="47"/>
    </row>
    <row r="54357" spans="20:20" x14ac:dyDescent="0.2">
      <c r="T54357" s="47"/>
    </row>
    <row r="54358" spans="20:20" x14ac:dyDescent="0.2">
      <c r="T54358" s="47"/>
    </row>
    <row r="54359" spans="20:20" x14ac:dyDescent="0.2">
      <c r="T54359" s="47"/>
    </row>
    <row r="54360" spans="20:20" x14ac:dyDescent="0.2">
      <c r="T54360" s="47"/>
    </row>
    <row r="54361" spans="20:20" x14ac:dyDescent="0.2">
      <c r="T54361" s="47"/>
    </row>
    <row r="54362" spans="20:20" x14ac:dyDescent="0.2">
      <c r="T54362" s="47"/>
    </row>
    <row r="54363" spans="20:20" x14ac:dyDescent="0.2">
      <c r="T54363" s="47"/>
    </row>
    <row r="54364" spans="20:20" x14ac:dyDescent="0.2">
      <c r="T54364" s="47"/>
    </row>
    <row r="54365" spans="20:20" x14ac:dyDescent="0.2">
      <c r="T54365" s="47"/>
    </row>
    <row r="54366" spans="20:20" x14ac:dyDescent="0.2">
      <c r="T54366" s="47"/>
    </row>
    <row r="54367" spans="20:20" x14ac:dyDescent="0.2">
      <c r="T54367" s="47"/>
    </row>
    <row r="54368" spans="20:20" x14ac:dyDescent="0.2">
      <c r="T54368" s="47"/>
    </row>
    <row r="54369" spans="20:20" x14ac:dyDescent="0.2">
      <c r="T54369" s="47"/>
    </row>
    <row r="54370" spans="20:20" x14ac:dyDescent="0.2">
      <c r="T54370" s="47"/>
    </row>
    <row r="54371" spans="20:20" x14ac:dyDescent="0.2">
      <c r="T54371" s="47"/>
    </row>
    <row r="54372" spans="20:20" x14ac:dyDescent="0.2">
      <c r="T54372" s="47"/>
    </row>
    <row r="54373" spans="20:20" x14ac:dyDescent="0.2">
      <c r="T54373" s="47"/>
    </row>
    <row r="54374" spans="20:20" x14ac:dyDescent="0.2">
      <c r="T54374" s="47"/>
    </row>
    <row r="54375" spans="20:20" x14ac:dyDescent="0.2">
      <c r="T54375" s="47"/>
    </row>
    <row r="54376" spans="20:20" x14ac:dyDescent="0.2">
      <c r="T54376" s="47"/>
    </row>
    <row r="54377" spans="20:20" x14ac:dyDescent="0.2">
      <c r="T54377" s="47"/>
    </row>
    <row r="54378" spans="20:20" x14ac:dyDescent="0.2">
      <c r="T54378" s="47"/>
    </row>
    <row r="54379" spans="20:20" x14ac:dyDescent="0.2">
      <c r="T54379" s="47"/>
    </row>
    <row r="54380" spans="20:20" x14ac:dyDescent="0.2">
      <c r="T54380" s="47"/>
    </row>
    <row r="54381" spans="20:20" x14ac:dyDescent="0.2">
      <c r="T54381" s="47"/>
    </row>
    <row r="54382" spans="20:20" x14ac:dyDescent="0.2">
      <c r="T54382" s="47"/>
    </row>
    <row r="54383" spans="20:20" x14ac:dyDescent="0.2">
      <c r="T54383" s="47"/>
    </row>
    <row r="54384" spans="20:20" x14ac:dyDescent="0.2">
      <c r="T54384" s="47"/>
    </row>
    <row r="54385" spans="20:20" x14ac:dyDescent="0.2">
      <c r="T54385" s="47"/>
    </row>
    <row r="54386" spans="20:20" x14ac:dyDescent="0.2">
      <c r="T54386" s="47"/>
    </row>
    <row r="54387" spans="20:20" x14ac:dyDescent="0.2">
      <c r="T54387" s="47"/>
    </row>
    <row r="54388" spans="20:20" x14ac:dyDescent="0.2">
      <c r="T54388" s="47"/>
    </row>
    <row r="54389" spans="20:20" x14ac:dyDescent="0.2">
      <c r="T54389" s="47"/>
    </row>
    <row r="54390" spans="20:20" x14ac:dyDescent="0.2">
      <c r="T54390" s="47"/>
    </row>
    <row r="54391" spans="20:20" x14ac:dyDescent="0.2">
      <c r="T54391" s="47"/>
    </row>
    <row r="54392" spans="20:20" x14ac:dyDescent="0.2">
      <c r="T54392" s="47"/>
    </row>
    <row r="54393" spans="20:20" x14ac:dyDescent="0.2">
      <c r="T54393" s="47"/>
    </row>
    <row r="54394" spans="20:20" x14ac:dyDescent="0.2">
      <c r="T54394" s="47"/>
    </row>
    <row r="54395" spans="20:20" x14ac:dyDescent="0.2">
      <c r="T54395" s="47"/>
    </row>
    <row r="54396" spans="20:20" x14ac:dyDescent="0.2">
      <c r="T54396" s="47"/>
    </row>
    <row r="54397" spans="20:20" x14ac:dyDescent="0.2">
      <c r="T54397" s="47"/>
    </row>
    <row r="54398" spans="20:20" x14ac:dyDescent="0.2">
      <c r="T54398" s="47"/>
    </row>
    <row r="54399" spans="20:20" x14ac:dyDescent="0.2">
      <c r="T54399" s="47"/>
    </row>
    <row r="54400" spans="20:20" x14ac:dyDescent="0.2">
      <c r="T54400" s="47"/>
    </row>
    <row r="54401" spans="20:20" x14ac:dyDescent="0.2">
      <c r="T54401" s="47"/>
    </row>
    <row r="54402" spans="20:20" x14ac:dyDescent="0.2">
      <c r="T54402" s="47"/>
    </row>
    <row r="54403" spans="20:20" x14ac:dyDescent="0.2">
      <c r="T54403" s="47"/>
    </row>
    <row r="54404" spans="20:20" x14ac:dyDescent="0.2">
      <c r="T54404" s="47"/>
    </row>
    <row r="54405" spans="20:20" x14ac:dyDescent="0.2">
      <c r="T54405" s="47"/>
    </row>
    <row r="54406" spans="20:20" x14ac:dyDescent="0.2">
      <c r="T54406" s="47"/>
    </row>
    <row r="54407" spans="20:20" x14ac:dyDescent="0.2">
      <c r="T54407" s="47"/>
    </row>
    <row r="54408" spans="20:20" x14ac:dyDescent="0.2">
      <c r="T54408" s="47"/>
    </row>
    <row r="54409" spans="20:20" x14ac:dyDescent="0.2">
      <c r="T54409" s="47"/>
    </row>
    <row r="54410" spans="20:20" x14ac:dyDescent="0.2">
      <c r="T54410" s="47"/>
    </row>
    <row r="54411" spans="20:20" x14ac:dyDescent="0.2">
      <c r="T54411" s="47"/>
    </row>
    <row r="54412" spans="20:20" x14ac:dyDescent="0.2">
      <c r="T54412" s="47"/>
    </row>
    <row r="54413" spans="20:20" x14ac:dyDescent="0.2">
      <c r="T54413" s="47"/>
    </row>
    <row r="54414" spans="20:20" x14ac:dyDescent="0.2">
      <c r="T54414" s="47"/>
    </row>
    <row r="54415" spans="20:20" x14ac:dyDescent="0.2">
      <c r="T54415" s="47"/>
    </row>
    <row r="54416" spans="20:20" x14ac:dyDescent="0.2">
      <c r="T54416" s="47"/>
    </row>
    <row r="54417" spans="20:20" x14ac:dyDescent="0.2">
      <c r="T54417" s="47"/>
    </row>
    <row r="54418" spans="20:20" x14ac:dyDescent="0.2">
      <c r="T54418" s="47"/>
    </row>
    <row r="54419" spans="20:20" x14ac:dyDescent="0.2">
      <c r="T54419" s="47"/>
    </row>
    <row r="54420" spans="20:20" x14ac:dyDescent="0.2">
      <c r="T54420" s="47"/>
    </row>
    <row r="54421" spans="20:20" x14ac:dyDescent="0.2">
      <c r="T54421" s="47"/>
    </row>
    <row r="54422" spans="20:20" x14ac:dyDescent="0.2">
      <c r="T54422" s="47"/>
    </row>
    <row r="54423" spans="20:20" x14ac:dyDescent="0.2">
      <c r="T54423" s="47"/>
    </row>
    <row r="54424" spans="20:20" x14ac:dyDescent="0.2">
      <c r="T54424" s="47"/>
    </row>
    <row r="54425" spans="20:20" x14ac:dyDescent="0.2">
      <c r="T54425" s="47"/>
    </row>
    <row r="54426" spans="20:20" x14ac:dyDescent="0.2">
      <c r="T54426" s="47"/>
    </row>
    <row r="54427" spans="20:20" x14ac:dyDescent="0.2">
      <c r="T54427" s="47"/>
    </row>
    <row r="54428" spans="20:20" x14ac:dyDescent="0.2">
      <c r="T54428" s="47"/>
    </row>
    <row r="54429" spans="20:20" x14ac:dyDescent="0.2">
      <c r="T54429" s="47"/>
    </row>
    <row r="54430" spans="20:20" x14ac:dyDescent="0.2">
      <c r="T54430" s="47"/>
    </row>
    <row r="54431" spans="20:20" x14ac:dyDescent="0.2">
      <c r="T54431" s="47"/>
    </row>
    <row r="54432" spans="20:20" x14ac:dyDescent="0.2">
      <c r="T54432" s="47"/>
    </row>
    <row r="54433" spans="20:20" x14ac:dyDescent="0.2">
      <c r="T54433" s="47"/>
    </row>
    <row r="54434" spans="20:20" x14ac:dyDescent="0.2">
      <c r="T54434" s="47"/>
    </row>
    <row r="54435" spans="20:20" x14ac:dyDescent="0.2">
      <c r="T54435" s="47"/>
    </row>
    <row r="54436" spans="20:20" x14ac:dyDescent="0.2">
      <c r="T54436" s="47"/>
    </row>
    <row r="54437" spans="20:20" x14ac:dyDescent="0.2">
      <c r="T54437" s="47"/>
    </row>
    <row r="54438" spans="20:20" x14ac:dyDescent="0.2">
      <c r="T54438" s="47"/>
    </row>
    <row r="54439" spans="20:20" x14ac:dyDescent="0.2">
      <c r="T54439" s="47"/>
    </row>
    <row r="54440" spans="20:20" x14ac:dyDescent="0.2">
      <c r="T54440" s="47"/>
    </row>
    <row r="54441" spans="20:20" x14ac:dyDescent="0.2">
      <c r="T54441" s="47"/>
    </row>
    <row r="54442" spans="20:20" x14ac:dyDescent="0.2">
      <c r="T54442" s="47"/>
    </row>
    <row r="54443" spans="20:20" x14ac:dyDescent="0.2">
      <c r="T54443" s="47"/>
    </row>
    <row r="54444" spans="20:20" x14ac:dyDescent="0.2">
      <c r="T54444" s="47"/>
    </row>
    <row r="54445" spans="20:20" x14ac:dyDescent="0.2">
      <c r="T54445" s="47"/>
    </row>
    <row r="54446" spans="20:20" x14ac:dyDescent="0.2">
      <c r="T54446" s="47"/>
    </row>
    <row r="54447" spans="20:20" x14ac:dyDescent="0.2">
      <c r="T54447" s="47"/>
    </row>
    <row r="54448" spans="20:20" x14ac:dyDescent="0.2">
      <c r="T54448" s="47"/>
    </row>
    <row r="54449" spans="20:20" x14ac:dyDescent="0.2">
      <c r="T54449" s="47"/>
    </row>
    <row r="54450" spans="20:20" x14ac:dyDescent="0.2">
      <c r="T54450" s="47"/>
    </row>
    <row r="54451" spans="20:20" x14ac:dyDescent="0.2">
      <c r="T54451" s="47"/>
    </row>
    <row r="54452" spans="20:20" x14ac:dyDescent="0.2">
      <c r="T54452" s="47"/>
    </row>
    <row r="54453" spans="20:20" x14ac:dyDescent="0.2">
      <c r="T54453" s="47"/>
    </row>
    <row r="54454" spans="20:20" x14ac:dyDescent="0.2">
      <c r="T54454" s="47"/>
    </row>
    <row r="54455" spans="20:20" x14ac:dyDescent="0.2">
      <c r="T54455" s="47"/>
    </row>
    <row r="54456" spans="20:20" x14ac:dyDescent="0.2">
      <c r="T54456" s="47"/>
    </row>
    <row r="54457" spans="20:20" x14ac:dyDescent="0.2">
      <c r="T54457" s="47"/>
    </row>
    <row r="54458" spans="20:20" x14ac:dyDescent="0.2">
      <c r="T54458" s="47"/>
    </row>
    <row r="54459" spans="20:20" x14ac:dyDescent="0.2">
      <c r="T54459" s="47"/>
    </row>
    <row r="54460" spans="20:20" x14ac:dyDescent="0.2">
      <c r="T54460" s="47"/>
    </row>
    <row r="54461" spans="20:20" x14ac:dyDescent="0.2">
      <c r="T54461" s="47"/>
    </row>
    <row r="54462" spans="20:20" x14ac:dyDescent="0.2">
      <c r="T54462" s="47"/>
    </row>
    <row r="54463" spans="20:20" x14ac:dyDescent="0.2">
      <c r="T54463" s="47"/>
    </row>
    <row r="54464" spans="20:20" x14ac:dyDescent="0.2">
      <c r="T54464" s="47"/>
    </row>
    <row r="54465" spans="20:20" x14ac:dyDescent="0.2">
      <c r="T54465" s="47"/>
    </row>
    <row r="54466" spans="20:20" x14ac:dyDescent="0.2">
      <c r="T54466" s="47"/>
    </row>
    <row r="54467" spans="20:20" x14ac:dyDescent="0.2">
      <c r="T54467" s="47"/>
    </row>
    <row r="54468" spans="20:20" x14ac:dyDescent="0.2">
      <c r="T54468" s="47"/>
    </row>
    <row r="54469" spans="20:20" x14ac:dyDescent="0.2">
      <c r="T54469" s="47"/>
    </row>
    <row r="54470" spans="20:20" x14ac:dyDescent="0.2">
      <c r="T54470" s="47"/>
    </row>
    <row r="54471" spans="20:20" x14ac:dyDescent="0.2">
      <c r="T54471" s="47"/>
    </row>
    <row r="54472" spans="20:20" x14ac:dyDescent="0.2">
      <c r="T54472" s="47"/>
    </row>
    <row r="54473" spans="20:20" x14ac:dyDescent="0.2">
      <c r="T54473" s="47"/>
    </row>
    <row r="54474" spans="20:20" x14ac:dyDescent="0.2">
      <c r="T54474" s="47"/>
    </row>
    <row r="54475" spans="20:20" x14ac:dyDescent="0.2">
      <c r="T54475" s="47"/>
    </row>
    <row r="54476" spans="20:20" x14ac:dyDescent="0.2">
      <c r="T54476" s="47"/>
    </row>
    <row r="54477" spans="20:20" x14ac:dyDescent="0.2">
      <c r="T54477" s="47"/>
    </row>
    <row r="54478" spans="20:20" x14ac:dyDescent="0.2">
      <c r="T54478" s="47"/>
    </row>
    <row r="54479" spans="20:20" x14ac:dyDescent="0.2">
      <c r="T54479" s="47"/>
    </row>
    <row r="54480" spans="20:20" x14ac:dyDescent="0.2">
      <c r="T54480" s="47"/>
    </row>
    <row r="54481" spans="20:20" x14ac:dyDescent="0.2">
      <c r="T54481" s="47"/>
    </row>
    <row r="54482" spans="20:20" x14ac:dyDescent="0.2">
      <c r="T54482" s="47"/>
    </row>
    <row r="54483" spans="20:20" x14ac:dyDescent="0.2">
      <c r="T54483" s="47"/>
    </row>
    <row r="54484" spans="20:20" x14ac:dyDescent="0.2">
      <c r="T54484" s="47"/>
    </row>
    <row r="54485" spans="20:20" x14ac:dyDescent="0.2">
      <c r="T54485" s="47"/>
    </row>
    <row r="54486" spans="20:20" x14ac:dyDescent="0.2">
      <c r="T54486" s="47"/>
    </row>
    <row r="54487" spans="20:20" x14ac:dyDescent="0.2">
      <c r="T54487" s="47"/>
    </row>
    <row r="54488" spans="20:20" x14ac:dyDescent="0.2">
      <c r="T54488" s="47"/>
    </row>
    <row r="54489" spans="20:20" x14ac:dyDescent="0.2">
      <c r="T54489" s="47"/>
    </row>
    <row r="54490" spans="20:20" x14ac:dyDescent="0.2">
      <c r="T54490" s="47"/>
    </row>
    <row r="54491" spans="20:20" x14ac:dyDescent="0.2">
      <c r="T54491" s="47"/>
    </row>
    <row r="54492" spans="20:20" x14ac:dyDescent="0.2">
      <c r="T54492" s="47"/>
    </row>
    <row r="54493" spans="20:20" x14ac:dyDescent="0.2">
      <c r="T54493" s="47"/>
    </row>
    <row r="54494" spans="20:20" x14ac:dyDescent="0.2">
      <c r="T54494" s="47"/>
    </row>
    <row r="54495" spans="20:20" x14ac:dyDescent="0.2">
      <c r="T54495" s="47"/>
    </row>
    <row r="54496" spans="20:20" x14ac:dyDescent="0.2">
      <c r="T54496" s="47"/>
    </row>
    <row r="54497" spans="20:20" x14ac:dyDescent="0.2">
      <c r="T54497" s="47"/>
    </row>
    <row r="54498" spans="20:20" x14ac:dyDescent="0.2">
      <c r="T54498" s="47"/>
    </row>
    <row r="54499" spans="20:20" x14ac:dyDescent="0.2">
      <c r="T54499" s="47"/>
    </row>
    <row r="54500" spans="20:20" x14ac:dyDescent="0.2">
      <c r="T54500" s="47"/>
    </row>
    <row r="54501" spans="20:20" x14ac:dyDescent="0.2">
      <c r="T54501" s="47"/>
    </row>
    <row r="54502" spans="20:20" x14ac:dyDescent="0.2">
      <c r="T54502" s="47"/>
    </row>
    <row r="54503" spans="20:20" x14ac:dyDescent="0.2">
      <c r="T54503" s="47"/>
    </row>
    <row r="54504" spans="20:20" x14ac:dyDescent="0.2">
      <c r="T54504" s="47"/>
    </row>
    <row r="54505" spans="20:20" x14ac:dyDescent="0.2">
      <c r="T54505" s="47"/>
    </row>
    <row r="54506" spans="20:20" x14ac:dyDescent="0.2">
      <c r="T54506" s="47"/>
    </row>
    <row r="54507" spans="20:20" x14ac:dyDescent="0.2">
      <c r="T54507" s="47"/>
    </row>
    <row r="54508" spans="20:20" x14ac:dyDescent="0.2">
      <c r="T54508" s="47"/>
    </row>
    <row r="54509" spans="20:20" x14ac:dyDescent="0.2">
      <c r="T54509" s="47"/>
    </row>
    <row r="54510" spans="20:20" x14ac:dyDescent="0.2">
      <c r="T54510" s="47"/>
    </row>
    <row r="54511" spans="20:20" x14ac:dyDescent="0.2">
      <c r="T54511" s="47"/>
    </row>
    <row r="54512" spans="20:20" x14ac:dyDescent="0.2">
      <c r="T54512" s="47"/>
    </row>
    <row r="54513" spans="20:20" x14ac:dyDescent="0.2">
      <c r="T54513" s="47"/>
    </row>
    <row r="54514" spans="20:20" x14ac:dyDescent="0.2">
      <c r="T54514" s="47"/>
    </row>
    <row r="54515" spans="20:20" x14ac:dyDescent="0.2">
      <c r="T54515" s="47"/>
    </row>
    <row r="54516" spans="20:20" x14ac:dyDescent="0.2">
      <c r="T54516" s="47"/>
    </row>
    <row r="54517" spans="20:20" x14ac:dyDescent="0.2">
      <c r="T54517" s="47"/>
    </row>
    <row r="54518" spans="20:20" x14ac:dyDescent="0.2">
      <c r="T54518" s="47"/>
    </row>
    <row r="54519" spans="20:20" x14ac:dyDescent="0.2">
      <c r="T54519" s="47"/>
    </row>
    <row r="54520" spans="20:20" x14ac:dyDescent="0.2">
      <c r="T54520" s="47"/>
    </row>
    <row r="54521" spans="20:20" x14ac:dyDescent="0.2">
      <c r="T54521" s="47"/>
    </row>
    <row r="54522" spans="20:20" x14ac:dyDescent="0.2">
      <c r="T54522" s="47"/>
    </row>
    <row r="54523" spans="20:20" x14ac:dyDescent="0.2">
      <c r="T54523" s="47"/>
    </row>
    <row r="54524" spans="20:20" x14ac:dyDescent="0.2">
      <c r="T54524" s="47"/>
    </row>
    <row r="54525" spans="20:20" x14ac:dyDescent="0.2">
      <c r="T54525" s="47"/>
    </row>
    <row r="54526" spans="20:20" x14ac:dyDescent="0.2">
      <c r="T54526" s="47"/>
    </row>
    <row r="54527" spans="20:20" x14ac:dyDescent="0.2">
      <c r="T54527" s="47"/>
    </row>
    <row r="54528" spans="20:20" x14ac:dyDescent="0.2">
      <c r="T54528" s="47"/>
    </row>
    <row r="54529" spans="20:20" x14ac:dyDescent="0.2">
      <c r="T54529" s="47"/>
    </row>
    <row r="54530" spans="20:20" x14ac:dyDescent="0.2">
      <c r="T54530" s="47"/>
    </row>
    <row r="54531" spans="20:20" x14ac:dyDescent="0.2">
      <c r="T54531" s="47"/>
    </row>
    <row r="54532" spans="20:20" x14ac:dyDescent="0.2">
      <c r="T54532" s="47"/>
    </row>
    <row r="54533" spans="20:20" x14ac:dyDescent="0.2">
      <c r="T54533" s="47"/>
    </row>
    <row r="54534" spans="20:20" x14ac:dyDescent="0.2">
      <c r="T54534" s="47"/>
    </row>
    <row r="54535" spans="20:20" x14ac:dyDescent="0.2">
      <c r="T54535" s="47"/>
    </row>
    <row r="54536" spans="20:20" x14ac:dyDescent="0.2">
      <c r="T54536" s="47"/>
    </row>
    <row r="54537" spans="20:20" x14ac:dyDescent="0.2">
      <c r="T54537" s="47"/>
    </row>
    <row r="54538" spans="20:20" x14ac:dyDescent="0.2">
      <c r="T54538" s="47"/>
    </row>
    <row r="54539" spans="20:20" x14ac:dyDescent="0.2">
      <c r="T54539" s="47"/>
    </row>
    <row r="54540" spans="20:20" x14ac:dyDescent="0.2">
      <c r="T54540" s="47"/>
    </row>
    <row r="54541" spans="20:20" x14ac:dyDescent="0.2">
      <c r="T54541" s="47"/>
    </row>
    <row r="54542" spans="20:20" x14ac:dyDescent="0.2">
      <c r="T54542" s="47"/>
    </row>
    <row r="54543" spans="20:20" x14ac:dyDescent="0.2">
      <c r="T54543" s="47"/>
    </row>
    <row r="54544" spans="20:20" x14ac:dyDescent="0.2">
      <c r="T54544" s="47"/>
    </row>
    <row r="54545" spans="20:20" x14ac:dyDescent="0.2">
      <c r="T54545" s="47"/>
    </row>
    <row r="54546" spans="20:20" x14ac:dyDescent="0.2">
      <c r="T54546" s="47"/>
    </row>
    <row r="54547" spans="20:20" x14ac:dyDescent="0.2">
      <c r="T54547" s="47"/>
    </row>
    <row r="54548" spans="20:20" x14ac:dyDescent="0.2">
      <c r="T54548" s="47"/>
    </row>
    <row r="54549" spans="20:20" x14ac:dyDescent="0.2">
      <c r="T54549" s="47"/>
    </row>
    <row r="54550" spans="20:20" x14ac:dyDescent="0.2">
      <c r="T54550" s="47"/>
    </row>
    <row r="54551" spans="20:20" x14ac:dyDescent="0.2">
      <c r="T54551" s="47"/>
    </row>
    <row r="54552" spans="20:20" x14ac:dyDescent="0.2">
      <c r="T54552" s="47"/>
    </row>
    <row r="54553" spans="20:20" x14ac:dyDescent="0.2">
      <c r="T54553" s="47"/>
    </row>
    <row r="54554" spans="20:20" x14ac:dyDescent="0.2">
      <c r="T54554" s="47"/>
    </row>
    <row r="54555" spans="20:20" x14ac:dyDescent="0.2">
      <c r="T54555" s="47"/>
    </row>
    <row r="54556" spans="20:20" x14ac:dyDescent="0.2">
      <c r="T54556" s="47"/>
    </row>
    <row r="54557" spans="20:20" x14ac:dyDescent="0.2">
      <c r="T54557" s="47"/>
    </row>
    <row r="54558" spans="20:20" x14ac:dyDescent="0.2">
      <c r="T54558" s="47"/>
    </row>
    <row r="54559" spans="20:20" x14ac:dyDescent="0.2">
      <c r="T54559" s="47"/>
    </row>
    <row r="54560" spans="20:20" x14ac:dyDescent="0.2">
      <c r="T54560" s="47"/>
    </row>
    <row r="54561" spans="20:20" x14ac:dyDescent="0.2">
      <c r="T54561" s="47"/>
    </row>
    <row r="54562" spans="20:20" x14ac:dyDescent="0.2">
      <c r="T54562" s="47"/>
    </row>
    <row r="54563" spans="20:20" x14ac:dyDescent="0.2">
      <c r="T54563" s="47"/>
    </row>
    <row r="54564" spans="20:20" x14ac:dyDescent="0.2">
      <c r="T54564" s="47"/>
    </row>
    <row r="54565" spans="20:20" x14ac:dyDescent="0.2">
      <c r="T54565" s="47"/>
    </row>
    <row r="54566" spans="20:20" x14ac:dyDescent="0.2">
      <c r="T54566" s="47"/>
    </row>
    <row r="54567" spans="20:20" x14ac:dyDescent="0.2">
      <c r="T54567" s="47"/>
    </row>
    <row r="54568" spans="20:20" x14ac:dyDescent="0.2">
      <c r="T54568" s="47"/>
    </row>
    <row r="54569" spans="20:20" x14ac:dyDescent="0.2">
      <c r="T54569" s="47"/>
    </row>
    <row r="54570" spans="20:20" x14ac:dyDescent="0.2">
      <c r="T54570" s="47"/>
    </row>
    <row r="54571" spans="20:20" x14ac:dyDescent="0.2">
      <c r="T54571" s="47"/>
    </row>
    <row r="54572" spans="20:20" x14ac:dyDescent="0.2">
      <c r="T54572" s="47"/>
    </row>
    <row r="54573" spans="20:20" x14ac:dyDescent="0.2">
      <c r="T54573" s="47"/>
    </row>
    <row r="54574" spans="20:20" x14ac:dyDescent="0.2">
      <c r="T54574" s="47"/>
    </row>
    <row r="54575" spans="20:20" x14ac:dyDescent="0.2">
      <c r="T54575" s="47"/>
    </row>
    <row r="54576" spans="20:20" x14ac:dyDescent="0.2">
      <c r="T54576" s="47"/>
    </row>
    <row r="54577" spans="20:20" x14ac:dyDescent="0.2">
      <c r="T54577" s="47"/>
    </row>
    <row r="54578" spans="20:20" x14ac:dyDescent="0.2">
      <c r="T54578" s="47"/>
    </row>
    <row r="54579" spans="20:20" x14ac:dyDescent="0.2">
      <c r="T54579" s="47"/>
    </row>
    <row r="54580" spans="20:20" x14ac:dyDescent="0.2">
      <c r="T54580" s="47"/>
    </row>
    <row r="54581" spans="20:20" x14ac:dyDescent="0.2">
      <c r="T54581" s="47"/>
    </row>
    <row r="54582" spans="20:20" x14ac:dyDescent="0.2">
      <c r="T54582" s="47"/>
    </row>
    <row r="54583" spans="20:20" x14ac:dyDescent="0.2">
      <c r="T54583" s="47"/>
    </row>
    <row r="54584" spans="20:20" x14ac:dyDescent="0.2">
      <c r="T54584" s="47"/>
    </row>
    <row r="54585" spans="20:20" x14ac:dyDescent="0.2">
      <c r="T54585" s="47"/>
    </row>
    <row r="54586" spans="20:20" x14ac:dyDescent="0.2">
      <c r="T54586" s="47"/>
    </row>
    <row r="54587" spans="20:20" x14ac:dyDescent="0.2">
      <c r="T54587" s="47"/>
    </row>
    <row r="54588" spans="20:20" x14ac:dyDescent="0.2">
      <c r="T54588" s="47"/>
    </row>
    <row r="54589" spans="20:20" x14ac:dyDescent="0.2">
      <c r="T54589" s="47"/>
    </row>
    <row r="54590" spans="20:20" x14ac:dyDescent="0.2">
      <c r="T54590" s="47"/>
    </row>
    <row r="54591" spans="20:20" x14ac:dyDescent="0.2">
      <c r="T54591" s="47"/>
    </row>
    <row r="54592" spans="20:20" x14ac:dyDescent="0.2">
      <c r="T54592" s="47"/>
    </row>
    <row r="54593" spans="20:20" x14ac:dyDescent="0.2">
      <c r="T54593" s="47"/>
    </row>
    <row r="54594" spans="20:20" x14ac:dyDescent="0.2">
      <c r="T54594" s="47"/>
    </row>
    <row r="54595" spans="20:20" x14ac:dyDescent="0.2">
      <c r="T54595" s="47"/>
    </row>
    <row r="54596" spans="20:20" x14ac:dyDescent="0.2">
      <c r="T54596" s="47"/>
    </row>
    <row r="54597" spans="20:20" x14ac:dyDescent="0.2">
      <c r="T54597" s="47"/>
    </row>
    <row r="54598" spans="20:20" x14ac:dyDescent="0.2">
      <c r="T54598" s="47"/>
    </row>
    <row r="54599" spans="20:20" x14ac:dyDescent="0.2">
      <c r="T54599" s="47"/>
    </row>
    <row r="54600" spans="20:20" x14ac:dyDescent="0.2">
      <c r="T54600" s="47"/>
    </row>
    <row r="54601" spans="20:20" x14ac:dyDescent="0.2">
      <c r="T54601" s="47"/>
    </row>
    <row r="54602" spans="20:20" x14ac:dyDescent="0.2">
      <c r="T54602" s="47"/>
    </row>
    <row r="54603" spans="20:20" x14ac:dyDescent="0.2">
      <c r="T54603" s="47"/>
    </row>
    <row r="54604" spans="20:20" x14ac:dyDescent="0.2">
      <c r="T54604" s="47"/>
    </row>
    <row r="54605" spans="20:20" x14ac:dyDescent="0.2">
      <c r="T54605" s="47"/>
    </row>
    <row r="54606" spans="20:20" x14ac:dyDescent="0.2">
      <c r="T54606" s="47"/>
    </row>
    <row r="54607" spans="20:20" x14ac:dyDescent="0.2">
      <c r="T54607" s="47"/>
    </row>
    <row r="54608" spans="20:20" x14ac:dyDescent="0.2">
      <c r="T54608" s="47"/>
    </row>
    <row r="54609" spans="20:20" x14ac:dyDescent="0.2">
      <c r="T54609" s="47"/>
    </row>
    <row r="54610" spans="20:20" x14ac:dyDescent="0.2">
      <c r="T54610" s="47"/>
    </row>
    <row r="54611" spans="20:20" x14ac:dyDescent="0.2">
      <c r="T54611" s="47"/>
    </row>
    <row r="54612" spans="20:20" x14ac:dyDescent="0.2">
      <c r="T54612" s="47"/>
    </row>
    <row r="54613" spans="20:20" x14ac:dyDescent="0.2">
      <c r="T54613" s="47"/>
    </row>
    <row r="54614" spans="20:20" x14ac:dyDescent="0.2">
      <c r="T54614" s="47"/>
    </row>
    <row r="54615" spans="20:20" x14ac:dyDescent="0.2">
      <c r="T54615" s="47"/>
    </row>
    <row r="54616" spans="20:20" x14ac:dyDescent="0.2">
      <c r="T54616" s="47"/>
    </row>
    <row r="54617" spans="20:20" x14ac:dyDescent="0.2">
      <c r="T54617" s="47"/>
    </row>
    <row r="54618" spans="20:20" x14ac:dyDescent="0.2">
      <c r="T54618" s="47"/>
    </row>
    <row r="54619" spans="20:20" x14ac:dyDescent="0.2">
      <c r="T54619" s="47"/>
    </row>
    <row r="54620" spans="20:20" x14ac:dyDescent="0.2">
      <c r="T54620" s="47"/>
    </row>
    <row r="54621" spans="20:20" x14ac:dyDescent="0.2">
      <c r="T54621" s="47"/>
    </row>
    <row r="54622" spans="20:20" x14ac:dyDescent="0.2">
      <c r="T54622" s="47"/>
    </row>
    <row r="54623" spans="20:20" x14ac:dyDescent="0.2">
      <c r="T54623" s="47"/>
    </row>
    <row r="54624" spans="20:20" x14ac:dyDescent="0.2">
      <c r="T54624" s="47"/>
    </row>
    <row r="54625" spans="20:20" x14ac:dyDescent="0.2">
      <c r="T54625" s="47"/>
    </row>
    <row r="54626" spans="20:20" x14ac:dyDescent="0.2">
      <c r="T54626" s="47"/>
    </row>
    <row r="54627" spans="20:20" x14ac:dyDescent="0.2">
      <c r="T54627" s="47"/>
    </row>
    <row r="54628" spans="20:20" x14ac:dyDescent="0.2">
      <c r="T54628" s="47"/>
    </row>
    <row r="54629" spans="20:20" x14ac:dyDescent="0.2">
      <c r="T54629" s="47"/>
    </row>
    <row r="54630" spans="20:20" x14ac:dyDescent="0.2">
      <c r="T54630" s="47"/>
    </row>
    <row r="54631" spans="20:20" x14ac:dyDescent="0.2">
      <c r="T54631" s="47"/>
    </row>
    <row r="54632" spans="20:20" x14ac:dyDescent="0.2">
      <c r="T54632" s="47"/>
    </row>
    <row r="54633" spans="20:20" x14ac:dyDescent="0.2">
      <c r="T54633" s="47"/>
    </row>
    <row r="54634" spans="20:20" x14ac:dyDescent="0.2">
      <c r="T54634" s="47"/>
    </row>
    <row r="54635" spans="20:20" x14ac:dyDescent="0.2">
      <c r="T54635" s="47"/>
    </row>
    <row r="54636" spans="20:20" x14ac:dyDescent="0.2">
      <c r="T54636" s="47"/>
    </row>
    <row r="54637" spans="20:20" x14ac:dyDescent="0.2">
      <c r="T54637" s="47"/>
    </row>
    <row r="54638" spans="20:20" x14ac:dyDescent="0.2">
      <c r="T54638" s="47"/>
    </row>
    <row r="54639" spans="20:20" x14ac:dyDescent="0.2">
      <c r="T54639" s="47"/>
    </row>
    <row r="54640" spans="20:20" x14ac:dyDescent="0.2">
      <c r="T54640" s="47"/>
    </row>
    <row r="54641" spans="20:20" x14ac:dyDescent="0.2">
      <c r="T54641" s="47"/>
    </row>
    <row r="54642" spans="20:20" x14ac:dyDescent="0.2">
      <c r="T54642" s="47"/>
    </row>
    <row r="54643" spans="20:20" x14ac:dyDescent="0.2">
      <c r="T54643" s="47"/>
    </row>
    <row r="54644" spans="20:20" x14ac:dyDescent="0.2">
      <c r="T54644" s="47"/>
    </row>
    <row r="54645" spans="20:20" x14ac:dyDescent="0.2">
      <c r="T54645" s="47"/>
    </row>
    <row r="54646" spans="20:20" x14ac:dyDescent="0.2">
      <c r="T54646" s="47"/>
    </row>
    <row r="54647" spans="20:20" x14ac:dyDescent="0.2">
      <c r="T54647" s="47"/>
    </row>
    <row r="54648" spans="20:20" x14ac:dyDescent="0.2">
      <c r="T54648" s="47"/>
    </row>
    <row r="54649" spans="20:20" x14ac:dyDescent="0.2">
      <c r="T54649" s="47"/>
    </row>
    <row r="54650" spans="20:20" x14ac:dyDescent="0.2">
      <c r="T54650" s="47"/>
    </row>
    <row r="54651" spans="20:20" x14ac:dyDescent="0.2">
      <c r="T54651" s="47"/>
    </row>
    <row r="54652" spans="20:20" x14ac:dyDescent="0.2">
      <c r="T54652" s="47"/>
    </row>
    <row r="54653" spans="20:20" x14ac:dyDescent="0.2">
      <c r="T54653" s="47"/>
    </row>
    <row r="54654" spans="20:20" x14ac:dyDescent="0.2">
      <c r="T54654" s="47"/>
    </row>
    <row r="54655" spans="20:20" x14ac:dyDescent="0.2">
      <c r="T54655" s="47"/>
    </row>
    <row r="54656" spans="20:20" x14ac:dyDescent="0.2">
      <c r="T54656" s="47"/>
    </row>
    <row r="54657" spans="20:20" x14ac:dyDescent="0.2">
      <c r="T54657" s="47"/>
    </row>
    <row r="54658" spans="20:20" x14ac:dyDescent="0.2">
      <c r="T54658" s="47"/>
    </row>
    <row r="54659" spans="20:20" x14ac:dyDescent="0.2">
      <c r="T54659" s="47"/>
    </row>
    <row r="54660" spans="20:20" x14ac:dyDescent="0.2">
      <c r="T54660" s="47"/>
    </row>
    <row r="54661" spans="20:20" x14ac:dyDescent="0.2">
      <c r="T54661" s="47"/>
    </row>
    <row r="54662" spans="20:20" x14ac:dyDescent="0.2">
      <c r="T54662" s="47"/>
    </row>
    <row r="54663" spans="20:20" x14ac:dyDescent="0.2">
      <c r="T54663" s="47"/>
    </row>
    <row r="54664" spans="20:20" x14ac:dyDescent="0.2">
      <c r="T54664" s="47"/>
    </row>
    <row r="54665" spans="20:20" x14ac:dyDescent="0.2">
      <c r="T54665" s="47"/>
    </row>
    <row r="54666" spans="20:20" x14ac:dyDescent="0.2">
      <c r="T54666" s="47"/>
    </row>
    <row r="54667" spans="20:20" x14ac:dyDescent="0.2">
      <c r="T54667" s="47"/>
    </row>
    <row r="54668" spans="20:20" x14ac:dyDescent="0.2">
      <c r="T54668" s="47"/>
    </row>
    <row r="54669" spans="20:20" x14ac:dyDescent="0.2">
      <c r="T54669" s="47"/>
    </row>
    <row r="54670" spans="20:20" x14ac:dyDescent="0.2">
      <c r="T54670" s="47"/>
    </row>
    <row r="54671" spans="20:20" x14ac:dyDescent="0.2">
      <c r="T54671" s="47"/>
    </row>
    <row r="54672" spans="20:20" x14ac:dyDescent="0.2">
      <c r="T54672" s="47"/>
    </row>
    <row r="54673" spans="20:20" x14ac:dyDescent="0.2">
      <c r="T54673" s="47"/>
    </row>
    <row r="54674" spans="20:20" x14ac:dyDescent="0.2">
      <c r="T54674" s="47"/>
    </row>
    <row r="54675" spans="20:20" x14ac:dyDescent="0.2">
      <c r="T54675" s="47"/>
    </row>
    <row r="54676" spans="20:20" x14ac:dyDescent="0.2">
      <c r="T54676" s="47"/>
    </row>
    <row r="54677" spans="20:20" x14ac:dyDescent="0.2">
      <c r="T54677" s="47"/>
    </row>
    <row r="54678" spans="20:20" x14ac:dyDescent="0.2">
      <c r="T54678" s="47"/>
    </row>
    <row r="54679" spans="20:20" x14ac:dyDescent="0.2">
      <c r="T54679" s="47"/>
    </row>
    <row r="54680" spans="20:20" x14ac:dyDescent="0.2">
      <c r="T54680" s="47"/>
    </row>
    <row r="54681" spans="20:20" x14ac:dyDescent="0.2">
      <c r="T54681" s="47"/>
    </row>
    <row r="54682" spans="20:20" x14ac:dyDescent="0.2">
      <c r="T54682" s="47"/>
    </row>
    <row r="54683" spans="20:20" x14ac:dyDescent="0.2">
      <c r="T54683" s="47"/>
    </row>
    <row r="54684" spans="20:20" x14ac:dyDescent="0.2">
      <c r="T54684" s="47"/>
    </row>
    <row r="54685" spans="20:20" x14ac:dyDescent="0.2">
      <c r="T54685" s="47"/>
    </row>
    <row r="54686" spans="20:20" x14ac:dyDescent="0.2">
      <c r="T54686" s="47"/>
    </row>
    <row r="54687" spans="20:20" x14ac:dyDescent="0.2">
      <c r="T54687" s="47"/>
    </row>
    <row r="54688" spans="20:20" x14ac:dyDescent="0.2">
      <c r="T54688" s="47"/>
    </row>
    <row r="54689" spans="20:20" x14ac:dyDescent="0.2">
      <c r="T54689" s="47"/>
    </row>
    <row r="54690" spans="20:20" x14ac:dyDescent="0.2">
      <c r="T54690" s="47"/>
    </row>
    <row r="54691" spans="20:20" x14ac:dyDescent="0.2">
      <c r="T54691" s="47"/>
    </row>
    <row r="54692" spans="20:20" x14ac:dyDescent="0.2">
      <c r="T54692" s="47"/>
    </row>
    <row r="54693" spans="20:20" x14ac:dyDescent="0.2">
      <c r="T54693" s="47"/>
    </row>
    <row r="54694" spans="20:20" x14ac:dyDescent="0.2">
      <c r="T54694" s="47"/>
    </row>
    <row r="54695" spans="20:20" x14ac:dyDescent="0.2">
      <c r="T54695" s="47"/>
    </row>
    <row r="54696" spans="20:20" x14ac:dyDescent="0.2">
      <c r="T54696" s="47"/>
    </row>
    <row r="54697" spans="20:20" x14ac:dyDescent="0.2">
      <c r="T54697" s="47"/>
    </row>
    <row r="54698" spans="20:20" x14ac:dyDescent="0.2">
      <c r="T54698" s="47"/>
    </row>
    <row r="54699" spans="20:20" x14ac:dyDescent="0.2">
      <c r="T54699" s="47"/>
    </row>
    <row r="54700" spans="20:20" x14ac:dyDescent="0.2">
      <c r="T54700" s="47"/>
    </row>
    <row r="54701" spans="20:20" x14ac:dyDescent="0.2">
      <c r="T54701" s="47"/>
    </row>
    <row r="54702" spans="20:20" x14ac:dyDescent="0.2">
      <c r="T54702" s="47"/>
    </row>
    <row r="54703" spans="20:20" x14ac:dyDescent="0.2">
      <c r="T54703" s="47"/>
    </row>
    <row r="54704" spans="20:20" x14ac:dyDescent="0.2">
      <c r="T54704" s="47"/>
    </row>
    <row r="54705" spans="20:20" x14ac:dyDescent="0.2">
      <c r="T54705" s="47"/>
    </row>
    <row r="54706" spans="20:20" x14ac:dyDescent="0.2">
      <c r="T54706" s="47"/>
    </row>
    <row r="54707" spans="20:20" x14ac:dyDescent="0.2">
      <c r="T54707" s="47"/>
    </row>
    <row r="54708" spans="20:20" x14ac:dyDescent="0.2">
      <c r="T54708" s="47"/>
    </row>
    <row r="54709" spans="20:20" x14ac:dyDescent="0.2">
      <c r="T54709" s="47"/>
    </row>
    <row r="54710" spans="20:20" x14ac:dyDescent="0.2">
      <c r="T54710" s="47"/>
    </row>
    <row r="54711" spans="20:20" x14ac:dyDescent="0.2">
      <c r="T54711" s="47"/>
    </row>
    <row r="54712" spans="20:20" x14ac:dyDescent="0.2">
      <c r="T54712" s="47"/>
    </row>
    <row r="54713" spans="20:20" x14ac:dyDescent="0.2">
      <c r="T54713" s="47"/>
    </row>
    <row r="54714" spans="20:20" x14ac:dyDescent="0.2">
      <c r="T54714" s="47"/>
    </row>
    <row r="54715" spans="20:20" x14ac:dyDescent="0.2">
      <c r="T54715" s="47"/>
    </row>
    <row r="54716" spans="20:20" x14ac:dyDescent="0.2">
      <c r="T54716" s="47"/>
    </row>
    <row r="54717" spans="20:20" x14ac:dyDescent="0.2">
      <c r="T54717" s="47"/>
    </row>
    <row r="54718" spans="20:20" x14ac:dyDescent="0.2">
      <c r="T54718" s="47"/>
    </row>
    <row r="54719" spans="20:20" x14ac:dyDescent="0.2">
      <c r="T54719" s="47"/>
    </row>
    <row r="54720" spans="20:20" x14ac:dyDescent="0.2">
      <c r="T54720" s="47"/>
    </row>
    <row r="54721" spans="20:20" x14ac:dyDescent="0.2">
      <c r="T54721" s="47"/>
    </row>
    <row r="54722" spans="20:20" x14ac:dyDescent="0.2">
      <c r="T54722" s="47"/>
    </row>
    <row r="54723" spans="20:20" x14ac:dyDescent="0.2">
      <c r="T54723" s="47"/>
    </row>
    <row r="54724" spans="20:20" x14ac:dyDescent="0.2">
      <c r="T54724" s="47"/>
    </row>
    <row r="54725" spans="20:20" x14ac:dyDescent="0.2">
      <c r="T54725" s="47"/>
    </row>
    <row r="54726" spans="20:20" x14ac:dyDescent="0.2">
      <c r="T54726" s="47"/>
    </row>
    <row r="54727" spans="20:20" x14ac:dyDescent="0.2">
      <c r="T54727" s="47"/>
    </row>
    <row r="54728" spans="20:20" x14ac:dyDescent="0.2">
      <c r="T54728" s="47"/>
    </row>
    <row r="54729" spans="20:20" x14ac:dyDescent="0.2">
      <c r="T54729" s="47"/>
    </row>
    <row r="54730" spans="20:20" x14ac:dyDescent="0.2">
      <c r="T54730" s="47"/>
    </row>
    <row r="54731" spans="20:20" x14ac:dyDescent="0.2">
      <c r="T54731" s="47"/>
    </row>
    <row r="54732" spans="20:20" x14ac:dyDescent="0.2">
      <c r="T54732" s="47"/>
    </row>
    <row r="54733" spans="20:20" x14ac:dyDescent="0.2">
      <c r="T54733" s="47"/>
    </row>
    <row r="54734" spans="20:20" x14ac:dyDescent="0.2">
      <c r="T54734" s="47"/>
    </row>
    <row r="54735" spans="20:20" x14ac:dyDescent="0.2">
      <c r="T54735" s="47"/>
    </row>
    <row r="54736" spans="20:20" x14ac:dyDescent="0.2">
      <c r="T54736" s="47"/>
    </row>
    <row r="54737" spans="20:20" x14ac:dyDescent="0.2">
      <c r="T54737" s="47"/>
    </row>
    <row r="54738" spans="20:20" x14ac:dyDescent="0.2">
      <c r="T54738" s="47"/>
    </row>
    <row r="54739" spans="20:20" x14ac:dyDescent="0.2">
      <c r="T54739" s="47"/>
    </row>
    <row r="54740" spans="20:20" x14ac:dyDescent="0.2">
      <c r="T54740" s="47"/>
    </row>
    <row r="54741" spans="20:20" x14ac:dyDescent="0.2">
      <c r="T54741" s="47"/>
    </row>
    <row r="54742" spans="20:20" x14ac:dyDescent="0.2">
      <c r="T54742" s="47"/>
    </row>
    <row r="54743" spans="20:20" x14ac:dyDescent="0.2">
      <c r="T54743" s="47"/>
    </row>
    <row r="54744" spans="20:20" x14ac:dyDescent="0.2">
      <c r="T54744" s="47"/>
    </row>
    <row r="54745" spans="20:20" x14ac:dyDescent="0.2">
      <c r="T54745" s="47"/>
    </row>
    <row r="54746" spans="20:20" x14ac:dyDescent="0.2">
      <c r="T54746" s="47"/>
    </row>
    <row r="54747" spans="20:20" x14ac:dyDescent="0.2">
      <c r="T54747" s="47"/>
    </row>
    <row r="54748" spans="20:20" x14ac:dyDescent="0.2">
      <c r="T54748" s="47"/>
    </row>
    <row r="54749" spans="20:20" x14ac:dyDescent="0.2">
      <c r="T54749" s="47"/>
    </row>
    <row r="54750" spans="20:20" x14ac:dyDescent="0.2">
      <c r="T54750" s="47"/>
    </row>
    <row r="54751" spans="20:20" x14ac:dyDescent="0.2">
      <c r="T54751" s="47"/>
    </row>
    <row r="54752" spans="20:20" x14ac:dyDescent="0.2">
      <c r="T54752" s="47"/>
    </row>
    <row r="54753" spans="20:20" x14ac:dyDescent="0.2">
      <c r="T54753" s="47"/>
    </row>
    <row r="54754" spans="20:20" x14ac:dyDescent="0.2">
      <c r="T54754" s="47"/>
    </row>
    <row r="54755" spans="20:20" x14ac:dyDescent="0.2">
      <c r="T54755" s="47"/>
    </row>
    <row r="54756" spans="20:20" x14ac:dyDescent="0.2">
      <c r="T54756" s="47"/>
    </row>
    <row r="54757" spans="20:20" x14ac:dyDescent="0.2">
      <c r="T54757" s="47"/>
    </row>
    <row r="54758" spans="20:20" x14ac:dyDescent="0.2">
      <c r="T54758" s="47"/>
    </row>
    <row r="54759" spans="20:20" x14ac:dyDescent="0.2">
      <c r="T54759" s="47"/>
    </row>
    <row r="54760" spans="20:20" x14ac:dyDescent="0.2">
      <c r="T54760" s="47"/>
    </row>
    <row r="54761" spans="20:20" x14ac:dyDescent="0.2">
      <c r="T54761" s="47"/>
    </row>
    <row r="54762" spans="20:20" x14ac:dyDescent="0.2">
      <c r="T54762" s="47"/>
    </row>
    <row r="54763" spans="20:20" x14ac:dyDescent="0.2">
      <c r="T54763" s="47"/>
    </row>
    <row r="54764" spans="20:20" x14ac:dyDescent="0.2">
      <c r="T54764" s="47"/>
    </row>
    <row r="54765" spans="20:20" x14ac:dyDescent="0.2">
      <c r="T54765" s="47"/>
    </row>
    <row r="54766" spans="20:20" x14ac:dyDescent="0.2">
      <c r="T54766" s="47"/>
    </row>
    <row r="54767" spans="20:20" x14ac:dyDescent="0.2">
      <c r="T54767" s="47"/>
    </row>
    <row r="54768" spans="20:20" x14ac:dyDescent="0.2">
      <c r="T54768" s="47"/>
    </row>
    <row r="54769" spans="20:20" x14ac:dyDescent="0.2">
      <c r="T54769" s="47"/>
    </row>
    <row r="54770" spans="20:20" x14ac:dyDescent="0.2">
      <c r="T54770" s="47"/>
    </row>
    <row r="54771" spans="20:20" x14ac:dyDescent="0.2">
      <c r="T54771" s="47"/>
    </row>
    <row r="54772" spans="20:20" x14ac:dyDescent="0.2">
      <c r="T54772" s="47"/>
    </row>
    <row r="54773" spans="20:20" x14ac:dyDescent="0.2">
      <c r="T54773" s="47"/>
    </row>
    <row r="54774" spans="20:20" x14ac:dyDescent="0.2">
      <c r="T54774" s="47"/>
    </row>
    <row r="54775" spans="20:20" x14ac:dyDescent="0.2">
      <c r="T54775" s="47"/>
    </row>
    <row r="54776" spans="20:20" x14ac:dyDescent="0.2">
      <c r="T54776" s="47"/>
    </row>
    <row r="54777" spans="20:20" x14ac:dyDescent="0.2">
      <c r="T54777" s="47"/>
    </row>
    <row r="54778" spans="20:20" x14ac:dyDescent="0.2">
      <c r="T54778" s="47"/>
    </row>
    <row r="54779" spans="20:20" x14ac:dyDescent="0.2">
      <c r="T54779" s="47"/>
    </row>
    <row r="54780" spans="20:20" x14ac:dyDescent="0.2">
      <c r="T54780" s="47"/>
    </row>
    <row r="54781" spans="20:20" x14ac:dyDescent="0.2">
      <c r="T54781" s="47"/>
    </row>
    <row r="54782" spans="20:20" x14ac:dyDescent="0.2">
      <c r="T54782" s="47"/>
    </row>
    <row r="54783" spans="20:20" x14ac:dyDescent="0.2">
      <c r="T54783" s="47"/>
    </row>
    <row r="54784" spans="20:20" x14ac:dyDescent="0.2">
      <c r="T54784" s="47"/>
    </row>
    <row r="54785" spans="20:20" x14ac:dyDescent="0.2">
      <c r="T54785" s="47"/>
    </row>
    <row r="54786" spans="20:20" x14ac:dyDescent="0.2">
      <c r="T54786" s="47"/>
    </row>
    <row r="54787" spans="20:20" x14ac:dyDescent="0.2">
      <c r="T54787" s="47"/>
    </row>
    <row r="54788" spans="20:20" x14ac:dyDescent="0.2">
      <c r="T54788" s="47"/>
    </row>
    <row r="54789" spans="20:20" x14ac:dyDescent="0.2">
      <c r="T54789" s="47"/>
    </row>
    <row r="54790" spans="20:20" x14ac:dyDescent="0.2">
      <c r="T54790" s="47"/>
    </row>
    <row r="54791" spans="20:20" x14ac:dyDescent="0.2">
      <c r="T54791" s="47"/>
    </row>
    <row r="54792" spans="20:20" x14ac:dyDescent="0.2">
      <c r="T54792" s="47"/>
    </row>
    <row r="54793" spans="20:20" x14ac:dyDescent="0.2">
      <c r="T54793" s="47"/>
    </row>
    <row r="54794" spans="20:20" x14ac:dyDescent="0.2">
      <c r="T54794" s="47"/>
    </row>
    <row r="54795" spans="20:20" x14ac:dyDescent="0.2">
      <c r="T54795" s="47"/>
    </row>
    <row r="54796" spans="20:20" x14ac:dyDescent="0.2">
      <c r="T54796" s="47"/>
    </row>
    <row r="54797" spans="20:20" x14ac:dyDescent="0.2">
      <c r="T54797" s="47"/>
    </row>
    <row r="54798" spans="20:20" x14ac:dyDescent="0.2">
      <c r="T54798" s="47"/>
    </row>
    <row r="54799" spans="20:20" x14ac:dyDescent="0.2">
      <c r="T54799" s="47"/>
    </row>
    <row r="54800" spans="20:20" x14ac:dyDescent="0.2">
      <c r="T54800" s="47"/>
    </row>
    <row r="54801" spans="20:20" x14ac:dyDescent="0.2">
      <c r="T54801" s="47"/>
    </row>
    <row r="54802" spans="20:20" x14ac:dyDescent="0.2">
      <c r="T54802" s="47"/>
    </row>
    <row r="54803" spans="20:20" x14ac:dyDescent="0.2">
      <c r="T54803" s="47"/>
    </row>
    <row r="54804" spans="20:20" x14ac:dyDescent="0.2">
      <c r="T54804" s="47"/>
    </row>
    <row r="54805" spans="20:20" x14ac:dyDescent="0.2">
      <c r="T54805" s="47"/>
    </row>
    <row r="54806" spans="20:20" x14ac:dyDescent="0.2">
      <c r="T54806" s="47"/>
    </row>
    <row r="54807" spans="20:20" x14ac:dyDescent="0.2">
      <c r="T54807" s="47"/>
    </row>
    <row r="54808" spans="20:20" x14ac:dyDescent="0.2">
      <c r="T54808" s="47"/>
    </row>
    <row r="54809" spans="20:20" x14ac:dyDescent="0.2">
      <c r="T54809" s="47"/>
    </row>
    <row r="54810" spans="20:20" x14ac:dyDescent="0.2">
      <c r="T54810" s="47"/>
    </row>
    <row r="54811" spans="20:20" x14ac:dyDescent="0.2">
      <c r="T54811" s="47"/>
    </row>
    <row r="54812" spans="20:20" x14ac:dyDescent="0.2">
      <c r="T54812" s="47"/>
    </row>
    <row r="54813" spans="20:20" x14ac:dyDescent="0.2">
      <c r="T54813" s="47"/>
    </row>
    <row r="54814" spans="20:20" x14ac:dyDescent="0.2">
      <c r="T54814" s="47"/>
    </row>
    <row r="54815" spans="20:20" x14ac:dyDescent="0.2">
      <c r="T54815" s="47"/>
    </row>
    <row r="54816" spans="20:20" x14ac:dyDescent="0.2">
      <c r="T54816" s="47"/>
    </row>
    <row r="54817" spans="20:20" x14ac:dyDescent="0.2">
      <c r="T54817" s="47"/>
    </row>
    <row r="54818" spans="20:20" x14ac:dyDescent="0.2">
      <c r="T54818" s="47"/>
    </row>
    <row r="54819" spans="20:20" x14ac:dyDescent="0.2">
      <c r="T54819" s="47"/>
    </row>
    <row r="54820" spans="20:20" x14ac:dyDescent="0.2">
      <c r="T54820" s="47"/>
    </row>
    <row r="54821" spans="20:20" x14ac:dyDescent="0.2">
      <c r="T54821" s="47"/>
    </row>
    <row r="54822" spans="20:20" x14ac:dyDescent="0.2">
      <c r="T54822" s="47"/>
    </row>
    <row r="54823" spans="20:20" x14ac:dyDescent="0.2">
      <c r="T54823" s="47"/>
    </row>
    <row r="54824" spans="20:20" x14ac:dyDescent="0.2">
      <c r="T54824" s="47"/>
    </row>
    <row r="54825" spans="20:20" x14ac:dyDescent="0.2">
      <c r="T54825" s="47"/>
    </row>
    <row r="54826" spans="20:20" x14ac:dyDescent="0.2">
      <c r="T54826" s="47"/>
    </row>
    <row r="54827" spans="20:20" x14ac:dyDescent="0.2">
      <c r="T54827" s="47"/>
    </row>
    <row r="54828" spans="20:20" x14ac:dyDescent="0.2">
      <c r="T54828" s="47"/>
    </row>
    <row r="54829" spans="20:20" x14ac:dyDescent="0.2">
      <c r="T54829" s="47"/>
    </row>
    <row r="54830" spans="20:20" x14ac:dyDescent="0.2">
      <c r="T54830" s="47"/>
    </row>
    <row r="54831" spans="20:20" x14ac:dyDescent="0.2">
      <c r="T54831" s="47"/>
    </row>
    <row r="54832" spans="20:20" x14ac:dyDescent="0.2">
      <c r="T54832" s="47"/>
    </row>
    <row r="54833" spans="20:20" x14ac:dyDescent="0.2">
      <c r="T54833" s="47"/>
    </row>
    <row r="54834" spans="20:20" x14ac:dyDescent="0.2">
      <c r="T54834" s="47"/>
    </row>
    <row r="54835" spans="20:20" x14ac:dyDescent="0.2">
      <c r="T54835" s="47"/>
    </row>
    <row r="54836" spans="20:20" x14ac:dyDescent="0.2">
      <c r="T54836" s="47"/>
    </row>
    <row r="54837" spans="20:20" x14ac:dyDescent="0.2">
      <c r="T54837" s="47"/>
    </row>
    <row r="54838" spans="20:20" x14ac:dyDescent="0.2">
      <c r="T54838" s="47"/>
    </row>
    <row r="54839" spans="20:20" x14ac:dyDescent="0.2">
      <c r="T54839" s="47"/>
    </row>
    <row r="54840" spans="20:20" x14ac:dyDescent="0.2">
      <c r="T54840" s="47"/>
    </row>
    <row r="54841" spans="20:20" x14ac:dyDescent="0.2">
      <c r="T54841" s="47"/>
    </row>
    <row r="54842" spans="20:20" x14ac:dyDescent="0.2">
      <c r="T54842" s="47"/>
    </row>
    <row r="54843" spans="20:20" x14ac:dyDescent="0.2">
      <c r="T54843" s="47"/>
    </row>
    <row r="54844" spans="20:20" x14ac:dyDescent="0.2">
      <c r="T54844" s="47"/>
    </row>
    <row r="54845" spans="20:20" x14ac:dyDescent="0.2">
      <c r="T54845" s="47"/>
    </row>
    <row r="54846" spans="20:20" x14ac:dyDescent="0.2">
      <c r="T54846" s="47"/>
    </row>
    <row r="54847" spans="20:20" x14ac:dyDescent="0.2">
      <c r="T54847" s="47"/>
    </row>
    <row r="54848" spans="20:20" x14ac:dyDescent="0.2">
      <c r="T54848" s="47"/>
    </row>
    <row r="54849" spans="20:20" x14ac:dyDescent="0.2">
      <c r="T54849" s="47"/>
    </row>
    <row r="54850" spans="20:20" x14ac:dyDescent="0.2">
      <c r="T54850" s="47"/>
    </row>
    <row r="54851" spans="20:20" x14ac:dyDescent="0.2">
      <c r="T54851" s="47"/>
    </row>
    <row r="54852" spans="20:20" x14ac:dyDescent="0.2">
      <c r="T54852" s="47"/>
    </row>
    <row r="54853" spans="20:20" x14ac:dyDescent="0.2">
      <c r="T54853" s="47"/>
    </row>
    <row r="54854" spans="20:20" x14ac:dyDescent="0.2">
      <c r="T54854" s="47"/>
    </row>
    <row r="54855" spans="20:20" x14ac:dyDescent="0.2">
      <c r="T54855" s="47"/>
    </row>
    <row r="54856" spans="20:20" x14ac:dyDescent="0.2">
      <c r="T54856" s="47"/>
    </row>
    <row r="54857" spans="20:20" x14ac:dyDescent="0.2">
      <c r="T54857" s="47"/>
    </row>
    <row r="54858" spans="20:20" x14ac:dyDescent="0.2">
      <c r="T54858" s="47"/>
    </row>
    <row r="54859" spans="20:20" x14ac:dyDescent="0.2">
      <c r="T54859" s="47"/>
    </row>
    <row r="54860" spans="20:20" x14ac:dyDescent="0.2">
      <c r="T54860" s="47"/>
    </row>
    <row r="54861" spans="20:20" x14ac:dyDescent="0.2">
      <c r="T54861" s="47"/>
    </row>
    <row r="54862" spans="20:20" x14ac:dyDescent="0.2">
      <c r="T54862" s="47"/>
    </row>
    <row r="54863" spans="20:20" x14ac:dyDescent="0.2">
      <c r="T54863" s="47"/>
    </row>
    <row r="54864" spans="20:20" x14ac:dyDescent="0.2">
      <c r="T54864" s="47"/>
    </row>
    <row r="54865" spans="20:20" x14ac:dyDescent="0.2">
      <c r="T54865" s="47"/>
    </row>
    <row r="54866" spans="20:20" x14ac:dyDescent="0.2">
      <c r="T54866" s="47"/>
    </row>
    <row r="54867" spans="20:20" x14ac:dyDescent="0.2">
      <c r="T54867" s="47"/>
    </row>
    <row r="54868" spans="20:20" x14ac:dyDescent="0.2">
      <c r="T54868" s="47"/>
    </row>
    <row r="54869" spans="20:20" x14ac:dyDescent="0.2">
      <c r="T54869" s="47"/>
    </row>
    <row r="54870" spans="20:20" x14ac:dyDescent="0.2">
      <c r="T54870" s="47"/>
    </row>
    <row r="54871" spans="20:20" x14ac:dyDescent="0.2">
      <c r="T54871" s="47"/>
    </row>
    <row r="54872" spans="20:20" x14ac:dyDescent="0.2">
      <c r="T54872" s="47"/>
    </row>
    <row r="54873" spans="20:20" x14ac:dyDescent="0.2">
      <c r="T54873" s="47"/>
    </row>
    <row r="54874" spans="20:20" x14ac:dyDescent="0.2">
      <c r="T54874" s="47"/>
    </row>
    <row r="54875" spans="20:20" x14ac:dyDescent="0.2">
      <c r="T54875" s="47"/>
    </row>
    <row r="54876" spans="20:20" x14ac:dyDescent="0.2">
      <c r="T54876" s="47"/>
    </row>
    <row r="54877" spans="20:20" x14ac:dyDescent="0.2">
      <c r="T54877" s="47"/>
    </row>
    <row r="54878" spans="20:20" x14ac:dyDescent="0.2">
      <c r="T54878" s="47"/>
    </row>
    <row r="54879" spans="20:20" x14ac:dyDescent="0.2">
      <c r="T54879" s="47"/>
    </row>
    <row r="54880" spans="20:20" x14ac:dyDescent="0.2">
      <c r="T54880" s="47"/>
    </row>
    <row r="54881" spans="20:20" x14ac:dyDescent="0.2">
      <c r="T54881" s="47"/>
    </row>
    <row r="54882" spans="20:20" x14ac:dyDescent="0.2">
      <c r="T54882" s="47"/>
    </row>
    <row r="54883" spans="20:20" x14ac:dyDescent="0.2">
      <c r="T54883" s="47"/>
    </row>
    <row r="54884" spans="20:20" x14ac:dyDescent="0.2">
      <c r="T54884" s="47"/>
    </row>
    <row r="54885" spans="20:20" x14ac:dyDescent="0.2">
      <c r="T54885" s="47"/>
    </row>
    <row r="54886" spans="20:20" x14ac:dyDescent="0.2">
      <c r="T54886" s="47"/>
    </row>
    <row r="54887" spans="20:20" x14ac:dyDescent="0.2">
      <c r="T54887" s="47"/>
    </row>
    <row r="54888" spans="20:20" x14ac:dyDescent="0.2">
      <c r="T54888" s="47"/>
    </row>
    <row r="54889" spans="20:20" x14ac:dyDescent="0.2">
      <c r="T54889" s="47"/>
    </row>
    <row r="54890" spans="20:20" x14ac:dyDescent="0.2">
      <c r="T54890" s="47"/>
    </row>
    <row r="54891" spans="20:20" x14ac:dyDescent="0.2">
      <c r="T54891" s="47"/>
    </row>
    <row r="54892" spans="20:20" x14ac:dyDescent="0.2">
      <c r="T54892" s="47"/>
    </row>
    <row r="54893" spans="20:20" x14ac:dyDescent="0.2">
      <c r="T54893" s="47"/>
    </row>
    <row r="54894" spans="20:20" x14ac:dyDescent="0.2">
      <c r="T54894" s="47"/>
    </row>
    <row r="54895" spans="20:20" x14ac:dyDescent="0.2">
      <c r="T54895" s="47"/>
    </row>
    <row r="54896" spans="20:20" x14ac:dyDescent="0.2">
      <c r="T54896" s="47"/>
    </row>
    <row r="54897" spans="20:20" x14ac:dyDescent="0.2">
      <c r="T54897" s="47"/>
    </row>
    <row r="54898" spans="20:20" x14ac:dyDescent="0.2">
      <c r="T54898" s="47"/>
    </row>
    <row r="54899" spans="20:20" x14ac:dyDescent="0.2">
      <c r="T54899" s="47"/>
    </row>
    <row r="54900" spans="20:20" x14ac:dyDescent="0.2">
      <c r="T54900" s="47"/>
    </row>
    <row r="54901" spans="20:20" x14ac:dyDescent="0.2">
      <c r="T54901" s="47"/>
    </row>
    <row r="54902" spans="20:20" x14ac:dyDescent="0.2">
      <c r="T54902" s="47"/>
    </row>
    <row r="54903" spans="20:20" x14ac:dyDescent="0.2">
      <c r="T54903" s="47"/>
    </row>
    <row r="54904" spans="20:20" x14ac:dyDescent="0.2">
      <c r="T54904" s="47"/>
    </row>
    <row r="54905" spans="20:20" x14ac:dyDescent="0.2">
      <c r="T54905" s="47"/>
    </row>
    <row r="54906" spans="20:20" x14ac:dyDescent="0.2">
      <c r="T54906" s="47"/>
    </row>
    <row r="54907" spans="20:20" x14ac:dyDescent="0.2">
      <c r="T54907" s="47"/>
    </row>
    <row r="54908" spans="20:20" x14ac:dyDescent="0.2">
      <c r="T54908" s="47"/>
    </row>
    <row r="54909" spans="20:20" x14ac:dyDescent="0.2">
      <c r="T54909" s="47"/>
    </row>
    <row r="54910" spans="20:20" x14ac:dyDescent="0.2">
      <c r="T54910" s="47"/>
    </row>
    <row r="54911" spans="20:20" x14ac:dyDescent="0.2">
      <c r="T54911" s="47"/>
    </row>
    <row r="54912" spans="20:20" x14ac:dyDescent="0.2">
      <c r="T54912" s="47"/>
    </row>
    <row r="54913" spans="20:20" x14ac:dyDescent="0.2">
      <c r="T54913" s="47"/>
    </row>
    <row r="54914" spans="20:20" x14ac:dyDescent="0.2">
      <c r="T54914" s="47"/>
    </row>
    <row r="54915" spans="20:20" x14ac:dyDescent="0.2">
      <c r="T54915" s="47"/>
    </row>
    <row r="54916" spans="20:20" x14ac:dyDescent="0.2">
      <c r="T54916" s="47"/>
    </row>
    <row r="54917" spans="20:20" x14ac:dyDescent="0.2">
      <c r="T54917" s="47"/>
    </row>
    <row r="54918" spans="20:20" x14ac:dyDescent="0.2">
      <c r="T54918" s="47"/>
    </row>
    <row r="54919" spans="20:20" x14ac:dyDescent="0.2">
      <c r="T54919" s="47"/>
    </row>
    <row r="54920" spans="20:20" x14ac:dyDescent="0.2">
      <c r="T54920" s="47"/>
    </row>
    <row r="54921" spans="20:20" x14ac:dyDescent="0.2">
      <c r="T54921" s="47"/>
    </row>
    <row r="54922" spans="20:20" x14ac:dyDescent="0.2">
      <c r="T54922" s="47"/>
    </row>
    <row r="54923" spans="20:20" x14ac:dyDescent="0.2">
      <c r="T54923" s="47"/>
    </row>
    <row r="54924" spans="20:20" x14ac:dyDescent="0.2">
      <c r="T54924" s="47"/>
    </row>
    <row r="54925" spans="20:20" x14ac:dyDescent="0.2">
      <c r="T54925" s="47"/>
    </row>
    <row r="54926" spans="20:20" x14ac:dyDescent="0.2">
      <c r="T54926" s="47"/>
    </row>
    <row r="54927" spans="20:20" x14ac:dyDescent="0.2">
      <c r="T54927" s="47"/>
    </row>
    <row r="54928" spans="20:20" x14ac:dyDescent="0.2">
      <c r="T54928" s="47"/>
    </row>
    <row r="54929" spans="20:20" x14ac:dyDescent="0.2">
      <c r="T54929" s="47"/>
    </row>
    <row r="54930" spans="20:20" x14ac:dyDescent="0.2">
      <c r="T54930" s="47"/>
    </row>
    <row r="54931" spans="20:20" x14ac:dyDescent="0.2">
      <c r="T54931" s="47"/>
    </row>
    <row r="54932" spans="20:20" x14ac:dyDescent="0.2">
      <c r="T54932" s="47"/>
    </row>
    <row r="54933" spans="20:20" x14ac:dyDescent="0.2">
      <c r="T54933" s="47"/>
    </row>
    <row r="54934" spans="20:20" x14ac:dyDescent="0.2">
      <c r="T54934" s="47"/>
    </row>
    <row r="54935" spans="20:20" x14ac:dyDescent="0.2">
      <c r="T54935" s="47"/>
    </row>
    <row r="54936" spans="20:20" x14ac:dyDescent="0.2">
      <c r="T54936" s="47"/>
    </row>
    <row r="54937" spans="20:20" x14ac:dyDescent="0.2">
      <c r="T54937" s="47"/>
    </row>
    <row r="54938" spans="20:20" x14ac:dyDescent="0.2">
      <c r="T54938" s="47"/>
    </row>
    <row r="54939" spans="20:20" x14ac:dyDescent="0.2">
      <c r="T54939" s="47"/>
    </row>
    <row r="54940" spans="20:20" x14ac:dyDescent="0.2">
      <c r="T54940" s="47"/>
    </row>
    <row r="54941" spans="20:20" x14ac:dyDescent="0.2">
      <c r="T54941" s="47"/>
    </row>
    <row r="54942" spans="20:20" x14ac:dyDescent="0.2">
      <c r="T54942" s="47"/>
    </row>
    <row r="54943" spans="20:20" x14ac:dyDescent="0.2">
      <c r="T54943" s="47"/>
    </row>
    <row r="54944" spans="20:20" x14ac:dyDescent="0.2">
      <c r="T54944" s="47"/>
    </row>
    <row r="54945" spans="20:20" x14ac:dyDescent="0.2">
      <c r="T54945" s="47"/>
    </row>
    <row r="54946" spans="20:20" x14ac:dyDescent="0.2">
      <c r="T54946" s="47"/>
    </row>
    <row r="54947" spans="20:20" x14ac:dyDescent="0.2">
      <c r="T54947" s="47"/>
    </row>
    <row r="54948" spans="20:20" x14ac:dyDescent="0.2">
      <c r="T54948" s="47"/>
    </row>
    <row r="54949" spans="20:20" x14ac:dyDescent="0.2">
      <c r="T54949" s="47"/>
    </row>
    <row r="54950" spans="20:20" x14ac:dyDescent="0.2">
      <c r="T54950" s="47"/>
    </row>
    <row r="54951" spans="20:20" x14ac:dyDescent="0.2">
      <c r="T54951" s="47"/>
    </row>
    <row r="54952" spans="20:20" x14ac:dyDescent="0.2">
      <c r="T54952" s="47"/>
    </row>
    <row r="54953" spans="20:20" x14ac:dyDescent="0.2">
      <c r="T54953" s="47"/>
    </row>
    <row r="54954" spans="20:20" x14ac:dyDescent="0.2">
      <c r="T54954" s="47"/>
    </row>
    <row r="54955" spans="20:20" x14ac:dyDescent="0.2">
      <c r="T54955" s="47"/>
    </row>
    <row r="54956" spans="20:20" x14ac:dyDescent="0.2">
      <c r="T54956" s="47"/>
    </row>
    <row r="54957" spans="20:20" x14ac:dyDescent="0.2">
      <c r="T54957" s="47"/>
    </row>
    <row r="54958" spans="20:20" x14ac:dyDescent="0.2">
      <c r="T54958" s="47"/>
    </row>
    <row r="54959" spans="20:20" x14ac:dyDescent="0.2">
      <c r="T54959" s="47"/>
    </row>
    <row r="54960" spans="20:20" x14ac:dyDescent="0.2">
      <c r="T54960" s="47"/>
    </row>
    <row r="54961" spans="20:20" x14ac:dyDescent="0.2">
      <c r="T54961" s="47"/>
    </row>
    <row r="54962" spans="20:20" x14ac:dyDescent="0.2">
      <c r="T54962" s="47"/>
    </row>
    <row r="54963" spans="20:20" x14ac:dyDescent="0.2">
      <c r="T54963" s="47"/>
    </row>
    <row r="54964" spans="20:20" x14ac:dyDescent="0.2">
      <c r="T54964" s="47"/>
    </row>
    <row r="54965" spans="20:20" x14ac:dyDescent="0.2">
      <c r="T54965" s="47"/>
    </row>
    <row r="54966" spans="20:20" x14ac:dyDescent="0.2">
      <c r="T54966" s="47"/>
    </row>
    <row r="54967" spans="20:20" x14ac:dyDescent="0.2">
      <c r="T54967" s="47"/>
    </row>
    <row r="54968" spans="20:20" x14ac:dyDescent="0.2">
      <c r="T54968" s="47"/>
    </row>
    <row r="54969" spans="20:20" x14ac:dyDescent="0.2">
      <c r="T54969" s="47"/>
    </row>
    <row r="54970" spans="20:20" x14ac:dyDescent="0.2">
      <c r="T54970" s="47"/>
    </row>
    <row r="54971" spans="20:20" x14ac:dyDescent="0.2">
      <c r="T54971" s="47"/>
    </row>
    <row r="54972" spans="20:20" x14ac:dyDescent="0.2">
      <c r="T54972" s="47"/>
    </row>
    <row r="54973" spans="20:20" x14ac:dyDescent="0.2">
      <c r="T54973" s="47"/>
    </row>
    <row r="54974" spans="20:20" x14ac:dyDescent="0.2">
      <c r="T54974" s="47"/>
    </row>
    <row r="54975" spans="20:20" x14ac:dyDescent="0.2">
      <c r="T54975" s="47"/>
    </row>
    <row r="54976" spans="20:20" x14ac:dyDescent="0.2">
      <c r="T54976" s="47"/>
    </row>
    <row r="54977" spans="20:20" x14ac:dyDescent="0.2">
      <c r="T54977" s="47"/>
    </row>
    <row r="54978" spans="20:20" x14ac:dyDescent="0.2">
      <c r="T54978" s="47"/>
    </row>
    <row r="54979" spans="20:20" x14ac:dyDescent="0.2">
      <c r="T54979" s="47"/>
    </row>
    <row r="54980" spans="20:20" x14ac:dyDescent="0.2">
      <c r="T54980" s="47"/>
    </row>
    <row r="54981" spans="20:20" x14ac:dyDescent="0.2">
      <c r="T54981" s="47"/>
    </row>
    <row r="54982" spans="20:20" x14ac:dyDescent="0.2">
      <c r="T54982" s="47"/>
    </row>
    <row r="54983" spans="20:20" x14ac:dyDescent="0.2">
      <c r="T54983" s="47"/>
    </row>
    <row r="54984" spans="20:20" x14ac:dyDescent="0.2">
      <c r="T54984" s="47"/>
    </row>
    <row r="54985" spans="20:20" x14ac:dyDescent="0.2">
      <c r="T54985" s="47"/>
    </row>
    <row r="54986" spans="20:20" x14ac:dyDescent="0.2">
      <c r="T54986" s="47"/>
    </row>
    <row r="54987" spans="20:20" x14ac:dyDescent="0.2">
      <c r="T54987" s="47"/>
    </row>
    <row r="54988" spans="20:20" x14ac:dyDescent="0.2">
      <c r="T54988" s="47"/>
    </row>
    <row r="54989" spans="20:20" x14ac:dyDescent="0.2">
      <c r="T54989" s="47"/>
    </row>
    <row r="54990" spans="20:20" x14ac:dyDescent="0.2">
      <c r="T54990" s="47"/>
    </row>
    <row r="54991" spans="20:20" x14ac:dyDescent="0.2">
      <c r="T54991" s="47"/>
    </row>
    <row r="54992" spans="20:20" x14ac:dyDescent="0.2">
      <c r="T54992" s="47"/>
    </row>
    <row r="54993" spans="20:20" x14ac:dyDescent="0.2">
      <c r="T54993" s="47"/>
    </row>
    <row r="54994" spans="20:20" x14ac:dyDescent="0.2">
      <c r="T54994" s="47"/>
    </row>
    <row r="54995" spans="20:20" x14ac:dyDescent="0.2">
      <c r="T54995" s="47"/>
    </row>
    <row r="54996" spans="20:20" x14ac:dyDescent="0.2">
      <c r="T54996" s="47"/>
    </row>
    <row r="54997" spans="20:20" x14ac:dyDescent="0.2">
      <c r="T54997" s="47"/>
    </row>
    <row r="54998" spans="20:20" x14ac:dyDescent="0.2">
      <c r="T54998" s="47"/>
    </row>
    <row r="54999" spans="20:20" x14ac:dyDescent="0.2">
      <c r="T54999" s="47"/>
    </row>
    <row r="55000" spans="20:20" x14ac:dyDescent="0.2">
      <c r="T55000" s="47"/>
    </row>
    <row r="55001" spans="20:20" x14ac:dyDescent="0.2">
      <c r="T55001" s="47"/>
    </row>
    <row r="55002" spans="20:20" x14ac:dyDescent="0.2">
      <c r="T55002" s="47"/>
    </row>
    <row r="55003" spans="20:20" x14ac:dyDescent="0.2">
      <c r="T55003" s="47"/>
    </row>
    <row r="55004" spans="20:20" x14ac:dyDescent="0.2">
      <c r="T55004" s="47"/>
    </row>
    <row r="55005" spans="20:20" x14ac:dyDescent="0.2">
      <c r="T55005" s="47"/>
    </row>
    <row r="55006" spans="20:20" x14ac:dyDescent="0.2">
      <c r="T55006" s="47"/>
    </row>
    <row r="55007" spans="20:20" x14ac:dyDescent="0.2">
      <c r="T55007" s="47"/>
    </row>
    <row r="55008" spans="20:20" x14ac:dyDescent="0.2">
      <c r="T55008" s="47"/>
    </row>
    <row r="55009" spans="20:20" x14ac:dyDescent="0.2">
      <c r="T55009" s="47"/>
    </row>
    <row r="55010" spans="20:20" x14ac:dyDescent="0.2">
      <c r="T55010" s="47"/>
    </row>
    <row r="55011" spans="20:20" x14ac:dyDescent="0.2">
      <c r="T55011" s="47"/>
    </row>
    <row r="55012" spans="20:20" x14ac:dyDescent="0.2">
      <c r="T55012" s="47"/>
    </row>
    <row r="55013" spans="20:20" x14ac:dyDescent="0.2">
      <c r="T55013" s="47"/>
    </row>
    <row r="55014" spans="20:20" x14ac:dyDescent="0.2">
      <c r="T55014" s="47"/>
    </row>
    <row r="55015" spans="20:20" x14ac:dyDescent="0.2">
      <c r="T55015" s="47"/>
    </row>
    <row r="55016" spans="20:20" x14ac:dyDescent="0.2">
      <c r="T55016" s="47"/>
    </row>
    <row r="55017" spans="20:20" x14ac:dyDescent="0.2">
      <c r="T55017" s="47"/>
    </row>
    <row r="55018" spans="20:20" x14ac:dyDescent="0.2">
      <c r="T55018" s="47"/>
    </row>
    <row r="55019" spans="20:20" x14ac:dyDescent="0.2">
      <c r="T55019" s="47"/>
    </row>
    <row r="55020" spans="20:20" x14ac:dyDescent="0.2">
      <c r="T55020" s="47"/>
    </row>
    <row r="55021" spans="20:20" x14ac:dyDescent="0.2">
      <c r="T55021" s="47"/>
    </row>
    <row r="55022" spans="20:20" x14ac:dyDescent="0.2">
      <c r="T55022" s="47"/>
    </row>
    <row r="55023" spans="20:20" x14ac:dyDescent="0.2">
      <c r="T55023" s="47"/>
    </row>
    <row r="55024" spans="20:20" x14ac:dyDescent="0.2">
      <c r="T55024" s="47"/>
    </row>
    <row r="55025" spans="20:20" x14ac:dyDescent="0.2">
      <c r="T55025" s="47"/>
    </row>
    <row r="55026" spans="20:20" x14ac:dyDescent="0.2">
      <c r="T55026" s="47"/>
    </row>
    <row r="55027" spans="20:20" x14ac:dyDescent="0.2">
      <c r="T55027" s="47"/>
    </row>
    <row r="55028" spans="20:20" x14ac:dyDescent="0.2">
      <c r="T55028" s="47"/>
    </row>
    <row r="55029" spans="20:20" x14ac:dyDescent="0.2">
      <c r="T55029" s="47"/>
    </row>
    <row r="55030" spans="20:20" x14ac:dyDescent="0.2">
      <c r="T55030" s="47"/>
    </row>
    <row r="55031" spans="20:20" x14ac:dyDescent="0.2">
      <c r="T55031" s="47"/>
    </row>
    <row r="55032" spans="20:20" x14ac:dyDescent="0.2">
      <c r="T55032" s="47"/>
    </row>
    <row r="55033" spans="20:20" x14ac:dyDescent="0.2">
      <c r="T55033" s="47"/>
    </row>
    <row r="55034" spans="20:20" x14ac:dyDescent="0.2">
      <c r="T55034" s="47"/>
    </row>
    <row r="55035" spans="20:20" x14ac:dyDescent="0.2">
      <c r="T55035" s="47"/>
    </row>
    <row r="55036" spans="20:20" x14ac:dyDescent="0.2">
      <c r="T55036" s="47"/>
    </row>
    <row r="55037" spans="20:20" x14ac:dyDescent="0.2">
      <c r="T55037" s="47"/>
    </row>
    <row r="55038" spans="20:20" x14ac:dyDescent="0.2">
      <c r="T55038" s="47"/>
    </row>
    <row r="55039" spans="20:20" x14ac:dyDescent="0.2">
      <c r="T55039" s="47"/>
    </row>
    <row r="55040" spans="20:20" x14ac:dyDescent="0.2">
      <c r="T55040" s="47"/>
    </row>
    <row r="55041" spans="20:20" x14ac:dyDescent="0.2">
      <c r="T55041" s="47"/>
    </row>
    <row r="55042" spans="20:20" x14ac:dyDescent="0.2">
      <c r="T55042" s="47"/>
    </row>
    <row r="55043" spans="20:20" x14ac:dyDescent="0.2">
      <c r="T55043" s="47"/>
    </row>
    <row r="55044" spans="20:20" x14ac:dyDescent="0.2">
      <c r="T55044" s="47"/>
    </row>
    <row r="55045" spans="20:20" x14ac:dyDescent="0.2">
      <c r="T55045" s="47"/>
    </row>
    <row r="55046" spans="20:20" x14ac:dyDescent="0.2">
      <c r="T55046" s="47"/>
    </row>
    <row r="55047" spans="20:20" x14ac:dyDescent="0.2">
      <c r="T55047" s="47"/>
    </row>
    <row r="55048" spans="20:20" x14ac:dyDescent="0.2">
      <c r="T55048" s="47"/>
    </row>
    <row r="55049" spans="20:20" x14ac:dyDescent="0.2">
      <c r="T55049" s="47"/>
    </row>
    <row r="55050" spans="20:20" x14ac:dyDescent="0.2">
      <c r="T55050" s="47"/>
    </row>
    <row r="55051" spans="20:20" x14ac:dyDescent="0.2">
      <c r="T55051" s="47"/>
    </row>
    <row r="55052" spans="20:20" x14ac:dyDescent="0.2">
      <c r="T55052" s="47"/>
    </row>
    <row r="55053" spans="20:20" x14ac:dyDescent="0.2">
      <c r="T55053" s="47"/>
    </row>
    <row r="55054" spans="20:20" x14ac:dyDescent="0.2">
      <c r="T55054" s="47"/>
    </row>
    <row r="55055" spans="20:20" x14ac:dyDescent="0.2">
      <c r="T55055" s="47"/>
    </row>
    <row r="55056" spans="20:20" x14ac:dyDescent="0.2">
      <c r="T55056" s="47"/>
    </row>
    <row r="55057" spans="20:20" x14ac:dyDescent="0.2">
      <c r="T55057" s="47"/>
    </row>
    <row r="55058" spans="20:20" x14ac:dyDescent="0.2">
      <c r="T55058" s="47"/>
    </row>
    <row r="55059" spans="20:20" x14ac:dyDescent="0.2">
      <c r="T55059" s="47"/>
    </row>
    <row r="55060" spans="20:20" x14ac:dyDescent="0.2">
      <c r="T55060" s="47"/>
    </row>
    <row r="55061" spans="20:20" x14ac:dyDescent="0.2">
      <c r="T55061" s="47"/>
    </row>
    <row r="55062" spans="20:20" x14ac:dyDescent="0.2">
      <c r="T55062" s="47"/>
    </row>
    <row r="55063" spans="20:20" x14ac:dyDescent="0.2">
      <c r="T55063" s="47"/>
    </row>
    <row r="55064" spans="20:20" x14ac:dyDescent="0.2">
      <c r="T55064" s="47"/>
    </row>
    <row r="55065" spans="20:20" x14ac:dyDescent="0.2">
      <c r="T55065" s="47"/>
    </row>
    <row r="55066" spans="20:20" x14ac:dyDescent="0.2">
      <c r="T55066" s="47"/>
    </row>
    <row r="55067" spans="20:20" x14ac:dyDescent="0.2">
      <c r="T55067" s="47"/>
    </row>
    <row r="55068" spans="20:20" x14ac:dyDescent="0.2">
      <c r="T55068" s="47"/>
    </row>
    <row r="55069" spans="20:20" x14ac:dyDescent="0.2">
      <c r="T55069" s="47"/>
    </row>
    <row r="55070" spans="20:20" x14ac:dyDescent="0.2">
      <c r="T55070" s="47"/>
    </row>
    <row r="55071" spans="20:20" x14ac:dyDescent="0.2">
      <c r="T55071" s="47"/>
    </row>
    <row r="55072" spans="20:20" x14ac:dyDescent="0.2">
      <c r="T55072" s="47"/>
    </row>
    <row r="55073" spans="20:20" x14ac:dyDescent="0.2">
      <c r="T55073" s="47"/>
    </row>
    <row r="55074" spans="20:20" x14ac:dyDescent="0.2">
      <c r="T55074" s="47"/>
    </row>
    <row r="55075" spans="20:20" x14ac:dyDescent="0.2">
      <c r="T55075" s="47"/>
    </row>
    <row r="55076" spans="20:20" x14ac:dyDescent="0.2">
      <c r="T55076" s="47"/>
    </row>
    <row r="55077" spans="20:20" x14ac:dyDescent="0.2">
      <c r="T55077" s="47"/>
    </row>
    <row r="55078" spans="20:20" x14ac:dyDescent="0.2">
      <c r="T55078" s="47"/>
    </row>
    <row r="55079" spans="20:20" x14ac:dyDescent="0.2">
      <c r="T55079" s="47"/>
    </row>
    <row r="55080" spans="20:20" x14ac:dyDescent="0.2">
      <c r="T55080" s="47"/>
    </row>
    <row r="55081" spans="20:20" x14ac:dyDescent="0.2">
      <c r="T55081" s="47"/>
    </row>
    <row r="55082" spans="20:20" x14ac:dyDescent="0.2">
      <c r="T55082" s="47"/>
    </row>
    <row r="55083" spans="20:20" x14ac:dyDescent="0.2">
      <c r="T55083" s="47"/>
    </row>
    <row r="55084" spans="20:20" x14ac:dyDescent="0.2">
      <c r="T55084" s="47"/>
    </row>
    <row r="55085" spans="20:20" x14ac:dyDescent="0.2">
      <c r="T55085" s="47"/>
    </row>
    <row r="55086" spans="20:20" x14ac:dyDescent="0.2">
      <c r="T55086" s="47"/>
    </row>
    <row r="55087" spans="20:20" x14ac:dyDescent="0.2">
      <c r="T55087" s="47"/>
    </row>
    <row r="55088" spans="20:20" x14ac:dyDescent="0.2">
      <c r="T55088" s="47"/>
    </row>
    <row r="55089" spans="20:20" x14ac:dyDescent="0.2">
      <c r="T55089" s="47"/>
    </row>
    <row r="55090" spans="20:20" x14ac:dyDescent="0.2">
      <c r="T55090" s="47"/>
    </row>
    <row r="55091" spans="20:20" x14ac:dyDescent="0.2">
      <c r="T55091" s="47"/>
    </row>
    <row r="55092" spans="20:20" x14ac:dyDescent="0.2">
      <c r="T55092" s="47"/>
    </row>
    <row r="55093" spans="20:20" x14ac:dyDescent="0.2">
      <c r="T55093" s="47"/>
    </row>
    <row r="55094" spans="20:20" x14ac:dyDescent="0.2">
      <c r="T55094" s="47"/>
    </row>
    <row r="55095" spans="20:20" x14ac:dyDescent="0.2">
      <c r="T55095" s="47"/>
    </row>
    <row r="55096" spans="20:20" x14ac:dyDescent="0.2">
      <c r="T55096" s="47"/>
    </row>
    <row r="55097" spans="20:20" x14ac:dyDescent="0.2">
      <c r="T55097" s="47"/>
    </row>
    <row r="55098" spans="20:20" x14ac:dyDescent="0.2">
      <c r="T55098" s="47"/>
    </row>
    <row r="55099" spans="20:20" x14ac:dyDescent="0.2">
      <c r="T55099" s="47"/>
    </row>
    <row r="55100" spans="20:20" x14ac:dyDescent="0.2">
      <c r="T55100" s="47"/>
    </row>
    <row r="55101" spans="20:20" x14ac:dyDescent="0.2">
      <c r="T55101" s="47"/>
    </row>
    <row r="55102" spans="20:20" x14ac:dyDescent="0.2">
      <c r="T55102" s="47"/>
    </row>
    <row r="55103" spans="20:20" x14ac:dyDescent="0.2">
      <c r="T55103" s="47"/>
    </row>
    <row r="55104" spans="20:20" x14ac:dyDescent="0.2">
      <c r="T55104" s="47"/>
    </row>
    <row r="55105" spans="20:20" x14ac:dyDescent="0.2">
      <c r="T55105" s="47"/>
    </row>
    <row r="55106" spans="20:20" x14ac:dyDescent="0.2">
      <c r="T55106" s="47"/>
    </row>
    <row r="55107" spans="20:20" x14ac:dyDescent="0.2">
      <c r="T55107" s="47"/>
    </row>
    <row r="55108" spans="20:20" x14ac:dyDescent="0.2">
      <c r="T55108" s="47"/>
    </row>
    <row r="55109" spans="20:20" x14ac:dyDescent="0.2">
      <c r="T55109" s="47"/>
    </row>
    <row r="55110" spans="20:20" x14ac:dyDescent="0.2">
      <c r="T55110" s="47"/>
    </row>
    <row r="55111" spans="20:20" x14ac:dyDescent="0.2">
      <c r="T55111" s="47"/>
    </row>
    <row r="55112" spans="20:20" x14ac:dyDescent="0.2">
      <c r="T55112" s="47"/>
    </row>
    <row r="55113" spans="20:20" x14ac:dyDescent="0.2">
      <c r="T55113" s="47"/>
    </row>
    <row r="55114" spans="20:20" x14ac:dyDescent="0.2">
      <c r="T55114" s="47"/>
    </row>
    <row r="55115" spans="20:20" x14ac:dyDescent="0.2">
      <c r="T55115" s="47"/>
    </row>
    <row r="55116" spans="20:20" x14ac:dyDescent="0.2">
      <c r="T55116" s="47"/>
    </row>
    <row r="55117" spans="20:20" x14ac:dyDescent="0.2">
      <c r="T55117" s="47"/>
    </row>
    <row r="55118" spans="20:20" x14ac:dyDescent="0.2">
      <c r="T55118" s="47"/>
    </row>
    <row r="55119" spans="20:20" x14ac:dyDescent="0.2">
      <c r="T55119" s="47"/>
    </row>
    <row r="55120" spans="20:20" x14ac:dyDescent="0.2">
      <c r="T55120" s="47"/>
    </row>
    <row r="55121" spans="20:20" x14ac:dyDescent="0.2">
      <c r="T55121" s="47"/>
    </row>
    <row r="55122" spans="20:20" x14ac:dyDescent="0.2">
      <c r="T55122" s="47"/>
    </row>
    <row r="55123" spans="20:20" x14ac:dyDescent="0.2">
      <c r="T55123" s="47"/>
    </row>
    <row r="55124" spans="20:20" x14ac:dyDescent="0.2">
      <c r="T55124" s="47"/>
    </row>
    <row r="55125" spans="20:20" x14ac:dyDescent="0.2">
      <c r="T55125" s="47"/>
    </row>
    <row r="55126" spans="20:20" x14ac:dyDescent="0.2">
      <c r="T55126" s="47"/>
    </row>
    <row r="55127" spans="20:20" x14ac:dyDescent="0.2">
      <c r="T55127" s="47"/>
    </row>
    <row r="55128" spans="20:20" x14ac:dyDescent="0.2">
      <c r="T55128" s="47"/>
    </row>
    <row r="55129" spans="20:20" x14ac:dyDescent="0.2">
      <c r="T55129" s="47"/>
    </row>
    <row r="55130" spans="20:20" x14ac:dyDescent="0.2">
      <c r="T55130" s="47"/>
    </row>
    <row r="55131" spans="20:20" x14ac:dyDescent="0.2">
      <c r="T55131" s="47"/>
    </row>
    <row r="55132" spans="20:20" x14ac:dyDescent="0.2">
      <c r="T55132" s="47"/>
    </row>
    <row r="55133" spans="20:20" x14ac:dyDescent="0.2">
      <c r="T55133" s="47"/>
    </row>
    <row r="55134" spans="20:20" x14ac:dyDescent="0.2">
      <c r="T55134" s="47"/>
    </row>
    <row r="55135" spans="20:20" x14ac:dyDescent="0.2">
      <c r="T55135" s="47"/>
    </row>
    <row r="55136" spans="20:20" x14ac:dyDescent="0.2">
      <c r="T55136" s="47"/>
    </row>
    <row r="55137" spans="20:20" x14ac:dyDescent="0.2">
      <c r="T55137" s="47"/>
    </row>
    <row r="55138" spans="20:20" x14ac:dyDescent="0.2">
      <c r="T55138" s="47"/>
    </row>
    <row r="55139" spans="20:20" x14ac:dyDescent="0.2">
      <c r="T55139" s="47"/>
    </row>
    <row r="55140" spans="20:20" x14ac:dyDescent="0.2">
      <c r="T55140" s="47"/>
    </row>
    <row r="55141" spans="20:20" x14ac:dyDescent="0.2">
      <c r="T55141" s="47"/>
    </row>
    <row r="55142" spans="20:20" x14ac:dyDescent="0.2">
      <c r="T55142" s="47"/>
    </row>
    <row r="55143" spans="20:20" x14ac:dyDescent="0.2">
      <c r="T55143" s="47"/>
    </row>
    <row r="55144" spans="20:20" x14ac:dyDescent="0.2">
      <c r="T55144" s="47"/>
    </row>
    <row r="55145" spans="20:20" x14ac:dyDescent="0.2">
      <c r="T55145" s="47"/>
    </row>
    <row r="55146" spans="20:20" x14ac:dyDescent="0.2">
      <c r="T55146" s="47"/>
    </row>
    <row r="55147" spans="20:20" x14ac:dyDescent="0.2">
      <c r="T55147" s="47"/>
    </row>
    <row r="55148" spans="20:20" x14ac:dyDescent="0.2">
      <c r="T55148" s="47"/>
    </row>
    <row r="55149" spans="20:20" x14ac:dyDescent="0.2">
      <c r="T55149" s="47"/>
    </row>
    <row r="55150" spans="20:20" x14ac:dyDescent="0.2">
      <c r="T55150" s="47"/>
    </row>
    <row r="55151" spans="20:20" x14ac:dyDescent="0.2">
      <c r="T55151" s="47"/>
    </row>
    <row r="55152" spans="20:20" x14ac:dyDescent="0.2">
      <c r="T55152" s="47"/>
    </row>
    <row r="55153" spans="20:20" x14ac:dyDescent="0.2">
      <c r="T55153" s="47"/>
    </row>
    <row r="55154" spans="20:20" x14ac:dyDescent="0.2">
      <c r="T55154" s="47"/>
    </row>
    <row r="55155" spans="20:20" x14ac:dyDescent="0.2">
      <c r="T55155" s="47"/>
    </row>
    <row r="55156" spans="20:20" x14ac:dyDescent="0.2">
      <c r="T55156" s="47"/>
    </row>
    <row r="55157" spans="20:20" x14ac:dyDescent="0.2">
      <c r="T55157" s="47"/>
    </row>
    <row r="55158" spans="20:20" x14ac:dyDescent="0.2">
      <c r="T55158" s="47"/>
    </row>
    <row r="55159" spans="20:20" x14ac:dyDescent="0.2">
      <c r="T55159" s="47"/>
    </row>
    <row r="55160" spans="20:20" x14ac:dyDescent="0.2">
      <c r="T55160" s="47"/>
    </row>
    <row r="55161" spans="20:20" x14ac:dyDescent="0.2">
      <c r="T55161" s="47"/>
    </row>
    <row r="55162" spans="20:20" x14ac:dyDescent="0.2">
      <c r="T55162" s="47"/>
    </row>
    <row r="55163" spans="20:20" x14ac:dyDescent="0.2">
      <c r="T55163" s="47"/>
    </row>
    <row r="55164" spans="20:20" x14ac:dyDescent="0.2">
      <c r="T55164" s="47"/>
    </row>
    <row r="55165" spans="20:20" x14ac:dyDescent="0.2">
      <c r="T55165" s="47"/>
    </row>
    <row r="55166" spans="20:20" x14ac:dyDescent="0.2">
      <c r="T55166" s="47"/>
    </row>
    <row r="55167" spans="20:20" x14ac:dyDescent="0.2">
      <c r="T55167" s="47"/>
    </row>
    <row r="55168" spans="20:20" x14ac:dyDescent="0.2">
      <c r="T55168" s="47"/>
    </row>
    <row r="55169" spans="20:20" x14ac:dyDescent="0.2">
      <c r="T55169" s="47"/>
    </row>
    <row r="55170" spans="20:20" x14ac:dyDescent="0.2">
      <c r="T55170" s="47"/>
    </row>
    <row r="55171" spans="20:20" x14ac:dyDescent="0.2">
      <c r="T55171" s="47"/>
    </row>
    <row r="55172" spans="20:20" x14ac:dyDescent="0.2">
      <c r="T55172" s="47"/>
    </row>
    <row r="55173" spans="20:20" x14ac:dyDescent="0.2">
      <c r="T55173" s="47"/>
    </row>
    <row r="55174" spans="20:20" x14ac:dyDescent="0.2">
      <c r="T55174" s="47"/>
    </row>
    <row r="55175" spans="20:20" x14ac:dyDescent="0.2">
      <c r="T55175" s="47"/>
    </row>
    <row r="55176" spans="20:20" x14ac:dyDescent="0.2">
      <c r="T55176" s="47"/>
    </row>
    <row r="55177" spans="20:20" x14ac:dyDescent="0.2">
      <c r="T55177" s="47"/>
    </row>
    <row r="55178" spans="20:20" x14ac:dyDescent="0.2">
      <c r="T55178" s="47"/>
    </row>
    <row r="55179" spans="20:20" x14ac:dyDescent="0.2">
      <c r="T55179" s="47"/>
    </row>
    <row r="55180" spans="20:20" x14ac:dyDescent="0.2">
      <c r="T55180" s="47"/>
    </row>
    <row r="55181" spans="20:20" x14ac:dyDescent="0.2">
      <c r="T55181" s="47"/>
    </row>
    <row r="55182" spans="20:20" x14ac:dyDescent="0.2">
      <c r="T55182" s="47"/>
    </row>
    <row r="55183" spans="20:20" x14ac:dyDescent="0.2">
      <c r="T55183" s="47"/>
    </row>
    <row r="55184" spans="20:20" x14ac:dyDescent="0.2">
      <c r="T55184" s="47"/>
    </row>
    <row r="55185" spans="20:20" x14ac:dyDescent="0.2">
      <c r="T55185" s="47"/>
    </row>
    <row r="55186" spans="20:20" x14ac:dyDescent="0.2">
      <c r="T55186" s="47"/>
    </row>
    <row r="55187" spans="20:20" x14ac:dyDescent="0.2">
      <c r="T55187" s="47"/>
    </row>
    <row r="55188" spans="20:20" x14ac:dyDescent="0.2">
      <c r="T55188" s="47"/>
    </row>
    <row r="55189" spans="20:20" x14ac:dyDescent="0.2">
      <c r="T55189" s="47"/>
    </row>
    <row r="55190" spans="20:20" x14ac:dyDescent="0.2">
      <c r="T55190" s="47"/>
    </row>
    <row r="55191" spans="20:20" x14ac:dyDescent="0.2">
      <c r="T55191" s="47"/>
    </row>
    <row r="55192" spans="20:20" x14ac:dyDescent="0.2">
      <c r="T55192" s="47"/>
    </row>
    <row r="55193" spans="20:20" x14ac:dyDescent="0.2">
      <c r="T55193" s="47"/>
    </row>
    <row r="55194" spans="20:20" x14ac:dyDescent="0.2">
      <c r="T55194" s="47"/>
    </row>
    <row r="55195" spans="20:20" x14ac:dyDescent="0.2">
      <c r="T55195" s="47"/>
    </row>
    <row r="55196" spans="20:20" x14ac:dyDescent="0.2">
      <c r="T55196" s="47"/>
    </row>
    <row r="55197" spans="20:20" x14ac:dyDescent="0.2">
      <c r="T55197" s="47"/>
    </row>
    <row r="55198" spans="20:20" x14ac:dyDescent="0.2">
      <c r="T55198" s="47"/>
    </row>
    <row r="55199" spans="20:20" x14ac:dyDescent="0.2">
      <c r="T55199" s="47"/>
    </row>
    <row r="55200" spans="20:20" x14ac:dyDescent="0.2">
      <c r="T55200" s="47"/>
    </row>
    <row r="55201" spans="20:20" x14ac:dyDescent="0.2">
      <c r="T55201" s="47"/>
    </row>
    <row r="55202" spans="20:20" x14ac:dyDescent="0.2">
      <c r="T55202" s="47"/>
    </row>
    <row r="55203" spans="20:20" x14ac:dyDescent="0.2">
      <c r="T55203" s="47"/>
    </row>
    <row r="55204" spans="20:20" x14ac:dyDescent="0.2">
      <c r="T55204" s="47"/>
    </row>
    <row r="55205" spans="20:20" x14ac:dyDescent="0.2">
      <c r="T55205" s="47"/>
    </row>
    <row r="55206" spans="20:20" x14ac:dyDescent="0.2">
      <c r="T55206" s="47"/>
    </row>
    <row r="55207" spans="20:20" x14ac:dyDescent="0.2">
      <c r="T55207" s="47"/>
    </row>
    <row r="55208" spans="20:20" x14ac:dyDescent="0.2">
      <c r="T55208" s="47"/>
    </row>
    <row r="55209" spans="20:20" x14ac:dyDescent="0.2">
      <c r="T55209" s="47"/>
    </row>
    <row r="55210" spans="20:20" x14ac:dyDescent="0.2">
      <c r="T55210" s="47"/>
    </row>
    <row r="55211" spans="20:20" x14ac:dyDescent="0.2">
      <c r="T55211" s="47"/>
    </row>
    <row r="55212" spans="20:20" x14ac:dyDescent="0.2">
      <c r="T55212" s="47"/>
    </row>
    <row r="55213" spans="20:20" x14ac:dyDescent="0.2">
      <c r="T55213" s="47"/>
    </row>
    <row r="55214" spans="20:20" x14ac:dyDescent="0.2">
      <c r="T55214" s="47"/>
    </row>
    <row r="55215" spans="20:20" x14ac:dyDescent="0.2">
      <c r="T55215" s="47"/>
    </row>
    <row r="55216" spans="20:20" x14ac:dyDescent="0.2">
      <c r="T55216" s="47"/>
    </row>
    <row r="55217" spans="20:20" x14ac:dyDescent="0.2">
      <c r="T55217" s="47"/>
    </row>
    <row r="55218" spans="20:20" x14ac:dyDescent="0.2">
      <c r="T55218" s="47"/>
    </row>
    <row r="55219" spans="20:20" x14ac:dyDescent="0.2">
      <c r="T55219" s="47"/>
    </row>
    <row r="55220" spans="20:20" x14ac:dyDescent="0.2">
      <c r="T55220" s="47"/>
    </row>
    <row r="55221" spans="20:20" x14ac:dyDescent="0.2">
      <c r="T55221" s="47"/>
    </row>
    <row r="55222" spans="20:20" x14ac:dyDescent="0.2">
      <c r="T55222" s="47"/>
    </row>
    <row r="55223" spans="20:20" x14ac:dyDescent="0.2">
      <c r="T55223" s="47"/>
    </row>
    <row r="55224" spans="20:20" x14ac:dyDescent="0.2">
      <c r="T55224" s="47"/>
    </row>
    <row r="55225" spans="20:20" x14ac:dyDescent="0.2">
      <c r="T55225" s="47"/>
    </row>
    <row r="55226" spans="20:20" x14ac:dyDescent="0.2">
      <c r="T55226" s="47"/>
    </row>
    <row r="55227" spans="20:20" x14ac:dyDescent="0.2">
      <c r="T55227" s="47"/>
    </row>
    <row r="55228" spans="20:20" x14ac:dyDescent="0.2">
      <c r="T55228" s="47"/>
    </row>
    <row r="55229" spans="20:20" x14ac:dyDescent="0.2">
      <c r="T55229" s="47"/>
    </row>
    <row r="55230" spans="20:20" x14ac:dyDescent="0.2">
      <c r="T55230" s="47"/>
    </row>
    <row r="55231" spans="20:20" x14ac:dyDescent="0.2">
      <c r="T55231" s="47"/>
    </row>
    <row r="55232" spans="20:20" x14ac:dyDescent="0.2">
      <c r="T55232" s="47"/>
    </row>
    <row r="55233" spans="20:20" x14ac:dyDescent="0.2">
      <c r="T55233" s="47"/>
    </row>
    <row r="55234" spans="20:20" x14ac:dyDescent="0.2">
      <c r="T55234" s="47"/>
    </row>
    <row r="55235" spans="20:20" x14ac:dyDescent="0.2">
      <c r="T55235" s="47"/>
    </row>
    <row r="55236" spans="20:20" x14ac:dyDescent="0.2">
      <c r="T55236" s="47"/>
    </row>
    <row r="55237" spans="20:20" x14ac:dyDescent="0.2">
      <c r="T55237" s="47"/>
    </row>
    <row r="55238" spans="20:20" x14ac:dyDescent="0.2">
      <c r="T55238" s="47"/>
    </row>
    <row r="55239" spans="20:20" x14ac:dyDescent="0.2">
      <c r="T55239" s="47"/>
    </row>
    <row r="55240" spans="20:20" x14ac:dyDescent="0.2">
      <c r="T55240" s="47"/>
    </row>
    <row r="55241" spans="20:20" x14ac:dyDescent="0.2">
      <c r="T55241" s="47"/>
    </row>
    <row r="55242" spans="20:20" x14ac:dyDescent="0.2">
      <c r="T55242" s="47"/>
    </row>
    <row r="55243" spans="20:20" x14ac:dyDescent="0.2">
      <c r="T55243" s="47"/>
    </row>
    <row r="55244" spans="20:20" x14ac:dyDescent="0.2">
      <c r="T55244" s="47"/>
    </row>
    <row r="55245" spans="20:20" x14ac:dyDescent="0.2">
      <c r="T55245" s="47"/>
    </row>
    <row r="55246" spans="20:20" x14ac:dyDescent="0.2">
      <c r="T55246" s="47"/>
    </row>
    <row r="55247" spans="20:20" x14ac:dyDescent="0.2">
      <c r="T55247" s="47"/>
    </row>
    <row r="55248" spans="20:20" x14ac:dyDescent="0.2">
      <c r="T55248" s="47"/>
    </row>
    <row r="55249" spans="20:20" x14ac:dyDescent="0.2">
      <c r="T55249" s="47"/>
    </row>
    <row r="55250" spans="20:20" x14ac:dyDescent="0.2">
      <c r="T55250" s="47"/>
    </row>
    <row r="55251" spans="20:20" x14ac:dyDescent="0.2">
      <c r="T55251" s="47"/>
    </row>
    <row r="55252" spans="20:20" x14ac:dyDescent="0.2">
      <c r="T55252" s="47"/>
    </row>
    <row r="55253" spans="20:20" x14ac:dyDescent="0.2">
      <c r="T55253" s="47"/>
    </row>
    <row r="55254" spans="20:20" x14ac:dyDescent="0.2">
      <c r="T55254" s="47"/>
    </row>
    <row r="55255" spans="20:20" x14ac:dyDescent="0.2">
      <c r="T55255" s="47"/>
    </row>
    <row r="55256" spans="20:20" x14ac:dyDescent="0.2">
      <c r="T55256" s="47"/>
    </row>
    <row r="55257" spans="20:20" x14ac:dyDescent="0.2">
      <c r="T55257" s="47"/>
    </row>
    <row r="55258" spans="20:20" x14ac:dyDescent="0.2">
      <c r="T55258" s="47"/>
    </row>
    <row r="55259" spans="20:20" x14ac:dyDescent="0.2">
      <c r="T55259" s="47"/>
    </row>
    <row r="55260" spans="20:20" x14ac:dyDescent="0.2">
      <c r="T55260" s="47"/>
    </row>
    <row r="55261" spans="20:20" x14ac:dyDescent="0.2">
      <c r="T55261" s="47"/>
    </row>
    <row r="55262" spans="20:20" x14ac:dyDescent="0.2">
      <c r="T55262" s="47"/>
    </row>
    <row r="55263" spans="20:20" x14ac:dyDescent="0.2">
      <c r="T55263" s="47"/>
    </row>
    <row r="55264" spans="20:20" x14ac:dyDescent="0.2">
      <c r="T55264" s="47"/>
    </row>
    <row r="55265" spans="20:20" x14ac:dyDescent="0.2">
      <c r="T55265" s="47"/>
    </row>
    <row r="55266" spans="20:20" x14ac:dyDescent="0.2">
      <c r="T55266" s="47"/>
    </row>
    <row r="55267" spans="20:20" x14ac:dyDescent="0.2">
      <c r="T55267" s="47"/>
    </row>
    <row r="55268" spans="20:20" x14ac:dyDescent="0.2">
      <c r="T55268" s="47"/>
    </row>
    <row r="55269" spans="20:20" x14ac:dyDescent="0.2">
      <c r="T55269" s="47"/>
    </row>
    <row r="55270" spans="20:20" x14ac:dyDescent="0.2">
      <c r="T55270" s="47"/>
    </row>
    <row r="55271" spans="20:20" x14ac:dyDescent="0.2">
      <c r="T55271" s="47"/>
    </row>
    <row r="55272" spans="20:20" x14ac:dyDescent="0.2">
      <c r="T55272" s="47"/>
    </row>
    <row r="55273" spans="20:20" x14ac:dyDescent="0.2">
      <c r="T55273" s="47"/>
    </row>
    <row r="55274" spans="20:20" x14ac:dyDescent="0.2">
      <c r="T55274" s="47"/>
    </row>
    <row r="55275" spans="20:20" x14ac:dyDescent="0.2">
      <c r="T55275" s="47"/>
    </row>
    <row r="55276" spans="20:20" x14ac:dyDescent="0.2">
      <c r="T55276" s="47"/>
    </row>
    <row r="55277" spans="20:20" x14ac:dyDescent="0.2">
      <c r="T55277" s="47"/>
    </row>
    <row r="55278" spans="20:20" x14ac:dyDescent="0.2">
      <c r="T55278" s="47"/>
    </row>
    <row r="55279" spans="20:20" x14ac:dyDescent="0.2">
      <c r="T55279" s="47"/>
    </row>
    <row r="55280" spans="20:20" x14ac:dyDescent="0.2">
      <c r="T55280" s="47"/>
    </row>
    <row r="55281" spans="20:20" x14ac:dyDescent="0.2">
      <c r="T55281" s="47"/>
    </row>
    <row r="55282" spans="20:20" x14ac:dyDescent="0.2">
      <c r="T55282" s="47"/>
    </row>
    <row r="55283" spans="20:20" x14ac:dyDescent="0.2">
      <c r="T55283" s="47"/>
    </row>
    <row r="55284" spans="20:20" x14ac:dyDescent="0.2">
      <c r="T55284" s="47"/>
    </row>
    <row r="55285" spans="20:20" x14ac:dyDescent="0.2">
      <c r="T55285" s="47"/>
    </row>
    <row r="55286" spans="20:20" x14ac:dyDescent="0.2">
      <c r="T55286" s="47"/>
    </row>
    <row r="55287" spans="20:20" x14ac:dyDescent="0.2">
      <c r="T55287" s="47"/>
    </row>
    <row r="55288" spans="20:20" x14ac:dyDescent="0.2">
      <c r="T55288" s="47"/>
    </row>
    <row r="55289" spans="20:20" x14ac:dyDescent="0.2">
      <c r="T55289" s="47"/>
    </row>
    <row r="55290" spans="20:20" x14ac:dyDescent="0.2">
      <c r="T55290" s="47"/>
    </row>
    <row r="55291" spans="20:20" x14ac:dyDescent="0.2">
      <c r="T55291" s="47"/>
    </row>
    <row r="55292" spans="20:20" x14ac:dyDescent="0.2">
      <c r="T55292" s="47"/>
    </row>
    <row r="55293" spans="20:20" x14ac:dyDescent="0.2">
      <c r="T55293" s="47"/>
    </row>
    <row r="55294" spans="20:20" x14ac:dyDescent="0.2">
      <c r="T55294" s="47"/>
    </row>
    <row r="55295" spans="20:20" x14ac:dyDescent="0.2">
      <c r="T55295" s="47"/>
    </row>
    <row r="55296" spans="20:20" x14ac:dyDescent="0.2">
      <c r="T55296" s="47"/>
    </row>
    <row r="55297" spans="20:20" x14ac:dyDescent="0.2">
      <c r="T55297" s="47"/>
    </row>
    <row r="55298" spans="20:20" x14ac:dyDescent="0.2">
      <c r="T55298" s="47"/>
    </row>
    <row r="55299" spans="20:20" x14ac:dyDescent="0.2">
      <c r="T55299" s="47"/>
    </row>
    <row r="55300" spans="20:20" x14ac:dyDescent="0.2">
      <c r="T55300" s="47"/>
    </row>
    <row r="55301" spans="20:20" x14ac:dyDescent="0.2">
      <c r="T55301" s="47"/>
    </row>
    <row r="55302" spans="20:20" x14ac:dyDescent="0.2">
      <c r="T55302" s="47"/>
    </row>
    <row r="55303" spans="20:20" x14ac:dyDescent="0.2">
      <c r="T55303" s="47"/>
    </row>
    <row r="55304" spans="20:20" x14ac:dyDescent="0.2">
      <c r="T55304" s="47"/>
    </row>
    <row r="55305" spans="20:20" x14ac:dyDescent="0.2">
      <c r="T55305" s="47"/>
    </row>
    <row r="55306" spans="20:20" x14ac:dyDescent="0.2">
      <c r="T55306" s="47"/>
    </row>
    <row r="55307" spans="20:20" x14ac:dyDescent="0.2">
      <c r="T55307" s="47"/>
    </row>
    <row r="55308" spans="20:20" x14ac:dyDescent="0.2">
      <c r="T55308" s="47"/>
    </row>
    <row r="55309" spans="20:20" x14ac:dyDescent="0.2">
      <c r="T55309" s="47"/>
    </row>
    <row r="55310" spans="20:20" x14ac:dyDescent="0.2">
      <c r="T55310" s="47"/>
    </row>
    <row r="55311" spans="20:20" x14ac:dyDescent="0.2">
      <c r="T55311" s="47"/>
    </row>
    <row r="55312" spans="20:20" x14ac:dyDescent="0.2">
      <c r="T55312" s="47"/>
    </row>
    <row r="55313" spans="20:20" x14ac:dyDescent="0.2">
      <c r="T55313" s="47"/>
    </row>
    <row r="55314" spans="20:20" x14ac:dyDescent="0.2">
      <c r="T55314" s="47"/>
    </row>
    <row r="55315" spans="20:20" x14ac:dyDescent="0.2">
      <c r="T55315" s="47"/>
    </row>
    <row r="55316" spans="20:20" x14ac:dyDescent="0.2">
      <c r="T55316" s="47"/>
    </row>
    <row r="55317" spans="20:20" x14ac:dyDescent="0.2">
      <c r="T55317" s="47"/>
    </row>
    <row r="55318" spans="20:20" x14ac:dyDescent="0.2">
      <c r="T55318" s="47"/>
    </row>
    <row r="55319" spans="20:20" x14ac:dyDescent="0.2">
      <c r="T55319" s="47"/>
    </row>
    <row r="55320" spans="20:20" x14ac:dyDescent="0.2">
      <c r="T55320" s="47"/>
    </row>
    <row r="55321" spans="20:20" x14ac:dyDescent="0.2">
      <c r="T55321" s="47"/>
    </row>
    <row r="55322" spans="20:20" x14ac:dyDescent="0.2">
      <c r="T55322" s="47"/>
    </row>
    <row r="55323" spans="20:20" x14ac:dyDescent="0.2">
      <c r="T55323" s="47"/>
    </row>
    <row r="55324" spans="20:20" x14ac:dyDescent="0.2">
      <c r="T55324" s="47"/>
    </row>
    <row r="55325" spans="20:20" x14ac:dyDescent="0.2">
      <c r="T55325" s="47"/>
    </row>
    <row r="55326" spans="20:20" x14ac:dyDescent="0.2">
      <c r="T55326" s="47"/>
    </row>
    <row r="55327" spans="20:20" x14ac:dyDescent="0.2">
      <c r="T55327" s="47"/>
    </row>
    <row r="55328" spans="20:20" x14ac:dyDescent="0.2">
      <c r="T55328" s="47"/>
    </row>
    <row r="55329" spans="20:20" x14ac:dyDescent="0.2">
      <c r="T55329" s="47"/>
    </row>
    <row r="55330" spans="20:20" x14ac:dyDescent="0.2">
      <c r="T55330" s="47"/>
    </row>
    <row r="55331" spans="20:20" x14ac:dyDescent="0.2">
      <c r="T55331" s="47"/>
    </row>
    <row r="55332" spans="20:20" x14ac:dyDescent="0.2">
      <c r="T55332" s="47"/>
    </row>
    <row r="55333" spans="20:20" x14ac:dyDescent="0.2">
      <c r="T55333" s="47"/>
    </row>
    <row r="55334" spans="20:20" x14ac:dyDescent="0.2">
      <c r="T55334" s="47"/>
    </row>
    <row r="55335" spans="20:20" x14ac:dyDescent="0.2">
      <c r="T55335" s="47"/>
    </row>
    <row r="55336" spans="20:20" x14ac:dyDescent="0.2">
      <c r="T55336" s="47"/>
    </row>
    <row r="55337" spans="20:20" x14ac:dyDescent="0.2">
      <c r="T55337" s="47"/>
    </row>
    <row r="55338" spans="20:20" x14ac:dyDescent="0.2">
      <c r="T55338" s="47"/>
    </row>
    <row r="55339" spans="20:20" x14ac:dyDescent="0.2">
      <c r="T55339" s="47"/>
    </row>
    <row r="55340" spans="20:20" x14ac:dyDescent="0.2">
      <c r="T55340" s="47"/>
    </row>
    <row r="55341" spans="20:20" x14ac:dyDescent="0.2">
      <c r="T55341" s="47"/>
    </row>
    <row r="55342" spans="20:20" x14ac:dyDescent="0.2">
      <c r="T55342" s="47"/>
    </row>
    <row r="55343" spans="20:20" x14ac:dyDescent="0.2">
      <c r="T55343" s="47"/>
    </row>
    <row r="55344" spans="20:20" x14ac:dyDescent="0.2">
      <c r="T55344" s="47"/>
    </row>
    <row r="55345" spans="20:20" x14ac:dyDescent="0.2">
      <c r="T55345" s="47"/>
    </row>
    <row r="55346" spans="20:20" x14ac:dyDescent="0.2">
      <c r="T55346" s="47"/>
    </row>
    <row r="55347" spans="20:20" x14ac:dyDescent="0.2">
      <c r="T55347" s="47"/>
    </row>
    <row r="55348" spans="20:20" x14ac:dyDescent="0.2">
      <c r="T55348" s="47"/>
    </row>
    <row r="55349" spans="20:20" x14ac:dyDescent="0.2">
      <c r="T55349" s="47"/>
    </row>
    <row r="55350" spans="20:20" x14ac:dyDescent="0.2">
      <c r="T55350" s="47"/>
    </row>
    <row r="55351" spans="20:20" x14ac:dyDescent="0.2">
      <c r="T55351" s="47"/>
    </row>
    <row r="55352" spans="20:20" x14ac:dyDescent="0.2">
      <c r="T55352" s="47"/>
    </row>
    <row r="55353" spans="20:20" x14ac:dyDescent="0.2">
      <c r="T55353" s="47"/>
    </row>
    <row r="55354" spans="20:20" x14ac:dyDescent="0.2">
      <c r="T55354" s="47"/>
    </row>
    <row r="55355" spans="20:20" x14ac:dyDescent="0.2">
      <c r="T55355" s="47"/>
    </row>
    <row r="55356" spans="20:20" x14ac:dyDescent="0.2">
      <c r="T55356" s="47"/>
    </row>
    <row r="55357" spans="20:20" x14ac:dyDescent="0.2">
      <c r="T55357" s="47"/>
    </row>
    <row r="55358" spans="20:20" x14ac:dyDescent="0.2">
      <c r="T55358" s="47"/>
    </row>
    <row r="55359" spans="20:20" x14ac:dyDescent="0.2">
      <c r="T55359" s="47"/>
    </row>
    <row r="55360" spans="20:20" x14ac:dyDescent="0.2">
      <c r="T55360" s="47"/>
    </row>
    <row r="55361" spans="20:20" x14ac:dyDescent="0.2">
      <c r="T55361" s="47"/>
    </row>
    <row r="55362" spans="20:20" x14ac:dyDescent="0.2">
      <c r="T55362" s="47"/>
    </row>
    <row r="55363" spans="20:20" x14ac:dyDescent="0.2">
      <c r="T55363" s="47"/>
    </row>
    <row r="55364" spans="20:20" x14ac:dyDescent="0.2">
      <c r="T55364" s="47"/>
    </row>
    <row r="55365" spans="20:20" x14ac:dyDescent="0.2">
      <c r="T55365" s="47"/>
    </row>
    <row r="55366" spans="20:20" x14ac:dyDescent="0.2">
      <c r="T55366" s="47"/>
    </row>
    <row r="55367" spans="20:20" x14ac:dyDescent="0.2">
      <c r="T55367" s="47"/>
    </row>
    <row r="55368" spans="20:20" x14ac:dyDescent="0.2">
      <c r="T55368" s="47"/>
    </row>
    <row r="55369" spans="20:20" x14ac:dyDescent="0.2">
      <c r="T55369" s="47"/>
    </row>
    <row r="55370" spans="20:20" x14ac:dyDescent="0.2">
      <c r="T55370" s="47"/>
    </row>
    <row r="55371" spans="20:20" x14ac:dyDescent="0.2">
      <c r="T55371" s="47"/>
    </row>
    <row r="55372" spans="20:20" x14ac:dyDescent="0.2">
      <c r="T55372" s="47"/>
    </row>
    <row r="55373" spans="20:20" x14ac:dyDescent="0.2">
      <c r="T55373" s="47"/>
    </row>
    <row r="55374" spans="20:20" x14ac:dyDescent="0.2">
      <c r="T55374" s="47"/>
    </row>
    <row r="55375" spans="20:20" x14ac:dyDescent="0.2">
      <c r="T55375" s="47"/>
    </row>
    <row r="55376" spans="20:20" x14ac:dyDescent="0.2">
      <c r="T55376" s="47"/>
    </row>
    <row r="55377" spans="20:20" x14ac:dyDescent="0.2">
      <c r="T55377" s="47"/>
    </row>
    <row r="55378" spans="20:20" x14ac:dyDescent="0.2">
      <c r="T55378" s="47"/>
    </row>
    <row r="55379" spans="20:20" x14ac:dyDescent="0.2">
      <c r="T55379" s="47"/>
    </row>
    <row r="55380" spans="20:20" x14ac:dyDescent="0.2">
      <c r="T55380" s="47"/>
    </row>
    <row r="55381" spans="20:20" x14ac:dyDescent="0.2">
      <c r="T55381" s="47"/>
    </row>
    <row r="55382" spans="20:20" x14ac:dyDescent="0.2">
      <c r="T55382" s="47"/>
    </row>
    <row r="55383" spans="20:20" x14ac:dyDescent="0.2">
      <c r="T55383" s="47"/>
    </row>
    <row r="55384" spans="20:20" x14ac:dyDescent="0.2">
      <c r="T55384" s="47"/>
    </row>
    <row r="55385" spans="20:20" x14ac:dyDescent="0.2">
      <c r="T55385" s="47"/>
    </row>
    <row r="55386" spans="20:20" x14ac:dyDescent="0.2">
      <c r="T55386" s="47"/>
    </row>
    <row r="55387" spans="20:20" x14ac:dyDescent="0.2">
      <c r="T55387" s="47"/>
    </row>
    <row r="55388" spans="20:20" x14ac:dyDescent="0.2">
      <c r="T55388" s="47"/>
    </row>
    <row r="55389" spans="20:20" x14ac:dyDescent="0.2">
      <c r="T55389" s="47"/>
    </row>
    <row r="55390" spans="20:20" x14ac:dyDescent="0.2">
      <c r="T55390" s="47"/>
    </row>
    <row r="55391" spans="20:20" x14ac:dyDescent="0.2">
      <c r="T55391" s="47"/>
    </row>
    <row r="55392" spans="20:20" x14ac:dyDescent="0.2">
      <c r="T55392" s="47"/>
    </row>
    <row r="55393" spans="20:20" x14ac:dyDescent="0.2">
      <c r="T55393" s="47"/>
    </row>
    <row r="55394" spans="20:20" x14ac:dyDescent="0.2">
      <c r="T55394" s="47"/>
    </row>
    <row r="55395" spans="20:20" x14ac:dyDescent="0.2">
      <c r="T55395" s="47"/>
    </row>
    <row r="55396" spans="20:20" x14ac:dyDescent="0.2">
      <c r="T55396" s="47"/>
    </row>
    <row r="55397" spans="20:20" x14ac:dyDescent="0.2">
      <c r="T55397" s="47"/>
    </row>
    <row r="55398" spans="20:20" x14ac:dyDescent="0.2">
      <c r="T55398" s="47"/>
    </row>
    <row r="55399" spans="20:20" x14ac:dyDescent="0.2">
      <c r="T55399" s="47"/>
    </row>
    <row r="55400" spans="20:20" x14ac:dyDescent="0.2">
      <c r="T55400" s="47"/>
    </row>
    <row r="55401" spans="20:20" x14ac:dyDescent="0.2">
      <c r="T55401" s="47"/>
    </row>
    <row r="55402" spans="20:20" x14ac:dyDescent="0.2">
      <c r="T55402" s="47"/>
    </row>
    <row r="55403" spans="20:20" x14ac:dyDescent="0.2">
      <c r="T55403" s="47"/>
    </row>
    <row r="55404" spans="20:20" x14ac:dyDescent="0.2">
      <c r="T55404" s="47"/>
    </row>
    <row r="55405" spans="20:20" x14ac:dyDescent="0.2">
      <c r="T55405" s="47"/>
    </row>
    <row r="55406" spans="20:20" x14ac:dyDescent="0.2">
      <c r="T55406" s="47"/>
    </row>
    <row r="55407" spans="20:20" x14ac:dyDescent="0.2">
      <c r="T55407" s="47"/>
    </row>
    <row r="55408" spans="20:20" x14ac:dyDescent="0.2">
      <c r="T55408" s="47"/>
    </row>
    <row r="55409" spans="20:20" x14ac:dyDescent="0.2">
      <c r="T55409" s="47"/>
    </row>
    <row r="55410" spans="20:20" x14ac:dyDescent="0.2">
      <c r="T55410" s="47"/>
    </row>
    <row r="55411" spans="20:20" x14ac:dyDescent="0.2">
      <c r="T55411" s="47"/>
    </row>
    <row r="55412" spans="20:20" x14ac:dyDescent="0.2">
      <c r="T55412" s="47"/>
    </row>
    <row r="55413" spans="20:20" x14ac:dyDescent="0.2">
      <c r="T55413" s="47"/>
    </row>
    <row r="55414" spans="20:20" x14ac:dyDescent="0.2">
      <c r="T55414" s="47"/>
    </row>
    <row r="55415" spans="20:20" x14ac:dyDescent="0.2">
      <c r="T55415" s="47"/>
    </row>
    <row r="55416" spans="20:20" x14ac:dyDescent="0.2">
      <c r="T55416" s="47"/>
    </row>
    <row r="55417" spans="20:20" x14ac:dyDescent="0.2">
      <c r="T55417" s="47"/>
    </row>
    <row r="55418" spans="20:20" x14ac:dyDescent="0.2">
      <c r="T55418" s="47"/>
    </row>
    <row r="55419" spans="20:20" x14ac:dyDescent="0.2">
      <c r="T55419" s="47"/>
    </row>
    <row r="55420" spans="20:20" x14ac:dyDescent="0.2">
      <c r="T55420" s="47"/>
    </row>
    <row r="55421" spans="20:20" x14ac:dyDescent="0.2">
      <c r="T55421" s="47"/>
    </row>
    <row r="55422" spans="20:20" x14ac:dyDescent="0.2">
      <c r="T55422" s="47"/>
    </row>
    <row r="55423" spans="20:20" x14ac:dyDescent="0.2">
      <c r="T55423" s="47"/>
    </row>
    <row r="55424" spans="20:20" x14ac:dyDescent="0.2">
      <c r="T55424" s="47"/>
    </row>
    <row r="55425" spans="20:20" x14ac:dyDescent="0.2">
      <c r="T55425" s="47"/>
    </row>
    <row r="55426" spans="20:20" x14ac:dyDescent="0.2">
      <c r="T55426" s="47"/>
    </row>
    <row r="55427" spans="20:20" x14ac:dyDescent="0.2">
      <c r="T55427" s="47"/>
    </row>
    <row r="55428" spans="20:20" x14ac:dyDescent="0.2">
      <c r="T55428" s="47"/>
    </row>
    <row r="55429" spans="20:20" x14ac:dyDescent="0.2">
      <c r="T55429" s="47"/>
    </row>
    <row r="55430" spans="20:20" x14ac:dyDescent="0.2">
      <c r="T55430" s="47"/>
    </row>
    <row r="55431" spans="20:20" x14ac:dyDescent="0.2">
      <c r="T55431" s="47"/>
    </row>
    <row r="55432" spans="20:20" x14ac:dyDescent="0.2">
      <c r="T55432" s="47"/>
    </row>
    <row r="55433" spans="20:20" x14ac:dyDescent="0.2">
      <c r="T55433" s="47"/>
    </row>
    <row r="55434" spans="20:20" x14ac:dyDescent="0.2">
      <c r="T55434" s="47"/>
    </row>
    <row r="55435" spans="20:20" x14ac:dyDescent="0.2">
      <c r="T55435" s="47"/>
    </row>
    <row r="55436" spans="20:20" x14ac:dyDescent="0.2">
      <c r="T55436" s="47"/>
    </row>
    <row r="55437" spans="20:20" x14ac:dyDescent="0.2">
      <c r="T55437" s="47"/>
    </row>
    <row r="55438" spans="20:20" x14ac:dyDescent="0.2">
      <c r="T55438" s="47"/>
    </row>
    <row r="55439" spans="20:20" x14ac:dyDescent="0.2">
      <c r="T55439" s="47"/>
    </row>
    <row r="55440" spans="20:20" x14ac:dyDescent="0.2">
      <c r="T55440" s="47"/>
    </row>
    <row r="55441" spans="20:20" x14ac:dyDescent="0.2">
      <c r="T55441" s="47"/>
    </row>
    <row r="55442" spans="20:20" x14ac:dyDescent="0.2">
      <c r="T55442" s="47"/>
    </row>
    <row r="55443" spans="20:20" x14ac:dyDescent="0.2">
      <c r="T55443" s="47"/>
    </row>
    <row r="55444" spans="20:20" x14ac:dyDescent="0.2">
      <c r="T55444" s="47"/>
    </row>
    <row r="55445" spans="20:20" x14ac:dyDescent="0.2">
      <c r="T55445" s="47"/>
    </row>
    <row r="55446" spans="20:20" x14ac:dyDescent="0.2">
      <c r="T55446" s="47"/>
    </row>
    <row r="55447" spans="20:20" x14ac:dyDescent="0.2">
      <c r="T55447" s="47"/>
    </row>
    <row r="55448" spans="20:20" x14ac:dyDescent="0.2">
      <c r="T55448" s="47"/>
    </row>
    <row r="55449" spans="20:20" x14ac:dyDescent="0.2">
      <c r="T55449" s="47"/>
    </row>
    <row r="55450" spans="20:20" x14ac:dyDescent="0.2">
      <c r="T55450" s="47"/>
    </row>
    <row r="55451" spans="20:20" x14ac:dyDescent="0.2">
      <c r="T55451" s="47"/>
    </row>
    <row r="55452" spans="20:20" x14ac:dyDescent="0.2">
      <c r="T55452" s="47"/>
    </row>
    <row r="55453" spans="20:20" x14ac:dyDescent="0.2">
      <c r="T55453" s="47"/>
    </row>
    <row r="55454" spans="20:20" x14ac:dyDescent="0.2">
      <c r="T55454" s="47"/>
    </row>
    <row r="55455" spans="20:20" x14ac:dyDescent="0.2">
      <c r="T55455" s="47"/>
    </row>
    <row r="55456" spans="20:20" x14ac:dyDescent="0.2">
      <c r="T55456" s="47"/>
    </row>
    <row r="55457" spans="20:20" x14ac:dyDescent="0.2">
      <c r="T55457" s="47"/>
    </row>
    <row r="55458" spans="20:20" x14ac:dyDescent="0.2">
      <c r="T55458" s="47"/>
    </row>
    <row r="55459" spans="20:20" x14ac:dyDescent="0.2">
      <c r="T55459" s="47"/>
    </row>
    <row r="55460" spans="20:20" x14ac:dyDescent="0.2">
      <c r="T55460" s="47"/>
    </row>
    <row r="55461" spans="20:20" x14ac:dyDescent="0.2">
      <c r="T55461" s="47"/>
    </row>
    <row r="55462" spans="20:20" x14ac:dyDescent="0.2">
      <c r="T55462" s="47"/>
    </row>
    <row r="55463" spans="20:20" x14ac:dyDescent="0.2">
      <c r="T55463" s="47"/>
    </row>
    <row r="55464" spans="20:20" x14ac:dyDescent="0.2">
      <c r="T55464" s="47"/>
    </row>
    <row r="55465" spans="20:20" x14ac:dyDescent="0.2">
      <c r="T55465" s="47"/>
    </row>
    <row r="55466" spans="20:20" x14ac:dyDescent="0.2">
      <c r="T55466" s="47"/>
    </row>
    <row r="55467" spans="20:20" x14ac:dyDescent="0.2">
      <c r="T55467" s="47"/>
    </row>
    <row r="55468" spans="20:20" x14ac:dyDescent="0.2">
      <c r="T55468" s="47"/>
    </row>
    <row r="55469" spans="20:20" x14ac:dyDescent="0.2">
      <c r="T55469" s="47"/>
    </row>
    <row r="55470" spans="20:20" x14ac:dyDescent="0.2">
      <c r="T55470" s="47"/>
    </row>
    <row r="55471" spans="20:20" x14ac:dyDescent="0.2">
      <c r="T55471" s="47"/>
    </row>
    <row r="55472" spans="20:20" x14ac:dyDescent="0.2">
      <c r="T55472" s="47"/>
    </row>
    <row r="55473" spans="20:20" x14ac:dyDescent="0.2">
      <c r="T55473" s="47"/>
    </row>
    <row r="55474" spans="20:20" x14ac:dyDescent="0.2">
      <c r="T55474" s="47"/>
    </row>
    <row r="55475" spans="20:20" x14ac:dyDescent="0.2">
      <c r="T55475" s="47"/>
    </row>
    <row r="55476" spans="20:20" x14ac:dyDescent="0.2">
      <c r="T55476" s="47"/>
    </row>
    <row r="55477" spans="20:20" x14ac:dyDescent="0.2">
      <c r="T55477" s="47"/>
    </row>
    <row r="55478" spans="20:20" x14ac:dyDescent="0.2">
      <c r="T55478" s="47"/>
    </row>
    <row r="55479" spans="20:20" x14ac:dyDescent="0.2">
      <c r="T55479" s="47"/>
    </row>
    <row r="55480" spans="20:20" x14ac:dyDescent="0.2">
      <c r="T55480" s="47"/>
    </row>
    <row r="55481" spans="20:20" x14ac:dyDescent="0.2">
      <c r="T55481" s="47"/>
    </row>
    <row r="55482" spans="20:20" x14ac:dyDescent="0.2">
      <c r="T55482" s="47"/>
    </row>
    <row r="55483" spans="20:20" x14ac:dyDescent="0.2">
      <c r="T55483" s="47"/>
    </row>
    <row r="55484" spans="20:20" x14ac:dyDescent="0.2">
      <c r="T55484" s="47"/>
    </row>
    <row r="55485" spans="20:20" x14ac:dyDescent="0.2">
      <c r="T55485" s="47"/>
    </row>
    <row r="55486" spans="20:20" x14ac:dyDescent="0.2">
      <c r="T55486" s="47"/>
    </row>
    <row r="55487" spans="20:20" x14ac:dyDescent="0.2">
      <c r="T55487" s="47"/>
    </row>
    <row r="55488" spans="20:20" x14ac:dyDescent="0.2">
      <c r="T55488" s="47"/>
    </row>
    <row r="55489" spans="20:20" x14ac:dyDescent="0.2">
      <c r="T55489" s="47"/>
    </row>
    <row r="55490" spans="20:20" x14ac:dyDescent="0.2">
      <c r="T55490" s="47"/>
    </row>
    <row r="55491" spans="20:20" x14ac:dyDescent="0.2">
      <c r="T55491" s="47"/>
    </row>
    <row r="55492" spans="20:20" x14ac:dyDescent="0.2">
      <c r="T55492" s="47"/>
    </row>
    <row r="55493" spans="20:20" x14ac:dyDescent="0.2">
      <c r="T55493" s="47"/>
    </row>
    <row r="55494" spans="20:20" x14ac:dyDescent="0.2">
      <c r="T55494" s="47"/>
    </row>
    <row r="55495" spans="20:20" x14ac:dyDescent="0.2">
      <c r="T55495" s="47"/>
    </row>
    <row r="55496" spans="20:20" x14ac:dyDescent="0.2">
      <c r="T55496" s="47"/>
    </row>
    <row r="55497" spans="20:20" x14ac:dyDescent="0.2">
      <c r="T55497" s="47"/>
    </row>
    <row r="55498" spans="20:20" x14ac:dyDescent="0.2">
      <c r="T55498" s="47"/>
    </row>
    <row r="55499" spans="20:20" x14ac:dyDescent="0.2">
      <c r="T55499" s="47"/>
    </row>
    <row r="55500" spans="20:20" x14ac:dyDescent="0.2">
      <c r="T55500" s="47"/>
    </row>
    <row r="55501" spans="20:20" x14ac:dyDescent="0.2">
      <c r="T55501" s="47"/>
    </row>
    <row r="55502" spans="20:20" x14ac:dyDescent="0.2">
      <c r="T55502" s="47"/>
    </row>
    <row r="55503" spans="20:20" x14ac:dyDescent="0.2">
      <c r="T55503" s="47"/>
    </row>
    <row r="55504" spans="20:20" x14ac:dyDescent="0.2">
      <c r="T55504" s="47"/>
    </row>
    <row r="55505" spans="20:20" x14ac:dyDescent="0.2">
      <c r="T55505" s="47"/>
    </row>
    <row r="55506" spans="20:20" x14ac:dyDescent="0.2">
      <c r="T55506" s="47"/>
    </row>
    <row r="55507" spans="20:20" x14ac:dyDescent="0.2">
      <c r="T55507" s="47"/>
    </row>
    <row r="55508" spans="20:20" x14ac:dyDescent="0.2">
      <c r="T55508" s="47"/>
    </row>
    <row r="55509" spans="20:20" x14ac:dyDescent="0.2">
      <c r="T55509" s="47"/>
    </row>
    <row r="55510" spans="20:20" x14ac:dyDescent="0.2">
      <c r="T55510" s="47"/>
    </row>
    <row r="55511" spans="20:20" x14ac:dyDescent="0.2">
      <c r="T55511" s="47"/>
    </row>
    <row r="55512" spans="20:20" x14ac:dyDescent="0.2">
      <c r="T55512" s="47"/>
    </row>
    <row r="55513" spans="20:20" x14ac:dyDescent="0.2">
      <c r="T55513" s="47"/>
    </row>
    <row r="55514" spans="20:20" x14ac:dyDescent="0.2">
      <c r="T55514" s="47"/>
    </row>
    <row r="55515" spans="20:20" x14ac:dyDescent="0.2">
      <c r="T55515" s="47"/>
    </row>
    <row r="55516" spans="20:20" x14ac:dyDescent="0.2">
      <c r="T55516" s="47"/>
    </row>
    <row r="55517" spans="20:20" x14ac:dyDescent="0.2">
      <c r="T55517" s="47"/>
    </row>
    <row r="55518" spans="20:20" x14ac:dyDescent="0.2">
      <c r="T55518" s="47"/>
    </row>
    <row r="55519" spans="20:20" x14ac:dyDescent="0.2">
      <c r="T55519" s="47"/>
    </row>
    <row r="55520" spans="20:20" x14ac:dyDescent="0.2">
      <c r="T55520" s="47"/>
    </row>
    <row r="55521" spans="20:20" x14ac:dyDescent="0.2">
      <c r="T55521" s="47"/>
    </row>
    <row r="55522" spans="20:20" x14ac:dyDescent="0.2">
      <c r="T55522" s="47"/>
    </row>
    <row r="55523" spans="20:20" x14ac:dyDescent="0.2">
      <c r="T55523" s="47"/>
    </row>
    <row r="55524" spans="20:20" x14ac:dyDescent="0.2">
      <c r="T55524" s="47"/>
    </row>
    <row r="55525" spans="20:20" x14ac:dyDescent="0.2">
      <c r="T55525" s="47"/>
    </row>
    <row r="55526" spans="20:20" x14ac:dyDescent="0.2">
      <c r="T55526" s="47"/>
    </row>
    <row r="55527" spans="20:20" x14ac:dyDescent="0.2">
      <c r="T55527" s="47"/>
    </row>
    <row r="55528" spans="20:20" x14ac:dyDescent="0.2">
      <c r="T55528" s="47"/>
    </row>
    <row r="55529" spans="20:20" x14ac:dyDescent="0.2">
      <c r="T55529" s="47"/>
    </row>
    <row r="55530" spans="20:20" x14ac:dyDescent="0.2">
      <c r="T55530" s="47"/>
    </row>
    <row r="55531" spans="20:20" x14ac:dyDescent="0.2">
      <c r="T55531" s="47"/>
    </row>
    <row r="55532" spans="20:20" x14ac:dyDescent="0.2">
      <c r="T55532" s="47"/>
    </row>
    <row r="55533" spans="20:20" x14ac:dyDescent="0.2">
      <c r="T55533" s="47"/>
    </row>
    <row r="55534" spans="20:20" x14ac:dyDescent="0.2">
      <c r="T55534" s="47"/>
    </row>
    <row r="55535" spans="20:20" x14ac:dyDescent="0.2">
      <c r="T55535" s="47"/>
    </row>
    <row r="55536" spans="20:20" x14ac:dyDescent="0.2">
      <c r="T55536" s="47"/>
    </row>
    <row r="55537" spans="20:20" x14ac:dyDescent="0.2">
      <c r="T55537" s="47"/>
    </row>
    <row r="55538" spans="20:20" x14ac:dyDescent="0.2">
      <c r="T55538" s="47"/>
    </row>
    <row r="55539" spans="20:20" x14ac:dyDescent="0.2">
      <c r="T55539" s="47"/>
    </row>
    <row r="55540" spans="20:20" x14ac:dyDescent="0.2">
      <c r="T55540" s="47"/>
    </row>
    <row r="55541" spans="20:20" x14ac:dyDescent="0.2">
      <c r="T55541" s="47"/>
    </row>
    <row r="55542" spans="20:20" x14ac:dyDescent="0.2">
      <c r="T55542" s="47"/>
    </row>
    <row r="55543" spans="20:20" x14ac:dyDescent="0.2">
      <c r="T55543" s="47"/>
    </row>
    <row r="55544" spans="20:20" x14ac:dyDescent="0.2">
      <c r="T55544" s="47"/>
    </row>
    <row r="55545" spans="20:20" x14ac:dyDescent="0.2">
      <c r="T55545" s="47"/>
    </row>
    <row r="55546" spans="20:20" x14ac:dyDescent="0.2">
      <c r="T55546" s="47"/>
    </row>
    <row r="55547" spans="20:20" x14ac:dyDescent="0.2">
      <c r="T55547" s="47"/>
    </row>
    <row r="55548" spans="20:20" x14ac:dyDescent="0.2">
      <c r="T55548" s="47"/>
    </row>
    <row r="55549" spans="20:20" x14ac:dyDescent="0.2">
      <c r="T55549" s="47"/>
    </row>
    <row r="55550" spans="20:20" x14ac:dyDescent="0.2">
      <c r="T55550" s="47"/>
    </row>
    <row r="55551" spans="20:20" x14ac:dyDescent="0.2">
      <c r="T55551" s="47"/>
    </row>
    <row r="55552" spans="20:20" x14ac:dyDescent="0.2">
      <c r="T55552" s="47"/>
    </row>
    <row r="55553" spans="20:20" x14ac:dyDescent="0.2">
      <c r="T55553" s="47"/>
    </row>
    <row r="55554" spans="20:20" x14ac:dyDescent="0.2">
      <c r="T55554" s="47"/>
    </row>
    <row r="55555" spans="20:20" x14ac:dyDescent="0.2">
      <c r="T55555" s="47"/>
    </row>
    <row r="55556" spans="20:20" x14ac:dyDescent="0.2">
      <c r="T55556" s="47"/>
    </row>
    <row r="55557" spans="20:20" x14ac:dyDescent="0.2">
      <c r="T55557" s="47"/>
    </row>
    <row r="55558" spans="20:20" x14ac:dyDescent="0.2">
      <c r="T55558" s="47"/>
    </row>
    <row r="55559" spans="20:20" x14ac:dyDescent="0.2">
      <c r="T55559" s="47"/>
    </row>
    <row r="55560" spans="20:20" x14ac:dyDescent="0.2">
      <c r="T55560" s="47"/>
    </row>
    <row r="55561" spans="20:20" x14ac:dyDescent="0.2">
      <c r="T55561" s="47"/>
    </row>
    <row r="55562" spans="20:20" x14ac:dyDescent="0.2">
      <c r="T55562" s="47"/>
    </row>
    <row r="55563" spans="20:20" x14ac:dyDescent="0.2">
      <c r="T55563" s="47"/>
    </row>
    <row r="55564" spans="20:20" x14ac:dyDescent="0.2">
      <c r="T55564" s="47"/>
    </row>
    <row r="55565" spans="20:20" x14ac:dyDescent="0.2">
      <c r="T55565" s="47"/>
    </row>
    <row r="55566" spans="20:20" x14ac:dyDescent="0.2">
      <c r="T55566" s="47"/>
    </row>
    <row r="55567" spans="20:20" x14ac:dyDescent="0.2">
      <c r="T55567" s="47"/>
    </row>
    <row r="55568" spans="20:20" x14ac:dyDescent="0.2">
      <c r="T55568" s="47"/>
    </row>
    <row r="55569" spans="20:20" x14ac:dyDescent="0.2">
      <c r="T55569" s="47"/>
    </row>
    <row r="55570" spans="20:20" x14ac:dyDescent="0.2">
      <c r="T55570" s="47"/>
    </row>
    <row r="55571" spans="20:20" x14ac:dyDescent="0.2">
      <c r="T55571" s="47"/>
    </row>
    <row r="55572" spans="20:20" x14ac:dyDescent="0.2">
      <c r="T55572" s="47"/>
    </row>
    <row r="55573" spans="20:20" x14ac:dyDescent="0.2">
      <c r="T55573" s="47"/>
    </row>
    <row r="55574" spans="20:20" x14ac:dyDescent="0.2">
      <c r="T55574" s="47"/>
    </row>
    <row r="55575" spans="20:20" x14ac:dyDescent="0.2">
      <c r="T55575" s="47"/>
    </row>
    <row r="55576" spans="20:20" x14ac:dyDescent="0.2">
      <c r="T55576" s="47"/>
    </row>
    <row r="55577" spans="20:20" x14ac:dyDescent="0.2">
      <c r="T55577" s="47"/>
    </row>
    <row r="55578" spans="20:20" x14ac:dyDescent="0.2">
      <c r="T55578" s="47"/>
    </row>
    <row r="55579" spans="20:20" x14ac:dyDescent="0.2">
      <c r="T55579" s="47"/>
    </row>
    <row r="55580" spans="20:20" x14ac:dyDescent="0.2">
      <c r="T55580" s="47"/>
    </row>
    <row r="55581" spans="20:20" x14ac:dyDescent="0.2">
      <c r="T55581" s="47"/>
    </row>
    <row r="55582" spans="20:20" x14ac:dyDescent="0.2">
      <c r="T55582" s="47"/>
    </row>
    <row r="55583" spans="20:20" x14ac:dyDescent="0.2">
      <c r="T55583" s="47"/>
    </row>
    <row r="55584" spans="20:20" x14ac:dyDescent="0.2">
      <c r="T55584" s="47"/>
    </row>
    <row r="55585" spans="20:20" x14ac:dyDescent="0.2">
      <c r="T55585" s="47"/>
    </row>
    <row r="55586" spans="20:20" x14ac:dyDescent="0.2">
      <c r="T55586" s="47"/>
    </row>
    <row r="55587" spans="20:20" x14ac:dyDescent="0.2">
      <c r="T55587" s="47"/>
    </row>
    <row r="55588" spans="20:20" x14ac:dyDescent="0.2">
      <c r="T55588" s="47"/>
    </row>
    <row r="55589" spans="20:20" x14ac:dyDescent="0.2">
      <c r="T55589" s="47"/>
    </row>
    <row r="55590" spans="20:20" x14ac:dyDescent="0.2">
      <c r="T55590" s="47"/>
    </row>
    <row r="55591" spans="20:20" x14ac:dyDescent="0.2">
      <c r="T55591" s="47"/>
    </row>
    <row r="55592" spans="20:20" x14ac:dyDescent="0.2">
      <c r="T55592" s="47"/>
    </row>
    <row r="55593" spans="20:20" x14ac:dyDescent="0.2">
      <c r="T55593" s="47"/>
    </row>
    <row r="55594" spans="20:20" x14ac:dyDescent="0.2">
      <c r="T55594" s="47"/>
    </row>
    <row r="55595" spans="20:20" x14ac:dyDescent="0.2">
      <c r="T55595" s="47"/>
    </row>
    <row r="55596" spans="20:20" x14ac:dyDescent="0.2">
      <c r="T55596" s="47"/>
    </row>
    <row r="55597" spans="20:20" x14ac:dyDescent="0.2">
      <c r="T55597" s="47"/>
    </row>
    <row r="55598" spans="20:20" x14ac:dyDescent="0.2">
      <c r="T55598" s="47"/>
    </row>
    <row r="55599" spans="20:20" x14ac:dyDescent="0.2">
      <c r="T55599" s="47"/>
    </row>
    <row r="55600" spans="20:20" x14ac:dyDescent="0.2">
      <c r="T55600" s="47"/>
    </row>
    <row r="55601" spans="20:20" x14ac:dyDescent="0.2">
      <c r="T55601" s="47"/>
    </row>
    <row r="55602" spans="20:20" x14ac:dyDescent="0.2">
      <c r="T55602" s="47"/>
    </row>
    <row r="55603" spans="20:20" x14ac:dyDescent="0.2">
      <c r="T55603" s="47"/>
    </row>
    <row r="55604" spans="20:20" x14ac:dyDescent="0.2">
      <c r="T55604" s="47"/>
    </row>
    <row r="55605" spans="20:20" x14ac:dyDescent="0.2">
      <c r="T55605" s="47"/>
    </row>
    <row r="55606" spans="20:20" x14ac:dyDescent="0.2">
      <c r="T55606" s="47"/>
    </row>
    <row r="55607" spans="20:20" x14ac:dyDescent="0.2">
      <c r="T55607" s="47"/>
    </row>
    <row r="55608" spans="20:20" x14ac:dyDescent="0.2">
      <c r="T55608" s="47"/>
    </row>
    <row r="55609" spans="20:20" x14ac:dyDescent="0.2">
      <c r="T55609" s="47"/>
    </row>
    <row r="55610" spans="20:20" x14ac:dyDescent="0.2">
      <c r="T55610" s="47"/>
    </row>
    <row r="55611" spans="20:20" x14ac:dyDescent="0.2">
      <c r="T55611" s="47"/>
    </row>
    <row r="55612" spans="20:20" x14ac:dyDescent="0.2">
      <c r="T55612" s="47"/>
    </row>
    <row r="55613" spans="20:20" x14ac:dyDescent="0.2">
      <c r="T55613" s="47"/>
    </row>
    <row r="55614" spans="20:20" x14ac:dyDescent="0.2">
      <c r="T55614" s="47"/>
    </row>
    <row r="55615" spans="20:20" x14ac:dyDescent="0.2">
      <c r="T55615" s="47"/>
    </row>
    <row r="55616" spans="20:20" x14ac:dyDescent="0.2">
      <c r="T55616" s="47"/>
    </row>
    <row r="55617" spans="20:20" x14ac:dyDescent="0.2">
      <c r="T55617" s="47"/>
    </row>
    <row r="55618" spans="20:20" x14ac:dyDescent="0.2">
      <c r="T55618" s="47"/>
    </row>
    <row r="55619" spans="20:20" x14ac:dyDescent="0.2">
      <c r="T55619" s="47"/>
    </row>
    <row r="55620" spans="20:20" x14ac:dyDescent="0.2">
      <c r="T55620" s="47"/>
    </row>
    <row r="55621" spans="20:20" x14ac:dyDescent="0.2">
      <c r="T55621" s="47"/>
    </row>
    <row r="55622" spans="20:20" x14ac:dyDescent="0.2">
      <c r="T55622" s="47"/>
    </row>
    <row r="55623" spans="20:20" x14ac:dyDescent="0.2">
      <c r="T55623" s="47"/>
    </row>
    <row r="55624" spans="20:20" x14ac:dyDescent="0.2">
      <c r="T55624" s="47"/>
    </row>
    <row r="55625" spans="20:20" x14ac:dyDescent="0.2">
      <c r="T55625" s="47"/>
    </row>
    <row r="55626" spans="20:20" x14ac:dyDescent="0.2">
      <c r="T55626" s="47"/>
    </row>
    <row r="55627" spans="20:20" x14ac:dyDescent="0.2">
      <c r="T55627" s="47"/>
    </row>
    <row r="55628" spans="20:20" x14ac:dyDescent="0.2">
      <c r="T55628" s="47"/>
    </row>
    <row r="55629" spans="20:20" x14ac:dyDescent="0.2">
      <c r="T55629" s="47"/>
    </row>
    <row r="55630" spans="20:20" x14ac:dyDescent="0.2">
      <c r="T55630" s="47"/>
    </row>
    <row r="55631" spans="20:20" x14ac:dyDescent="0.2">
      <c r="T55631" s="47"/>
    </row>
    <row r="55632" spans="20:20" x14ac:dyDescent="0.2">
      <c r="T55632" s="47"/>
    </row>
    <row r="55633" spans="20:20" x14ac:dyDescent="0.2">
      <c r="T55633" s="47"/>
    </row>
    <row r="55634" spans="20:20" x14ac:dyDescent="0.2">
      <c r="T55634" s="47"/>
    </row>
    <row r="55635" spans="20:20" x14ac:dyDescent="0.2">
      <c r="T55635" s="47"/>
    </row>
    <row r="55636" spans="20:20" x14ac:dyDescent="0.2">
      <c r="T55636" s="47"/>
    </row>
    <row r="55637" spans="20:20" x14ac:dyDescent="0.2">
      <c r="T55637" s="47"/>
    </row>
    <row r="55638" spans="20:20" x14ac:dyDescent="0.2">
      <c r="T55638" s="47"/>
    </row>
    <row r="55639" spans="20:20" x14ac:dyDescent="0.2">
      <c r="T55639" s="47"/>
    </row>
    <row r="55640" spans="20:20" x14ac:dyDescent="0.2">
      <c r="T55640" s="47"/>
    </row>
    <row r="55641" spans="20:20" x14ac:dyDescent="0.2">
      <c r="T55641" s="47"/>
    </row>
    <row r="55642" spans="20:20" x14ac:dyDescent="0.2">
      <c r="T55642" s="47"/>
    </row>
    <row r="55643" spans="20:20" x14ac:dyDescent="0.2">
      <c r="T55643" s="47"/>
    </row>
    <row r="55644" spans="20:20" x14ac:dyDescent="0.2">
      <c r="T55644" s="47"/>
    </row>
    <row r="55645" spans="20:20" x14ac:dyDescent="0.2">
      <c r="T55645" s="47"/>
    </row>
    <row r="55646" spans="20:20" x14ac:dyDescent="0.2">
      <c r="T55646" s="47"/>
    </row>
    <row r="55647" spans="20:20" x14ac:dyDescent="0.2">
      <c r="T55647" s="47"/>
    </row>
    <row r="55648" spans="20:20" x14ac:dyDescent="0.2">
      <c r="T55648" s="47"/>
    </row>
    <row r="55649" spans="20:20" x14ac:dyDescent="0.2">
      <c r="T55649" s="47"/>
    </row>
    <row r="55650" spans="20:20" x14ac:dyDescent="0.2">
      <c r="T55650" s="47"/>
    </row>
    <row r="55651" spans="20:20" x14ac:dyDescent="0.2">
      <c r="T55651" s="47"/>
    </row>
    <row r="55652" spans="20:20" x14ac:dyDescent="0.2">
      <c r="T55652" s="47"/>
    </row>
    <row r="55653" spans="20:20" x14ac:dyDescent="0.2">
      <c r="T55653" s="47"/>
    </row>
    <row r="55654" spans="20:20" x14ac:dyDescent="0.2">
      <c r="T55654" s="47"/>
    </row>
    <row r="55655" spans="20:20" x14ac:dyDescent="0.2">
      <c r="T55655" s="47"/>
    </row>
    <row r="55656" spans="20:20" x14ac:dyDescent="0.2">
      <c r="T55656" s="47"/>
    </row>
    <row r="55657" spans="20:20" x14ac:dyDescent="0.2">
      <c r="T55657" s="47"/>
    </row>
    <row r="55658" spans="20:20" x14ac:dyDescent="0.2">
      <c r="T55658" s="47"/>
    </row>
    <row r="55659" spans="20:20" x14ac:dyDescent="0.2">
      <c r="T55659" s="47"/>
    </row>
    <row r="55660" spans="20:20" x14ac:dyDescent="0.2">
      <c r="T55660" s="47"/>
    </row>
    <row r="55661" spans="20:20" x14ac:dyDescent="0.2">
      <c r="T55661" s="47"/>
    </row>
    <row r="55662" spans="20:20" x14ac:dyDescent="0.2">
      <c r="T55662" s="47"/>
    </row>
    <row r="55663" spans="20:20" x14ac:dyDescent="0.2">
      <c r="T55663" s="47"/>
    </row>
    <row r="55664" spans="20:20" x14ac:dyDescent="0.2">
      <c r="T55664" s="47"/>
    </row>
    <row r="55665" spans="20:20" x14ac:dyDescent="0.2">
      <c r="T55665" s="47"/>
    </row>
    <row r="55666" spans="20:20" x14ac:dyDescent="0.2">
      <c r="T55666" s="47"/>
    </row>
    <row r="55667" spans="20:20" x14ac:dyDescent="0.2">
      <c r="T55667" s="47"/>
    </row>
    <row r="55668" spans="20:20" x14ac:dyDescent="0.2">
      <c r="T55668" s="47"/>
    </row>
    <row r="55669" spans="20:20" x14ac:dyDescent="0.2">
      <c r="T55669" s="47"/>
    </row>
    <row r="55670" spans="20:20" x14ac:dyDescent="0.2">
      <c r="T55670" s="47"/>
    </row>
    <row r="55671" spans="20:20" x14ac:dyDescent="0.2">
      <c r="T55671" s="47"/>
    </row>
    <row r="55672" spans="20:20" x14ac:dyDescent="0.2">
      <c r="T55672" s="47"/>
    </row>
    <row r="55673" spans="20:20" x14ac:dyDescent="0.2">
      <c r="T55673" s="47"/>
    </row>
    <row r="55674" spans="20:20" x14ac:dyDescent="0.2">
      <c r="T55674" s="47"/>
    </row>
    <row r="55675" spans="20:20" x14ac:dyDescent="0.2">
      <c r="T55675" s="47"/>
    </row>
    <row r="55676" spans="20:20" x14ac:dyDescent="0.2">
      <c r="T55676" s="47"/>
    </row>
    <row r="55677" spans="20:20" x14ac:dyDescent="0.2">
      <c r="T55677" s="47"/>
    </row>
    <row r="55678" spans="20:20" x14ac:dyDescent="0.2">
      <c r="T55678" s="47"/>
    </row>
    <row r="55679" spans="20:20" x14ac:dyDescent="0.2">
      <c r="T55679" s="47"/>
    </row>
    <row r="55680" spans="20:20" x14ac:dyDescent="0.2">
      <c r="T55680" s="47"/>
    </row>
    <row r="55681" spans="20:20" x14ac:dyDescent="0.2">
      <c r="T55681" s="47"/>
    </row>
    <row r="55682" spans="20:20" x14ac:dyDescent="0.2">
      <c r="T55682" s="47"/>
    </row>
    <row r="55683" spans="20:20" x14ac:dyDescent="0.2">
      <c r="T55683" s="47"/>
    </row>
    <row r="55684" spans="20:20" x14ac:dyDescent="0.2">
      <c r="T55684" s="47"/>
    </row>
    <row r="55685" spans="20:20" x14ac:dyDescent="0.2">
      <c r="T55685" s="47"/>
    </row>
    <row r="55686" spans="20:20" x14ac:dyDescent="0.2">
      <c r="T55686" s="47"/>
    </row>
    <row r="55687" spans="20:20" x14ac:dyDescent="0.2">
      <c r="T55687" s="47"/>
    </row>
    <row r="55688" spans="20:20" x14ac:dyDescent="0.2">
      <c r="T55688" s="47"/>
    </row>
    <row r="55689" spans="20:20" x14ac:dyDescent="0.2">
      <c r="T55689" s="47"/>
    </row>
    <row r="55690" spans="20:20" x14ac:dyDescent="0.2">
      <c r="T55690" s="47"/>
    </row>
    <row r="55691" spans="20:20" x14ac:dyDescent="0.2">
      <c r="T55691" s="47"/>
    </row>
    <row r="55692" spans="20:20" x14ac:dyDescent="0.2">
      <c r="T55692" s="47"/>
    </row>
    <row r="55693" spans="20:20" x14ac:dyDescent="0.2">
      <c r="T55693" s="47"/>
    </row>
    <row r="55694" spans="20:20" x14ac:dyDescent="0.2">
      <c r="T55694" s="47"/>
    </row>
    <row r="55695" spans="20:20" x14ac:dyDescent="0.2">
      <c r="T55695" s="47"/>
    </row>
    <row r="55696" spans="20:20" x14ac:dyDescent="0.2">
      <c r="T55696" s="47"/>
    </row>
    <row r="55697" spans="20:20" x14ac:dyDescent="0.2">
      <c r="T55697" s="47"/>
    </row>
    <row r="55698" spans="20:20" x14ac:dyDescent="0.2">
      <c r="T55698" s="47"/>
    </row>
    <row r="55699" spans="20:20" x14ac:dyDescent="0.2">
      <c r="T55699" s="47"/>
    </row>
    <row r="55700" spans="20:20" x14ac:dyDescent="0.2">
      <c r="T55700" s="47"/>
    </row>
    <row r="55701" spans="20:20" x14ac:dyDescent="0.2">
      <c r="T55701" s="47"/>
    </row>
    <row r="55702" spans="20:20" x14ac:dyDescent="0.2">
      <c r="T55702" s="47"/>
    </row>
    <row r="55703" spans="20:20" x14ac:dyDescent="0.2">
      <c r="T55703" s="47"/>
    </row>
    <row r="55704" spans="20:20" x14ac:dyDescent="0.2">
      <c r="T55704" s="47"/>
    </row>
    <row r="55705" spans="20:20" x14ac:dyDescent="0.2">
      <c r="T55705" s="47"/>
    </row>
    <row r="55706" spans="20:20" x14ac:dyDescent="0.2">
      <c r="T55706" s="47"/>
    </row>
    <row r="55707" spans="20:20" x14ac:dyDescent="0.2">
      <c r="T55707" s="47"/>
    </row>
    <row r="55708" spans="20:20" x14ac:dyDescent="0.2">
      <c r="T55708" s="47"/>
    </row>
    <row r="55709" spans="20:20" x14ac:dyDescent="0.2">
      <c r="T55709" s="47"/>
    </row>
    <row r="55710" spans="20:20" x14ac:dyDescent="0.2">
      <c r="T55710" s="47"/>
    </row>
    <row r="55711" spans="20:20" x14ac:dyDescent="0.2">
      <c r="T55711" s="47"/>
    </row>
    <row r="55712" spans="20:20" x14ac:dyDescent="0.2">
      <c r="T55712" s="47"/>
    </row>
    <row r="55713" spans="20:20" x14ac:dyDescent="0.2">
      <c r="T55713" s="47"/>
    </row>
    <row r="55714" spans="20:20" x14ac:dyDescent="0.2">
      <c r="T55714" s="47"/>
    </row>
    <row r="55715" spans="20:20" x14ac:dyDescent="0.2">
      <c r="T55715" s="47"/>
    </row>
    <row r="55716" spans="20:20" x14ac:dyDescent="0.2">
      <c r="T55716" s="47"/>
    </row>
    <row r="55717" spans="20:20" x14ac:dyDescent="0.2">
      <c r="T55717" s="47"/>
    </row>
    <row r="55718" spans="20:20" x14ac:dyDescent="0.2">
      <c r="T55718" s="47"/>
    </row>
    <row r="55719" spans="20:20" x14ac:dyDescent="0.2">
      <c r="T55719" s="47"/>
    </row>
    <row r="55720" spans="20:20" x14ac:dyDescent="0.2">
      <c r="T55720" s="47"/>
    </row>
    <row r="55721" spans="20:20" x14ac:dyDescent="0.2">
      <c r="T55721" s="47"/>
    </row>
    <row r="55722" spans="20:20" x14ac:dyDescent="0.2">
      <c r="T55722" s="47"/>
    </row>
    <row r="55723" spans="20:20" x14ac:dyDescent="0.2">
      <c r="T55723" s="47"/>
    </row>
    <row r="55724" spans="20:20" x14ac:dyDescent="0.2">
      <c r="T55724" s="47"/>
    </row>
    <row r="55725" spans="20:20" x14ac:dyDescent="0.2">
      <c r="T55725" s="47"/>
    </row>
    <row r="55726" spans="20:20" x14ac:dyDescent="0.2">
      <c r="T55726" s="47"/>
    </row>
    <row r="55727" spans="20:20" x14ac:dyDescent="0.2">
      <c r="T55727" s="47"/>
    </row>
    <row r="55728" spans="20:20" x14ac:dyDescent="0.2">
      <c r="T55728" s="47"/>
    </row>
    <row r="55729" spans="20:20" x14ac:dyDescent="0.2">
      <c r="T55729" s="47"/>
    </row>
    <row r="55730" spans="20:20" x14ac:dyDescent="0.2">
      <c r="T55730" s="47"/>
    </row>
    <row r="55731" spans="20:20" x14ac:dyDescent="0.2">
      <c r="T55731" s="47"/>
    </row>
    <row r="55732" spans="20:20" x14ac:dyDescent="0.2">
      <c r="T55732" s="47"/>
    </row>
    <row r="55733" spans="20:20" x14ac:dyDescent="0.2">
      <c r="T55733" s="47"/>
    </row>
    <row r="55734" spans="20:20" x14ac:dyDescent="0.2">
      <c r="T55734" s="47"/>
    </row>
    <row r="55735" spans="20:20" x14ac:dyDescent="0.2">
      <c r="T55735" s="47"/>
    </row>
    <row r="55736" spans="20:20" x14ac:dyDescent="0.2">
      <c r="T55736" s="47"/>
    </row>
    <row r="55737" spans="20:20" x14ac:dyDescent="0.2">
      <c r="T55737" s="47"/>
    </row>
    <row r="55738" spans="20:20" x14ac:dyDescent="0.2">
      <c r="T55738" s="47"/>
    </row>
    <row r="55739" spans="20:20" x14ac:dyDescent="0.2">
      <c r="T55739" s="47"/>
    </row>
    <row r="55740" spans="20:20" x14ac:dyDescent="0.2">
      <c r="T55740" s="47"/>
    </row>
    <row r="55741" spans="20:20" x14ac:dyDescent="0.2">
      <c r="T55741" s="47"/>
    </row>
    <row r="55742" spans="20:20" x14ac:dyDescent="0.2">
      <c r="T55742" s="47"/>
    </row>
    <row r="55743" spans="20:20" x14ac:dyDescent="0.2">
      <c r="T55743" s="47"/>
    </row>
    <row r="55744" spans="20:20" x14ac:dyDescent="0.2">
      <c r="T55744" s="47"/>
    </row>
    <row r="55745" spans="20:20" x14ac:dyDescent="0.2">
      <c r="T55745" s="47"/>
    </row>
    <row r="55746" spans="20:20" x14ac:dyDescent="0.2">
      <c r="T55746" s="47"/>
    </row>
    <row r="55747" spans="20:20" x14ac:dyDescent="0.2">
      <c r="T55747" s="47"/>
    </row>
    <row r="55748" spans="20:20" x14ac:dyDescent="0.2">
      <c r="T55748" s="47"/>
    </row>
    <row r="55749" spans="20:20" x14ac:dyDescent="0.2">
      <c r="T55749" s="47"/>
    </row>
    <row r="55750" spans="20:20" x14ac:dyDescent="0.2">
      <c r="T55750" s="47"/>
    </row>
    <row r="55751" spans="20:20" x14ac:dyDescent="0.2">
      <c r="T55751" s="47"/>
    </row>
    <row r="55752" spans="20:20" x14ac:dyDescent="0.2">
      <c r="T55752" s="47"/>
    </row>
    <row r="55753" spans="20:20" x14ac:dyDescent="0.2">
      <c r="T55753" s="47"/>
    </row>
    <row r="55754" spans="20:20" x14ac:dyDescent="0.2">
      <c r="T55754" s="47"/>
    </row>
    <row r="55755" spans="20:20" x14ac:dyDescent="0.2">
      <c r="T55755" s="47"/>
    </row>
    <row r="55756" spans="20:20" x14ac:dyDescent="0.2">
      <c r="T55756" s="47"/>
    </row>
    <row r="55757" spans="20:20" x14ac:dyDescent="0.2">
      <c r="T55757" s="47"/>
    </row>
    <row r="55758" spans="20:20" x14ac:dyDescent="0.2">
      <c r="T55758" s="47"/>
    </row>
    <row r="55759" spans="20:20" x14ac:dyDescent="0.2">
      <c r="T55759" s="47"/>
    </row>
    <row r="55760" spans="20:20" x14ac:dyDescent="0.2">
      <c r="T55760" s="47"/>
    </row>
    <row r="55761" spans="20:20" x14ac:dyDescent="0.2">
      <c r="T55761" s="47"/>
    </row>
    <row r="55762" spans="20:20" x14ac:dyDescent="0.2">
      <c r="T55762" s="47"/>
    </row>
    <row r="55763" spans="20:20" x14ac:dyDescent="0.2">
      <c r="T55763" s="47"/>
    </row>
    <row r="55764" spans="20:20" x14ac:dyDescent="0.2">
      <c r="T55764" s="47"/>
    </row>
    <row r="55765" spans="20:20" x14ac:dyDescent="0.2">
      <c r="T55765" s="47"/>
    </row>
    <row r="55766" spans="20:20" x14ac:dyDescent="0.2">
      <c r="T55766" s="47"/>
    </row>
    <row r="55767" spans="20:20" x14ac:dyDescent="0.2">
      <c r="T55767" s="47"/>
    </row>
    <row r="55768" spans="20:20" x14ac:dyDescent="0.2">
      <c r="T55768" s="47"/>
    </row>
    <row r="55769" spans="20:20" x14ac:dyDescent="0.2">
      <c r="T55769" s="47"/>
    </row>
    <row r="55770" spans="20:20" x14ac:dyDescent="0.2">
      <c r="T55770" s="47"/>
    </row>
    <row r="55771" spans="20:20" x14ac:dyDescent="0.2">
      <c r="T55771" s="47"/>
    </row>
    <row r="55772" spans="20:20" x14ac:dyDescent="0.2">
      <c r="T55772" s="47"/>
    </row>
    <row r="55773" spans="20:20" x14ac:dyDescent="0.2">
      <c r="T55773" s="47"/>
    </row>
    <row r="55774" spans="20:20" x14ac:dyDescent="0.2">
      <c r="T55774" s="47"/>
    </row>
    <row r="55775" spans="20:20" x14ac:dyDescent="0.2">
      <c r="T55775" s="47"/>
    </row>
    <row r="55776" spans="20:20" x14ac:dyDescent="0.2">
      <c r="T55776" s="47"/>
    </row>
    <row r="55777" spans="20:20" x14ac:dyDescent="0.2">
      <c r="T55777" s="47"/>
    </row>
    <row r="55778" spans="20:20" x14ac:dyDescent="0.2">
      <c r="T55778" s="47"/>
    </row>
    <row r="55779" spans="20:20" x14ac:dyDescent="0.2">
      <c r="T55779" s="47"/>
    </row>
    <row r="55780" spans="20:20" x14ac:dyDescent="0.2">
      <c r="T55780" s="47"/>
    </row>
    <row r="55781" spans="20:20" x14ac:dyDescent="0.2">
      <c r="T55781" s="47"/>
    </row>
    <row r="55782" spans="20:20" x14ac:dyDescent="0.2">
      <c r="T55782" s="47"/>
    </row>
    <row r="55783" spans="20:20" x14ac:dyDescent="0.2">
      <c r="T55783" s="47"/>
    </row>
    <row r="55784" spans="20:20" x14ac:dyDescent="0.2">
      <c r="T55784" s="47"/>
    </row>
    <row r="55785" spans="20:20" x14ac:dyDescent="0.2">
      <c r="T55785" s="47"/>
    </row>
    <row r="55786" spans="20:20" x14ac:dyDescent="0.2">
      <c r="T55786" s="47"/>
    </row>
    <row r="55787" spans="20:20" x14ac:dyDescent="0.2">
      <c r="T55787" s="47"/>
    </row>
    <row r="55788" spans="20:20" x14ac:dyDescent="0.2">
      <c r="T55788" s="47"/>
    </row>
    <row r="55789" spans="20:20" x14ac:dyDescent="0.2">
      <c r="T55789" s="47"/>
    </row>
    <row r="55790" spans="20:20" x14ac:dyDescent="0.2">
      <c r="T55790" s="47"/>
    </row>
    <row r="55791" spans="20:20" x14ac:dyDescent="0.2">
      <c r="T55791" s="47"/>
    </row>
    <row r="55792" spans="20:20" x14ac:dyDescent="0.2">
      <c r="T55792" s="47"/>
    </row>
    <row r="55793" spans="20:20" x14ac:dyDescent="0.2">
      <c r="T55793" s="47"/>
    </row>
    <row r="55794" spans="20:20" x14ac:dyDescent="0.2">
      <c r="T55794" s="47"/>
    </row>
    <row r="55795" spans="20:20" x14ac:dyDescent="0.2">
      <c r="T55795" s="47"/>
    </row>
    <row r="55796" spans="20:20" x14ac:dyDescent="0.2">
      <c r="T55796" s="47"/>
    </row>
    <row r="55797" spans="20:20" x14ac:dyDescent="0.2">
      <c r="T55797" s="47"/>
    </row>
    <row r="55798" spans="20:20" x14ac:dyDescent="0.2">
      <c r="T55798" s="47"/>
    </row>
    <row r="55799" spans="20:20" x14ac:dyDescent="0.2">
      <c r="T55799" s="47"/>
    </row>
    <row r="55800" spans="20:20" x14ac:dyDescent="0.2">
      <c r="T55800" s="47"/>
    </row>
    <row r="55801" spans="20:20" x14ac:dyDescent="0.2">
      <c r="T55801" s="47"/>
    </row>
    <row r="55802" spans="20:20" x14ac:dyDescent="0.2">
      <c r="T55802" s="47"/>
    </row>
    <row r="55803" spans="20:20" x14ac:dyDescent="0.2">
      <c r="T55803" s="47"/>
    </row>
    <row r="55804" spans="20:20" x14ac:dyDescent="0.2">
      <c r="T55804" s="47"/>
    </row>
    <row r="55805" spans="20:20" x14ac:dyDescent="0.2">
      <c r="T55805" s="47"/>
    </row>
    <row r="55806" spans="20:20" x14ac:dyDescent="0.2">
      <c r="T55806" s="47"/>
    </row>
    <row r="55807" spans="20:20" x14ac:dyDescent="0.2">
      <c r="T55807" s="47"/>
    </row>
    <row r="55808" spans="20:20" x14ac:dyDescent="0.2">
      <c r="T55808" s="47"/>
    </row>
    <row r="55809" spans="20:20" x14ac:dyDescent="0.2">
      <c r="T55809" s="47"/>
    </row>
    <row r="55810" spans="20:20" x14ac:dyDescent="0.2">
      <c r="T55810" s="47"/>
    </row>
    <row r="55811" spans="20:20" x14ac:dyDescent="0.2">
      <c r="T55811" s="47"/>
    </row>
    <row r="55812" spans="20:20" x14ac:dyDescent="0.2">
      <c r="T55812" s="47"/>
    </row>
    <row r="55813" spans="20:20" x14ac:dyDescent="0.2">
      <c r="T55813" s="47"/>
    </row>
    <row r="55814" spans="20:20" x14ac:dyDescent="0.2">
      <c r="T55814" s="47"/>
    </row>
    <row r="55815" spans="20:20" x14ac:dyDescent="0.2">
      <c r="T55815" s="47"/>
    </row>
    <row r="55816" spans="20:20" x14ac:dyDescent="0.2">
      <c r="T55816" s="47"/>
    </row>
    <row r="55817" spans="20:20" x14ac:dyDescent="0.2">
      <c r="T55817" s="47"/>
    </row>
    <row r="55818" spans="20:20" x14ac:dyDescent="0.2">
      <c r="T55818" s="47"/>
    </row>
    <row r="55819" spans="20:20" x14ac:dyDescent="0.2">
      <c r="T55819" s="47"/>
    </row>
    <row r="55820" spans="20:20" x14ac:dyDescent="0.2">
      <c r="T55820" s="47"/>
    </row>
    <row r="55821" spans="20:20" x14ac:dyDescent="0.2">
      <c r="T55821" s="47"/>
    </row>
    <row r="55822" spans="20:20" x14ac:dyDescent="0.2">
      <c r="T55822" s="47"/>
    </row>
    <row r="55823" spans="20:20" x14ac:dyDescent="0.2">
      <c r="T55823" s="47"/>
    </row>
    <row r="55824" spans="20:20" x14ac:dyDescent="0.2">
      <c r="T55824" s="47"/>
    </row>
    <row r="55825" spans="20:20" x14ac:dyDescent="0.2">
      <c r="T55825" s="47"/>
    </row>
    <row r="55826" spans="20:20" x14ac:dyDescent="0.2">
      <c r="T55826" s="47"/>
    </row>
    <row r="55827" spans="20:20" x14ac:dyDescent="0.2">
      <c r="T55827" s="47"/>
    </row>
    <row r="55828" spans="20:20" x14ac:dyDescent="0.2">
      <c r="T55828" s="47"/>
    </row>
    <row r="55829" spans="20:20" x14ac:dyDescent="0.2">
      <c r="T55829" s="47"/>
    </row>
    <row r="55830" spans="20:20" x14ac:dyDescent="0.2">
      <c r="T55830" s="47"/>
    </row>
    <row r="55831" spans="20:20" x14ac:dyDescent="0.2">
      <c r="T55831" s="47"/>
    </row>
    <row r="55832" spans="20:20" x14ac:dyDescent="0.2">
      <c r="T55832" s="47"/>
    </row>
    <row r="55833" spans="20:20" x14ac:dyDescent="0.2">
      <c r="T55833" s="47"/>
    </row>
    <row r="55834" spans="20:20" x14ac:dyDescent="0.2">
      <c r="T55834" s="47"/>
    </row>
    <row r="55835" spans="20:20" x14ac:dyDescent="0.2">
      <c r="T55835" s="47"/>
    </row>
    <row r="55836" spans="20:20" x14ac:dyDescent="0.2">
      <c r="T55836" s="47"/>
    </row>
    <row r="55837" spans="20:20" x14ac:dyDescent="0.2">
      <c r="T55837" s="47"/>
    </row>
    <row r="55838" spans="20:20" x14ac:dyDescent="0.2">
      <c r="T55838" s="47"/>
    </row>
    <row r="55839" spans="20:20" x14ac:dyDescent="0.2">
      <c r="T55839" s="47"/>
    </row>
    <row r="55840" spans="20:20" x14ac:dyDescent="0.2">
      <c r="T55840" s="47"/>
    </row>
    <row r="55841" spans="20:20" x14ac:dyDescent="0.2">
      <c r="T55841" s="47"/>
    </row>
    <row r="55842" spans="20:20" x14ac:dyDescent="0.2">
      <c r="T55842" s="47"/>
    </row>
    <row r="55843" spans="20:20" x14ac:dyDescent="0.2">
      <c r="T55843" s="47"/>
    </row>
    <row r="55844" spans="20:20" x14ac:dyDescent="0.2">
      <c r="T55844" s="47"/>
    </row>
    <row r="55845" spans="20:20" x14ac:dyDescent="0.2">
      <c r="T55845" s="47"/>
    </row>
    <row r="55846" spans="20:20" x14ac:dyDescent="0.2">
      <c r="T55846" s="47"/>
    </row>
    <row r="55847" spans="20:20" x14ac:dyDescent="0.2">
      <c r="T55847" s="47"/>
    </row>
    <row r="55848" spans="20:20" x14ac:dyDescent="0.2">
      <c r="T55848" s="47"/>
    </row>
    <row r="55849" spans="20:20" x14ac:dyDescent="0.2">
      <c r="T55849" s="47"/>
    </row>
    <row r="55850" spans="20:20" x14ac:dyDescent="0.2">
      <c r="T55850" s="47"/>
    </row>
    <row r="55851" spans="20:20" x14ac:dyDescent="0.2">
      <c r="T55851" s="47"/>
    </row>
    <row r="55852" spans="20:20" x14ac:dyDescent="0.2">
      <c r="T55852" s="47"/>
    </row>
    <row r="55853" spans="20:20" x14ac:dyDescent="0.2">
      <c r="T55853" s="47"/>
    </row>
    <row r="55854" spans="20:20" x14ac:dyDescent="0.2">
      <c r="T55854" s="47"/>
    </row>
    <row r="55855" spans="20:20" x14ac:dyDescent="0.2">
      <c r="T55855" s="47"/>
    </row>
    <row r="55856" spans="20:20" x14ac:dyDescent="0.2">
      <c r="T55856" s="47"/>
    </row>
    <row r="55857" spans="20:20" x14ac:dyDescent="0.2">
      <c r="T55857" s="47"/>
    </row>
    <row r="55858" spans="20:20" x14ac:dyDescent="0.2">
      <c r="T55858" s="47"/>
    </row>
    <row r="55859" spans="20:20" x14ac:dyDescent="0.2">
      <c r="T55859" s="47"/>
    </row>
    <row r="55860" spans="20:20" x14ac:dyDescent="0.2">
      <c r="T55860" s="47"/>
    </row>
    <row r="55861" spans="20:20" x14ac:dyDescent="0.2">
      <c r="T55861" s="47"/>
    </row>
    <row r="55862" spans="20:20" x14ac:dyDescent="0.2">
      <c r="T55862" s="47"/>
    </row>
    <row r="55863" spans="20:20" x14ac:dyDescent="0.2">
      <c r="T55863" s="47"/>
    </row>
    <row r="55864" spans="20:20" x14ac:dyDescent="0.2">
      <c r="T55864" s="47"/>
    </row>
    <row r="55865" spans="20:20" x14ac:dyDescent="0.2">
      <c r="T55865" s="47"/>
    </row>
    <row r="55866" spans="20:20" x14ac:dyDescent="0.2">
      <c r="T55866" s="47"/>
    </row>
    <row r="55867" spans="20:20" x14ac:dyDescent="0.2">
      <c r="T55867" s="47"/>
    </row>
    <row r="55868" spans="20:20" x14ac:dyDescent="0.2">
      <c r="T55868" s="47"/>
    </row>
    <row r="55869" spans="20:20" x14ac:dyDescent="0.2">
      <c r="T55869" s="47"/>
    </row>
    <row r="55870" spans="20:20" x14ac:dyDescent="0.2">
      <c r="T55870" s="47"/>
    </row>
    <row r="55871" spans="20:20" x14ac:dyDescent="0.2">
      <c r="T55871" s="47"/>
    </row>
    <row r="55872" spans="20:20" x14ac:dyDescent="0.2">
      <c r="T55872" s="47"/>
    </row>
    <row r="55873" spans="20:20" x14ac:dyDescent="0.2">
      <c r="T55873" s="47"/>
    </row>
    <row r="55874" spans="20:20" x14ac:dyDescent="0.2">
      <c r="T55874" s="47"/>
    </row>
    <row r="55875" spans="20:20" x14ac:dyDescent="0.2">
      <c r="T55875" s="47"/>
    </row>
    <row r="55876" spans="20:20" x14ac:dyDescent="0.2">
      <c r="T55876" s="47"/>
    </row>
    <row r="55877" spans="20:20" x14ac:dyDescent="0.2">
      <c r="T55877" s="47"/>
    </row>
    <row r="55878" spans="20:20" x14ac:dyDescent="0.2">
      <c r="T55878" s="47"/>
    </row>
    <row r="55879" spans="20:20" x14ac:dyDescent="0.2">
      <c r="T55879" s="47"/>
    </row>
    <row r="55880" spans="20:20" x14ac:dyDescent="0.2">
      <c r="T55880" s="47"/>
    </row>
    <row r="55881" spans="20:20" x14ac:dyDescent="0.2">
      <c r="T55881" s="47"/>
    </row>
    <row r="55882" spans="20:20" x14ac:dyDescent="0.2">
      <c r="T55882" s="47"/>
    </row>
    <row r="55883" spans="20:20" x14ac:dyDescent="0.2">
      <c r="T55883" s="47"/>
    </row>
    <row r="55884" spans="20:20" x14ac:dyDescent="0.2">
      <c r="T55884" s="47"/>
    </row>
    <row r="55885" spans="20:20" x14ac:dyDescent="0.2">
      <c r="T55885" s="47"/>
    </row>
    <row r="55886" spans="20:20" x14ac:dyDescent="0.2">
      <c r="T55886" s="47"/>
    </row>
    <row r="55887" spans="20:20" x14ac:dyDescent="0.2">
      <c r="T55887" s="47"/>
    </row>
    <row r="55888" spans="20:20" x14ac:dyDescent="0.2">
      <c r="T55888" s="47"/>
    </row>
    <row r="55889" spans="20:20" x14ac:dyDescent="0.2">
      <c r="T55889" s="47"/>
    </row>
    <row r="55890" spans="20:20" x14ac:dyDescent="0.2">
      <c r="T55890" s="47"/>
    </row>
    <row r="55891" spans="20:20" x14ac:dyDescent="0.2">
      <c r="T55891" s="47"/>
    </row>
    <row r="55892" spans="20:20" x14ac:dyDescent="0.2">
      <c r="T55892" s="47"/>
    </row>
    <row r="55893" spans="20:20" x14ac:dyDescent="0.2">
      <c r="T55893" s="47"/>
    </row>
    <row r="55894" spans="20:20" x14ac:dyDescent="0.2">
      <c r="T55894" s="47"/>
    </row>
    <row r="55895" spans="20:20" x14ac:dyDescent="0.2">
      <c r="T55895" s="47"/>
    </row>
    <row r="55896" spans="20:20" x14ac:dyDescent="0.2">
      <c r="T55896" s="47"/>
    </row>
    <row r="55897" spans="20:20" x14ac:dyDescent="0.2">
      <c r="T55897" s="47"/>
    </row>
    <row r="55898" spans="20:20" x14ac:dyDescent="0.2">
      <c r="T55898" s="47"/>
    </row>
    <row r="55899" spans="20:20" x14ac:dyDescent="0.2">
      <c r="T55899" s="47"/>
    </row>
    <row r="55900" spans="20:20" x14ac:dyDescent="0.2">
      <c r="T55900" s="47"/>
    </row>
    <row r="55901" spans="20:20" x14ac:dyDescent="0.2">
      <c r="T55901" s="47"/>
    </row>
    <row r="55902" spans="20:20" x14ac:dyDescent="0.2">
      <c r="T55902" s="47"/>
    </row>
    <row r="55903" spans="20:20" x14ac:dyDescent="0.2">
      <c r="T55903" s="47"/>
    </row>
    <row r="55904" spans="20:20" x14ac:dyDescent="0.2">
      <c r="T55904" s="47"/>
    </row>
    <row r="55905" spans="20:20" x14ac:dyDescent="0.2">
      <c r="T55905" s="47"/>
    </row>
    <row r="55906" spans="20:20" x14ac:dyDescent="0.2">
      <c r="T55906" s="47"/>
    </row>
    <row r="55907" spans="20:20" x14ac:dyDescent="0.2">
      <c r="T55907" s="47"/>
    </row>
    <row r="55908" spans="20:20" x14ac:dyDescent="0.2">
      <c r="T55908" s="47"/>
    </row>
    <row r="55909" spans="20:20" x14ac:dyDescent="0.2">
      <c r="T55909" s="47"/>
    </row>
    <row r="55910" spans="20:20" x14ac:dyDescent="0.2">
      <c r="T55910" s="47"/>
    </row>
    <row r="55911" spans="20:20" x14ac:dyDescent="0.2">
      <c r="T55911" s="47"/>
    </row>
    <row r="55912" spans="20:20" x14ac:dyDescent="0.2">
      <c r="T55912" s="47"/>
    </row>
    <row r="55913" spans="20:20" x14ac:dyDescent="0.2">
      <c r="T55913" s="47"/>
    </row>
    <row r="55914" spans="20:20" x14ac:dyDescent="0.2">
      <c r="T55914" s="47"/>
    </row>
    <row r="55915" spans="20:20" x14ac:dyDescent="0.2">
      <c r="T55915" s="47"/>
    </row>
    <row r="55916" spans="20:20" x14ac:dyDescent="0.2">
      <c r="T55916" s="47"/>
    </row>
    <row r="55917" spans="20:20" x14ac:dyDescent="0.2">
      <c r="T55917" s="47"/>
    </row>
    <row r="55918" spans="20:20" x14ac:dyDescent="0.2">
      <c r="T55918" s="47"/>
    </row>
    <row r="55919" spans="20:20" x14ac:dyDescent="0.2">
      <c r="T55919" s="47"/>
    </row>
    <row r="55920" spans="20:20" x14ac:dyDescent="0.2">
      <c r="T55920" s="47"/>
    </row>
    <row r="55921" spans="20:20" x14ac:dyDescent="0.2">
      <c r="T55921" s="47"/>
    </row>
    <row r="55922" spans="20:20" x14ac:dyDescent="0.2">
      <c r="T55922" s="47"/>
    </row>
    <row r="55923" spans="20:20" x14ac:dyDescent="0.2">
      <c r="T55923" s="47"/>
    </row>
    <row r="55924" spans="20:20" x14ac:dyDescent="0.2">
      <c r="T55924" s="47"/>
    </row>
    <row r="55925" spans="20:20" x14ac:dyDescent="0.2">
      <c r="T55925" s="47"/>
    </row>
    <row r="55926" spans="20:20" x14ac:dyDescent="0.2">
      <c r="T55926" s="47"/>
    </row>
    <row r="55927" spans="20:20" x14ac:dyDescent="0.2">
      <c r="T55927" s="47"/>
    </row>
    <row r="55928" spans="20:20" x14ac:dyDescent="0.2">
      <c r="T55928" s="47"/>
    </row>
    <row r="55929" spans="20:20" x14ac:dyDescent="0.2">
      <c r="T55929" s="47"/>
    </row>
    <row r="55930" spans="20:20" x14ac:dyDescent="0.2">
      <c r="T55930" s="47"/>
    </row>
    <row r="55931" spans="20:20" x14ac:dyDescent="0.2">
      <c r="T55931" s="47"/>
    </row>
    <row r="55932" spans="20:20" x14ac:dyDescent="0.2">
      <c r="T55932" s="47"/>
    </row>
    <row r="55933" spans="20:20" x14ac:dyDescent="0.2">
      <c r="T55933" s="47"/>
    </row>
    <row r="55934" spans="20:20" x14ac:dyDescent="0.2">
      <c r="T55934" s="47"/>
    </row>
    <row r="55935" spans="20:20" x14ac:dyDescent="0.2">
      <c r="T55935" s="47"/>
    </row>
    <row r="55936" spans="20:20" x14ac:dyDescent="0.2">
      <c r="T55936" s="47"/>
    </row>
    <row r="55937" spans="20:20" x14ac:dyDescent="0.2">
      <c r="T55937" s="47"/>
    </row>
    <row r="55938" spans="20:20" x14ac:dyDescent="0.2">
      <c r="T55938" s="47"/>
    </row>
    <row r="55939" spans="20:20" x14ac:dyDescent="0.2">
      <c r="T55939" s="47"/>
    </row>
    <row r="55940" spans="20:20" x14ac:dyDescent="0.2">
      <c r="T55940" s="47"/>
    </row>
    <row r="55941" spans="20:20" x14ac:dyDescent="0.2">
      <c r="T55941" s="47"/>
    </row>
    <row r="55942" spans="20:20" x14ac:dyDescent="0.2">
      <c r="T55942" s="47"/>
    </row>
    <row r="55943" spans="20:20" x14ac:dyDescent="0.2">
      <c r="T55943" s="47"/>
    </row>
    <row r="55944" spans="20:20" x14ac:dyDescent="0.2">
      <c r="T55944" s="47"/>
    </row>
    <row r="55945" spans="20:20" x14ac:dyDescent="0.2">
      <c r="T55945" s="47"/>
    </row>
    <row r="55946" spans="20:20" x14ac:dyDescent="0.2">
      <c r="T55946" s="47"/>
    </row>
    <row r="55947" spans="20:20" x14ac:dyDescent="0.2">
      <c r="T55947" s="47"/>
    </row>
    <row r="55948" spans="20:20" x14ac:dyDescent="0.2">
      <c r="T55948" s="47"/>
    </row>
    <row r="55949" spans="20:20" x14ac:dyDescent="0.2">
      <c r="T55949" s="47"/>
    </row>
    <row r="55950" spans="20:20" x14ac:dyDescent="0.2">
      <c r="T55950" s="47"/>
    </row>
    <row r="55951" spans="20:20" x14ac:dyDescent="0.2">
      <c r="T55951" s="47"/>
    </row>
    <row r="55952" spans="20:20" x14ac:dyDescent="0.2">
      <c r="T55952" s="47"/>
    </row>
    <row r="55953" spans="20:20" x14ac:dyDescent="0.2">
      <c r="T55953" s="47"/>
    </row>
    <row r="55954" spans="20:20" x14ac:dyDescent="0.2">
      <c r="T55954" s="47"/>
    </row>
    <row r="55955" spans="20:20" x14ac:dyDescent="0.2">
      <c r="T55955" s="47"/>
    </row>
    <row r="55956" spans="20:20" x14ac:dyDescent="0.2">
      <c r="T55956" s="47"/>
    </row>
    <row r="55957" spans="20:20" x14ac:dyDescent="0.2">
      <c r="T55957" s="47"/>
    </row>
    <row r="55958" spans="20:20" x14ac:dyDescent="0.2">
      <c r="T55958" s="47"/>
    </row>
    <row r="55959" spans="20:20" x14ac:dyDescent="0.2">
      <c r="T55959" s="47"/>
    </row>
    <row r="55960" spans="20:20" x14ac:dyDescent="0.2">
      <c r="T55960" s="47"/>
    </row>
    <row r="55961" spans="20:20" x14ac:dyDescent="0.2">
      <c r="T55961" s="47"/>
    </row>
    <row r="55962" spans="20:20" x14ac:dyDescent="0.2">
      <c r="T55962" s="47"/>
    </row>
    <row r="55963" spans="20:20" x14ac:dyDescent="0.2">
      <c r="T55963" s="47"/>
    </row>
    <row r="55964" spans="20:20" x14ac:dyDescent="0.2">
      <c r="T55964" s="47"/>
    </row>
    <row r="55965" spans="20:20" x14ac:dyDescent="0.2">
      <c r="T55965" s="47"/>
    </row>
    <row r="55966" spans="20:20" x14ac:dyDescent="0.2">
      <c r="T55966" s="47"/>
    </row>
    <row r="55967" spans="20:20" x14ac:dyDescent="0.2">
      <c r="T55967" s="47"/>
    </row>
    <row r="55968" spans="20:20" x14ac:dyDescent="0.2">
      <c r="T55968" s="47"/>
    </row>
    <row r="55969" spans="20:20" x14ac:dyDescent="0.2">
      <c r="T55969" s="47"/>
    </row>
    <row r="55970" spans="20:20" x14ac:dyDescent="0.2">
      <c r="T55970" s="47"/>
    </row>
    <row r="55971" spans="20:20" x14ac:dyDescent="0.2">
      <c r="T55971" s="47"/>
    </row>
    <row r="55972" spans="20:20" x14ac:dyDescent="0.2">
      <c r="T55972" s="47"/>
    </row>
    <row r="55973" spans="20:20" x14ac:dyDescent="0.2">
      <c r="T55973" s="47"/>
    </row>
    <row r="55974" spans="20:20" x14ac:dyDescent="0.2">
      <c r="T55974" s="47"/>
    </row>
    <row r="55975" spans="20:20" x14ac:dyDescent="0.2">
      <c r="T55975" s="47"/>
    </row>
    <row r="55976" spans="20:20" x14ac:dyDescent="0.2">
      <c r="T55976" s="47"/>
    </row>
    <row r="55977" spans="20:20" x14ac:dyDescent="0.2">
      <c r="T55977" s="47"/>
    </row>
    <row r="55978" spans="20:20" x14ac:dyDescent="0.2">
      <c r="T55978" s="47"/>
    </row>
    <row r="55979" spans="20:20" x14ac:dyDescent="0.2">
      <c r="T55979" s="47"/>
    </row>
    <row r="55980" spans="20:20" x14ac:dyDescent="0.2">
      <c r="T55980" s="47"/>
    </row>
    <row r="55981" spans="20:20" x14ac:dyDescent="0.2">
      <c r="T55981" s="47"/>
    </row>
    <row r="55982" spans="20:20" x14ac:dyDescent="0.2">
      <c r="T55982" s="47"/>
    </row>
    <row r="55983" spans="20:20" x14ac:dyDescent="0.2">
      <c r="T55983" s="47"/>
    </row>
    <row r="55984" spans="20:20" x14ac:dyDescent="0.2">
      <c r="T55984" s="47"/>
    </row>
    <row r="55985" spans="20:20" x14ac:dyDescent="0.2">
      <c r="T55985" s="47"/>
    </row>
    <row r="55986" spans="20:20" x14ac:dyDescent="0.2">
      <c r="T55986" s="47"/>
    </row>
    <row r="55987" spans="20:20" x14ac:dyDescent="0.2">
      <c r="T55987" s="47"/>
    </row>
    <row r="55988" spans="20:20" x14ac:dyDescent="0.2">
      <c r="T55988" s="47"/>
    </row>
    <row r="55989" spans="20:20" x14ac:dyDescent="0.2">
      <c r="T55989" s="47"/>
    </row>
    <row r="55990" spans="20:20" x14ac:dyDescent="0.2">
      <c r="T55990" s="47"/>
    </row>
    <row r="55991" spans="20:20" x14ac:dyDescent="0.2">
      <c r="T55991" s="47"/>
    </row>
    <row r="55992" spans="20:20" x14ac:dyDescent="0.2">
      <c r="T55992" s="47"/>
    </row>
    <row r="55993" spans="20:20" x14ac:dyDescent="0.2">
      <c r="T55993" s="47"/>
    </row>
    <row r="55994" spans="20:20" x14ac:dyDescent="0.2">
      <c r="T55994" s="47"/>
    </row>
    <row r="55995" spans="20:20" x14ac:dyDescent="0.2">
      <c r="T55995" s="47"/>
    </row>
    <row r="55996" spans="20:20" x14ac:dyDescent="0.2">
      <c r="T55996" s="47"/>
    </row>
    <row r="55997" spans="20:20" x14ac:dyDescent="0.2">
      <c r="T55997" s="47"/>
    </row>
    <row r="55998" spans="20:20" x14ac:dyDescent="0.2">
      <c r="T55998" s="47"/>
    </row>
    <row r="55999" spans="20:20" x14ac:dyDescent="0.2">
      <c r="T55999" s="47"/>
    </row>
    <row r="56000" spans="20:20" x14ac:dyDescent="0.2">
      <c r="T56000" s="47"/>
    </row>
    <row r="56001" spans="20:20" x14ac:dyDescent="0.2">
      <c r="T56001" s="47"/>
    </row>
    <row r="56002" spans="20:20" x14ac:dyDescent="0.2">
      <c r="T56002" s="47"/>
    </row>
    <row r="56003" spans="20:20" x14ac:dyDescent="0.2">
      <c r="T56003" s="47"/>
    </row>
    <row r="56004" spans="20:20" x14ac:dyDescent="0.2">
      <c r="T56004" s="47"/>
    </row>
    <row r="56005" spans="20:20" x14ac:dyDescent="0.2">
      <c r="T56005" s="47"/>
    </row>
    <row r="56006" spans="20:20" x14ac:dyDescent="0.2">
      <c r="T56006" s="47"/>
    </row>
    <row r="56007" spans="20:20" x14ac:dyDescent="0.2">
      <c r="T56007" s="47"/>
    </row>
    <row r="56008" spans="20:20" x14ac:dyDescent="0.2">
      <c r="T56008" s="47"/>
    </row>
    <row r="56009" spans="20:20" x14ac:dyDescent="0.2">
      <c r="T56009" s="47"/>
    </row>
    <row r="56010" spans="20:20" x14ac:dyDescent="0.2">
      <c r="T56010" s="47"/>
    </row>
    <row r="56011" spans="20:20" x14ac:dyDescent="0.2">
      <c r="T56011" s="47"/>
    </row>
    <row r="56012" spans="20:20" x14ac:dyDescent="0.2">
      <c r="T56012" s="47"/>
    </row>
    <row r="56013" spans="20:20" x14ac:dyDescent="0.2">
      <c r="T56013" s="47"/>
    </row>
    <row r="56014" spans="20:20" x14ac:dyDescent="0.2">
      <c r="T56014" s="47"/>
    </row>
    <row r="56015" spans="20:20" x14ac:dyDescent="0.2">
      <c r="T56015" s="47"/>
    </row>
    <row r="56016" spans="20:20" x14ac:dyDescent="0.2">
      <c r="T56016" s="47"/>
    </row>
    <row r="56017" spans="20:20" x14ac:dyDescent="0.2">
      <c r="T56017" s="47"/>
    </row>
    <row r="56018" spans="20:20" x14ac:dyDescent="0.2">
      <c r="T56018" s="47"/>
    </row>
    <row r="56019" spans="20:20" x14ac:dyDescent="0.2">
      <c r="T56019" s="47"/>
    </row>
    <row r="56020" spans="20:20" x14ac:dyDescent="0.2">
      <c r="T56020" s="47"/>
    </row>
    <row r="56021" spans="20:20" x14ac:dyDescent="0.2">
      <c r="T56021" s="47"/>
    </row>
    <row r="56022" spans="20:20" x14ac:dyDescent="0.2">
      <c r="T56022" s="47"/>
    </row>
    <row r="56023" spans="20:20" x14ac:dyDescent="0.2">
      <c r="T56023" s="47"/>
    </row>
    <row r="56024" spans="20:20" x14ac:dyDescent="0.2">
      <c r="T56024" s="47"/>
    </row>
    <row r="56025" spans="20:20" x14ac:dyDescent="0.2">
      <c r="T56025" s="47"/>
    </row>
    <row r="56026" spans="20:20" x14ac:dyDescent="0.2">
      <c r="T56026" s="47"/>
    </row>
    <row r="56027" spans="20:20" x14ac:dyDescent="0.2">
      <c r="T56027" s="47"/>
    </row>
    <row r="56028" spans="20:20" x14ac:dyDescent="0.2">
      <c r="T56028" s="47"/>
    </row>
    <row r="56029" spans="20:20" x14ac:dyDescent="0.2">
      <c r="T56029" s="47"/>
    </row>
    <row r="56030" spans="20:20" x14ac:dyDescent="0.2">
      <c r="T56030" s="47"/>
    </row>
    <row r="56031" spans="20:20" x14ac:dyDescent="0.2">
      <c r="T56031" s="47"/>
    </row>
    <row r="56032" spans="20:20" x14ac:dyDescent="0.2">
      <c r="T56032" s="47"/>
    </row>
    <row r="56033" spans="20:20" x14ac:dyDescent="0.2">
      <c r="T56033" s="47"/>
    </row>
    <row r="56034" spans="20:20" x14ac:dyDescent="0.2">
      <c r="T56034" s="47"/>
    </row>
    <row r="56035" spans="20:20" x14ac:dyDescent="0.2">
      <c r="T56035" s="47"/>
    </row>
    <row r="56036" spans="20:20" x14ac:dyDescent="0.2">
      <c r="T56036" s="47"/>
    </row>
    <row r="56037" spans="20:20" x14ac:dyDescent="0.2">
      <c r="T56037" s="47"/>
    </row>
    <row r="56038" spans="20:20" x14ac:dyDescent="0.2">
      <c r="T56038" s="47"/>
    </row>
    <row r="56039" spans="20:20" x14ac:dyDescent="0.2">
      <c r="T56039" s="47"/>
    </row>
    <row r="56040" spans="20:20" x14ac:dyDescent="0.2">
      <c r="T56040" s="47"/>
    </row>
    <row r="56041" spans="20:20" x14ac:dyDescent="0.2">
      <c r="T56041" s="47"/>
    </row>
    <row r="56042" spans="20:20" x14ac:dyDescent="0.2">
      <c r="T56042" s="47"/>
    </row>
    <row r="56043" spans="20:20" x14ac:dyDescent="0.2">
      <c r="T56043" s="47"/>
    </row>
    <row r="56044" spans="20:20" x14ac:dyDescent="0.2">
      <c r="T56044" s="47"/>
    </row>
    <row r="56045" spans="20:20" x14ac:dyDescent="0.2">
      <c r="T56045" s="47"/>
    </row>
    <row r="56046" spans="20:20" x14ac:dyDescent="0.2">
      <c r="T56046" s="47"/>
    </row>
    <row r="56047" spans="20:20" x14ac:dyDescent="0.2">
      <c r="T56047" s="47"/>
    </row>
    <row r="56048" spans="20:20" x14ac:dyDescent="0.2">
      <c r="T56048" s="47"/>
    </row>
    <row r="56049" spans="20:20" x14ac:dyDescent="0.2">
      <c r="T56049" s="47"/>
    </row>
    <row r="56050" spans="20:20" x14ac:dyDescent="0.2">
      <c r="T56050" s="47"/>
    </row>
    <row r="56051" spans="20:20" x14ac:dyDescent="0.2">
      <c r="T56051" s="47"/>
    </row>
    <row r="56052" spans="20:20" x14ac:dyDescent="0.2">
      <c r="T56052" s="47"/>
    </row>
    <row r="56053" spans="20:20" x14ac:dyDescent="0.2">
      <c r="T56053" s="47"/>
    </row>
    <row r="56054" spans="20:20" x14ac:dyDescent="0.2">
      <c r="T56054" s="47"/>
    </row>
    <row r="56055" spans="20:20" x14ac:dyDescent="0.2">
      <c r="T56055" s="47"/>
    </row>
    <row r="56056" spans="20:20" x14ac:dyDescent="0.2">
      <c r="T56056" s="47"/>
    </row>
    <row r="56057" spans="20:20" x14ac:dyDescent="0.2">
      <c r="T56057" s="47"/>
    </row>
    <row r="56058" spans="20:20" x14ac:dyDescent="0.2">
      <c r="T56058" s="47"/>
    </row>
    <row r="56059" spans="20:20" x14ac:dyDescent="0.2">
      <c r="T56059" s="47"/>
    </row>
    <row r="56060" spans="20:20" x14ac:dyDescent="0.2">
      <c r="T56060" s="47"/>
    </row>
    <row r="56061" spans="20:20" x14ac:dyDescent="0.2">
      <c r="T56061" s="47"/>
    </row>
    <row r="56062" spans="20:20" x14ac:dyDescent="0.2">
      <c r="T56062" s="47"/>
    </row>
    <row r="56063" spans="20:20" x14ac:dyDescent="0.2">
      <c r="T56063" s="47"/>
    </row>
    <row r="56064" spans="20:20" x14ac:dyDescent="0.2">
      <c r="T56064" s="47"/>
    </row>
    <row r="56065" spans="20:20" x14ac:dyDescent="0.2">
      <c r="T56065" s="47"/>
    </row>
    <row r="56066" spans="20:20" x14ac:dyDescent="0.2">
      <c r="T56066" s="47"/>
    </row>
    <row r="56067" spans="20:20" x14ac:dyDescent="0.2">
      <c r="T56067" s="47"/>
    </row>
    <row r="56068" spans="20:20" x14ac:dyDescent="0.2">
      <c r="T56068" s="47"/>
    </row>
    <row r="56069" spans="20:20" x14ac:dyDescent="0.2">
      <c r="T56069" s="47"/>
    </row>
    <row r="56070" spans="20:20" x14ac:dyDescent="0.2">
      <c r="T56070" s="47"/>
    </row>
    <row r="56071" spans="20:20" x14ac:dyDescent="0.2">
      <c r="T56071" s="47"/>
    </row>
    <row r="56072" spans="20:20" x14ac:dyDescent="0.2">
      <c r="T56072" s="47"/>
    </row>
    <row r="56073" spans="20:20" x14ac:dyDescent="0.2">
      <c r="T56073" s="47"/>
    </row>
    <row r="56074" spans="20:20" x14ac:dyDescent="0.2">
      <c r="T56074" s="47"/>
    </row>
    <row r="56075" spans="20:20" x14ac:dyDescent="0.2">
      <c r="T56075" s="47"/>
    </row>
    <row r="56076" spans="20:20" x14ac:dyDescent="0.2">
      <c r="T56076" s="47"/>
    </row>
    <row r="56077" spans="20:20" x14ac:dyDescent="0.2">
      <c r="T56077" s="47"/>
    </row>
    <row r="56078" spans="20:20" x14ac:dyDescent="0.2">
      <c r="T56078" s="47"/>
    </row>
    <row r="56079" spans="20:20" x14ac:dyDescent="0.2">
      <c r="T56079" s="47"/>
    </row>
    <row r="56080" spans="20:20" x14ac:dyDescent="0.2">
      <c r="T56080" s="47"/>
    </row>
    <row r="56081" spans="20:20" x14ac:dyDescent="0.2">
      <c r="T56081" s="47"/>
    </row>
    <row r="56082" spans="20:20" x14ac:dyDescent="0.2">
      <c r="T56082" s="47"/>
    </row>
    <row r="56083" spans="20:20" x14ac:dyDescent="0.2">
      <c r="T56083" s="47"/>
    </row>
    <row r="56084" spans="20:20" x14ac:dyDescent="0.2">
      <c r="T56084" s="47"/>
    </row>
    <row r="56085" spans="20:20" x14ac:dyDescent="0.2">
      <c r="T56085" s="47"/>
    </row>
    <row r="56086" spans="20:20" x14ac:dyDescent="0.2">
      <c r="T56086" s="47"/>
    </row>
    <row r="56087" spans="20:20" x14ac:dyDescent="0.2">
      <c r="T56087" s="47"/>
    </row>
    <row r="56088" spans="20:20" x14ac:dyDescent="0.2">
      <c r="T56088" s="47"/>
    </row>
    <row r="56089" spans="20:20" x14ac:dyDescent="0.2">
      <c r="T56089" s="47"/>
    </row>
    <row r="56090" spans="20:20" x14ac:dyDescent="0.2">
      <c r="T56090" s="47"/>
    </row>
    <row r="56091" spans="20:20" x14ac:dyDescent="0.2">
      <c r="T56091" s="47"/>
    </row>
    <row r="56092" spans="20:20" x14ac:dyDescent="0.2">
      <c r="T56092" s="47"/>
    </row>
    <row r="56093" spans="20:20" x14ac:dyDescent="0.2">
      <c r="T56093" s="47"/>
    </row>
    <row r="56094" spans="20:20" x14ac:dyDescent="0.2">
      <c r="T56094" s="47"/>
    </row>
    <row r="56095" spans="20:20" x14ac:dyDescent="0.2">
      <c r="T56095" s="47"/>
    </row>
    <row r="56096" spans="20:20" x14ac:dyDescent="0.2">
      <c r="T56096" s="47"/>
    </row>
    <row r="56097" spans="20:20" x14ac:dyDescent="0.2">
      <c r="T56097" s="47"/>
    </row>
    <row r="56098" spans="20:20" x14ac:dyDescent="0.2">
      <c r="T56098" s="47"/>
    </row>
    <row r="56099" spans="20:20" x14ac:dyDescent="0.2">
      <c r="T56099" s="47"/>
    </row>
    <row r="56100" spans="20:20" x14ac:dyDescent="0.2">
      <c r="T56100" s="47"/>
    </row>
    <row r="56101" spans="20:20" x14ac:dyDescent="0.2">
      <c r="T56101" s="47"/>
    </row>
    <row r="56102" spans="20:20" x14ac:dyDescent="0.2">
      <c r="T56102" s="47"/>
    </row>
    <row r="56103" spans="20:20" x14ac:dyDescent="0.2">
      <c r="T56103" s="47"/>
    </row>
    <row r="56104" spans="20:20" x14ac:dyDescent="0.2">
      <c r="T56104" s="47"/>
    </row>
    <row r="56105" spans="20:20" x14ac:dyDescent="0.2">
      <c r="T56105" s="47"/>
    </row>
    <row r="56106" spans="20:20" x14ac:dyDescent="0.2">
      <c r="T56106" s="47"/>
    </row>
    <row r="56107" spans="20:20" x14ac:dyDescent="0.2">
      <c r="T56107" s="47"/>
    </row>
    <row r="56108" spans="20:20" x14ac:dyDescent="0.2">
      <c r="T56108" s="47"/>
    </row>
    <row r="56109" spans="20:20" x14ac:dyDescent="0.2">
      <c r="T56109" s="47"/>
    </row>
    <row r="56110" spans="20:20" x14ac:dyDescent="0.2">
      <c r="T56110" s="47"/>
    </row>
    <row r="56111" spans="20:20" x14ac:dyDescent="0.2">
      <c r="T56111" s="47"/>
    </row>
    <row r="56112" spans="20:20" x14ac:dyDescent="0.2">
      <c r="T56112" s="47"/>
    </row>
    <row r="56113" spans="20:20" x14ac:dyDescent="0.2">
      <c r="T56113" s="47"/>
    </row>
    <row r="56114" spans="20:20" x14ac:dyDescent="0.2">
      <c r="T56114" s="47"/>
    </row>
    <row r="56115" spans="20:20" x14ac:dyDescent="0.2">
      <c r="T56115" s="47"/>
    </row>
    <row r="56116" spans="20:20" x14ac:dyDescent="0.2">
      <c r="T56116" s="47"/>
    </row>
    <row r="56117" spans="20:20" x14ac:dyDescent="0.2">
      <c r="T56117" s="47"/>
    </row>
    <row r="56118" spans="20:20" x14ac:dyDescent="0.2">
      <c r="T56118" s="47"/>
    </row>
    <row r="56119" spans="20:20" x14ac:dyDescent="0.2">
      <c r="T56119" s="47"/>
    </row>
    <row r="56120" spans="20:20" x14ac:dyDescent="0.2">
      <c r="T56120" s="47"/>
    </row>
    <row r="56121" spans="20:20" x14ac:dyDescent="0.2">
      <c r="T56121" s="47"/>
    </row>
    <row r="56122" spans="20:20" x14ac:dyDescent="0.2">
      <c r="T56122" s="47"/>
    </row>
    <row r="56123" spans="20:20" x14ac:dyDescent="0.2">
      <c r="T56123" s="47"/>
    </row>
    <row r="56124" spans="20:20" x14ac:dyDescent="0.2">
      <c r="T56124" s="47"/>
    </row>
    <row r="56125" spans="20:20" x14ac:dyDescent="0.2">
      <c r="T56125" s="47"/>
    </row>
    <row r="56126" spans="20:20" x14ac:dyDescent="0.2">
      <c r="T56126" s="47"/>
    </row>
    <row r="56127" spans="20:20" x14ac:dyDescent="0.2">
      <c r="T56127" s="47"/>
    </row>
    <row r="56128" spans="20:20" x14ac:dyDescent="0.2">
      <c r="T56128" s="47"/>
    </row>
    <row r="56129" spans="20:20" x14ac:dyDescent="0.2">
      <c r="T56129" s="47"/>
    </row>
    <row r="56130" spans="20:20" x14ac:dyDescent="0.2">
      <c r="T56130" s="47"/>
    </row>
    <row r="56131" spans="20:20" x14ac:dyDescent="0.2">
      <c r="T56131" s="47"/>
    </row>
    <row r="56132" spans="20:20" x14ac:dyDescent="0.2">
      <c r="T56132" s="47"/>
    </row>
    <row r="56133" spans="20:20" x14ac:dyDescent="0.2">
      <c r="T56133" s="47"/>
    </row>
    <row r="56134" spans="20:20" x14ac:dyDescent="0.2">
      <c r="T56134" s="47"/>
    </row>
    <row r="56135" spans="20:20" x14ac:dyDescent="0.2">
      <c r="T56135" s="47"/>
    </row>
    <row r="56136" spans="20:20" x14ac:dyDescent="0.2">
      <c r="T56136" s="47"/>
    </row>
    <row r="56137" spans="20:20" x14ac:dyDescent="0.2">
      <c r="T56137" s="47"/>
    </row>
    <row r="56138" spans="20:20" x14ac:dyDescent="0.2">
      <c r="T56138" s="47"/>
    </row>
    <row r="56139" spans="20:20" x14ac:dyDescent="0.2">
      <c r="T56139" s="47"/>
    </row>
    <row r="56140" spans="20:20" x14ac:dyDescent="0.2">
      <c r="T56140" s="47"/>
    </row>
    <row r="56141" spans="20:20" x14ac:dyDescent="0.2">
      <c r="T56141" s="47"/>
    </row>
    <row r="56142" spans="20:20" x14ac:dyDescent="0.2">
      <c r="T56142" s="47"/>
    </row>
    <row r="56143" spans="20:20" x14ac:dyDescent="0.2">
      <c r="T56143" s="47"/>
    </row>
    <row r="56144" spans="20:20" x14ac:dyDescent="0.2">
      <c r="T56144" s="47"/>
    </row>
    <row r="56145" spans="20:20" x14ac:dyDescent="0.2">
      <c r="T56145" s="47"/>
    </row>
    <row r="56146" spans="20:20" x14ac:dyDescent="0.2">
      <c r="T56146" s="47"/>
    </row>
    <row r="56147" spans="20:20" x14ac:dyDescent="0.2">
      <c r="T56147" s="47"/>
    </row>
    <row r="56148" spans="20:20" x14ac:dyDescent="0.2">
      <c r="T56148" s="47"/>
    </row>
    <row r="56149" spans="20:20" x14ac:dyDescent="0.2">
      <c r="T56149" s="47"/>
    </row>
    <row r="56150" spans="20:20" x14ac:dyDescent="0.2">
      <c r="T56150" s="47"/>
    </row>
    <row r="56151" spans="20:20" x14ac:dyDescent="0.2">
      <c r="T56151" s="47"/>
    </row>
    <row r="56152" spans="20:20" x14ac:dyDescent="0.2">
      <c r="T56152" s="47"/>
    </row>
    <row r="56153" spans="20:20" x14ac:dyDescent="0.2">
      <c r="T56153" s="47"/>
    </row>
    <row r="56154" spans="20:20" x14ac:dyDescent="0.2">
      <c r="T56154" s="47"/>
    </row>
    <row r="56155" spans="20:20" x14ac:dyDescent="0.2">
      <c r="T56155" s="47"/>
    </row>
    <row r="56156" spans="20:20" x14ac:dyDescent="0.2">
      <c r="T56156" s="47"/>
    </row>
    <row r="56157" spans="20:20" x14ac:dyDescent="0.2">
      <c r="T56157" s="47"/>
    </row>
    <row r="56158" spans="20:20" x14ac:dyDescent="0.2">
      <c r="T56158" s="47"/>
    </row>
    <row r="56159" spans="20:20" x14ac:dyDescent="0.2">
      <c r="T56159" s="47"/>
    </row>
    <row r="56160" spans="20:20" x14ac:dyDescent="0.2">
      <c r="T56160" s="47"/>
    </row>
    <row r="56161" spans="20:20" x14ac:dyDescent="0.2">
      <c r="T56161" s="47"/>
    </row>
    <row r="56162" spans="20:20" x14ac:dyDescent="0.2">
      <c r="T56162" s="47"/>
    </row>
    <row r="56163" spans="20:20" x14ac:dyDescent="0.2">
      <c r="T56163" s="47"/>
    </row>
    <row r="56164" spans="20:20" x14ac:dyDescent="0.2">
      <c r="T56164" s="47"/>
    </row>
    <row r="56165" spans="20:20" x14ac:dyDescent="0.2">
      <c r="T56165" s="47"/>
    </row>
    <row r="56166" spans="20:20" x14ac:dyDescent="0.2">
      <c r="T56166" s="47"/>
    </row>
    <row r="56167" spans="20:20" x14ac:dyDescent="0.2">
      <c r="T56167" s="47"/>
    </row>
    <row r="56168" spans="20:20" x14ac:dyDescent="0.2">
      <c r="T56168" s="47"/>
    </row>
    <row r="56169" spans="20:20" x14ac:dyDescent="0.2">
      <c r="T56169" s="47"/>
    </row>
    <row r="56170" spans="20:20" x14ac:dyDescent="0.2">
      <c r="T56170" s="47"/>
    </row>
    <row r="56171" spans="20:20" x14ac:dyDescent="0.2">
      <c r="T56171" s="47"/>
    </row>
    <row r="56172" spans="20:20" x14ac:dyDescent="0.2">
      <c r="T56172" s="47"/>
    </row>
    <row r="56173" spans="20:20" x14ac:dyDescent="0.2">
      <c r="T56173" s="47"/>
    </row>
    <row r="56174" spans="20:20" x14ac:dyDescent="0.2">
      <c r="T56174" s="47"/>
    </row>
    <row r="56175" spans="20:20" x14ac:dyDescent="0.2">
      <c r="T56175" s="47"/>
    </row>
    <row r="56176" spans="20:20" x14ac:dyDescent="0.2">
      <c r="T56176" s="47"/>
    </row>
    <row r="56177" spans="20:20" x14ac:dyDescent="0.2">
      <c r="T56177" s="47"/>
    </row>
    <row r="56178" spans="20:20" x14ac:dyDescent="0.2">
      <c r="T56178" s="47"/>
    </row>
    <row r="56179" spans="20:20" x14ac:dyDescent="0.2">
      <c r="T56179" s="47"/>
    </row>
    <row r="56180" spans="20:20" x14ac:dyDescent="0.2">
      <c r="T56180" s="47"/>
    </row>
    <row r="56181" spans="20:20" x14ac:dyDescent="0.2">
      <c r="T56181" s="47"/>
    </row>
    <row r="56182" spans="20:20" x14ac:dyDescent="0.2">
      <c r="T56182" s="47"/>
    </row>
    <row r="56183" spans="20:20" x14ac:dyDescent="0.2">
      <c r="T56183" s="47"/>
    </row>
    <row r="56184" spans="20:20" x14ac:dyDescent="0.2">
      <c r="T56184" s="47"/>
    </row>
    <row r="56185" spans="20:20" x14ac:dyDescent="0.2">
      <c r="T56185" s="47"/>
    </row>
    <row r="56186" spans="20:20" x14ac:dyDescent="0.2">
      <c r="T56186" s="47"/>
    </row>
    <row r="56187" spans="20:20" x14ac:dyDescent="0.2">
      <c r="T56187" s="47"/>
    </row>
    <row r="56188" spans="20:20" x14ac:dyDescent="0.2">
      <c r="T56188" s="47"/>
    </row>
    <row r="56189" spans="20:20" x14ac:dyDescent="0.2">
      <c r="T56189" s="47"/>
    </row>
    <row r="56190" spans="20:20" x14ac:dyDescent="0.2">
      <c r="T56190" s="47"/>
    </row>
    <row r="56191" spans="20:20" x14ac:dyDescent="0.2">
      <c r="T56191" s="47"/>
    </row>
    <row r="56192" spans="20:20" x14ac:dyDescent="0.2">
      <c r="T56192" s="47"/>
    </row>
    <row r="56193" spans="20:20" x14ac:dyDescent="0.2">
      <c r="T56193" s="47"/>
    </row>
    <row r="56194" spans="20:20" x14ac:dyDescent="0.2">
      <c r="T56194" s="47"/>
    </row>
    <row r="56195" spans="20:20" x14ac:dyDescent="0.2">
      <c r="T56195" s="47"/>
    </row>
    <row r="56196" spans="20:20" x14ac:dyDescent="0.2">
      <c r="T56196" s="47"/>
    </row>
    <row r="56197" spans="20:20" x14ac:dyDescent="0.2">
      <c r="T56197" s="47"/>
    </row>
    <row r="56198" spans="20:20" x14ac:dyDescent="0.2">
      <c r="T56198" s="47"/>
    </row>
    <row r="56199" spans="20:20" x14ac:dyDescent="0.2">
      <c r="T56199" s="47"/>
    </row>
    <row r="56200" spans="20:20" x14ac:dyDescent="0.2">
      <c r="T56200" s="47"/>
    </row>
    <row r="56201" spans="20:20" x14ac:dyDescent="0.2">
      <c r="T56201" s="47"/>
    </row>
    <row r="56202" spans="20:20" x14ac:dyDescent="0.2">
      <c r="T56202" s="47"/>
    </row>
    <row r="56203" spans="20:20" x14ac:dyDescent="0.2">
      <c r="T56203" s="47"/>
    </row>
    <row r="56204" spans="20:20" x14ac:dyDescent="0.2">
      <c r="T56204" s="47"/>
    </row>
    <row r="56205" spans="20:20" x14ac:dyDescent="0.2">
      <c r="T56205" s="47"/>
    </row>
    <row r="56206" spans="20:20" x14ac:dyDescent="0.2">
      <c r="T56206" s="47"/>
    </row>
    <row r="56207" spans="20:20" x14ac:dyDescent="0.2">
      <c r="T56207" s="47"/>
    </row>
    <row r="56208" spans="20:20" x14ac:dyDescent="0.2">
      <c r="T56208" s="47"/>
    </row>
    <row r="56209" spans="20:20" x14ac:dyDescent="0.2">
      <c r="T56209" s="47"/>
    </row>
    <row r="56210" spans="20:20" x14ac:dyDescent="0.2">
      <c r="T56210" s="47"/>
    </row>
    <row r="56211" spans="20:20" x14ac:dyDescent="0.2">
      <c r="T56211" s="47"/>
    </row>
    <row r="56212" spans="20:20" x14ac:dyDescent="0.2">
      <c r="T56212" s="47"/>
    </row>
    <row r="56213" spans="20:20" x14ac:dyDescent="0.2">
      <c r="T56213" s="47"/>
    </row>
    <row r="56214" spans="20:20" x14ac:dyDescent="0.2">
      <c r="T56214" s="47"/>
    </row>
    <row r="56215" spans="20:20" x14ac:dyDescent="0.2">
      <c r="T56215" s="47"/>
    </row>
    <row r="56216" spans="20:20" x14ac:dyDescent="0.2">
      <c r="T56216" s="47"/>
    </row>
    <row r="56217" spans="20:20" x14ac:dyDescent="0.2">
      <c r="T56217" s="47"/>
    </row>
    <row r="56218" spans="20:20" x14ac:dyDescent="0.2">
      <c r="T56218" s="47"/>
    </row>
    <row r="56219" spans="20:20" x14ac:dyDescent="0.2">
      <c r="T56219" s="47"/>
    </row>
    <row r="56220" spans="20:20" x14ac:dyDescent="0.2">
      <c r="T56220" s="47"/>
    </row>
    <row r="56221" spans="20:20" x14ac:dyDescent="0.2">
      <c r="T56221" s="47"/>
    </row>
    <row r="56222" spans="20:20" x14ac:dyDescent="0.2">
      <c r="T56222" s="47"/>
    </row>
    <row r="56223" spans="20:20" x14ac:dyDescent="0.2">
      <c r="T56223" s="47"/>
    </row>
    <row r="56224" spans="20:20" x14ac:dyDescent="0.2">
      <c r="T56224" s="47"/>
    </row>
    <row r="56225" spans="20:20" x14ac:dyDescent="0.2">
      <c r="T56225" s="47"/>
    </row>
    <row r="56226" spans="20:20" x14ac:dyDescent="0.2">
      <c r="T56226" s="47"/>
    </row>
    <row r="56227" spans="20:20" x14ac:dyDescent="0.2">
      <c r="T56227" s="47"/>
    </row>
    <row r="56228" spans="20:20" x14ac:dyDescent="0.2">
      <c r="T56228" s="47"/>
    </row>
    <row r="56229" spans="20:20" x14ac:dyDescent="0.2">
      <c r="T56229" s="47"/>
    </row>
    <row r="56230" spans="20:20" x14ac:dyDescent="0.2">
      <c r="T56230" s="47"/>
    </row>
    <row r="56231" spans="20:20" x14ac:dyDescent="0.2">
      <c r="T56231" s="47"/>
    </row>
    <row r="56232" spans="20:20" x14ac:dyDescent="0.2">
      <c r="T56232" s="47"/>
    </row>
    <row r="56233" spans="20:20" x14ac:dyDescent="0.2">
      <c r="T56233" s="47"/>
    </row>
    <row r="56234" spans="20:20" x14ac:dyDescent="0.2">
      <c r="T56234" s="47"/>
    </row>
    <row r="56235" spans="20:20" x14ac:dyDescent="0.2">
      <c r="T56235" s="47"/>
    </row>
    <row r="56236" spans="20:20" x14ac:dyDescent="0.2">
      <c r="T56236" s="47"/>
    </row>
    <row r="56237" spans="20:20" x14ac:dyDescent="0.2">
      <c r="T56237" s="47"/>
    </row>
    <row r="56238" spans="20:20" x14ac:dyDescent="0.2">
      <c r="T56238" s="47"/>
    </row>
    <row r="56239" spans="20:20" x14ac:dyDescent="0.2">
      <c r="T56239" s="47"/>
    </row>
    <row r="56240" spans="20:20" x14ac:dyDescent="0.2">
      <c r="T56240" s="47"/>
    </row>
    <row r="56241" spans="20:20" x14ac:dyDescent="0.2">
      <c r="T56241" s="47"/>
    </row>
    <row r="56242" spans="20:20" x14ac:dyDescent="0.2">
      <c r="T56242" s="47"/>
    </row>
    <row r="56243" spans="20:20" x14ac:dyDescent="0.2">
      <c r="T56243" s="47"/>
    </row>
    <row r="56244" spans="20:20" x14ac:dyDescent="0.2">
      <c r="T56244" s="47"/>
    </row>
    <row r="56245" spans="20:20" x14ac:dyDescent="0.2">
      <c r="T56245" s="47"/>
    </row>
    <row r="56246" spans="20:20" x14ac:dyDescent="0.2">
      <c r="T56246" s="47"/>
    </row>
    <row r="56247" spans="20:20" x14ac:dyDescent="0.2">
      <c r="T56247" s="47"/>
    </row>
    <row r="56248" spans="20:20" x14ac:dyDescent="0.2">
      <c r="T56248" s="47"/>
    </row>
    <row r="56249" spans="20:20" x14ac:dyDescent="0.2">
      <c r="T56249" s="47"/>
    </row>
    <row r="56250" spans="20:20" x14ac:dyDescent="0.2">
      <c r="T56250" s="47"/>
    </row>
    <row r="56251" spans="20:20" x14ac:dyDescent="0.2">
      <c r="T56251" s="47"/>
    </row>
    <row r="56252" spans="20:20" x14ac:dyDescent="0.2">
      <c r="T56252" s="47"/>
    </row>
    <row r="56253" spans="20:20" x14ac:dyDescent="0.2">
      <c r="T56253" s="47"/>
    </row>
    <row r="56254" spans="20:20" x14ac:dyDescent="0.2">
      <c r="T56254" s="47"/>
    </row>
    <row r="56255" spans="20:20" x14ac:dyDescent="0.2">
      <c r="T56255" s="47"/>
    </row>
    <row r="56256" spans="20:20" x14ac:dyDescent="0.2">
      <c r="T56256" s="47"/>
    </row>
    <row r="56257" spans="20:20" x14ac:dyDescent="0.2">
      <c r="T56257" s="47"/>
    </row>
    <row r="56258" spans="20:20" x14ac:dyDescent="0.2">
      <c r="T56258" s="47"/>
    </row>
    <row r="56259" spans="20:20" x14ac:dyDescent="0.2">
      <c r="T56259" s="47"/>
    </row>
    <row r="56260" spans="20:20" x14ac:dyDescent="0.2">
      <c r="T56260" s="47"/>
    </row>
    <row r="56261" spans="20:20" x14ac:dyDescent="0.2">
      <c r="T56261" s="47"/>
    </row>
    <row r="56262" spans="20:20" x14ac:dyDescent="0.2">
      <c r="T56262" s="47"/>
    </row>
    <row r="56263" spans="20:20" x14ac:dyDescent="0.2">
      <c r="T56263" s="47"/>
    </row>
    <row r="56264" spans="20:20" x14ac:dyDescent="0.2">
      <c r="T56264" s="47"/>
    </row>
    <row r="56265" spans="20:20" x14ac:dyDescent="0.2">
      <c r="T56265" s="47"/>
    </row>
    <row r="56266" spans="20:20" x14ac:dyDescent="0.2">
      <c r="T56266" s="47"/>
    </row>
    <row r="56267" spans="20:20" x14ac:dyDescent="0.2">
      <c r="T56267" s="47"/>
    </row>
    <row r="56268" spans="20:20" x14ac:dyDescent="0.2">
      <c r="T56268" s="47"/>
    </row>
    <row r="56269" spans="20:20" x14ac:dyDescent="0.2">
      <c r="T56269" s="47"/>
    </row>
    <row r="56270" spans="20:20" x14ac:dyDescent="0.2">
      <c r="T56270" s="47"/>
    </row>
    <row r="56271" spans="20:20" x14ac:dyDescent="0.2">
      <c r="T56271" s="47"/>
    </row>
    <row r="56272" spans="20:20" x14ac:dyDescent="0.2">
      <c r="T56272" s="47"/>
    </row>
    <row r="56273" spans="20:20" x14ac:dyDescent="0.2">
      <c r="T56273" s="47"/>
    </row>
    <row r="56274" spans="20:20" x14ac:dyDescent="0.2">
      <c r="T56274" s="47"/>
    </row>
    <row r="56275" spans="20:20" x14ac:dyDescent="0.2">
      <c r="T56275" s="47"/>
    </row>
    <row r="56276" spans="20:20" x14ac:dyDescent="0.2">
      <c r="T56276" s="47"/>
    </row>
    <row r="56277" spans="20:20" x14ac:dyDescent="0.2">
      <c r="T56277" s="47"/>
    </row>
    <row r="56278" spans="20:20" x14ac:dyDescent="0.2">
      <c r="T56278" s="47"/>
    </row>
    <row r="56279" spans="20:20" x14ac:dyDescent="0.2">
      <c r="T56279" s="47"/>
    </row>
    <row r="56280" spans="20:20" x14ac:dyDescent="0.2">
      <c r="T56280" s="47"/>
    </row>
    <row r="56281" spans="20:20" x14ac:dyDescent="0.2">
      <c r="T56281" s="47"/>
    </row>
    <row r="56282" spans="20:20" x14ac:dyDescent="0.2">
      <c r="T56282" s="47"/>
    </row>
    <row r="56283" spans="20:20" x14ac:dyDescent="0.2">
      <c r="T56283" s="47"/>
    </row>
    <row r="56284" spans="20:20" x14ac:dyDescent="0.2">
      <c r="T56284" s="47"/>
    </row>
    <row r="56285" spans="20:20" x14ac:dyDescent="0.2">
      <c r="T56285" s="47"/>
    </row>
    <row r="56286" spans="20:20" x14ac:dyDescent="0.2">
      <c r="T56286" s="47"/>
    </row>
    <row r="56287" spans="20:20" x14ac:dyDescent="0.2">
      <c r="T56287" s="47"/>
    </row>
    <row r="56288" spans="20:20" x14ac:dyDescent="0.2">
      <c r="T56288" s="47"/>
    </row>
    <row r="56289" spans="20:20" x14ac:dyDescent="0.2">
      <c r="T56289" s="47"/>
    </row>
    <row r="56290" spans="20:20" x14ac:dyDescent="0.2">
      <c r="T56290" s="47"/>
    </row>
    <row r="56291" spans="20:20" x14ac:dyDescent="0.2">
      <c r="T56291" s="47"/>
    </row>
    <row r="56292" spans="20:20" x14ac:dyDescent="0.2">
      <c r="T56292" s="47"/>
    </row>
    <row r="56293" spans="20:20" x14ac:dyDescent="0.2">
      <c r="T56293" s="47"/>
    </row>
    <row r="56294" spans="20:20" x14ac:dyDescent="0.2">
      <c r="T56294" s="47"/>
    </row>
    <row r="56295" spans="20:20" x14ac:dyDescent="0.2">
      <c r="T56295" s="47"/>
    </row>
    <row r="56296" spans="20:20" x14ac:dyDescent="0.2">
      <c r="T56296" s="47"/>
    </row>
    <row r="56297" spans="20:20" x14ac:dyDescent="0.2">
      <c r="T56297" s="47"/>
    </row>
    <row r="56298" spans="20:20" x14ac:dyDescent="0.2">
      <c r="T56298" s="47"/>
    </row>
    <row r="56299" spans="20:20" x14ac:dyDescent="0.2">
      <c r="T56299" s="47"/>
    </row>
    <row r="56300" spans="20:20" x14ac:dyDescent="0.2">
      <c r="T56300" s="47"/>
    </row>
    <row r="56301" spans="20:20" x14ac:dyDescent="0.2">
      <c r="T56301" s="47"/>
    </row>
    <row r="56302" spans="20:20" x14ac:dyDescent="0.2">
      <c r="T56302" s="47"/>
    </row>
    <row r="56303" spans="20:20" x14ac:dyDescent="0.2">
      <c r="T56303" s="47"/>
    </row>
    <row r="56304" spans="20:20" x14ac:dyDescent="0.2">
      <c r="T56304" s="47"/>
    </row>
    <row r="56305" spans="20:20" x14ac:dyDescent="0.2">
      <c r="T56305" s="47"/>
    </row>
    <row r="56306" spans="20:20" x14ac:dyDescent="0.2">
      <c r="T56306" s="47"/>
    </row>
    <row r="56307" spans="20:20" x14ac:dyDescent="0.2">
      <c r="T56307" s="47"/>
    </row>
    <row r="56308" spans="20:20" x14ac:dyDescent="0.2">
      <c r="T56308" s="47"/>
    </row>
    <row r="56309" spans="20:20" x14ac:dyDescent="0.2">
      <c r="T56309" s="47"/>
    </row>
    <row r="56310" spans="20:20" x14ac:dyDescent="0.2">
      <c r="T56310" s="47"/>
    </row>
    <row r="56311" spans="20:20" x14ac:dyDescent="0.2">
      <c r="T56311" s="47"/>
    </row>
    <row r="56312" spans="20:20" x14ac:dyDescent="0.2">
      <c r="T56312" s="47"/>
    </row>
    <row r="56313" spans="20:20" x14ac:dyDescent="0.2">
      <c r="T56313" s="47"/>
    </row>
    <row r="56314" spans="20:20" x14ac:dyDescent="0.2">
      <c r="T56314" s="47"/>
    </row>
    <row r="56315" spans="20:20" x14ac:dyDescent="0.2">
      <c r="T56315" s="47"/>
    </row>
    <row r="56316" spans="20:20" x14ac:dyDescent="0.2">
      <c r="T56316" s="47"/>
    </row>
    <row r="56317" spans="20:20" x14ac:dyDescent="0.2">
      <c r="T56317" s="47"/>
    </row>
    <row r="56318" spans="20:20" x14ac:dyDescent="0.2">
      <c r="T56318" s="47"/>
    </row>
    <row r="56319" spans="20:20" x14ac:dyDescent="0.2">
      <c r="T56319" s="47"/>
    </row>
    <row r="56320" spans="20:20" x14ac:dyDescent="0.2">
      <c r="T56320" s="47"/>
    </row>
    <row r="56321" spans="20:20" x14ac:dyDescent="0.2">
      <c r="T56321" s="47"/>
    </row>
    <row r="56322" spans="20:20" x14ac:dyDescent="0.2">
      <c r="T56322" s="47"/>
    </row>
    <row r="56323" spans="20:20" x14ac:dyDescent="0.2">
      <c r="T56323" s="47"/>
    </row>
    <row r="56324" spans="20:20" x14ac:dyDescent="0.2">
      <c r="T56324" s="47"/>
    </row>
    <row r="56325" spans="20:20" x14ac:dyDescent="0.2">
      <c r="T56325" s="47"/>
    </row>
    <row r="56326" spans="20:20" x14ac:dyDescent="0.2">
      <c r="T56326" s="47"/>
    </row>
    <row r="56327" spans="20:20" x14ac:dyDescent="0.2">
      <c r="T56327" s="47"/>
    </row>
    <row r="56328" spans="20:20" x14ac:dyDescent="0.2">
      <c r="T56328" s="47"/>
    </row>
    <row r="56329" spans="20:20" x14ac:dyDescent="0.2">
      <c r="T56329" s="47"/>
    </row>
    <row r="56330" spans="20:20" x14ac:dyDescent="0.2">
      <c r="T56330" s="47"/>
    </row>
    <row r="56331" spans="20:20" x14ac:dyDescent="0.2">
      <c r="T56331" s="47"/>
    </row>
    <row r="56332" spans="20:20" x14ac:dyDescent="0.2">
      <c r="T56332" s="47"/>
    </row>
    <row r="56333" spans="20:20" x14ac:dyDescent="0.2">
      <c r="T56333" s="47"/>
    </row>
    <row r="56334" spans="20:20" x14ac:dyDescent="0.2">
      <c r="T56334" s="47"/>
    </row>
    <row r="56335" spans="20:20" x14ac:dyDescent="0.2">
      <c r="T56335" s="47"/>
    </row>
    <row r="56336" spans="20:20" x14ac:dyDescent="0.2">
      <c r="T56336" s="47"/>
    </row>
    <row r="56337" spans="20:20" x14ac:dyDescent="0.2">
      <c r="T56337" s="47"/>
    </row>
    <row r="56338" spans="20:20" x14ac:dyDescent="0.2">
      <c r="T56338" s="47"/>
    </row>
    <row r="56339" spans="20:20" x14ac:dyDescent="0.2">
      <c r="T56339" s="47"/>
    </row>
    <row r="56340" spans="20:20" x14ac:dyDescent="0.2">
      <c r="T56340" s="47"/>
    </row>
    <row r="56341" spans="20:20" x14ac:dyDescent="0.2">
      <c r="T56341" s="47"/>
    </row>
    <row r="56342" spans="20:20" x14ac:dyDescent="0.2">
      <c r="T56342" s="47"/>
    </row>
    <row r="56343" spans="20:20" x14ac:dyDescent="0.2">
      <c r="T56343" s="47"/>
    </row>
    <row r="56344" spans="20:20" x14ac:dyDescent="0.2">
      <c r="T56344" s="47"/>
    </row>
    <row r="56345" spans="20:20" x14ac:dyDescent="0.2">
      <c r="T56345" s="47"/>
    </row>
    <row r="56346" spans="20:20" x14ac:dyDescent="0.2">
      <c r="T56346" s="47"/>
    </row>
    <row r="56347" spans="20:20" x14ac:dyDescent="0.2">
      <c r="T56347" s="47"/>
    </row>
    <row r="56348" spans="20:20" x14ac:dyDescent="0.2">
      <c r="T56348" s="47"/>
    </row>
    <row r="56349" spans="20:20" x14ac:dyDescent="0.2">
      <c r="T56349" s="47"/>
    </row>
    <row r="56350" spans="20:20" x14ac:dyDescent="0.2">
      <c r="T56350" s="47"/>
    </row>
    <row r="56351" spans="20:20" x14ac:dyDescent="0.2">
      <c r="T56351" s="47"/>
    </row>
    <row r="56352" spans="20:20" x14ac:dyDescent="0.2">
      <c r="T56352" s="47"/>
    </row>
    <row r="56353" spans="20:20" x14ac:dyDescent="0.2">
      <c r="T56353" s="47"/>
    </row>
    <row r="56354" spans="20:20" x14ac:dyDescent="0.2">
      <c r="T56354" s="47"/>
    </row>
    <row r="56355" spans="20:20" x14ac:dyDescent="0.2">
      <c r="T56355" s="47"/>
    </row>
    <row r="56356" spans="20:20" x14ac:dyDescent="0.2">
      <c r="T56356" s="47"/>
    </row>
    <row r="56357" spans="20:20" x14ac:dyDescent="0.2">
      <c r="T56357" s="47"/>
    </row>
    <row r="56358" spans="20:20" x14ac:dyDescent="0.2">
      <c r="T56358" s="47"/>
    </row>
    <row r="56359" spans="20:20" x14ac:dyDescent="0.2">
      <c r="T56359" s="47"/>
    </row>
    <row r="56360" spans="20:20" x14ac:dyDescent="0.2">
      <c r="T56360" s="47"/>
    </row>
    <row r="56361" spans="20:20" x14ac:dyDescent="0.2">
      <c r="T56361" s="47"/>
    </row>
    <row r="56362" spans="20:20" x14ac:dyDescent="0.2">
      <c r="T56362" s="47"/>
    </row>
    <row r="56363" spans="20:20" x14ac:dyDescent="0.2">
      <c r="T56363" s="47"/>
    </row>
    <row r="56364" spans="20:20" x14ac:dyDescent="0.2">
      <c r="T56364" s="47"/>
    </row>
    <row r="56365" spans="20:20" x14ac:dyDescent="0.2">
      <c r="T56365" s="47"/>
    </row>
    <row r="56366" spans="20:20" x14ac:dyDescent="0.2">
      <c r="T56366" s="47"/>
    </row>
    <row r="56367" spans="20:20" x14ac:dyDescent="0.2">
      <c r="T56367" s="47"/>
    </row>
    <row r="56368" spans="20:20" x14ac:dyDescent="0.2">
      <c r="T56368" s="47"/>
    </row>
    <row r="56369" spans="20:20" x14ac:dyDescent="0.2">
      <c r="T56369" s="47"/>
    </row>
    <row r="56370" spans="20:20" x14ac:dyDescent="0.2">
      <c r="T56370" s="47"/>
    </row>
    <row r="56371" spans="20:20" x14ac:dyDescent="0.2">
      <c r="T56371" s="47"/>
    </row>
    <row r="56372" spans="20:20" x14ac:dyDescent="0.2">
      <c r="T56372" s="47"/>
    </row>
    <row r="56373" spans="20:20" x14ac:dyDescent="0.2">
      <c r="T56373" s="47"/>
    </row>
    <row r="56374" spans="20:20" x14ac:dyDescent="0.2">
      <c r="T56374" s="47"/>
    </row>
    <row r="56375" spans="20:20" x14ac:dyDescent="0.2">
      <c r="T56375" s="47"/>
    </row>
    <row r="56376" spans="20:20" x14ac:dyDescent="0.2">
      <c r="T56376" s="47"/>
    </row>
    <row r="56377" spans="20:20" x14ac:dyDescent="0.2">
      <c r="T56377" s="47"/>
    </row>
    <row r="56378" spans="20:20" x14ac:dyDescent="0.2">
      <c r="T56378" s="47"/>
    </row>
    <row r="56379" spans="20:20" x14ac:dyDescent="0.2">
      <c r="T56379" s="47"/>
    </row>
    <row r="56380" spans="20:20" x14ac:dyDescent="0.2">
      <c r="T56380" s="47"/>
    </row>
    <row r="56381" spans="20:20" x14ac:dyDescent="0.2">
      <c r="T56381" s="47"/>
    </row>
    <row r="56382" spans="20:20" x14ac:dyDescent="0.2">
      <c r="T56382" s="47"/>
    </row>
    <row r="56383" spans="20:20" x14ac:dyDescent="0.2">
      <c r="T56383" s="47"/>
    </row>
    <row r="56384" spans="20:20" x14ac:dyDescent="0.2">
      <c r="T56384" s="47"/>
    </row>
    <row r="56385" spans="20:20" x14ac:dyDescent="0.2">
      <c r="T56385" s="47"/>
    </row>
    <row r="56386" spans="20:20" x14ac:dyDescent="0.2">
      <c r="T56386" s="47"/>
    </row>
    <row r="56387" spans="20:20" x14ac:dyDescent="0.2">
      <c r="T56387" s="47"/>
    </row>
    <row r="56388" spans="20:20" x14ac:dyDescent="0.2">
      <c r="T56388" s="47"/>
    </row>
    <row r="56389" spans="20:20" x14ac:dyDescent="0.2">
      <c r="T56389" s="47"/>
    </row>
    <row r="56390" spans="20:20" x14ac:dyDescent="0.2">
      <c r="T56390" s="47"/>
    </row>
    <row r="56391" spans="20:20" x14ac:dyDescent="0.2">
      <c r="T56391" s="47"/>
    </row>
    <row r="56392" spans="20:20" x14ac:dyDescent="0.2">
      <c r="T56392" s="47"/>
    </row>
    <row r="56393" spans="20:20" x14ac:dyDescent="0.2">
      <c r="T56393" s="47"/>
    </row>
    <row r="56394" spans="20:20" x14ac:dyDescent="0.2">
      <c r="T56394" s="47"/>
    </row>
    <row r="56395" spans="20:20" x14ac:dyDescent="0.2">
      <c r="T56395" s="47"/>
    </row>
    <row r="56396" spans="20:20" x14ac:dyDescent="0.2">
      <c r="T56396" s="47"/>
    </row>
    <row r="56397" spans="20:20" x14ac:dyDescent="0.2">
      <c r="T56397" s="47"/>
    </row>
    <row r="56398" spans="20:20" x14ac:dyDescent="0.2">
      <c r="T56398" s="47"/>
    </row>
    <row r="56399" spans="20:20" x14ac:dyDescent="0.2">
      <c r="T56399" s="47"/>
    </row>
    <row r="56400" spans="20:20" x14ac:dyDescent="0.2">
      <c r="T56400" s="47"/>
    </row>
    <row r="56401" spans="20:20" x14ac:dyDescent="0.2">
      <c r="T56401" s="47"/>
    </row>
    <row r="56402" spans="20:20" x14ac:dyDescent="0.2">
      <c r="T56402" s="47"/>
    </row>
    <row r="56403" spans="20:20" x14ac:dyDescent="0.2">
      <c r="T56403" s="47"/>
    </row>
    <row r="56404" spans="20:20" x14ac:dyDescent="0.2">
      <c r="T56404" s="47"/>
    </row>
    <row r="56405" spans="20:20" x14ac:dyDescent="0.2">
      <c r="T56405" s="47"/>
    </row>
    <row r="56406" spans="20:20" x14ac:dyDescent="0.2">
      <c r="T56406" s="47"/>
    </row>
    <row r="56407" spans="20:20" x14ac:dyDescent="0.2">
      <c r="T56407" s="47"/>
    </row>
    <row r="56408" spans="20:20" x14ac:dyDescent="0.2">
      <c r="T56408" s="47"/>
    </row>
    <row r="56409" spans="20:20" x14ac:dyDescent="0.2">
      <c r="T56409" s="47"/>
    </row>
    <row r="56410" spans="20:20" x14ac:dyDescent="0.2">
      <c r="T56410" s="47"/>
    </row>
    <row r="56411" spans="20:20" x14ac:dyDescent="0.2">
      <c r="T56411" s="47"/>
    </row>
    <row r="56412" spans="20:20" x14ac:dyDescent="0.2">
      <c r="T56412" s="47"/>
    </row>
    <row r="56413" spans="20:20" x14ac:dyDescent="0.2">
      <c r="T56413" s="47"/>
    </row>
    <row r="56414" spans="20:20" x14ac:dyDescent="0.2">
      <c r="T56414" s="47"/>
    </row>
    <row r="56415" spans="20:20" x14ac:dyDescent="0.2">
      <c r="T56415" s="47"/>
    </row>
    <row r="56416" spans="20:20" x14ac:dyDescent="0.2">
      <c r="T56416" s="47"/>
    </row>
    <row r="56417" spans="20:20" x14ac:dyDescent="0.2">
      <c r="T56417" s="47"/>
    </row>
    <row r="56418" spans="20:20" x14ac:dyDescent="0.2">
      <c r="T56418" s="47"/>
    </row>
    <row r="56419" spans="20:20" x14ac:dyDescent="0.2">
      <c r="T56419" s="47"/>
    </row>
    <row r="56420" spans="20:20" x14ac:dyDescent="0.2">
      <c r="T56420" s="47"/>
    </row>
    <row r="56421" spans="20:20" x14ac:dyDescent="0.2">
      <c r="T56421" s="47"/>
    </row>
    <row r="56422" spans="20:20" x14ac:dyDescent="0.2">
      <c r="T56422" s="47"/>
    </row>
    <row r="56423" spans="20:20" x14ac:dyDescent="0.2">
      <c r="T56423" s="47"/>
    </row>
    <row r="56424" spans="20:20" x14ac:dyDescent="0.2">
      <c r="T56424" s="47"/>
    </row>
    <row r="56425" spans="20:20" x14ac:dyDescent="0.2">
      <c r="T56425" s="47"/>
    </row>
    <row r="56426" spans="20:20" x14ac:dyDescent="0.2">
      <c r="T56426" s="47"/>
    </row>
    <row r="56427" spans="20:20" x14ac:dyDescent="0.2">
      <c r="T56427" s="47"/>
    </row>
    <row r="56428" spans="20:20" x14ac:dyDescent="0.2">
      <c r="T56428" s="47"/>
    </row>
    <row r="56429" spans="20:20" x14ac:dyDescent="0.2">
      <c r="T56429" s="47"/>
    </row>
    <row r="56430" spans="20:20" x14ac:dyDescent="0.2">
      <c r="T56430" s="47"/>
    </row>
    <row r="56431" spans="20:20" x14ac:dyDescent="0.2">
      <c r="T56431" s="47"/>
    </row>
    <row r="56432" spans="20:20" x14ac:dyDescent="0.2">
      <c r="T56432" s="47"/>
    </row>
    <row r="56433" spans="20:20" x14ac:dyDescent="0.2">
      <c r="T56433" s="47"/>
    </row>
    <row r="56434" spans="20:20" x14ac:dyDescent="0.2">
      <c r="T56434" s="47"/>
    </row>
    <row r="56435" spans="20:20" x14ac:dyDescent="0.2">
      <c r="T56435" s="47"/>
    </row>
    <row r="56436" spans="20:20" x14ac:dyDescent="0.2">
      <c r="T56436" s="47"/>
    </row>
    <row r="56437" spans="20:20" x14ac:dyDescent="0.2">
      <c r="T56437" s="47"/>
    </row>
    <row r="56438" spans="20:20" x14ac:dyDescent="0.2">
      <c r="T56438" s="47"/>
    </row>
    <row r="56439" spans="20:20" x14ac:dyDescent="0.2">
      <c r="T56439" s="47"/>
    </row>
    <row r="56440" spans="20:20" x14ac:dyDescent="0.2">
      <c r="T56440" s="47"/>
    </row>
    <row r="56441" spans="20:20" x14ac:dyDescent="0.2">
      <c r="T56441" s="47"/>
    </row>
    <row r="56442" spans="20:20" x14ac:dyDescent="0.2">
      <c r="T56442" s="47"/>
    </row>
    <row r="56443" spans="20:20" x14ac:dyDescent="0.2">
      <c r="T56443" s="47"/>
    </row>
    <row r="56444" spans="20:20" x14ac:dyDescent="0.2">
      <c r="T56444" s="47"/>
    </row>
    <row r="56445" spans="20:20" x14ac:dyDescent="0.2">
      <c r="T56445" s="47"/>
    </row>
    <row r="56446" spans="20:20" x14ac:dyDescent="0.2">
      <c r="T56446" s="47"/>
    </row>
    <row r="56447" spans="20:20" x14ac:dyDescent="0.2">
      <c r="T56447" s="47"/>
    </row>
    <row r="56448" spans="20:20" x14ac:dyDescent="0.2">
      <c r="T56448" s="47"/>
    </row>
    <row r="56449" spans="20:20" x14ac:dyDescent="0.2">
      <c r="T56449" s="47"/>
    </row>
    <row r="56450" spans="20:20" x14ac:dyDescent="0.2">
      <c r="T56450" s="47"/>
    </row>
    <row r="56451" spans="20:20" x14ac:dyDescent="0.2">
      <c r="T56451" s="47"/>
    </row>
    <row r="56452" spans="20:20" x14ac:dyDescent="0.2">
      <c r="T56452" s="47"/>
    </row>
    <row r="56453" spans="20:20" x14ac:dyDescent="0.2">
      <c r="T56453" s="47"/>
    </row>
    <row r="56454" spans="20:20" x14ac:dyDescent="0.2">
      <c r="T56454" s="47"/>
    </row>
    <row r="56455" spans="20:20" x14ac:dyDescent="0.2">
      <c r="T56455" s="47"/>
    </row>
    <row r="56456" spans="20:20" x14ac:dyDescent="0.2">
      <c r="T56456" s="47"/>
    </row>
    <row r="56457" spans="20:20" x14ac:dyDescent="0.2">
      <c r="T56457" s="47"/>
    </row>
    <row r="56458" spans="20:20" x14ac:dyDescent="0.2">
      <c r="T56458" s="47"/>
    </row>
    <row r="56459" spans="20:20" x14ac:dyDescent="0.2">
      <c r="T56459" s="47"/>
    </row>
    <row r="56460" spans="20:20" x14ac:dyDescent="0.2">
      <c r="T56460" s="47"/>
    </row>
    <row r="56461" spans="20:20" x14ac:dyDescent="0.2">
      <c r="T56461" s="47"/>
    </row>
    <row r="56462" spans="20:20" x14ac:dyDescent="0.2">
      <c r="T56462" s="47"/>
    </row>
    <row r="56463" spans="20:20" x14ac:dyDescent="0.2">
      <c r="T56463" s="47"/>
    </row>
    <row r="56464" spans="20:20" x14ac:dyDescent="0.2">
      <c r="T56464" s="47"/>
    </row>
    <row r="56465" spans="20:20" x14ac:dyDescent="0.2">
      <c r="T56465" s="47"/>
    </row>
    <row r="56466" spans="20:20" x14ac:dyDescent="0.2">
      <c r="T56466" s="47"/>
    </row>
    <row r="56467" spans="20:20" x14ac:dyDescent="0.2">
      <c r="T56467" s="47"/>
    </row>
    <row r="56468" spans="20:20" x14ac:dyDescent="0.2">
      <c r="T56468" s="47"/>
    </row>
    <row r="56469" spans="20:20" x14ac:dyDescent="0.2">
      <c r="T56469" s="47"/>
    </row>
    <row r="56470" spans="20:20" x14ac:dyDescent="0.2">
      <c r="T56470" s="47"/>
    </row>
    <row r="56471" spans="20:20" x14ac:dyDescent="0.2">
      <c r="T56471" s="47"/>
    </row>
    <row r="56472" spans="20:20" x14ac:dyDescent="0.2">
      <c r="T56472" s="47"/>
    </row>
    <row r="56473" spans="20:20" x14ac:dyDescent="0.2">
      <c r="T56473" s="47"/>
    </row>
    <row r="56474" spans="20:20" x14ac:dyDescent="0.2">
      <c r="T56474" s="47"/>
    </row>
    <row r="56475" spans="20:20" x14ac:dyDescent="0.2">
      <c r="T56475" s="47"/>
    </row>
    <row r="56476" spans="20:20" x14ac:dyDescent="0.2">
      <c r="T56476" s="47"/>
    </row>
    <row r="56477" spans="20:20" x14ac:dyDescent="0.2">
      <c r="T56477" s="47"/>
    </row>
    <row r="56478" spans="20:20" x14ac:dyDescent="0.2">
      <c r="T56478" s="47"/>
    </row>
    <row r="56479" spans="20:20" x14ac:dyDescent="0.2">
      <c r="T56479" s="47"/>
    </row>
    <row r="56480" spans="20:20" x14ac:dyDescent="0.2">
      <c r="T56480" s="47"/>
    </row>
    <row r="56481" spans="20:20" x14ac:dyDescent="0.2">
      <c r="T56481" s="47"/>
    </row>
    <row r="56482" spans="20:20" x14ac:dyDescent="0.2">
      <c r="T56482" s="47"/>
    </row>
    <row r="56483" spans="20:20" x14ac:dyDescent="0.2">
      <c r="T56483" s="47"/>
    </row>
    <row r="56484" spans="20:20" x14ac:dyDescent="0.2">
      <c r="T56484" s="47"/>
    </row>
    <row r="56485" spans="20:20" x14ac:dyDescent="0.2">
      <c r="T56485" s="47"/>
    </row>
    <row r="56486" spans="20:20" x14ac:dyDescent="0.2">
      <c r="T56486" s="47"/>
    </row>
    <row r="56487" spans="20:20" x14ac:dyDescent="0.2">
      <c r="T56487" s="47"/>
    </row>
    <row r="56488" spans="20:20" x14ac:dyDescent="0.2">
      <c r="T56488" s="47"/>
    </row>
    <row r="56489" spans="20:20" x14ac:dyDescent="0.2">
      <c r="T56489" s="47"/>
    </row>
    <row r="56490" spans="20:20" x14ac:dyDescent="0.2">
      <c r="T56490" s="47"/>
    </row>
    <row r="56491" spans="20:20" x14ac:dyDescent="0.2">
      <c r="T56491" s="47"/>
    </row>
    <row r="56492" spans="20:20" x14ac:dyDescent="0.2">
      <c r="T56492" s="47"/>
    </row>
    <row r="56493" spans="20:20" x14ac:dyDescent="0.2">
      <c r="T56493" s="47"/>
    </row>
    <row r="56494" spans="20:20" x14ac:dyDescent="0.2">
      <c r="T56494" s="47"/>
    </row>
    <row r="56495" spans="20:20" x14ac:dyDescent="0.2">
      <c r="T56495" s="47"/>
    </row>
    <row r="56496" spans="20:20" x14ac:dyDescent="0.2">
      <c r="T56496" s="47"/>
    </row>
    <row r="56497" spans="20:20" x14ac:dyDescent="0.2">
      <c r="T56497" s="47"/>
    </row>
    <row r="56498" spans="20:20" x14ac:dyDescent="0.2">
      <c r="T56498" s="47"/>
    </row>
    <row r="56499" spans="20:20" x14ac:dyDescent="0.2">
      <c r="T56499" s="47"/>
    </row>
    <row r="56500" spans="20:20" x14ac:dyDescent="0.2">
      <c r="T56500" s="47"/>
    </row>
    <row r="56501" spans="20:20" x14ac:dyDescent="0.2">
      <c r="T56501" s="47"/>
    </row>
    <row r="56502" spans="20:20" x14ac:dyDescent="0.2">
      <c r="T56502" s="47"/>
    </row>
    <row r="56503" spans="20:20" x14ac:dyDescent="0.2">
      <c r="T56503" s="47"/>
    </row>
    <row r="56504" spans="20:20" x14ac:dyDescent="0.2">
      <c r="T56504" s="47"/>
    </row>
    <row r="56505" spans="20:20" x14ac:dyDescent="0.2">
      <c r="T56505" s="47"/>
    </row>
    <row r="56506" spans="20:20" x14ac:dyDescent="0.2">
      <c r="T56506" s="47"/>
    </row>
    <row r="56507" spans="20:20" x14ac:dyDescent="0.2">
      <c r="T56507" s="47"/>
    </row>
    <row r="56508" spans="20:20" x14ac:dyDescent="0.2">
      <c r="T56508" s="47"/>
    </row>
    <row r="56509" spans="20:20" x14ac:dyDescent="0.2">
      <c r="T56509" s="47"/>
    </row>
    <row r="56510" spans="20:20" x14ac:dyDescent="0.2">
      <c r="T56510" s="47"/>
    </row>
    <row r="56511" spans="20:20" x14ac:dyDescent="0.2">
      <c r="T56511" s="47"/>
    </row>
    <row r="56512" spans="20:20" x14ac:dyDescent="0.2">
      <c r="T56512" s="47"/>
    </row>
    <row r="56513" spans="20:20" x14ac:dyDescent="0.2">
      <c r="T56513" s="47"/>
    </row>
    <row r="56514" spans="20:20" x14ac:dyDescent="0.2">
      <c r="T56514" s="47"/>
    </row>
    <row r="56515" spans="20:20" x14ac:dyDescent="0.2">
      <c r="T56515" s="47"/>
    </row>
    <row r="56516" spans="20:20" x14ac:dyDescent="0.2">
      <c r="T56516" s="47"/>
    </row>
    <row r="56517" spans="20:20" x14ac:dyDescent="0.2">
      <c r="T56517" s="47"/>
    </row>
    <row r="56518" spans="20:20" x14ac:dyDescent="0.2">
      <c r="T56518" s="47"/>
    </row>
    <row r="56519" spans="20:20" x14ac:dyDescent="0.2">
      <c r="T56519" s="47"/>
    </row>
    <row r="56520" spans="20:20" x14ac:dyDescent="0.2">
      <c r="T56520" s="47"/>
    </row>
    <row r="56521" spans="20:20" x14ac:dyDescent="0.2">
      <c r="T56521" s="47"/>
    </row>
    <row r="56522" spans="20:20" x14ac:dyDescent="0.2">
      <c r="T56522" s="47"/>
    </row>
    <row r="56523" spans="20:20" x14ac:dyDescent="0.2">
      <c r="T56523" s="47"/>
    </row>
    <row r="56524" spans="20:20" x14ac:dyDescent="0.2">
      <c r="T56524" s="47"/>
    </row>
    <row r="56525" spans="20:20" x14ac:dyDescent="0.2">
      <c r="T56525" s="47"/>
    </row>
    <row r="56526" spans="20:20" x14ac:dyDescent="0.2">
      <c r="T56526" s="47"/>
    </row>
    <row r="56527" spans="20:20" x14ac:dyDescent="0.2">
      <c r="T56527" s="47"/>
    </row>
    <row r="56528" spans="20:20" x14ac:dyDescent="0.2">
      <c r="T56528" s="47"/>
    </row>
    <row r="56529" spans="20:20" x14ac:dyDescent="0.2">
      <c r="T56529" s="47"/>
    </row>
    <row r="56530" spans="20:20" x14ac:dyDescent="0.2">
      <c r="T56530" s="47"/>
    </row>
    <row r="56531" spans="20:20" x14ac:dyDescent="0.2">
      <c r="T56531" s="47"/>
    </row>
    <row r="56532" spans="20:20" x14ac:dyDescent="0.2">
      <c r="T56532" s="47"/>
    </row>
    <row r="56533" spans="20:20" x14ac:dyDescent="0.2">
      <c r="T56533" s="47"/>
    </row>
    <row r="56534" spans="20:20" x14ac:dyDescent="0.2">
      <c r="T56534" s="47"/>
    </row>
    <row r="56535" spans="20:20" x14ac:dyDescent="0.2">
      <c r="T56535" s="47"/>
    </row>
    <row r="56536" spans="20:20" x14ac:dyDescent="0.2">
      <c r="T56536" s="47"/>
    </row>
    <row r="56537" spans="20:20" x14ac:dyDescent="0.2">
      <c r="T56537" s="47"/>
    </row>
    <row r="56538" spans="20:20" x14ac:dyDescent="0.2">
      <c r="T56538" s="47"/>
    </row>
    <row r="56539" spans="20:20" x14ac:dyDescent="0.2">
      <c r="T56539" s="47"/>
    </row>
    <row r="56540" spans="20:20" x14ac:dyDescent="0.2">
      <c r="T56540" s="47"/>
    </row>
    <row r="56541" spans="20:20" x14ac:dyDescent="0.2">
      <c r="T56541" s="47"/>
    </row>
    <row r="56542" spans="20:20" x14ac:dyDescent="0.2">
      <c r="T56542" s="47"/>
    </row>
    <row r="56543" spans="20:20" x14ac:dyDescent="0.2">
      <c r="T56543" s="47"/>
    </row>
    <row r="56544" spans="20:20" x14ac:dyDescent="0.2">
      <c r="T56544" s="47"/>
    </row>
    <row r="56545" spans="20:20" x14ac:dyDescent="0.2">
      <c r="T56545" s="47"/>
    </row>
    <row r="56546" spans="20:20" x14ac:dyDescent="0.2">
      <c r="T56546" s="47"/>
    </row>
    <row r="56547" spans="20:20" x14ac:dyDescent="0.2">
      <c r="T56547" s="47"/>
    </row>
    <row r="56548" spans="20:20" x14ac:dyDescent="0.2">
      <c r="T56548" s="47"/>
    </row>
    <row r="56549" spans="20:20" x14ac:dyDescent="0.2">
      <c r="T56549" s="47"/>
    </row>
    <row r="56550" spans="20:20" x14ac:dyDescent="0.2">
      <c r="T56550" s="47"/>
    </row>
    <row r="56551" spans="20:20" x14ac:dyDescent="0.2">
      <c r="T56551" s="47"/>
    </row>
    <row r="56552" spans="20:20" x14ac:dyDescent="0.2">
      <c r="T56552" s="47"/>
    </row>
    <row r="56553" spans="20:20" x14ac:dyDescent="0.2">
      <c r="T56553" s="47"/>
    </row>
    <row r="56554" spans="20:20" x14ac:dyDescent="0.2">
      <c r="T56554" s="47"/>
    </row>
    <row r="56555" spans="20:20" x14ac:dyDescent="0.2">
      <c r="T56555" s="47"/>
    </row>
    <row r="56556" spans="20:20" x14ac:dyDescent="0.2">
      <c r="T56556" s="47"/>
    </row>
    <row r="56557" spans="20:20" x14ac:dyDescent="0.2">
      <c r="T56557" s="47"/>
    </row>
    <row r="56558" spans="20:20" x14ac:dyDescent="0.2">
      <c r="T56558" s="47"/>
    </row>
    <row r="56559" spans="20:20" x14ac:dyDescent="0.2">
      <c r="T56559" s="47"/>
    </row>
    <row r="56560" spans="20:20" x14ac:dyDescent="0.2">
      <c r="T56560" s="47"/>
    </row>
    <row r="56561" spans="20:20" x14ac:dyDescent="0.2">
      <c r="T56561" s="47"/>
    </row>
    <row r="56562" spans="20:20" x14ac:dyDescent="0.2">
      <c r="T56562" s="47"/>
    </row>
    <row r="56563" spans="20:20" x14ac:dyDescent="0.2">
      <c r="T56563" s="47"/>
    </row>
    <row r="56564" spans="20:20" x14ac:dyDescent="0.2">
      <c r="T56564" s="47"/>
    </row>
    <row r="56565" spans="20:20" x14ac:dyDescent="0.2">
      <c r="T56565" s="47"/>
    </row>
    <row r="56566" spans="20:20" x14ac:dyDescent="0.2">
      <c r="T56566" s="47"/>
    </row>
    <row r="56567" spans="20:20" x14ac:dyDescent="0.2">
      <c r="T56567" s="47"/>
    </row>
    <row r="56568" spans="20:20" x14ac:dyDescent="0.2">
      <c r="T56568" s="47"/>
    </row>
    <row r="56569" spans="20:20" x14ac:dyDescent="0.2">
      <c r="T56569" s="47"/>
    </row>
    <row r="56570" spans="20:20" x14ac:dyDescent="0.2">
      <c r="T56570" s="47"/>
    </row>
    <row r="56571" spans="20:20" x14ac:dyDescent="0.2">
      <c r="T56571" s="47"/>
    </row>
    <row r="56572" spans="20:20" x14ac:dyDescent="0.2">
      <c r="T56572" s="47"/>
    </row>
    <row r="56573" spans="20:20" x14ac:dyDescent="0.2">
      <c r="T56573" s="47"/>
    </row>
    <row r="56574" spans="20:20" x14ac:dyDescent="0.2">
      <c r="T56574" s="47"/>
    </row>
    <row r="56575" spans="20:20" x14ac:dyDescent="0.2">
      <c r="T56575" s="47"/>
    </row>
    <row r="56576" spans="20:20" x14ac:dyDescent="0.2">
      <c r="T56576" s="47"/>
    </row>
    <row r="56577" spans="20:20" x14ac:dyDescent="0.2">
      <c r="T56577" s="47"/>
    </row>
    <row r="56578" spans="20:20" x14ac:dyDescent="0.2">
      <c r="T56578" s="47"/>
    </row>
    <row r="56579" spans="20:20" x14ac:dyDescent="0.2">
      <c r="T56579" s="47"/>
    </row>
    <row r="56580" spans="20:20" x14ac:dyDescent="0.2">
      <c r="T56580" s="47"/>
    </row>
    <row r="56581" spans="20:20" x14ac:dyDescent="0.2">
      <c r="T56581" s="47"/>
    </row>
    <row r="56582" spans="20:20" x14ac:dyDescent="0.2">
      <c r="T56582" s="47"/>
    </row>
    <row r="56583" spans="20:20" x14ac:dyDescent="0.2">
      <c r="T56583" s="47"/>
    </row>
    <row r="56584" spans="20:20" x14ac:dyDescent="0.2">
      <c r="T56584" s="47"/>
    </row>
    <row r="56585" spans="20:20" x14ac:dyDescent="0.2">
      <c r="T56585" s="47"/>
    </row>
    <row r="56586" spans="20:20" x14ac:dyDescent="0.2">
      <c r="T56586" s="47"/>
    </row>
    <row r="56587" spans="20:20" x14ac:dyDescent="0.2">
      <c r="T56587" s="47"/>
    </row>
    <row r="56588" spans="20:20" x14ac:dyDescent="0.2">
      <c r="T56588" s="47"/>
    </row>
    <row r="56589" spans="20:20" x14ac:dyDescent="0.2">
      <c r="T56589" s="47"/>
    </row>
    <row r="56590" spans="20:20" x14ac:dyDescent="0.2">
      <c r="T56590" s="47"/>
    </row>
    <row r="56591" spans="20:20" x14ac:dyDescent="0.2">
      <c r="T56591" s="47"/>
    </row>
    <row r="56592" spans="20:20" x14ac:dyDescent="0.2">
      <c r="T56592" s="47"/>
    </row>
    <row r="56593" spans="20:20" x14ac:dyDescent="0.2">
      <c r="T56593" s="47"/>
    </row>
    <row r="56594" spans="20:20" x14ac:dyDescent="0.2">
      <c r="T56594" s="47"/>
    </row>
    <row r="56595" spans="20:20" x14ac:dyDescent="0.2">
      <c r="T56595" s="47"/>
    </row>
    <row r="56596" spans="20:20" x14ac:dyDescent="0.2">
      <c r="T56596" s="47"/>
    </row>
    <row r="56597" spans="20:20" x14ac:dyDescent="0.2">
      <c r="T56597" s="47"/>
    </row>
    <row r="56598" spans="20:20" x14ac:dyDescent="0.2">
      <c r="T56598" s="47"/>
    </row>
    <row r="56599" spans="20:20" x14ac:dyDescent="0.2">
      <c r="T56599" s="47"/>
    </row>
    <row r="56600" spans="20:20" x14ac:dyDescent="0.2">
      <c r="T56600" s="47"/>
    </row>
    <row r="56601" spans="20:20" x14ac:dyDescent="0.2">
      <c r="T56601" s="47"/>
    </row>
    <row r="56602" spans="20:20" x14ac:dyDescent="0.2">
      <c r="T56602" s="47"/>
    </row>
    <row r="56603" spans="20:20" x14ac:dyDescent="0.2">
      <c r="T56603" s="47"/>
    </row>
    <row r="56604" spans="20:20" x14ac:dyDescent="0.2">
      <c r="T56604" s="47"/>
    </row>
    <row r="56605" spans="20:20" x14ac:dyDescent="0.2">
      <c r="T56605" s="47"/>
    </row>
    <row r="56606" spans="20:20" x14ac:dyDescent="0.2">
      <c r="T56606" s="47"/>
    </row>
    <row r="56607" spans="20:20" x14ac:dyDescent="0.2">
      <c r="T56607" s="47"/>
    </row>
    <row r="56608" spans="20:20" x14ac:dyDescent="0.2">
      <c r="T56608" s="47"/>
    </row>
    <row r="56609" spans="20:20" x14ac:dyDescent="0.2">
      <c r="T56609" s="47"/>
    </row>
    <row r="56610" spans="20:20" x14ac:dyDescent="0.2">
      <c r="T56610" s="47"/>
    </row>
    <row r="56611" spans="20:20" x14ac:dyDescent="0.2">
      <c r="T56611" s="47"/>
    </row>
    <row r="56612" spans="20:20" x14ac:dyDescent="0.2">
      <c r="T56612" s="47"/>
    </row>
    <row r="56613" spans="20:20" x14ac:dyDescent="0.2">
      <c r="T56613" s="47"/>
    </row>
    <row r="56614" spans="20:20" x14ac:dyDescent="0.2">
      <c r="T56614" s="47"/>
    </row>
    <row r="56615" spans="20:20" x14ac:dyDescent="0.2">
      <c r="T56615" s="47"/>
    </row>
    <row r="56616" spans="20:20" x14ac:dyDescent="0.2">
      <c r="T56616" s="47"/>
    </row>
    <row r="56617" spans="20:20" x14ac:dyDescent="0.2">
      <c r="T56617" s="47"/>
    </row>
    <row r="56618" spans="20:20" x14ac:dyDescent="0.2">
      <c r="T56618" s="47"/>
    </row>
    <row r="56619" spans="20:20" x14ac:dyDescent="0.2">
      <c r="T56619" s="47"/>
    </row>
    <row r="56620" spans="20:20" x14ac:dyDescent="0.2">
      <c r="T56620" s="47"/>
    </row>
    <row r="56621" spans="20:20" x14ac:dyDescent="0.2">
      <c r="T56621" s="47"/>
    </row>
    <row r="56622" spans="20:20" x14ac:dyDescent="0.2">
      <c r="T56622" s="47"/>
    </row>
    <row r="56623" spans="20:20" x14ac:dyDescent="0.2">
      <c r="T56623" s="47"/>
    </row>
    <row r="56624" spans="20:20" x14ac:dyDescent="0.2">
      <c r="T56624" s="47"/>
    </row>
    <row r="56625" spans="20:20" x14ac:dyDescent="0.2">
      <c r="T56625" s="47"/>
    </row>
    <row r="56626" spans="20:20" x14ac:dyDescent="0.2">
      <c r="T56626" s="47"/>
    </row>
    <row r="56627" spans="20:20" x14ac:dyDescent="0.2">
      <c r="T56627" s="47"/>
    </row>
    <row r="56628" spans="20:20" x14ac:dyDescent="0.2">
      <c r="T56628" s="47"/>
    </row>
    <row r="56629" spans="20:20" x14ac:dyDescent="0.2">
      <c r="T56629" s="47"/>
    </row>
    <row r="56630" spans="20:20" x14ac:dyDescent="0.2">
      <c r="T56630" s="47"/>
    </row>
    <row r="56631" spans="20:20" x14ac:dyDescent="0.2">
      <c r="T56631" s="47"/>
    </row>
    <row r="56632" spans="20:20" x14ac:dyDescent="0.2">
      <c r="T56632" s="47"/>
    </row>
    <row r="56633" spans="20:20" x14ac:dyDescent="0.2">
      <c r="T56633" s="47"/>
    </row>
    <row r="56634" spans="20:20" x14ac:dyDescent="0.2">
      <c r="T56634" s="47"/>
    </row>
    <row r="56635" spans="20:20" x14ac:dyDescent="0.2">
      <c r="T56635" s="47"/>
    </row>
    <row r="56636" spans="20:20" x14ac:dyDescent="0.2">
      <c r="T56636" s="47"/>
    </row>
    <row r="56637" spans="20:20" x14ac:dyDescent="0.2">
      <c r="T56637" s="47"/>
    </row>
    <row r="56638" spans="20:20" x14ac:dyDescent="0.2">
      <c r="T56638" s="47"/>
    </row>
    <row r="56639" spans="20:20" x14ac:dyDescent="0.2">
      <c r="T56639" s="47"/>
    </row>
    <row r="56640" spans="20:20" x14ac:dyDescent="0.2">
      <c r="T56640" s="47"/>
    </row>
    <row r="56641" spans="20:20" x14ac:dyDescent="0.2">
      <c r="T56641" s="47"/>
    </row>
    <row r="56642" spans="20:20" x14ac:dyDescent="0.2">
      <c r="T56642" s="47"/>
    </row>
    <row r="56643" spans="20:20" x14ac:dyDescent="0.2">
      <c r="T56643" s="47"/>
    </row>
    <row r="56644" spans="20:20" x14ac:dyDescent="0.2">
      <c r="T56644" s="47"/>
    </row>
    <row r="56645" spans="20:20" x14ac:dyDescent="0.2">
      <c r="T56645" s="47"/>
    </row>
    <row r="56646" spans="20:20" x14ac:dyDescent="0.2">
      <c r="T56646" s="47"/>
    </row>
    <row r="56647" spans="20:20" x14ac:dyDescent="0.2">
      <c r="T56647" s="47"/>
    </row>
    <row r="56648" spans="20:20" x14ac:dyDescent="0.2">
      <c r="T56648" s="47"/>
    </row>
    <row r="56649" spans="20:20" x14ac:dyDescent="0.2">
      <c r="T56649" s="47"/>
    </row>
    <row r="56650" spans="20:20" x14ac:dyDescent="0.2">
      <c r="T56650" s="47"/>
    </row>
    <row r="56651" spans="20:20" x14ac:dyDescent="0.2">
      <c r="T56651" s="47"/>
    </row>
    <row r="56652" spans="20:20" x14ac:dyDescent="0.2">
      <c r="T56652" s="47"/>
    </row>
    <row r="56653" spans="20:20" x14ac:dyDescent="0.2">
      <c r="T56653" s="47"/>
    </row>
    <row r="56654" spans="20:20" x14ac:dyDescent="0.2">
      <c r="T56654" s="47"/>
    </row>
    <row r="56655" spans="20:20" x14ac:dyDescent="0.2">
      <c r="T56655" s="47"/>
    </row>
    <row r="56656" spans="20:20" x14ac:dyDescent="0.2">
      <c r="T56656" s="47"/>
    </row>
    <row r="56657" spans="20:20" x14ac:dyDescent="0.2">
      <c r="T56657" s="47"/>
    </row>
    <row r="56658" spans="20:20" x14ac:dyDescent="0.2">
      <c r="T56658" s="47"/>
    </row>
    <row r="56659" spans="20:20" x14ac:dyDescent="0.2">
      <c r="T56659" s="47"/>
    </row>
    <row r="56660" spans="20:20" x14ac:dyDescent="0.2">
      <c r="T56660" s="47"/>
    </row>
    <row r="56661" spans="20:20" x14ac:dyDescent="0.2">
      <c r="T56661" s="47"/>
    </row>
    <row r="56662" spans="20:20" x14ac:dyDescent="0.2">
      <c r="T56662" s="47"/>
    </row>
    <row r="56663" spans="20:20" x14ac:dyDescent="0.2">
      <c r="T56663" s="47"/>
    </row>
    <row r="56664" spans="20:20" x14ac:dyDescent="0.2">
      <c r="T56664" s="47"/>
    </row>
    <row r="56665" spans="20:20" x14ac:dyDescent="0.2">
      <c r="T56665" s="47"/>
    </row>
    <row r="56666" spans="20:20" x14ac:dyDescent="0.2">
      <c r="T56666" s="47"/>
    </row>
    <row r="56667" spans="20:20" x14ac:dyDescent="0.2">
      <c r="T56667" s="47"/>
    </row>
    <row r="56668" spans="20:20" x14ac:dyDescent="0.2">
      <c r="T56668" s="47"/>
    </row>
    <row r="56669" spans="20:20" x14ac:dyDescent="0.2">
      <c r="T56669" s="47"/>
    </row>
    <row r="56670" spans="20:20" x14ac:dyDescent="0.2">
      <c r="T56670" s="47"/>
    </row>
    <row r="56671" spans="20:20" x14ac:dyDescent="0.2">
      <c r="T56671" s="47"/>
    </row>
    <row r="56672" spans="20:20" x14ac:dyDescent="0.2">
      <c r="T56672" s="47"/>
    </row>
    <row r="56673" spans="20:20" x14ac:dyDescent="0.2">
      <c r="T56673" s="47"/>
    </row>
    <row r="56674" spans="20:20" x14ac:dyDescent="0.2">
      <c r="T56674" s="47"/>
    </row>
    <row r="56675" spans="20:20" x14ac:dyDescent="0.2">
      <c r="T56675" s="47"/>
    </row>
    <row r="56676" spans="20:20" x14ac:dyDescent="0.2">
      <c r="T56676" s="47"/>
    </row>
    <row r="56677" spans="20:20" x14ac:dyDescent="0.2">
      <c r="T56677" s="47"/>
    </row>
    <row r="56678" spans="20:20" x14ac:dyDescent="0.2">
      <c r="T56678" s="47"/>
    </row>
    <row r="56679" spans="20:20" x14ac:dyDescent="0.2">
      <c r="T56679" s="47"/>
    </row>
    <row r="56680" spans="20:20" x14ac:dyDescent="0.2">
      <c r="T56680" s="47"/>
    </row>
    <row r="56681" spans="20:20" x14ac:dyDescent="0.2">
      <c r="T56681" s="47"/>
    </row>
    <row r="56682" spans="20:20" x14ac:dyDescent="0.2">
      <c r="T56682" s="47"/>
    </row>
    <row r="56683" spans="20:20" x14ac:dyDescent="0.2">
      <c r="T56683" s="47"/>
    </row>
    <row r="56684" spans="20:20" x14ac:dyDescent="0.2">
      <c r="T56684" s="47"/>
    </row>
    <row r="56685" spans="20:20" x14ac:dyDescent="0.2">
      <c r="T56685" s="47"/>
    </row>
    <row r="56686" spans="20:20" x14ac:dyDescent="0.2">
      <c r="T56686" s="47"/>
    </row>
    <row r="56687" spans="20:20" x14ac:dyDescent="0.2">
      <c r="T56687" s="47"/>
    </row>
    <row r="56688" spans="20:20" x14ac:dyDescent="0.2">
      <c r="T56688" s="47"/>
    </row>
    <row r="56689" spans="20:20" x14ac:dyDescent="0.2">
      <c r="T56689" s="47"/>
    </row>
    <row r="56690" spans="20:20" x14ac:dyDescent="0.2">
      <c r="T56690" s="47"/>
    </row>
    <row r="56691" spans="20:20" x14ac:dyDescent="0.2">
      <c r="T56691" s="47"/>
    </row>
    <row r="56692" spans="20:20" x14ac:dyDescent="0.2">
      <c r="T56692" s="47"/>
    </row>
    <row r="56693" spans="20:20" x14ac:dyDescent="0.2">
      <c r="T56693" s="47"/>
    </row>
    <row r="56694" spans="20:20" x14ac:dyDescent="0.2">
      <c r="T56694" s="47"/>
    </row>
    <row r="56695" spans="20:20" x14ac:dyDescent="0.2">
      <c r="T56695" s="47"/>
    </row>
    <row r="56696" spans="20:20" x14ac:dyDescent="0.2">
      <c r="T56696" s="47"/>
    </row>
    <row r="56697" spans="20:20" x14ac:dyDescent="0.2">
      <c r="T56697" s="47"/>
    </row>
    <row r="56698" spans="20:20" x14ac:dyDescent="0.2">
      <c r="T56698" s="47"/>
    </row>
    <row r="56699" spans="20:20" x14ac:dyDescent="0.2">
      <c r="T56699" s="47"/>
    </row>
    <row r="56700" spans="20:20" x14ac:dyDescent="0.2">
      <c r="T56700" s="47"/>
    </row>
    <row r="56701" spans="20:20" x14ac:dyDescent="0.2">
      <c r="T56701" s="47"/>
    </row>
    <row r="56702" spans="20:20" x14ac:dyDescent="0.2">
      <c r="T56702" s="47"/>
    </row>
    <row r="56703" spans="20:20" x14ac:dyDescent="0.2">
      <c r="T56703" s="47"/>
    </row>
    <row r="56704" spans="20:20" x14ac:dyDescent="0.2">
      <c r="T56704" s="47"/>
    </row>
    <row r="56705" spans="20:20" x14ac:dyDescent="0.2">
      <c r="T56705" s="47"/>
    </row>
    <row r="56706" spans="20:20" x14ac:dyDescent="0.2">
      <c r="T56706" s="47"/>
    </row>
    <row r="56707" spans="20:20" x14ac:dyDescent="0.2">
      <c r="T56707" s="47"/>
    </row>
    <row r="56708" spans="20:20" x14ac:dyDescent="0.2">
      <c r="T56708" s="47"/>
    </row>
    <row r="56709" spans="20:20" x14ac:dyDescent="0.2">
      <c r="T56709" s="47"/>
    </row>
    <row r="56710" spans="20:20" x14ac:dyDescent="0.2">
      <c r="T56710" s="47"/>
    </row>
    <row r="56711" spans="20:20" x14ac:dyDescent="0.2">
      <c r="T56711" s="47"/>
    </row>
    <row r="56712" spans="20:20" x14ac:dyDescent="0.2">
      <c r="T56712" s="47"/>
    </row>
    <row r="56713" spans="20:20" x14ac:dyDescent="0.2">
      <c r="T56713" s="47"/>
    </row>
    <row r="56714" spans="20:20" x14ac:dyDescent="0.2">
      <c r="T56714" s="47"/>
    </row>
    <row r="56715" spans="20:20" x14ac:dyDescent="0.2">
      <c r="T56715" s="47"/>
    </row>
    <row r="56716" spans="20:20" x14ac:dyDescent="0.2">
      <c r="T56716" s="47"/>
    </row>
    <row r="56717" spans="20:20" x14ac:dyDescent="0.2">
      <c r="T56717" s="47"/>
    </row>
    <row r="56718" spans="20:20" x14ac:dyDescent="0.2">
      <c r="T56718" s="47"/>
    </row>
    <row r="56719" spans="20:20" x14ac:dyDescent="0.2">
      <c r="T56719" s="47"/>
    </row>
    <row r="56720" spans="20:20" x14ac:dyDescent="0.2">
      <c r="T56720" s="47"/>
    </row>
    <row r="56721" spans="20:20" x14ac:dyDescent="0.2">
      <c r="T56721" s="47"/>
    </row>
    <row r="56722" spans="20:20" x14ac:dyDescent="0.2">
      <c r="T56722" s="47"/>
    </row>
    <row r="56723" spans="20:20" x14ac:dyDescent="0.2">
      <c r="T56723" s="47"/>
    </row>
    <row r="56724" spans="20:20" x14ac:dyDescent="0.2">
      <c r="T56724" s="47"/>
    </row>
    <row r="56725" spans="20:20" x14ac:dyDescent="0.2">
      <c r="T56725" s="47"/>
    </row>
    <row r="56726" spans="20:20" x14ac:dyDescent="0.2">
      <c r="T56726" s="47"/>
    </row>
    <row r="56727" spans="20:20" x14ac:dyDescent="0.2">
      <c r="T56727" s="47"/>
    </row>
    <row r="56728" spans="20:20" x14ac:dyDescent="0.2">
      <c r="T56728" s="47"/>
    </row>
    <row r="56729" spans="20:20" x14ac:dyDescent="0.2">
      <c r="T56729" s="47"/>
    </row>
    <row r="56730" spans="20:20" x14ac:dyDescent="0.2">
      <c r="T56730" s="47"/>
    </row>
    <row r="56731" spans="20:20" x14ac:dyDescent="0.2">
      <c r="T56731" s="47"/>
    </row>
    <row r="56732" spans="20:20" x14ac:dyDescent="0.2">
      <c r="T56732" s="47"/>
    </row>
    <row r="56733" spans="20:20" x14ac:dyDescent="0.2">
      <c r="T56733" s="47"/>
    </row>
    <row r="56734" spans="20:20" x14ac:dyDescent="0.2">
      <c r="T56734" s="47"/>
    </row>
    <row r="56735" spans="20:20" x14ac:dyDescent="0.2">
      <c r="T56735" s="47"/>
    </row>
    <row r="56736" spans="20:20" x14ac:dyDescent="0.2">
      <c r="T56736" s="47"/>
    </row>
    <row r="56737" spans="20:20" x14ac:dyDescent="0.2">
      <c r="T56737" s="47"/>
    </row>
    <row r="56738" spans="20:20" x14ac:dyDescent="0.2">
      <c r="T56738" s="47"/>
    </row>
    <row r="56739" spans="20:20" x14ac:dyDescent="0.2">
      <c r="T56739" s="47"/>
    </row>
    <row r="56740" spans="20:20" x14ac:dyDescent="0.2">
      <c r="T56740" s="47"/>
    </row>
    <row r="56741" spans="20:20" x14ac:dyDescent="0.2">
      <c r="T56741" s="47"/>
    </row>
    <row r="56742" spans="20:20" x14ac:dyDescent="0.2">
      <c r="T56742" s="47"/>
    </row>
    <row r="56743" spans="20:20" x14ac:dyDescent="0.2">
      <c r="T56743" s="47"/>
    </row>
    <row r="56744" spans="20:20" x14ac:dyDescent="0.2">
      <c r="T56744" s="47"/>
    </row>
    <row r="56745" spans="20:20" x14ac:dyDescent="0.2">
      <c r="T56745" s="47"/>
    </row>
    <row r="56746" spans="20:20" x14ac:dyDescent="0.2">
      <c r="T56746" s="47"/>
    </row>
    <row r="56747" spans="20:20" x14ac:dyDescent="0.2">
      <c r="T56747" s="47"/>
    </row>
    <row r="56748" spans="20:20" x14ac:dyDescent="0.2">
      <c r="T56748" s="47"/>
    </row>
    <row r="56749" spans="20:20" x14ac:dyDescent="0.2">
      <c r="T56749" s="47"/>
    </row>
    <row r="56750" spans="20:20" x14ac:dyDescent="0.2">
      <c r="T56750" s="47"/>
    </row>
    <row r="56751" spans="20:20" x14ac:dyDescent="0.2">
      <c r="T56751" s="47"/>
    </row>
    <row r="56752" spans="20:20" x14ac:dyDescent="0.2">
      <c r="T56752" s="47"/>
    </row>
    <row r="56753" spans="20:20" x14ac:dyDescent="0.2">
      <c r="T56753" s="47"/>
    </row>
    <row r="56754" spans="20:20" x14ac:dyDescent="0.2">
      <c r="T56754" s="47"/>
    </row>
    <row r="56755" spans="20:20" x14ac:dyDescent="0.2">
      <c r="T56755" s="47"/>
    </row>
    <row r="56756" spans="20:20" x14ac:dyDescent="0.2">
      <c r="T56756" s="47"/>
    </row>
    <row r="56757" spans="20:20" x14ac:dyDescent="0.2">
      <c r="T56757" s="47"/>
    </row>
    <row r="56758" spans="20:20" x14ac:dyDescent="0.2">
      <c r="T56758" s="47"/>
    </row>
    <row r="56759" spans="20:20" x14ac:dyDescent="0.2">
      <c r="T56759" s="47"/>
    </row>
    <row r="56760" spans="20:20" x14ac:dyDescent="0.2">
      <c r="T56760" s="47"/>
    </row>
    <row r="56761" spans="20:20" x14ac:dyDescent="0.2">
      <c r="T56761" s="47"/>
    </row>
    <row r="56762" spans="20:20" x14ac:dyDescent="0.2">
      <c r="T56762" s="47"/>
    </row>
    <row r="56763" spans="20:20" x14ac:dyDescent="0.2">
      <c r="T56763" s="47"/>
    </row>
    <row r="56764" spans="20:20" x14ac:dyDescent="0.2">
      <c r="T56764" s="47"/>
    </row>
    <row r="56765" spans="20:20" x14ac:dyDescent="0.2">
      <c r="T56765" s="47"/>
    </row>
    <row r="56766" spans="20:20" x14ac:dyDescent="0.2">
      <c r="T56766" s="47"/>
    </row>
    <row r="56767" spans="20:20" x14ac:dyDescent="0.2">
      <c r="T56767" s="47"/>
    </row>
    <row r="56768" spans="20:20" x14ac:dyDescent="0.2">
      <c r="T56768" s="47"/>
    </row>
    <row r="56769" spans="20:20" x14ac:dyDescent="0.2">
      <c r="T56769" s="47"/>
    </row>
    <row r="56770" spans="20:20" x14ac:dyDescent="0.2">
      <c r="T56770" s="47"/>
    </row>
    <row r="56771" spans="20:20" x14ac:dyDescent="0.2">
      <c r="T56771" s="47"/>
    </row>
    <row r="56772" spans="20:20" x14ac:dyDescent="0.2">
      <c r="T56772" s="47"/>
    </row>
    <row r="56773" spans="20:20" x14ac:dyDescent="0.2">
      <c r="T56773" s="47"/>
    </row>
    <row r="56774" spans="20:20" x14ac:dyDescent="0.2">
      <c r="T56774" s="47"/>
    </row>
    <row r="56775" spans="20:20" x14ac:dyDescent="0.2">
      <c r="T56775" s="47"/>
    </row>
    <row r="56776" spans="20:20" x14ac:dyDescent="0.2">
      <c r="T56776" s="47"/>
    </row>
    <row r="56777" spans="20:20" x14ac:dyDescent="0.2">
      <c r="T56777" s="47"/>
    </row>
    <row r="56778" spans="20:20" x14ac:dyDescent="0.2">
      <c r="T56778" s="47"/>
    </row>
    <row r="56779" spans="20:20" x14ac:dyDescent="0.2">
      <c r="T56779" s="47"/>
    </row>
    <row r="56780" spans="20:20" x14ac:dyDescent="0.2">
      <c r="T56780" s="47"/>
    </row>
    <row r="56781" spans="20:20" x14ac:dyDescent="0.2">
      <c r="T56781" s="47"/>
    </row>
    <row r="56782" spans="20:20" x14ac:dyDescent="0.2">
      <c r="T56782" s="47"/>
    </row>
    <row r="56783" spans="20:20" x14ac:dyDescent="0.2">
      <c r="T56783" s="47"/>
    </row>
    <row r="56784" spans="20:20" x14ac:dyDescent="0.2">
      <c r="T56784" s="47"/>
    </row>
    <row r="56785" spans="20:20" x14ac:dyDescent="0.2">
      <c r="T56785" s="47"/>
    </row>
    <row r="56786" spans="20:20" x14ac:dyDescent="0.2">
      <c r="T56786" s="47"/>
    </row>
    <row r="56787" spans="20:20" x14ac:dyDescent="0.2">
      <c r="T56787" s="47"/>
    </row>
    <row r="56788" spans="20:20" x14ac:dyDescent="0.2">
      <c r="T56788" s="47"/>
    </row>
    <row r="56789" spans="20:20" x14ac:dyDescent="0.2">
      <c r="T56789" s="47"/>
    </row>
    <row r="56790" spans="20:20" x14ac:dyDescent="0.2">
      <c r="T56790" s="47"/>
    </row>
    <row r="56791" spans="20:20" x14ac:dyDescent="0.2">
      <c r="T56791" s="47"/>
    </row>
    <row r="56792" spans="20:20" x14ac:dyDescent="0.2">
      <c r="T56792" s="47"/>
    </row>
    <row r="56793" spans="20:20" x14ac:dyDescent="0.2">
      <c r="T56793" s="47"/>
    </row>
    <row r="56794" spans="20:20" x14ac:dyDescent="0.2">
      <c r="T56794" s="47"/>
    </row>
    <row r="56795" spans="20:20" x14ac:dyDescent="0.2">
      <c r="T56795" s="47"/>
    </row>
    <row r="56796" spans="20:20" x14ac:dyDescent="0.2">
      <c r="T56796" s="47"/>
    </row>
    <row r="56797" spans="20:20" x14ac:dyDescent="0.2">
      <c r="T56797" s="47"/>
    </row>
    <row r="56798" spans="20:20" x14ac:dyDescent="0.2">
      <c r="T56798" s="47"/>
    </row>
    <row r="56799" spans="20:20" x14ac:dyDescent="0.2">
      <c r="T56799" s="47"/>
    </row>
    <row r="56800" spans="20:20" x14ac:dyDescent="0.2">
      <c r="T56800" s="47"/>
    </row>
    <row r="56801" spans="20:20" x14ac:dyDescent="0.2">
      <c r="T56801" s="47"/>
    </row>
    <row r="56802" spans="20:20" x14ac:dyDescent="0.2">
      <c r="T56802" s="47"/>
    </row>
    <row r="56803" spans="20:20" x14ac:dyDescent="0.2">
      <c r="T56803" s="47"/>
    </row>
    <row r="56804" spans="20:20" x14ac:dyDescent="0.2">
      <c r="T56804" s="47"/>
    </row>
    <row r="56805" spans="20:20" x14ac:dyDescent="0.2">
      <c r="T56805" s="47"/>
    </row>
    <row r="56806" spans="20:20" x14ac:dyDescent="0.2">
      <c r="T56806" s="47"/>
    </row>
    <row r="56807" spans="20:20" x14ac:dyDescent="0.2">
      <c r="T56807" s="47"/>
    </row>
    <row r="56808" spans="20:20" x14ac:dyDescent="0.2">
      <c r="T56808" s="47"/>
    </row>
    <row r="56809" spans="20:20" x14ac:dyDescent="0.2">
      <c r="T56809" s="47"/>
    </row>
    <row r="56810" spans="20:20" x14ac:dyDescent="0.2">
      <c r="T56810" s="47"/>
    </row>
    <row r="56811" spans="20:20" x14ac:dyDescent="0.2">
      <c r="T56811" s="47"/>
    </row>
    <row r="56812" spans="20:20" x14ac:dyDescent="0.2">
      <c r="T56812" s="47"/>
    </row>
    <row r="56813" spans="20:20" x14ac:dyDescent="0.2">
      <c r="T56813" s="47"/>
    </row>
    <row r="56814" spans="20:20" x14ac:dyDescent="0.2">
      <c r="T56814" s="47"/>
    </row>
    <row r="56815" spans="20:20" x14ac:dyDescent="0.2">
      <c r="T56815" s="47"/>
    </row>
    <row r="56816" spans="20:20" x14ac:dyDescent="0.2">
      <c r="T56816" s="47"/>
    </row>
    <row r="56817" spans="20:20" x14ac:dyDescent="0.2">
      <c r="T56817" s="47"/>
    </row>
    <row r="56818" spans="20:20" x14ac:dyDescent="0.2">
      <c r="T56818" s="47"/>
    </row>
    <row r="56819" spans="20:20" x14ac:dyDescent="0.2">
      <c r="T56819" s="47"/>
    </row>
    <row r="56820" spans="20:20" x14ac:dyDescent="0.2">
      <c r="T56820" s="47"/>
    </row>
    <row r="56821" spans="20:20" x14ac:dyDescent="0.2">
      <c r="T56821" s="47"/>
    </row>
    <row r="56822" spans="20:20" x14ac:dyDescent="0.2">
      <c r="T56822" s="47"/>
    </row>
    <row r="56823" spans="20:20" x14ac:dyDescent="0.2">
      <c r="T56823" s="47"/>
    </row>
    <row r="56824" spans="20:20" x14ac:dyDescent="0.2">
      <c r="T56824" s="47"/>
    </row>
    <row r="56825" spans="20:20" x14ac:dyDescent="0.2">
      <c r="T56825" s="47"/>
    </row>
    <row r="56826" spans="20:20" x14ac:dyDescent="0.2">
      <c r="T56826" s="47"/>
    </row>
    <row r="56827" spans="20:20" x14ac:dyDescent="0.2">
      <c r="T56827" s="47"/>
    </row>
    <row r="56828" spans="20:20" x14ac:dyDescent="0.2">
      <c r="T56828" s="47"/>
    </row>
    <row r="56829" spans="20:20" x14ac:dyDescent="0.2">
      <c r="T56829" s="47"/>
    </row>
    <row r="56830" spans="20:20" x14ac:dyDescent="0.2">
      <c r="T56830" s="47"/>
    </row>
    <row r="56831" spans="20:20" x14ac:dyDescent="0.2">
      <c r="T56831" s="47"/>
    </row>
    <row r="56832" spans="20:20" x14ac:dyDescent="0.2">
      <c r="T56832" s="47"/>
    </row>
    <row r="56833" spans="20:20" x14ac:dyDescent="0.2">
      <c r="T56833" s="47"/>
    </row>
    <row r="56834" spans="20:20" x14ac:dyDescent="0.2">
      <c r="T56834" s="47"/>
    </row>
    <row r="56835" spans="20:20" x14ac:dyDescent="0.2">
      <c r="T56835" s="47"/>
    </row>
    <row r="56836" spans="20:20" x14ac:dyDescent="0.2">
      <c r="T56836" s="47"/>
    </row>
    <row r="56837" spans="20:20" x14ac:dyDescent="0.2">
      <c r="T56837" s="47"/>
    </row>
    <row r="56838" spans="20:20" x14ac:dyDescent="0.2">
      <c r="T56838" s="47"/>
    </row>
    <row r="56839" spans="20:20" x14ac:dyDescent="0.2">
      <c r="T56839" s="47"/>
    </row>
    <row r="56840" spans="20:20" x14ac:dyDescent="0.2">
      <c r="T56840" s="47"/>
    </row>
    <row r="56841" spans="20:20" x14ac:dyDescent="0.2">
      <c r="T56841" s="47"/>
    </row>
    <row r="56842" spans="20:20" x14ac:dyDescent="0.2">
      <c r="T56842" s="47"/>
    </row>
    <row r="56843" spans="20:20" x14ac:dyDescent="0.2">
      <c r="T56843" s="47"/>
    </row>
    <row r="56844" spans="20:20" x14ac:dyDescent="0.2">
      <c r="T56844" s="47"/>
    </row>
    <row r="56845" spans="20:20" x14ac:dyDescent="0.2">
      <c r="T56845" s="47"/>
    </row>
    <row r="56846" spans="20:20" x14ac:dyDescent="0.2">
      <c r="T56846" s="47"/>
    </row>
    <row r="56847" spans="20:20" x14ac:dyDescent="0.2">
      <c r="T56847" s="47"/>
    </row>
    <row r="56848" spans="20:20" x14ac:dyDescent="0.2">
      <c r="T56848" s="47"/>
    </row>
    <row r="56849" spans="20:20" x14ac:dyDescent="0.2">
      <c r="T56849" s="47"/>
    </row>
    <row r="56850" spans="20:20" x14ac:dyDescent="0.2">
      <c r="T56850" s="47"/>
    </row>
    <row r="56851" spans="20:20" x14ac:dyDescent="0.2">
      <c r="T56851" s="47"/>
    </row>
    <row r="56852" spans="20:20" x14ac:dyDescent="0.2">
      <c r="T56852" s="47"/>
    </row>
    <row r="56853" spans="20:20" x14ac:dyDescent="0.2">
      <c r="T56853" s="47"/>
    </row>
    <row r="56854" spans="20:20" x14ac:dyDescent="0.2">
      <c r="T56854" s="47"/>
    </row>
    <row r="56855" spans="20:20" x14ac:dyDescent="0.2">
      <c r="T56855" s="47"/>
    </row>
    <row r="56856" spans="20:20" x14ac:dyDescent="0.2">
      <c r="T56856" s="47"/>
    </row>
    <row r="56857" spans="20:20" x14ac:dyDescent="0.2">
      <c r="T56857" s="47"/>
    </row>
    <row r="56858" spans="20:20" x14ac:dyDescent="0.2">
      <c r="T56858" s="47"/>
    </row>
    <row r="56859" spans="20:20" x14ac:dyDescent="0.2">
      <c r="T56859" s="47"/>
    </row>
    <row r="56860" spans="20:20" x14ac:dyDescent="0.2">
      <c r="T56860" s="47"/>
    </row>
    <row r="56861" spans="20:20" x14ac:dyDescent="0.2">
      <c r="T56861" s="47"/>
    </row>
    <row r="56862" spans="20:20" x14ac:dyDescent="0.2">
      <c r="T56862" s="47"/>
    </row>
    <row r="56863" spans="20:20" x14ac:dyDescent="0.2">
      <c r="T56863" s="47"/>
    </row>
    <row r="56864" spans="20:20" x14ac:dyDescent="0.2">
      <c r="T56864" s="47"/>
    </row>
    <row r="56865" spans="20:20" x14ac:dyDescent="0.2">
      <c r="T56865" s="47"/>
    </row>
    <row r="56866" spans="20:20" x14ac:dyDescent="0.2">
      <c r="T56866" s="47"/>
    </row>
    <row r="56867" spans="20:20" x14ac:dyDescent="0.2">
      <c r="T56867" s="47"/>
    </row>
    <row r="56868" spans="20:20" x14ac:dyDescent="0.2">
      <c r="T56868" s="47"/>
    </row>
    <row r="56869" spans="20:20" x14ac:dyDescent="0.2">
      <c r="T56869" s="47"/>
    </row>
    <row r="56870" spans="20:20" x14ac:dyDescent="0.2">
      <c r="T56870" s="47"/>
    </row>
    <row r="56871" spans="20:20" x14ac:dyDescent="0.2">
      <c r="T56871" s="47"/>
    </row>
    <row r="56872" spans="20:20" x14ac:dyDescent="0.2">
      <c r="T56872" s="47"/>
    </row>
    <row r="56873" spans="20:20" x14ac:dyDescent="0.2">
      <c r="T56873" s="47"/>
    </row>
    <row r="56874" spans="20:20" x14ac:dyDescent="0.2">
      <c r="T56874" s="47"/>
    </row>
    <row r="56875" spans="20:20" x14ac:dyDescent="0.2">
      <c r="T56875" s="47"/>
    </row>
    <row r="56876" spans="20:20" x14ac:dyDescent="0.2">
      <c r="T56876" s="47"/>
    </row>
    <row r="56877" spans="20:20" x14ac:dyDescent="0.2">
      <c r="T56877" s="47"/>
    </row>
    <row r="56878" spans="20:20" x14ac:dyDescent="0.2">
      <c r="T56878" s="47"/>
    </row>
    <row r="56879" spans="20:20" x14ac:dyDescent="0.2">
      <c r="T56879" s="47"/>
    </row>
    <row r="56880" spans="20:20" x14ac:dyDescent="0.2">
      <c r="T56880" s="47"/>
    </row>
    <row r="56881" spans="20:20" x14ac:dyDescent="0.2">
      <c r="T56881" s="47"/>
    </row>
    <row r="56882" spans="20:20" x14ac:dyDescent="0.2">
      <c r="T56882" s="47"/>
    </row>
    <row r="56883" spans="20:20" x14ac:dyDescent="0.2">
      <c r="T56883" s="47"/>
    </row>
    <row r="56884" spans="20:20" x14ac:dyDescent="0.2">
      <c r="T56884" s="47"/>
    </row>
    <row r="56885" spans="20:20" x14ac:dyDescent="0.2">
      <c r="T56885" s="47"/>
    </row>
    <row r="56886" spans="20:20" x14ac:dyDescent="0.2">
      <c r="T56886" s="47"/>
    </row>
    <row r="56887" spans="20:20" x14ac:dyDescent="0.2">
      <c r="T56887" s="47"/>
    </row>
    <row r="56888" spans="20:20" x14ac:dyDescent="0.2">
      <c r="T56888" s="47"/>
    </row>
    <row r="56889" spans="20:20" x14ac:dyDescent="0.2">
      <c r="T56889" s="47"/>
    </row>
    <row r="56890" spans="20:20" x14ac:dyDescent="0.2">
      <c r="T56890" s="47"/>
    </row>
    <row r="56891" spans="20:20" x14ac:dyDescent="0.2">
      <c r="T56891" s="47"/>
    </row>
    <row r="56892" spans="20:20" x14ac:dyDescent="0.2">
      <c r="T56892" s="47"/>
    </row>
    <row r="56893" spans="20:20" x14ac:dyDescent="0.2">
      <c r="T56893" s="47"/>
    </row>
    <row r="56894" spans="20:20" x14ac:dyDescent="0.2">
      <c r="T56894" s="47"/>
    </row>
    <row r="56895" spans="20:20" x14ac:dyDescent="0.2">
      <c r="T56895" s="47"/>
    </row>
    <row r="56896" spans="20:20" x14ac:dyDescent="0.2">
      <c r="T56896" s="47"/>
    </row>
    <row r="56897" spans="20:20" x14ac:dyDescent="0.2">
      <c r="T56897" s="47"/>
    </row>
    <row r="56898" spans="20:20" x14ac:dyDescent="0.2">
      <c r="T56898" s="47"/>
    </row>
    <row r="56899" spans="20:20" x14ac:dyDescent="0.2">
      <c r="T56899" s="47"/>
    </row>
    <row r="56900" spans="20:20" x14ac:dyDescent="0.2">
      <c r="T56900" s="47"/>
    </row>
    <row r="56901" spans="20:20" x14ac:dyDescent="0.2">
      <c r="T56901" s="47"/>
    </row>
    <row r="56902" spans="20:20" x14ac:dyDescent="0.2">
      <c r="T56902" s="47"/>
    </row>
    <row r="56903" spans="20:20" x14ac:dyDescent="0.2">
      <c r="T56903" s="47"/>
    </row>
    <row r="56904" spans="20:20" x14ac:dyDescent="0.2">
      <c r="T56904" s="47"/>
    </row>
    <row r="56905" spans="20:20" x14ac:dyDescent="0.2">
      <c r="T56905" s="47"/>
    </row>
    <row r="56906" spans="20:20" x14ac:dyDescent="0.2">
      <c r="T56906" s="47"/>
    </row>
    <row r="56907" spans="20:20" x14ac:dyDescent="0.2">
      <c r="T56907" s="47"/>
    </row>
    <row r="56908" spans="20:20" x14ac:dyDescent="0.2">
      <c r="T56908" s="47"/>
    </row>
    <row r="56909" spans="20:20" x14ac:dyDescent="0.2">
      <c r="T56909" s="47"/>
    </row>
    <row r="56910" spans="20:20" x14ac:dyDescent="0.2">
      <c r="T56910" s="47"/>
    </row>
    <row r="56911" spans="20:20" x14ac:dyDescent="0.2">
      <c r="T56911" s="47"/>
    </row>
    <row r="56912" spans="20:20" x14ac:dyDescent="0.2">
      <c r="T56912" s="47"/>
    </row>
    <row r="56913" spans="20:20" x14ac:dyDescent="0.2">
      <c r="T56913" s="47"/>
    </row>
    <row r="56914" spans="20:20" x14ac:dyDescent="0.2">
      <c r="T56914" s="47"/>
    </row>
    <row r="56915" spans="20:20" x14ac:dyDescent="0.2">
      <c r="T56915" s="47"/>
    </row>
    <row r="56916" spans="20:20" x14ac:dyDescent="0.2">
      <c r="T56916" s="47"/>
    </row>
    <row r="56917" spans="20:20" x14ac:dyDescent="0.2">
      <c r="T56917" s="47"/>
    </row>
    <row r="56918" spans="20:20" x14ac:dyDescent="0.2">
      <c r="T56918" s="47"/>
    </row>
    <row r="56919" spans="20:20" x14ac:dyDescent="0.2">
      <c r="T56919" s="47"/>
    </row>
    <row r="56920" spans="20:20" x14ac:dyDescent="0.2">
      <c r="T56920" s="47"/>
    </row>
    <row r="56921" spans="20:20" x14ac:dyDescent="0.2">
      <c r="T56921" s="47"/>
    </row>
    <row r="56922" spans="20:20" x14ac:dyDescent="0.2">
      <c r="T56922" s="47"/>
    </row>
    <row r="56923" spans="20:20" x14ac:dyDescent="0.2">
      <c r="T56923" s="47"/>
    </row>
    <row r="56924" spans="20:20" x14ac:dyDescent="0.2">
      <c r="T56924" s="47"/>
    </row>
    <row r="56925" spans="20:20" x14ac:dyDescent="0.2">
      <c r="T56925" s="47"/>
    </row>
    <row r="56926" spans="20:20" x14ac:dyDescent="0.2">
      <c r="T56926" s="47"/>
    </row>
    <row r="56927" spans="20:20" x14ac:dyDescent="0.2">
      <c r="T56927" s="47"/>
    </row>
    <row r="56928" spans="20:20" x14ac:dyDescent="0.2">
      <c r="T56928" s="47"/>
    </row>
    <row r="56929" spans="20:20" x14ac:dyDescent="0.2">
      <c r="T56929" s="47"/>
    </row>
    <row r="56930" spans="20:20" x14ac:dyDescent="0.2">
      <c r="T56930" s="47"/>
    </row>
    <row r="56931" spans="20:20" x14ac:dyDescent="0.2">
      <c r="T56931" s="47"/>
    </row>
    <row r="56932" spans="20:20" x14ac:dyDescent="0.2">
      <c r="T56932" s="47"/>
    </row>
    <row r="56933" spans="20:20" x14ac:dyDescent="0.2">
      <c r="T56933" s="47"/>
    </row>
    <row r="56934" spans="20:20" x14ac:dyDescent="0.2">
      <c r="T56934" s="47"/>
    </row>
    <row r="56935" spans="20:20" x14ac:dyDescent="0.2">
      <c r="T56935" s="47"/>
    </row>
    <row r="56936" spans="20:20" x14ac:dyDescent="0.2">
      <c r="T56936" s="47"/>
    </row>
    <row r="56937" spans="20:20" x14ac:dyDescent="0.2">
      <c r="T56937" s="47"/>
    </row>
    <row r="56938" spans="20:20" x14ac:dyDescent="0.2">
      <c r="T56938" s="47"/>
    </row>
    <row r="56939" spans="20:20" x14ac:dyDescent="0.2">
      <c r="T56939" s="47"/>
    </row>
    <row r="56940" spans="20:20" x14ac:dyDescent="0.2">
      <c r="T56940" s="47"/>
    </row>
    <row r="56941" spans="20:20" x14ac:dyDescent="0.2">
      <c r="T56941" s="47"/>
    </row>
    <row r="56942" spans="20:20" x14ac:dyDescent="0.2">
      <c r="T56942" s="47"/>
    </row>
    <row r="56943" spans="20:20" x14ac:dyDescent="0.2">
      <c r="T56943" s="47"/>
    </row>
    <row r="56944" spans="20:20" x14ac:dyDescent="0.2">
      <c r="T56944" s="47"/>
    </row>
    <row r="56945" spans="20:20" x14ac:dyDescent="0.2">
      <c r="T56945" s="47"/>
    </row>
    <row r="56946" spans="20:20" x14ac:dyDescent="0.2">
      <c r="T56946" s="47"/>
    </row>
    <row r="56947" spans="20:20" x14ac:dyDescent="0.2">
      <c r="T56947" s="47"/>
    </row>
    <row r="56948" spans="20:20" x14ac:dyDescent="0.2">
      <c r="T56948" s="47"/>
    </row>
    <row r="56949" spans="20:20" x14ac:dyDescent="0.2">
      <c r="T56949" s="47"/>
    </row>
    <row r="56950" spans="20:20" x14ac:dyDescent="0.2">
      <c r="T56950" s="47"/>
    </row>
    <row r="56951" spans="20:20" x14ac:dyDescent="0.2">
      <c r="T56951" s="47"/>
    </row>
    <row r="56952" spans="20:20" x14ac:dyDescent="0.2">
      <c r="T56952" s="47"/>
    </row>
    <row r="56953" spans="20:20" x14ac:dyDescent="0.2">
      <c r="T56953" s="47"/>
    </row>
    <row r="56954" spans="20:20" x14ac:dyDescent="0.2">
      <c r="T56954" s="47"/>
    </row>
    <row r="56955" spans="20:20" x14ac:dyDescent="0.2">
      <c r="T56955" s="47"/>
    </row>
    <row r="56956" spans="20:20" x14ac:dyDescent="0.2">
      <c r="T56956" s="47"/>
    </row>
    <row r="56957" spans="20:20" x14ac:dyDescent="0.2">
      <c r="T56957" s="47"/>
    </row>
    <row r="56958" spans="20:20" x14ac:dyDescent="0.2">
      <c r="T56958" s="47"/>
    </row>
    <row r="56959" spans="20:20" x14ac:dyDescent="0.2">
      <c r="T56959" s="47"/>
    </row>
    <row r="56960" spans="20:20" x14ac:dyDescent="0.2">
      <c r="T56960" s="47"/>
    </row>
    <row r="56961" spans="20:20" x14ac:dyDescent="0.2">
      <c r="T56961" s="47"/>
    </row>
    <row r="56962" spans="20:20" x14ac:dyDescent="0.2">
      <c r="T56962" s="47"/>
    </row>
    <row r="56963" spans="20:20" x14ac:dyDescent="0.2">
      <c r="T56963" s="47"/>
    </row>
    <row r="56964" spans="20:20" x14ac:dyDescent="0.2">
      <c r="T56964" s="47"/>
    </row>
    <row r="56965" spans="20:20" x14ac:dyDescent="0.2">
      <c r="T56965" s="47"/>
    </row>
    <row r="56966" spans="20:20" x14ac:dyDescent="0.2">
      <c r="T56966" s="47"/>
    </row>
    <row r="56967" spans="20:20" x14ac:dyDescent="0.2">
      <c r="T56967" s="47"/>
    </row>
    <row r="56968" spans="20:20" x14ac:dyDescent="0.2">
      <c r="T56968" s="47"/>
    </row>
    <row r="56969" spans="20:20" x14ac:dyDescent="0.2">
      <c r="T56969" s="47"/>
    </row>
    <row r="56970" spans="20:20" x14ac:dyDescent="0.2">
      <c r="T56970" s="47"/>
    </row>
    <row r="56971" spans="20:20" x14ac:dyDescent="0.2">
      <c r="T56971" s="47"/>
    </row>
    <row r="56972" spans="20:20" x14ac:dyDescent="0.2">
      <c r="T56972" s="47"/>
    </row>
    <row r="56973" spans="20:20" x14ac:dyDescent="0.2">
      <c r="T56973" s="47"/>
    </row>
    <row r="56974" spans="20:20" x14ac:dyDescent="0.2">
      <c r="T56974" s="47"/>
    </row>
    <row r="56975" spans="20:20" x14ac:dyDescent="0.2">
      <c r="T56975" s="47"/>
    </row>
    <row r="56976" spans="20:20" x14ac:dyDescent="0.2">
      <c r="T56976" s="47"/>
    </row>
    <row r="56977" spans="20:20" x14ac:dyDescent="0.2">
      <c r="T56977" s="47"/>
    </row>
    <row r="56978" spans="20:20" x14ac:dyDescent="0.2">
      <c r="T56978" s="47"/>
    </row>
    <row r="56979" spans="20:20" x14ac:dyDescent="0.2">
      <c r="T56979" s="47"/>
    </row>
    <row r="56980" spans="20:20" x14ac:dyDescent="0.2">
      <c r="T56980" s="47"/>
    </row>
    <row r="56981" spans="20:20" x14ac:dyDescent="0.2">
      <c r="T56981" s="47"/>
    </row>
    <row r="56982" spans="20:20" x14ac:dyDescent="0.2">
      <c r="T56982" s="47"/>
    </row>
    <row r="56983" spans="20:20" x14ac:dyDescent="0.2">
      <c r="T56983" s="47"/>
    </row>
    <row r="56984" spans="20:20" x14ac:dyDescent="0.2">
      <c r="T56984" s="47"/>
    </row>
    <row r="56985" spans="20:20" x14ac:dyDescent="0.2">
      <c r="T56985" s="47"/>
    </row>
    <row r="56986" spans="20:20" x14ac:dyDescent="0.2">
      <c r="T56986" s="47"/>
    </row>
    <row r="56987" spans="20:20" x14ac:dyDescent="0.2">
      <c r="T56987" s="47"/>
    </row>
    <row r="56988" spans="20:20" x14ac:dyDescent="0.2">
      <c r="T56988" s="47"/>
    </row>
    <row r="56989" spans="20:20" x14ac:dyDescent="0.2">
      <c r="T56989" s="47"/>
    </row>
    <row r="56990" spans="20:20" x14ac:dyDescent="0.2">
      <c r="T56990" s="47"/>
    </row>
    <row r="56991" spans="20:20" x14ac:dyDescent="0.2">
      <c r="T56991" s="47"/>
    </row>
    <row r="56992" spans="20:20" x14ac:dyDescent="0.2">
      <c r="T56992" s="47"/>
    </row>
    <row r="56993" spans="20:20" x14ac:dyDescent="0.2">
      <c r="T56993" s="47"/>
    </row>
    <row r="56994" spans="20:20" x14ac:dyDescent="0.2">
      <c r="T56994" s="47"/>
    </row>
    <row r="56995" spans="20:20" x14ac:dyDescent="0.2">
      <c r="T56995" s="47"/>
    </row>
    <row r="56996" spans="20:20" x14ac:dyDescent="0.2">
      <c r="T56996" s="47"/>
    </row>
    <row r="56997" spans="20:20" x14ac:dyDescent="0.2">
      <c r="T56997" s="47"/>
    </row>
    <row r="56998" spans="20:20" x14ac:dyDescent="0.2">
      <c r="T56998" s="47"/>
    </row>
    <row r="56999" spans="20:20" x14ac:dyDescent="0.2">
      <c r="T56999" s="47"/>
    </row>
    <row r="57000" spans="20:20" x14ac:dyDescent="0.2">
      <c r="T57000" s="47"/>
    </row>
    <row r="57001" spans="20:20" x14ac:dyDescent="0.2">
      <c r="T57001" s="47"/>
    </row>
    <row r="57002" spans="20:20" x14ac:dyDescent="0.2">
      <c r="T57002" s="47"/>
    </row>
    <row r="57003" spans="20:20" x14ac:dyDescent="0.2">
      <c r="T57003" s="47"/>
    </row>
    <row r="57004" spans="20:20" x14ac:dyDescent="0.2">
      <c r="T57004" s="47"/>
    </row>
    <row r="57005" spans="20:20" x14ac:dyDescent="0.2">
      <c r="T57005" s="47"/>
    </row>
    <row r="57006" spans="20:20" x14ac:dyDescent="0.2">
      <c r="T57006" s="47"/>
    </row>
    <row r="57007" spans="20:20" x14ac:dyDescent="0.2">
      <c r="T57007" s="47"/>
    </row>
    <row r="57008" spans="20:20" x14ac:dyDescent="0.2">
      <c r="T57008" s="47"/>
    </row>
    <row r="57009" spans="20:20" x14ac:dyDescent="0.2">
      <c r="T57009" s="47"/>
    </row>
    <row r="57010" spans="20:20" x14ac:dyDescent="0.2">
      <c r="T57010" s="47"/>
    </row>
    <row r="57011" spans="20:20" x14ac:dyDescent="0.2">
      <c r="T57011" s="47"/>
    </row>
    <row r="57012" spans="20:20" x14ac:dyDescent="0.2">
      <c r="T57012" s="47"/>
    </row>
    <row r="57013" spans="20:20" x14ac:dyDescent="0.2">
      <c r="T57013" s="47"/>
    </row>
    <row r="57014" spans="20:20" x14ac:dyDescent="0.2">
      <c r="T57014" s="47"/>
    </row>
    <row r="57015" spans="20:20" x14ac:dyDescent="0.2">
      <c r="T57015" s="47"/>
    </row>
    <row r="57016" spans="20:20" x14ac:dyDescent="0.2">
      <c r="T57016" s="47"/>
    </row>
    <row r="57017" spans="20:20" x14ac:dyDescent="0.2">
      <c r="T57017" s="47"/>
    </row>
    <row r="57018" spans="20:20" x14ac:dyDescent="0.2">
      <c r="T57018" s="47"/>
    </row>
    <row r="57019" spans="20:20" x14ac:dyDescent="0.2">
      <c r="T57019" s="47"/>
    </row>
    <row r="57020" spans="20:20" x14ac:dyDescent="0.2">
      <c r="T57020" s="47"/>
    </row>
    <row r="57021" spans="20:20" x14ac:dyDescent="0.2">
      <c r="T57021" s="47"/>
    </row>
    <row r="57022" spans="20:20" x14ac:dyDescent="0.2">
      <c r="T57022" s="47"/>
    </row>
    <row r="57023" spans="20:20" x14ac:dyDescent="0.2">
      <c r="T57023" s="47"/>
    </row>
    <row r="57024" spans="20:20" x14ac:dyDescent="0.2">
      <c r="T57024" s="47"/>
    </row>
    <row r="57025" spans="20:20" x14ac:dyDescent="0.2">
      <c r="T57025" s="47"/>
    </row>
    <row r="57026" spans="20:20" x14ac:dyDescent="0.2">
      <c r="T57026" s="47"/>
    </row>
    <row r="57027" spans="20:20" x14ac:dyDescent="0.2">
      <c r="T57027" s="47"/>
    </row>
    <row r="57028" spans="20:20" x14ac:dyDescent="0.2">
      <c r="T57028" s="47"/>
    </row>
    <row r="57029" spans="20:20" x14ac:dyDescent="0.2">
      <c r="T57029" s="47"/>
    </row>
    <row r="57030" spans="20:20" x14ac:dyDescent="0.2">
      <c r="T57030" s="47"/>
    </row>
    <row r="57031" spans="20:20" x14ac:dyDescent="0.2">
      <c r="T57031" s="47"/>
    </row>
    <row r="57032" spans="20:20" x14ac:dyDescent="0.2">
      <c r="T57032" s="47"/>
    </row>
    <row r="57033" spans="20:20" x14ac:dyDescent="0.2">
      <c r="T57033" s="47"/>
    </row>
    <row r="57034" spans="20:20" x14ac:dyDescent="0.2">
      <c r="T57034" s="47"/>
    </row>
    <row r="57035" spans="20:20" x14ac:dyDescent="0.2">
      <c r="T57035" s="47"/>
    </row>
    <row r="57036" spans="20:20" x14ac:dyDescent="0.2">
      <c r="T57036" s="47"/>
    </row>
    <row r="57037" spans="20:20" x14ac:dyDescent="0.2">
      <c r="T57037" s="47"/>
    </row>
    <row r="57038" spans="20:20" x14ac:dyDescent="0.2">
      <c r="T57038" s="47"/>
    </row>
    <row r="57039" spans="20:20" x14ac:dyDescent="0.2">
      <c r="T57039" s="47"/>
    </row>
    <row r="57040" spans="20:20" x14ac:dyDescent="0.2">
      <c r="T57040" s="47"/>
    </row>
    <row r="57041" spans="20:20" x14ac:dyDescent="0.2">
      <c r="T57041" s="47"/>
    </row>
    <row r="57042" spans="20:20" x14ac:dyDescent="0.2">
      <c r="T57042" s="47"/>
    </row>
    <row r="57043" spans="20:20" x14ac:dyDescent="0.2">
      <c r="T57043" s="47"/>
    </row>
    <row r="57044" spans="20:20" x14ac:dyDescent="0.2">
      <c r="T57044" s="47"/>
    </row>
    <row r="57045" spans="20:20" x14ac:dyDescent="0.2">
      <c r="T57045" s="47"/>
    </row>
    <row r="57046" spans="20:20" x14ac:dyDescent="0.2">
      <c r="T57046" s="47"/>
    </row>
    <row r="57047" spans="20:20" x14ac:dyDescent="0.2">
      <c r="T57047" s="47"/>
    </row>
    <row r="57048" spans="20:20" x14ac:dyDescent="0.2">
      <c r="T57048" s="47"/>
    </row>
    <row r="57049" spans="20:20" x14ac:dyDescent="0.2">
      <c r="T57049" s="47"/>
    </row>
    <row r="57050" spans="20:20" x14ac:dyDescent="0.2">
      <c r="T57050" s="47"/>
    </row>
    <row r="57051" spans="20:20" x14ac:dyDescent="0.2">
      <c r="T57051" s="47"/>
    </row>
    <row r="57052" spans="20:20" x14ac:dyDescent="0.2">
      <c r="T57052" s="47"/>
    </row>
    <row r="57053" spans="20:20" x14ac:dyDescent="0.2">
      <c r="T57053" s="47"/>
    </row>
    <row r="57054" spans="20:20" x14ac:dyDescent="0.2">
      <c r="T57054" s="47"/>
    </row>
    <row r="57055" spans="20:20" x14ac:dyDescent="0.2">
      <c r="T57055" s="47"/>
    </row>
    <row r="57056" spans="20:20" x14ac:dyDescent="0.2">
      <c r="T57056" s="47"/>
    </row>
    <row r="57057" spans="20:20" x14ac:dyDescent="0.2">
      <c r="T57057" s="47"/>
    </row>
    <row r="57058" spans="20:20" x14ac:dyDescent="0.2">
      <c r="T57058" s="47"/>
    </row>
    <row r="57059" spans="20:20" x14ac:dyDescent="0.2">
      <c r="T57059" s="47"/>
    </row>
    <row r="57060" spans="20:20" x14ac:dyDescent="0.2">
      <c r="T57060" s="47"/>
    </row>
    <row r="57061" spans="20:20" x14ac:dyDescent="0.2">
      <c r="T57061" s="47"/>
    </row>
    <row r="57062" spans="20:20" x14ac:dyDescent="0.2">
      <c r="T57062" s="47"/>
    </row>
    <row r="57063" spans="20:20" x14ac:dyDescent="0.2">
      <c r="T57063" s="47"/>
    </row>
    <row r="57064" spans="20:20" x14ac:dyDescent="0.2">
      <c r="T57064" s="47"/>
    </row>
    <row r="57065" spans="20:20" x14ac:dyDescent="0.2">
      <c r="T57065" s="47"/>
    </row>
    <row r="57066" spans="20:20" x14ac:dyDescent="0.2">
      <c r="T57066" s="47"/>
    </row>
    <row r="57067" spans="20:20" x14ac:dyDescent="0.2">
      <c r="T57067" s="47"/>
    </row>
    <row r="57068" spans="20:20" x14ac:dyDescent="0.2">
      <c r="T57068" s="47"/>
    </row>
    <row r="57069" spans="20:20" x14ac:dyDescent="0.2">
      <c r="T57069" s="47"/>
    </row>
    <row r="57070" spans="20:20" x14ac:dyDescent="0.2">
      <c r="T57070" s="47"/>
    </row>
    <row r="57071" spans="20:20" x14ac:dyDescent="0.2">
      <c r="T57071" s="47"/>
    </row>
    <row r="57072" spans="20:20" x14ac:dyDescent="0.2">
      <c r="T57072" s="47"/>
    </row>
    <row r="57073" spans="20:20" x14ac:dyDescent="0.2">
      <c r="T57073" s="47"/>
    </row>
    <row r="57074" spans="20:20" x14ac:dyDescent="0.2">
      <c r="T57074" s="47"/>
    </row>
    <row r="57075" spans="20:20" x14ac:dyDescent="0.2">
      <c r="T57075" s="47"/>
    </row>
    <row r="57076" spans="20:20" x14ac:dyDescent="0.2">
      <c r="T57076" s="47"/>
    </row>
    <row r="57077" spans="20:20" x14ac:dyDescent="0.2">
      <c r="T57077" s="47"/>
    </row>
    <row r="57078" spans="20:20" x14ac:dyDescent="0.2">
      <c r="T57078" s="47"/>
    </row>
    <row r="57079" spans="20:20" x14ac:dyDescent="0.2">
      <c r="T57079" s="47"/>
    </row>
    <row r="57080" spans="20:20" x14ac:dyDescent="0.2">
      <c r="T57080" s="47"/>
    </row>
    <row r="57081" spans="20:20" x14ac:dyDescent="0.2">
      <c r="T57081" s="47"/>
    </row>
    <row r="57082" spans="20:20" x14ac:dyDescent="0.2">
      <c r="T57082" s="47"/>
    </row>
    <row r="57083" spans="20:20" x14ac:dyDescent="0.2">
      <c r="T57083" s="47"/>
    </row>
    <row r="57084" spans="20:20" x14ac:dyDescent="0.2">
      <c r="T57084" s="47"/>
    </row>
    <row r="57085" spans="20:20" x14ac:dyDescent="0.2">
      <c r="T57085" s="47"/>
    </row>
    <row r="57086" spans="20:20" x14ac:dyDescent="0.2">
      <c r="T57086" s="47"/>
    </row>
    <row r="57087" spans="20:20" x14ac:dyDescent="0.2">
      <c r="T57087" s="47"/>
    </row>
    <row r="57088" spans="20:20" x14ac:dyDescent="0.2">
      <c r="T57088" s="47"/>
    </row>
    <row r="57089" spans="20:20" x14ac:dyDescent="0.2">
      <c r="T57089" s="47"/>
    </row>
    <row r="57090" spans="20:20" x14ac:dyDescent="0.2">
      <c r="T57090" s="47"/>
    </row>
    <row r="57091" spans="20:20" x14ac:dyDescent="0.2">
      <c r="T57091" s="47"/>
    </row>
    <row r="57092" spans="20:20" x14ac:dyDescent="0.2">
      <c r="T57092" s="47"/>
    </row>
    <row r="57093" spans="20:20" x14ac:dyDescent="0.2">
      <c r="T57093" s="47"/>
    </row>
    <row r="57094" spans="20:20" x14ac:dyDescent="0.2">
      <c r="T57094" s="47"/>
    </row>
    <row r="57095" spans="20:20" x14ac:dyDescent="0.2">
      <c r="T57095" s="47"/>
    </row>
    <row r="57096" spans="20:20" x14ac:dyDescent="0.2">
      <c r="T57096" s="47"/>
    </row>
    <row r="57097" spans="20:20" x14ac:dyDescent="0.2">
      <c r="T57097" s="47"/>
    </row>
    <row r="57098" spans="20:20" x14ac:dyDescent="0.2">
      <c r="T57098" s="47"/>
    </row>
    <row r="57099" spans="20:20" x14ac:dyDescent="0.2">
      <c r="T57099" s="47"/>
    </row>
    <row r="57100" spans="20:20" x14ac:dyDescent="0.2">
      <c r="T57100" s="47"/>
    </row>
    <row r="57101" spans="20:20" x14ac:dyDescent="0.2">
      <c r="T57101" s="47"/>
    </row>
    <row r="57102" spans="20:20" x14ac:dyDescent="0.2">
      <c r="T57102" s="47"/>
    </row>
    <row r="57103" spans="20:20" x14ac:dyDescent="0.2">
      <c r="T57103" s="47"/>
    </row>
    <row r="57104" spans="20:20" x14ac:dyDescent="0.2">
      <c r="T57104" s="47"/>
    </row>
    <row r="57105" spans="20:20" x14ac:dyDescent="0.2">
      <c r="T57105" s="47"/>
    </row>
    <row r="57106" spans="20:20" x14ac:dyDescent="0.2">
      <c r="T57106" s="47"/>
    </row>
    <row r="57107" spans="20:20" x14ac:dyDescent="0.2">
      <c r="T57107" s="47"/>
    </row>
    <row r="57108" spans="20:20" x14ac:dyDescent="0.2">
      <c r="T57108" s="47"/>
    </row>
    <row r="57109" spans="20:20" x14ac:dyDescent="0.2">
      <c r="T57109" s="47"/>
    </row>
    <row r="57110" spans="20:20" x14ac:dyDescent="0.2">
      <c r="T57110" s="47"/>
    </row>
    <row r="57111" spans="20:20" x14ac:dyDescent="0.2">
      <c r="T57111" s="47"/>
    </row>
    <row r="57112" spans="20:20" x14ac:dyDescent="0.2">
      <c r="T57112" s="47"/>
    </row>
    <row r="57113" spans="20:20" x14ac:dyDescent="0.2">
      <c r="T57113" s="47"/>
    </row>
    <row r="57114" spans="20:20" x14ac:dyDescent="0.2">
      <c r="T57114" s="47"/>
    </row>
    <row r="57115" spans="20:20" x14ac:dyDescent="0.2">
      <c r="T57115" s="47"/>
    </row>
    <row r="57116" spans="20:20" x14ac:dyDescent="0.2">
      <c r="T57116" s="47"/>
    </row>
    <row r="57117" spans="20:20" x14ac:dyDescent="0.2">
      <c r="T57117" s="47"/>
    </row>
    <row r="57118" spans="20:20" x14ac:dyDescent="0.2">
      <c r="T57118" s="47"/>
    </row>
    <row r="57119" spans="20:20" x14ac:dyDescent="0.2">
      <c r="T57119" s="47"/>
    </row>
    <row r="57120" spans="20:20" x14ac:dyDescent="0.2">
      <c r="T57120" s="47"/>
    </row>
    <row r="57121" spans="20:20" x14ac:dyDescent="0.2">
      <c r="T57121" s="47"/>
    </row>
    <row r="57122" spans="20:20" x14ac:dyDescent="0.2">
      <c r="T57122" s="47"/>
    </row>
    <row r="57123" spans="20:20" x14ac:dyDescent="0.2">
      <c r="T57123" s="47"/>
    </row>
    <row r="57124" spans="20:20" x14ac:dyDescent="0.2">
      <c r="T57124" s="47"/>
    </row>
    <row r="57125" spans="20:20" x14ac:dyDescent="0.2">
      <c r="T57125" s="47"/>
    </row>
    <row r="57126" spans="20:20" x14ac:dyDescent="0.2">
      <c r="T57126" s="47"/>
    </row>
    <row r="57127" spans="20:20" x14ac:dyDescent="0.2">
      <c r="T57127" s="47"/>
    </row>
    <row r="57128" spans="20:20" x14ac:dyDescent="0.2">
      <c r="T57128" s="47"/>
    </row>
    <row r="57129" spans="20:20" x14ac:dyDescent="0.2">
      <c r="T57129" s="47"/>
    </row>
    <row r="57130" spans="20:20" x14ac:dyDescent="0.2">
      <c r="T57130" s="47"/>
    </row>
    <row r="57131" spans="20:20" x14ac:dyDescent="0.2">
      <c r="T57131" s="47"/>
    </row>
    <row r="57132" spans="20:20" x14ac:dyDescent="0.2">
      <c r="T57132" s="47"/>
    </row>
    <row r="57133" spans="20:20" x14ac:dyDescent="0.2">
      <c r="T57133" s="47"/>
    </row>
    <row r="57134" spans="20:20" x14ac:dyDescent="0.2">
      <c r="T57134" s="47"/>
    </row>
    <row r="57135" spans="20:20" x14ac:dyDescent="0.2">
      <c r="T57135" s="47"/>
    </row>
    <row r="57136" spans="20:20" x14ac:dyDescent="0.2">
      <c r="T57136" s="47"/>
    </row>
    <row r="57137" spans="20:20" x14ac:dyDescent="0.2">
      <c r="T57137" s="47"/>
    </row>
    <row r="57138" spans="20:20" x14ac:dyDescent="0.2">
      <c r="T57138" s="47"/>
    </row>
    <row r="57139" spans="20:20" x14ac:dyDescent="0.2">
      <c r="T57139" s="47"/>
    </row>
    <row r="57140" spans="20:20" x14ac:dyDescent="0.2">
      <c r="T57140" s="47"/>
    </row>
    <row r="57141" spans="20:20" x14ac:dyDescent="0.2">
      <c r="T57141" s="47"/>
    </row>
    <row r="57142" spans="20:20" x14ac:dyDescent="0.2">
      <c r="T57142" s="47"/>
    </row>
    <row r="57143" spans="20:20" x14ac:dyDescent="0.2">
      <c r="T57143" s="47"/>
    </row>
    <row r="57144" spans="20:20" x14ac:dyDescent="0.2">
      <c r="T57144" s="47"/>
    </row>
    <row r="57145" spans="20:20" x14ac:dyDescent="0.2">
      <c r="T57145" s="47"/>
    </row>
    <row r="57146" spans="20:20" x14ac:dyDescent="0.2">
      <c r="T57146" s="47"/>
    </row>
    <row r="57147" spans="20:20" x14ac:dyDescent="0.2">
      <c r="T57147" s="47"/>
    </row>
    <row r="57148" spans="20:20" x14ac:dyDescent="0.2">
      <c r="T57148" s="47"/>
    </row>
    <row r="57149" spans="20:20" x14ac:dyDescent="0.2">
      <c r="T57149" s="47"/>
    </row>
    <row r="57150" spans="20:20" x14ac:dyDescent="0.2">
      <c r="T57150" s="47"/>
    </row>
    <row r="57151" spans="20:20" x14ac:dyDescent="0.2">
      <c r="T57151" s="47"/>
    </row>
    <row r="57152" spans="20:20" x14ac:dyDescent="0.2">
      <c r="T57152" s="47"/>
    </row>
    <row r="57153" spans="20:20" x14ac:dyDescent="0.2">
      <c r="T57153" s="47"/>
    </row>
    <row r="57154" spans="20:20" x14ac:dyDescent="0.2">
      <c r="T57154" s="47"/>
    </row>
    <row r="57155" spans="20:20" x14ac:dyDescent="0.2">
      <c r="T57155" s="47"/>
    </row>
    <row r="57156" spans="20:20" x14ac:dyDescent="0.2">
      <c r="T57156" s="47"/>
    </row>
    <row r="57157" spans="20:20" x14ac:dyDescent="0.2">
      <c r="T57157" s="47"/>
    </row>
    <row r="57158" spans="20:20" x14ac:dyDescent="0.2">
      <c r="T57158" s="47"/>
    </row>
    <row r="57159" spans="20:20" x14ac:dyDescent="0.2">
      <c r="T57159" s="47"/>
    </row>
    <row r="57160" spans="20:20" x14ac:dyDescent="0.2">
      <c r="T57160" s="47"/>
    </row>
    <row r="57161" spans="20:20" x14ac:dyDescent="0.2">
      <c r="T57161" s="47"/>
    </row>
    <row r="57162" spans="20:20" x14ac:dyDescent="0.2">
      <c r="T57162" s="47"/>
    </row>
    <row r="57163" spans="20:20" x14ac:dyDescent="0.2">
      <c r="T57163" s="47"/>
    </row>
    <row r="57164" spans="20:20" x14ac:dyDescent="0.2">
      <c r="T57164" s="47"/>
    </row>
    <row r="57165" spans="20:20" x14ac:dyDescent="0.2">
      <c r="T57165" s="47"/>
    </row>
    <row r="57166" spans="20:20" x14ac:dyDescent="0.2">
      <c r="T57166" s="47"/>
    </row>
    <row r="57167" spans="20:20" x14ac:dyDescent="0.2">
      <c r="T57167" s="47"/>
    </row>
    <row r="57168" spans="20:20" x14ac:dyDescent="0.2">
      <c r="T57168" s="47"/>
    </row>
    <row r="57169" spans="20:20" x14ac:dyDescent="0.2">
      <c r="T57169" s="47"/>
    </row>
    <row r="57170" spans="20:20" x14ac:dyDescent="0.2">
      <c r="T57170" s="47"/>
    </row>
    <row r="57171" spans="20:20" x14ac:dyDescent="0.2">
      <c r="T57171" s="47"/>
    </row>
    <row r="57172" spans="20:20" x14ac:dyDescent="0.2">
      <c r="T57172" s="47"/>
    </row>
    <row r="57173" spans="20:20" x14ac:dyDescent="0.2">
      <c r="T57173" s="47"/>
    </row>
    <row r="57174" spans="20:20" x14ac:dyDescent="0.2">
      <c r="T57174" s="47"/>
    </row>
    <row r="57175" spans="20:20" x14ac:dyDescent="0.2">
      <c r="T57175" s="47"/>
    </row>
    <row r="57176" spans="20:20" x14ac:dyDescent="0.2">
      <c r="T57176" s="47"/>
    </row>
    <row r="57177" spans="20:20" x14ac:dyDescent="0.2">
      <c r="T57177" s="47"/>
    </row>
    <row r="57178" spans="20:20" x14ac:dyDescent="0.2">
      <c r="T57178" s="47"/>
    </row>
    <row r="57179" spans="20:20" x14ac:dyDescent="0.2">
      <c r="T57179" s="47"/>
    </row>
    <row r="57180" spans="20:20" x14ac:dyDescent="0.2">
      <c r="T57180" s="47"/>
    </row>
    <row r="57181" spans="20:20" x14ac:dyDescent="0.2">
      <c r="T57181" s="47"/>
    </row>
    <row r="57182" spans="20:20" x14ac:dyDescent="0.2">
      <c r="T57182" s="47"/>
    </row>
    <row r="57183" spans="20:20" x14ac:dyDescent="0.2">
      <c r="T57183" s="47"/>
    </row>
    <row r="57184" spans="20:20" x14ac:dyDescent="0.2">
      <c r="T57184" s="47"/>
    </row>
    <row r="57185" spans="20:20" x14ac:dyDescent="0.2">
      <c r="T57185" s="47"/>
    </row>
    <row r="57186" spans="20:20" x14ac:dyDescent="0.2">
      <c r="T57186" s="47"/>
    </row>
    <row r="57187" spans="20:20" x14ac:dyDescent="0.2">
      <c r="T57187" s="47"/>
    </row>
    <row r="57188" spans="20:20" x14ac:dyDescent="0.2">
      <c r="T57188" s="47"/>
    </row>
    <row r="57189" spans="20:20" x14ac:dyDescent="0.2">
      <c r="T57189" s="47"/>
    </row>
    <row r="57190" spans="20:20" x14ac:dyDescent="0.2">
      <c r="T57190" s="47"/>
    </row>
    <row r="57191" spans="20:20" x14ac:dyDescent="0.2">
      <c r="T57191" s="47"/>
    </row>
    <row r="57192" spans="20:20" x14ac:dyDescent="0.2">
      <c r="T57192" s="47"/>
    </row>
    <row r="57193" spans="20:20" x14ac:dyDescent="0.2">
      <c r="T57193" s="47"/>
    </row>
    <row r="57194" spans="20:20" x14ac:dyDescent="0.2">
      <c r="T57194" s="47"/>
    </row>
    <row r="57195" spans="20:20" x14ac:dyDescent="0.2">
      <c r="T57195" s="47"/>
    </row>
    <row r="57196" spans="20:20" x14ac:dyDescent="0.2">
      <c r="T57196" s="47"/>
    </row>
    <row r="57197" spans="20:20" x14ac:dyDescent="0.2">
      <c r="T57197" s="47"/>
    </row>
    <row r="57198" spans="20:20" x14ac:dyDescent="0.2">
      <c r="T57198" s="47"/>
    </row>
    <row r="57199" spans="20:20" x14ac:dyDescent="0.2">
      <c r="T57199" s="47"/>
    </row>
    <row r="57200" spans="20:20" x14ac:dyDescent="0.2">
      <c r="T57200" s="47"/>
    </row>
    <row r="57201" spans="20:20" x14ac:dyDescent="0.2">
      <c r="T57201" s="47"/>
    </row>
    <row r="57202" spans="20:20" x14ac:dyDescent="0.2">
      <c r="T57202" s="47"/>
    </row>
    <row r="57203" spans="20:20" x14ac:dyDescent="0.2">
      <c r="T57203" s="47"/>
    </row>
    <row r="57204" spans="20:20" x14ac:dyDescent="0.2">
      <c r="T57204" s="47"/>
    </row>
    <row r="57205" spans="20:20" x14ac:dyDescent="0.2">
      <c r="T57205" s="47"/>
    </row>
    <row r="57206" spans="20:20" x14ac:dyDescent="0.2">
      <c r="T57206" s="47"/>
    </row>
    <row r="57207" spans="20:20" x14ac:dyDescent="0.2">
      <c r="T57207" s="47"/>
    </row>
    <row r="57208" spans="20:20" x14ac:dyDescent="0.2">
      <c r="T57208" s="47"/>
    </row>
    <row r="57209" spans="20:20" x14ac:dyDescent="0.2">
      <c r="T57209" s="47"/>
    </row>
    <row r="57210" spans="20:20" x14ac:dyDescent="0.2">
      <c r="T57210" s="47"/>
    </row>
    <row r="57211" spans="20:20" x14ac:dyDescent="0.2">
      <c r="T57211" s="47"/>
    </row>
    <row r="57212" spans="20:20" x14ac:dyDescent="0.2">
      <c r="T57212" s="47"/>
    </row>
    <row r="57213" spans="20:20" x14ac:dyDescent="0.2">
      <c r="T57213" s="47"/>
    </row>
    <row r="57214" spans="20:20" x14ac:dyDescent="0.2">
      <c r="T57214" s="47"/>
    </row>
    <row r="57215" spans="20:20" x14ac:dyDescent="0.2">
      <c r="T57215" s="47"/>
    </row>
    <row r="57216" spans="20:20" x14ac:dyDescent="0.2">
      <c r="T57216" s="47"/>
    </row>
    <row r="57217" spans="20:20" x14ac:dyDescent="0.2">
      <c r="T57217" s="47"/>
    </row>
    <row r="57218" spans="20:20" x14ac:dyDescent="0.2">
      <c r="T57218" s="47"/>
    </row>
    <row r="57219" spans="20:20" x14ac:dyDescent="0.2">
      <c r="T57219" s="47"/>
    </row>
    <row r="57220" spans="20:20" x14ac:dyDescent="0.2">
      <c r="T57220" s="47"/>
    </row>
    <row r="57221" spans="20:20" x14ac:dyDescent="0.2">
      <c r="T57221" s="47"/>
    </row>
    <row r="57222" spans="20:20" x14ac:dyDescent="0.2">
      <c r="T57222" s="47"/>
    </row>
    <row r="57223" spans="20:20" x14ac:dyDescent="0.2">
      <c r="T57223" s="47"/>
    </row>
    <row r="57224" spans="20:20" x14ac:dyDescent="0.2">
      <c r="T57224" s="47"/>
    </row>
    <row r="57225" spans="20:20" x14ac:dyDescent="0.2">
      <c r="T57225" s="47"/>
    </row>
    <row r="57226" spans="20:20" x14ac:dyDescent="0.2">
      <c r="T57226" s="47"/>
    </row>
    <row r="57227" spans="20:20" x14ac:dyDescent="0.2">
      <c r="T57227" s="47"/>
    </row>
    <row r="57228" spans="20:20" x14ac:dyDescent="0.2">
      <c r="T57228" s="47"/>
    </row>
    <row r="57229" spans="20:20" x14ac:dyDescent="0.2">
      <c r="T57229" s="47"/>
    </row>
    <row r="57230" spans="20:20" x14ac:dyDescent="0.2">
      <c r="T57230" s="47"/>
    </row>
    <row r="57231" spans="20:20" x14ac:dyDescent="0.2">
      <c r="T57231" s="47"/>
    </row>
    <row r="57232" spans="20:20" x14ac:dyDescent="0.2">
      <c r="T57232" s="47"/>
    </row>
    <row r="57233" spans="20:20" x14ac:dyDescent="0.2">
      <c r="T57233" s="47"/>
    </row>
    <row r="57234" spans="20:20" x14ac:dyDescent="0.2">
      <c r="T57234" s="47"/>
    </row>
    <row r="57235" spans="20:20" x14ac:dyDescent="0.2">
      <c r="T57235" s="47"/>
    </row>
    <row r="57236" spans="20:20" x14ac:dyDescent="0.2">
      <c r="T57236" s="47"/>
    </row>
    <row r="57237" spans="20:20" x14ac:dyDescent="0.2">
      <c r="T57237" s="47"/>
    </row>
    <row r="57238" spans="20:20" x14ac:dyDescent="0.2">
      <c r="T57238" s="47"/>
    </row>
    <row r="57239" spans="20:20" x14ac:dyDescent="0.2">
      <c r="T57239" s="47"/>
    </row>
    <row r="57240" spans="20:20" x14ac:dyDescent="0.2">
      <c r="T57240" s="47"/>
    </row>
    <row r="57241" spans="20:20" x14ac:dyDescent="0.2">
      <c r="T57241" s="47"/>
    </row>
    <row r="57242" spans="20:20" x14ac:dyDescent="0.2">
      <c r="T57242" s="47"/>
    </row>
    <row r="57243" spans="20:20" x14ac:dyDescent="0.2">
      <c r="T57243" s="47"/>
    </row>
    <row r="57244" spans="20:20" x14ac:dyDescent="0.2">
      <c r="T57244" s="47"/>
    </row>
    <row r="57245" spans="20:20" x14ac:dyDescent="0.2">
      <c r="T57245" s="47"/>
    </row>
    <row r="57246" spans="20:20" x14ac:dyDescent="0.2">
      <c r="T57246" s="47"/>
    </row>
    <row r="57247" spans="20:20" x14ac:dyDescent="0.2">
      <c r="T57247" s="47"/>
    </row>
    <row r="57248" spans="20:20" x14ac:dyDescent="0.2">
      <c r="T57248" s="47"/>
    </row>
    <row r="57249" spans="20:20" x14ac:dyDescent="0.2">
      <c r="T57249" s="47"/>
    </row>
    <row r="57250" spans="20:20" x14ac:dyDescent="0.2">
      <c r="T57250" s="47"/>
    </row>
    <row r="57251" spans="20:20" x14ac:dyDescent="0.2">
      <c r="T57251" s="47"/>
    </row>
    <row r="57252" spans="20:20" x14ac:dyDescent="0.2">
      <c r="T57252" s="47"/>
    </row>
    <row r="57253" spans="20:20" x14ac:dyDescent="0.2">
      <c r="T57253" s="47"/>
    </row>
    <row r="57254" spans="20:20" x14ac:dyDescent="0.2">
      <c r="T57254" s="47"/>
    </row>
    <row r="57255" spans="20:20" x14ac:dyDescent="0.2">
      <c r="T57255" s="47"/>
    </row>
    <row r="57256" spans="20:20" x14ac:dyDescent="0.2">
      <c r="T57256" s="47"/>
    </row>
    <row r="57257" spans="20:20" x14ac:dyDescent="0.2">
      <c r="T57257" s="47"/>
    </row>
    <row r="57258" spans="20:20" x14ac:dyDescent="0.2">
      <c r="T57258" s="47"/>
    </row>
    <row r="57259" spans="20:20" x14ac:dyDescent="0.2">
      <c r="T57259" s="47"/>
    </row>
    <row r="57260" spans="20:20" x14ac:dyDescent="0.2">
      <c r="T57260" s="47"/>
    </row>
    <row r="57261" spans="20:20" x14ac:dyDescent="0.2">
      <c r="T57261" s="47"/>
    </row>
    <row r="57262" spans="20:20" x14ac:dyDescent="0.2">
      <c r="T57262" s="47"/>
    </row>
    <row r="57263" spans="20:20" x14ac:dyDescent="0.2">
      <c r="T57263" s="47"/>
    </row>
    <row r="57264" spans="20:20" x14ac:dyDescent="0.2">
      <c r="T57264" s="47"/>
    </row>
    <row r="57265" spans="20:20" x14ac:dyDescent="0.2">
      <c r="T57265" s="47"/>
    </row>
    <row r="57266" spans="20:20" x14ac:dyDescent="0.2">
      <c r="T57266" s="47"/>
    </row>
    <row r="57267" spans="20:20" x14ac:dyDescent="0.2">
      <c r="T57267" s="47"/>
    </row>
    <row r="57268" spans="20:20" x14ac:dyDescent="0.2">
      <c r="T57268" s="47"/>
    </row>
    <row r="57269" spans="20:20" x14ac:dyDescent="0.2">
      <c r="T57269" s="47"/>
    </row>
    <row r="57270" spans="20:20" x14ac:dyDescent="0.2">
      <c r="T57270" s="47"/>
    </row>
    <row r="57271" spans="20:20" x14ac:dyDescent="0.2">
      <c r="T57271" s="47"/>
    </row>
    <row r="57272" spans="20:20" x14ac:dyDescent="0.2">
      <c r="T57272" s="47"/>
    </row>
    <row r="57273" spans="20:20" x14ac:dyDescent="0.2">
      <c r="T57273" s="47"/>
    </row>
    <row r="57274" spans="20:20" x14ac:dyDescent="0.2">
      <c r="T57274" s="47"/>
    </row>
    <row r="57275" spans="20:20" x14ac:dyDescent="0.2">
      <c r="T57275" s="47"/>
    </row>
    <row r="57276" spans="20:20" x14ac:dyDescent="0.2">
      <c r="T57276" s="47"/>
    </row>
    <row r="57277" spans="20:20" x14ac:dyDescent="0.2">
      <c r="T57277" s="47"/>
    </row>
    <row r="57278" spans="20:20" x14ac:dyDescent="0.2">
      <c r="T57278" s="47"/>
    </row>
    <row r="57279" spans="20:20" x14ac:dyDescent="0.2">
      <c r="T57279" s="47"/>
    </row>
    <row r="57280" spans="20:20" x14ac:dyDescent="0.2">
      <c r="T57280" s="47"/>
    </row>
    <row r="57281" spans="20:20" x14ac:dyDescent="0.2">
      <c r="T57281" s="47"/>
    </row>
    <row r="57282" spans="20:20" x14ac:dyDescent="0.2">
      <c r="T57282" s="47"/>
    </row>
    <row r="57283" spans="20:20" x14ac:dyDescent="0.2">
      <c r="T57283" s="47"/>
    </row>
    <row r="57284" spans="20:20" x14ac:dyDescent="0.2">
      <c r="T57284" s="47"/>
    </row>
    <row r="57285" spans="20:20" x14ac:dyDescent="0.2">
      <c r="T57285" s="47"/>
    </row>
    <row r="57286" spans="20:20" x14ac:dyDescent="0.2">
      <c r="T57286" s="47"/>
    </row>
    <row r="57287" spans="20:20" x14ac:dyDescent="0.2">
      <c r="T57287" s="47"/>
    </row>
    <row r="57288" spans="20:20" x14ac:dyDescent="0.2">
      <c r="T57288" s="47"/>
    </row>
    <row r="57289" spans="20:20" x14ac:dyDescent="0.2">
      <c r="T57289" s="47"/>
    </row>
    <row r="57290" spans="20:20" x14ac:dyDescent="0.2">
      <c r="T57290" s="47"/>
    </row>
    <row r="57291" spans="20:20" x14ac:dyDescent="0.2">
      <c r="T57291" s="47"/>
    </row>
    <row r="57292" spans="20:20" x14ac:dyDescent="0.2">
      <c r="T57292" s="47"/>
    </row>
    <row r="57293" spans="20:20" x14ac:dyDescent="0.2">
      <c r="T57293" s="47"/>
    </row>
    <row r="57294" spans="20:20" x14ac:dyDescent="0.2">
      <c r="T57294" s="47"/>
    </row>
    <row r="57295" spans="20:20" x14ac:dyDescent="0.2">
      <c r="T57295" s="47"/>
    </row>
    <row r="57296" spans="20:20" x14ac:dyDescent="0.2">
      <c r="T57296" s="47"/>
    </row>
    <row r="57297" spans="20:20" x14ac:dyDescent="0.2">
      <c r="T57297" s="47"/>
    </row>
    <row r="57298" spans="20:20" x14ac:dyDescent="0.2">
      <c r="T57298" s="47"/>
    </row>
    <row r="57299" spans="20:20" x14ac:dyDescent="0.2">
      <c r="T57299" s="47"/>
    </row>
    <row r="57300" spans="20:20" x14ac:dyDescent="0.2">
      <c r="T57300" s="47"/>
    </row>
    <row r="57301" spans="20:20" x14ac:dyDescent="0.2">
      <c r="T57301" s="47"/>
    </row>
    <row r="57302" spans="20:20" x14ac:dyDescent="0.2">
      <c r="T57302" s="47"/>
    </row>
    <row r="57303" spans="20:20" x14ac:dyDescent="0.2">
      <c r="T57303" s="47"/>
    </row>
    <row r="57304" spans="20:20" x14ac:dyDescent="0.2">
      <c r="T57304" s="47"/>
    </row>
    <row r="57305" spans="20:20" x14ac:dyDescent="0.2">
      <c r="T57305" s="47"/>
    </row>
    <row r="57306" spans="20:20" x14ac:dyDescent="0.2">
      <c r="T57306" s="47"/>
    </row>
    <row r="57307" spans="20:20" x14ac:dyDescent="0.2">
      <c r="T57307" s="47"/>
    </row>
    <row r="57308" spans="20:20" x14ac:dyDescent="0.2">
      <c r="T57308" s="47"/>
    </row>
    <row r="57309" spans="20:20" x14ac:dyDescent="0.2">
      <c r="T57309" s="47"/>
    </row>
    <row r="57310" spans="20:20" x14ac:dyDescent="0.2">
      <c r="T57310" s="47"/>
    </row>
    <row r="57311" spans="20:20" x14ac:dyDescent="0.2">
      <c r="T57311" s="47"/>
    </row>
    <row r="57312" spans="20:20" x14ac:dyDescent="0.2">
      <c r="T57312" s="47"/>
    </row>
    <row r="57313" spans="20:20" x14ac:dyDescent="0.2">
      <c r="T57313" s="47"/>
    </row>
    <row r="57314" spans="20:20" x14ac:dyDescent="0.2">
      <c r="T57314" s="47"/>
    </row>
    <row r="57315" spans="20:20" x14ac:dyDescent="0.2">
      <c r="T57315" s="47"/>
    </row>
    <row r="57316" spans="20:20" x14ac:dyDescent="0.2">
      <c r="T57316" s="47"/>
    </row>
    <row r="57317" spans="20:20" x14ac:dyDescent="0.2">
      <c r="T57317" s="47"/>
    </row>
    <row r="57318" spans="20:20" x14ac:dyDescent="0.2">
      <c r="T57318" s="47"/>
    </row>
    <row r="57319" spans="20:20" x14ac:dyDescent="0.2">
      <c r="T57319" s="47"/>
    </row>
    <row r="57320" spans="20:20" x14ac:dyDescent="0.2">
      <c r="T57320" s="47"/>
    </row>
    <row r="57321" spans="20:20" x14ac:dyDescent="0.2">
      <c r="T57321" s="47"/>
    </row>
    <row r="57322" spans="20:20" x14ac:dyDescent="0.2">
      <c r="T57322" s="47"/>
    </row>
    <row r="57323" spans="20:20" x14ac:dyDescent="0.2">
      <c r="T57323" s="47"/>
    </row>
    <row r="57324" spans="20:20" x14ac:dyDescent="0.2">
      <c r="T57324" s="47"/>
    </row>
    <row r="57325" spans="20:20" x14ac:dyDescent="0.2">
      <c r="T57325" s="47"/>
    </row>
    <row r="57326" spans="20:20" x14ac:dyDescent="0.2">
      <c r="T57326" s="47"/>
    </row>
    <row r="57327" spans="20:20" x14ac:dyDescent="0.2">
      <c r="T57327" s="47"/>
    </row>
    <row r="57328" spans="20:20" x14ac:dyDescent="0.2">
      <c r="T57328" s="47"/>
    </row>
    <row r="57329" spans="20:20" x14ac:dyDescent="0.2">
      <c r="T57329" s="47"/>
    </row>
    <row r="57330" spans="20:20" x14ac:dyDescent="0.2">
      <c r="T57330" s="47"/>
    </row>
    <row r="57331" spans="20:20" x14ac:dyDescent="0.2">
      <c r="T57331" s="47"/>
    </row>
    <row r="57332" spans="20:20" x14ac:dyDescent="0.2">
      <c r="T57332" s="47"/>
    </row>
    <row r="57333" spans="20:20" x14ac:dyDescent="0.2">
      <c r="T57333" s="47"/>
    </row>
    <row r="57334" spans="20:20" x14ac:dyDescent="0.2">
      <c r="T57334" s="47"/>
    </row>
    <row r="57335" spans="20:20" x14ac:dyDescent="0.2">
      <c r="T57335" s="47"/>
    </row>
    <row r="57336" spans="20:20" x14ac:dyDescent="0.2">
      <c r="T57336" s="47"/>
    </row>
    <row r="57337" spans="20:20" x14ac:dyDescent="0.2">
      <c r="T57337" s="47"/>
    </row>
    <row r="57338" spans="20:20" x14ac:dyDescent="0.2">
      <c r="T57338" s="47"/>
    </row>
    <row r="57339" spans="20:20" x14ac:dyDescent="0.2">
      <c r="T57339" s="47"/>
    </row>
    <row r="57340" spans="20:20" x14ac:dyDescent="0.2">
      <c r="T57340" s="47"/>
    </row>
    <row r="57341" spans="20:20" x14ac:dyDescent="0.2">
      <c r="T57341" s="47"/>
    </row>
    <row r="57342" spans="20:20" x14ac:dyDescent="0.2">
      <c r="T57342" s="47"/>
    </row>
    <row r="57343" spans="20:20" x14ac:dyDescent="0.2">
      <c r="T57343" s="47"/>
    </row>
    <row r="57344" spans="20:20" x14ac:dyDescent="0.2">
      <c r="T57344" s="47"/>
    </row>
    <row r="57345" spans="20:20" x14ac:dyDescent="0.2">
      <c r="T57345" s="47"/>
    </row>
    <row r="57346" spans="20:20" x14ac:dyDescent="0.2">
      <c r="T57346" s="47"/>
    </row>
    <row r="57347" spans="20:20" x14ac:dyDescent="0.2">
      <c r="T57347" s="47"/>
    </row>
    <row r="57348" spans="20:20" x14ac:dyDescent="0.2">
      <c r="T57348" s="47"/>
    </row>
    <row r="57349" spans="20:20" x14ac:dyDescent="0.2">
      <c r="T57349" s="47"/>
    </row>
    <row r="57350" spans="20:20" x14ac:dyDescent="0.2">
      <c r="T57350" s="47"/>
    </row>
    <row r="57351" spans="20:20" x14ac:dyDescent="0.2">
      <c r="T57351" s="47"/>
    </row>
    <row r="57352" spans="20:20" x14ac:dyDescent="0.2">
      <c r="T57352" s="47"/>
    </row>
    <row r="57353" spans="20:20" x14ac:dyDescent="0.2">
      <c r="T57353" s="47"/>
    </row>
    <row r="57354" spans="20:20" x14ac:dyDescent="0.2">
      <c r="T57354" s="47"/>
    </row>
    <row r="57355" spans="20:20" x14ac:dyDescent="0.2">
      <c r="T57355" s="47"/>
    </row>
    <row r="57356" spans="20:20" x14ac:dyDescent="0.2">
      <c r="T57356" s="47"/>
    </row>
    <row r="57357" spans="20:20" x14ac:dyDescent="0.2">
      <c r="T57357" s="47"/>
    </row>
    <row r="57358" spans="20:20" x14ac:dyDescent="0.2">
      <c r="T57358" s="47"/>
    </row>
    <row r="57359" spans="20:20" x14ac:dyDescent="0.2">
      <c r="T57359" s="47"/>
    </row>
    <row r="57360" spans="20:20" x14ac:dyDescent="0.2">
      <c r="T57360" s="47"/>
    </row>
    <row r="57361" spans="20:20" x14ac:dyDescent="0.2">
      <c r="T57361" s="47"/>
    </row>
    <row r="57362" spans="20:20" x14ac:dyDescent="0.2">
      <c r="T57362" s="47"/>
    </row>
    <row r="57363" spans="20:20" x14ac:dyDescent="0.2">
      <c r="T57363" s="47"/>
    </row>
    <row r="57364" spans="20:20" x14ac:dyDescent="0.2">
      <c r="T57364" s="47"/>
    </row>
    <row r="57365" spans="20:20" x14ac:dyDescent="0.2">
      <c r="T57365" s="47"/>
    </row>
    <row r="57366" spans="20:20" x14ac:dyDescent="0.2">
      <c r="T57366" s="47"/>
    </row>
    <row r="57367" spans="20:20" x14ac:dyDescent="0.2">
      <c r="T57367" s="47"/>
    </row>
    <row r="57368" spans="20:20" x14ac:dyDescent="0.2">
      <c r="T57368" s="47"/>
    </row>
    <row r="57369" spans="20:20" x14ac:dyDescent="0.2">
      <c r="T57369" s="47"/>
    </row>
    <row r="57370" spans="20:20" x14ac:dyDescent="0.2">
      <c r="T57370" s="47"/>
    </row>
    <row r="57371" spans="20:20" x14ac:dyDescent="0.2">
      <c r="T57371" s="47"/>
    </row>
    <row r="57372" spans="20:20" x14ac:dyDescent="0.2">
      <c r="T57372" s="47"/>
    </row>
    <row r="57373" spans="20:20" x14ac:dyDescent="0.2">
      <c r="T57373" s="47"/>
    </row>
    <row r="57374" spans="20:20" x14ac:dyDescent="0.2">
      <c r="T57374" s="47"/>
    </row>
    <row r="57375" spans="20:20" x14ac:dyDescent="0.2">
      <c r="T57375" s="47"/>
    </row>
    <row r="57376" spans="20:20" x14ac:dyDescent="0.2">
      <c r="T57376" s="47"/>
    </row>
    <row r="57377" spans="20:20" x14ac:dyDescent="0.2">
      <c r="T57377" s="47"/>
    </row>
    <row r="57378" spans="20:20" x14ac:dyDescent="0.2">
      <c r="T57378" s="47"/>
    </row>
    <row r="57379" spans="20:20" x14ac:dyDescent="0.2">
      <c r="T57379" s="47"/>
    </row>
    <row r="57380" spans="20:20" x14ac:dyDescent="0.2">
      <c r="T57380" s="47"/>
    </row>
    <row r="57381" spans="20:20" x14ac:dyDescent="0.2">
      <c r="T57381" s="47"/>
    </row>
    <row r="57382" spans="20:20" x14ac:dyDescent="0.2">
      <c r="T57382" s="47"/>
    </row>
    <row r="57383" spans="20:20" x14ac:dyDescent="0.2">
      <c r="T57383" s="47"/>
    </row>
    <row r="57384" spans="20:20" x14ac:dyDescent="0.2">
      <c r="T57384" s="47"/>
    </row>
    <row r="57385" spans="20:20" x14ac:dyDescent="0.2">
      <c r="T57385" s="47"/>
    </row>
    <row r="57386" spans="20:20" x14ac:dyDescent="0.2">
      <c r="T57386" s="47"/>
    </row>
    <row r="57387" spans="20:20" x14ac:dyDescent="0.2">
      <c r="T57387" s="47"/>
    </row>
    <row r="57388" spans="20:20" x14ac:dyDescent="0.2">
      <c r="T57388" s="47"/>
    </row>
    <row r="57389" spans="20:20" x14ac:dyDescent="0.2">
      <c r="T57389" s="47"/>
    </row>
    <row r="57390" spans="20:20" x14ac:dyDescent="0.2">
      <c r="T57390" s="47"/>
    </row>
    <row r="57391" spans="20:20" x14ac:dyDescent="0.2">
      <c r="T57391" s="47"/>
    </row>
    <row r="57392" spans="20:20" x14ac:dyDescent="0.2">
      <c r="T57392" s="47"/>
    </row>
    <row r="57393" spans="20:20" x14ac:dyDescent="0.2">
      <c r="T57393" s="47"/>
    </row>
    <row r="57394" spans="20:20" x14ac:dyDescent="0.2">
      <c r="T57394" s="47"/>
    </row>
    <row r="57395" spans="20:20" x14ac:dyDescent="0.2">
      <c r="T57395" s="47"/>
    </row>
    <row r="57396" spans="20:20" x14ac:dyDescent="0.2">
      <c r="T57396" s="47"/>
    </row>
    <row r="57397" spans="20:20" x14ac:dyDescent="0.2">
      <c r="T57397" s="47"/>
    </row>
    <row r="57398" spans="20:20" x14ac:dyDescent="0.2">
      <c r="T57398" s="47"/>
    </row>
    <row r="57399" spans="20:20" x14ac:dyDescent="0.2">
      <c r="T57399" s="47"/>
    </row>
    <row r="57400" spans="20:20" x14ac:dyDescent="0.2">
      <c r="T57400" s="47"/>
    </row>
    <row r="57401" spans="20:20" x14ac:dyDescent="0.2">
      <c r="T57401" s="47"/>
    </row>
    <row r="57402" spans="20:20" x14ac:dyDescent="0.2">
      <c r="T57402" s="47"/>
    </row>
    <row r="57403" spans="20:20" x14ac:dyDescent="0.2">
      <c r="T57403" s="47"/>
    </row>
    <row r="57404" spans="20:20" x14ac:dyDescent="0.2">
      <c r="T57404" s="47"/>
    </row>
    <row r="57405" spans="20:20" x14ac:dyDescent="0.2">
      <c r="T57405" s="47"/>
    </row>
    <row r="57406" spans="20:20" x14ac:dyDescent="0.2">
      <c r="T57406" s="47"/>
    </row>
    <row r="57407" spans="20:20" x14ac:dyDescent="0.2">
      <c r="T57407" s="47"/>
    </row>
    <row r="57408" spans="20:20" x14ac:dyDescent="0.2">
      <c r="T57408" s="47"/>
    </row>
    <row r="57409" spans="20:20" x14ac:dyDescent="0.2">
      <c r="T57409" s="47"/>
    </row>
    <row r="57410" spans="20:20" x14ac:dyDescent="0.2">
      <c r="T57410" s="47"/>
    </row>
    <row r="57411" spans="20:20" x14ac:dyDescent="0.2">
      <c r="T57411" s="47"/>
    </row>
    <row r="57412" spans="20:20" x14ac:dyDescent="0.2">
      <c r="T57412" s="47"/>
    </row>
    <row r="57413" spans="20:20" x14ac:dyDescent="0.2">
      <c r="T57413" s="47"/>
    </row>
    <row r="57414" spans="20:20" x14ac:dyDescent="0.2">
      <c r="T57414" s="47"/>
    </row>
    <row r="57415" spans="20:20" x14ac:dyDescent="0.2">
      <c r="T57415" s="47"/>
    </row>
    <row r="57416" spans="20:20" x14ac:dyDescent="0.2">
      <c r="T57416" s="47"/>
    </row>
    <row r="57417" spans="20:20" x14ac:dyDescent="0.2">
      <c r="T57417" s="47"/>
    </row>
    <row r="57418" spans="20:20" x14ac:dyDescent="0.2">
      <c r="T57418" s="47"/>
    </row>
    <row r="57419" spans="20:20" x14ac:dyDescent="0.2">
      <c r="T57419" s="47"/>
    </row>
    <row r="57420" spans="20:20" x14ac:dyDescent="0.2">
      <c r="T57420" s="47"/>
    </row>
    <row r="57421" spans="20:20" x14ac:dyDescent="0.2">
      <c r="T57421" s="47"/>
    </row>
    <row r="57422" spans="20:20" x14ac:dyDescent="0.2">
      <c r="T57422" s="47"/>
    </row>
    <row r="57423" spans="20:20" x14ac:dyDescent="0.2">
      <c r="T57423" s="47"/>
    </row>
    <row r="57424" spans="20:20" x14ac:dyDescent="0.2">
      <c r="T57424" s="47"/>
    </row>
    <row r="57425" spans="20:20" x14ac:dyDescent="0.2">
      <c r="T57425" s="47"/>
    </row>
    <row r="57426" spans="20:20" x14ac:dyDescent="0.2">
      <c r="T57426" s="47"/>
    </row>
    <row r="57427" spans="20:20" x14ac:dyDescent="0.2">
      <c r="T57427" s="47"/>
    </row>
    <row r="57428" spans="20:20" x14ac:dyDescent="0.2">
      <c r="T57428" s="47"/>
    </row>
    <row r="57429" spans="20:20" x14ac:dyDescent="0.2">
      <c r="T57429" s="47"/>
    </row>
    <row r="57430" spans="20:20" x14ac:dyDescent="0.2">
      <c r="T57430" s="47"/>
    </row>
    <row r="57431" spans="20:20" x14ac:dyDescent="0.2">
      <c r="T57431" s="47"/>
    </row>
    <row r="57432" spans="20:20" x14ac:dyDescent="0.2">
      <c r="T57432" s="47"/>
    </row>
    <row r="57433" spans="20:20" x14ac:dyDescent="0.2">
      <c r="T57433" s="47"/>
    </row>
    <row r="57434" spans="20:20" x14ac:dyDescent="0.2">
      <c r="T57434" s="47"/>
    </row>
    <row r="57435" spans="20:20" x14ac:dyDescent="0.2">
      <c r="T57435" s="47"/>
    </row>
    <row r="57436" spans="20:20" x14ac:dyDescent="0.2">
      <c r="T57436" s="47"/>
    </row>
    <row r="57437" spans="20:20" x14ac:dyDescent="0.2">
      <c r="T57437" s="47"/>
    </row>
    <row r="57438" spans="20:20" x14ac:dyDescent="0.2">
      <c r="T57438" s="47"/>
    </row>
    <row r="57439" spans="20:20" x14ac:dyDescent="0.2">
      <c r="T57439" s="47"/>
    </row>
    <row r="57440" spans="20:20" x14ac:dyDescent="0.2">
      <c r="T57440" s="47"/>
    </row>
    <row r="57441" spans="20:20" x14ac:dyDescent="0.2">
      <c r="T57441" s="47"/>
    </row>
    <row r="57442" spans="20:20" x14ac:dyDescent="0.2">
      <c r="T57442" s="47"/>
    </row>
    <row r="57443" spans="20:20" x14ac:dyDescent="0.2">
      <c r="T57443" s="47"/>
    </row>
    <row r="57444" spans="20:20" x14ac:dyDescent="0.2">
      <c r="T57444" s="47"/>
    </row>
    <row r="57445" spans="20:20" x14ac:dyDescent="0.2">
      <c r="T57445" s="47"/>
    </row>
    <row r="57446" spans="20:20" x14ac:dyDescent="0.2">
      <c r="T57446" s="47"/>
    </row>
    <row r="57447" spans="20:20" x14ac:dyDescent="0.2">
      <c r="T57447" s="47"/>
    </row>
    <row r="57448" spans="20:20" x14ac:dyDescent="0.2">
      <c r="T57448" s="47"/>
    </row>
    <row r="57449" spans="20:20" x14ac:dyDescent="0.2">
      <c r="T57449" s="47"/>
    </row>
    <row r="57450" spans="20:20" x14ac:dyDescent="0.2">
      <c r="T57450" s="47"/>
    </row>
    <row r="57451" spans="20:20" x14ac:dyDescent="0.2">
      <c r="T57451" s="47"/>
    </row>
    <row r="57452" spans="20:20" x14ac:dyDescent="0.2">
      <c r="T57452" s="47"/>
    </row>
    <row r="57453" spans="20:20" x14ac:dyDescent="0.2">
      <c r="T57453" s="47"/>
    </row>
    <row r="57454" spans="20:20" x14ac:dyDescent="0.2">
      <c r="T57454" s="47"/>
    </row>
    <row r="57455" spans="20:20" x14ac:dyDescent="0.2">
      <c r="T57455" s="47"/>
    </row>
    <row r="57456" spans="20:20" x14ac:dyDescent="0.2">
      <c r="T57456" s="47"/>
    </row>
    <row r="57457" spans="20:20" x14ac:dyDescent="0.2">
      <c r="T57457" s="47"/>
    </row>
    <row r="57458" spans="20:20" x14ac:dyDescent="0.2">
      <c r="T57458" s="47"/>
    </row>
    <row r="57459" spans="20:20" x14ac:dyDescent="0.2">
      <c r="T57459" s="47"/>
    </row>
    <row r="57460" spans="20:20" x14ac:dyDescent="0.2">
      <c r="T57460" s="47"/>
    </row>
    <row r="57461" spans="20:20" x14ac:dyDescent="0.2">
      <c r="T57461" s="47"/>
    </row>
    <row r="57462" spans="20:20" x14ac:dyDescent="0.2">
      <c r="T57462" s="47"/>
    </row>
    <row r="57463" spans="20:20" x14ac:dyDescent="0.2">
      <c r="T57463" s="47"/>
    </row>
    <row r="57464" spans="20:20" x14ac:dyDescent="0.2">
      <c r="T57464" s="47"/>
    </row>
    <row r="57465" spans="20:20" x14ac:dyDescent="0.2">
      <c r="T57465" s="47"/>
    </row>
    <row r="57466" spans="20:20" x14ac:dyDescent="0.2">
      <c r="T57466" s="47"/>
    </row>
    <row r="57467" spans="20:20" x14ac:dyDescent="0.2">
      <c r="T57467" s="47"/>
    </row>
    <row r="57468" spans="20:20" x14ac:dyDescent="0.2">
      <c r="T57468" s="47"/>
    </row>
    <row r="57469" spans="20:20" x14ac:dyDescent="0.2">
      <c r="T57469" s="47"/>
    </row>
    <row r="57470" spans="20:20" x14ac:dyDescent="0.2">
      <c r="T57470" s="47"/>
    </row>
    <row r="57471" spans="20:20" x14ac:dyDescent="0.2">
      <c r="T57471" s="47"/>
    </row>
    <row r="57472" spans="20:20" x14ac:dyDescent="0.2">
      <c r="T57472" s="47"/>
    </row>
    <row r="57473" spans="20:20" x14ac:dyDescent="0.2">
      <c r="T57473" s="47"/>
    </row>
    <row r="57474" spans="20:20" x14ac:dyDescent="0.2">
      <c r="T57474" s="47"/>
    </row>
    <row r="57475" spans="20:20" x14ac:dyDescent="0.2">
      <c r="T57475" s="47"/>
    </row>
    <row r="57476" spans="20:20" x14ac:dyDescent="0.2">
      <c r="T57476" s="47"/>
    </row>
    <row r="57477" spans="20:20" x14ac:dyDescent="0.2">
      <c r="T57477" s="47"/>
    </row>
    <row r="57478" spans="20:20" x14ac:dyDescent="0.2">
      <c r="T57478" s="47"/>
    </row>
    <row r="57479" spans="20:20" x14ac:dyDescent="0.2">
      <c r="T57479" s="47"/>
    </row>
    <row r="57480" spans="20:20" x14ac:dyDescent="0.2">
      <c r="T57480" s="47"/>
    </row>
    <row r="57481" spans="20:20" x14ac:dyDescent="0.2">
      <c r="T57481" s="47"/>
    </row>
    <row r="57482" spans="20:20" x14ac:dyDescent="0.2">
      <c r="T57482" s="47"/>
    </row>
    <row r="57483" spans="20:20" x14ac:dyDescent="0.2">
      <c r="T57483" s="47"/>
    </row>
    <row r="57484" spans="20:20" x14ac:dyDescent="0.2">
      <c r="T57484" s="47"/>
    </row>
    <row r="57485" spans="20:20" x14ac:dyDescent="0.2">
      <c r="T57485" s="47"/>
    </row>
    <row r="57486" spans="20:20" x14ac:dyDescent="0.2">
      <c r="T57486" s="47"/>
    </row>
    <row r="57487" spans="20:20" x14ac:dyDescent="0.2">
      <c r="T57487" s="47"/>
    </row>
    <row r="57488" spans="20:20" x14ac:dyDescent="0.2">
      <c r="T57488" s="47"/>
    </row>
    <row r="57489" spans="20:20" x14ac:dyDescent="0.2">
      <c r="T57489" s="47"/>
    </row>
    <row r="57490" spans="20:20" x14ac:dyDescent="0.2">
      <c r="T57490" s="47"/>
    </row>
    <row r="57491" spans="20:20" x14ac:dyDescent="0.2">
      <c r="T57491" s="47"/>
    </row>
    <row r="57492" spans="20:20" x14ac:dyDescent="0.2">
      <c r="T57492" s="47"/>
    </row>
    <row r="57493" spans="20:20" x14ac:dyDescent="0.2">
      <c r="T57493" s="47"/>
    </row>
    <row r="57494" spans="20:20" x14ac:dyDescent="0.2">
      <c r="T57494" s="47"/>
    </row>
    <row r="57495" spans="20:20" x14ac:dyDescent="0.2">
      <c r="T57495" s="47"/>
    </row>
    <row r="57496" spans="20:20" x14ac:dyDescent="0.2">
      <c r="T57496" s="47"/>
    </row>
    <row r="57497" spans="20:20" x14ac:dyDescent="0.2">
      <c r="T57497" s="47"/>
    </row>
    <row r="57498" spans="20:20" x14ac:dyDescent="0.2">
      <c r="T57498" s="47"/>
    </row>
    <row r="57499" spans="20:20" x14ac:dyDescent="0.2">
      <c r="T57499" s="47"/>
    </row>
    <row r="57500" spans="20:20" x14ac:dyDescent="0.2">
      <c r="T57500" s="47"/>
    </row>
    <row r="57501" spans="20:20" x14ac:dyDescent="0.2">
      <c r="T57501" s="47"/>
    </row>
    <row r="57502" spans="20:20" x14ac:dyDescent="0.2">
      <c r="T57502" s="47"/>
    </row>
    <row r="57503" spans="20:20" x14ac:dyDescent="0.2">
      <c r="T57503" s="47"/>
    </row>
    <row r="57504" spans="20:20" x14ac:dyDescent="0.2">
      <c r="T57504" s="47"/>
    </row>
    <row r="57505" spans="20:20" x14ac:dyDescent="0.2">
      <c r="T57505" s="47"/>
    </row>
    <row r="57506" spans="20:20" x14ac:dyDescent="0.2">
      <c r="T57506" s="47"/>
    </row>
    <row r="57507" spans="20:20" x14ac:dyDescent="0.2">
      <c r="T57507" s="47"/>
    </row>
    <row r="57508" spans="20:20" x14ac:dyDescent="0.2">
      <c r="T57508" s="47"/>
    </row>
    <row r="57509" spans="20:20" x14ac:dyDescent="0.2">
      <c r="T57509" s="47"/>
    </row>
    <row r="57510" spans="20:20" x14ac:dyDescent="0.2">
      <c r="T57510" s="47"/>
    </row>
    <row r="57511" spans="20:20" x14ac:dyDescent="0.2">
      <c r="T57511" s="47"/>
    </row>
    <row r="57512" spans="20:20" x14ac:dyDescent="0.2">
      <c r="T57512" s="47"/>
    </row>
    <row r="57513" spans="20:20" x14ac:dyDescent="0.2">
      <c r="T57513" s="47"/>
    </row>
    <row r="57514" spans="20:20" x14ac:dyDescent="0.2">
      <c r="T57514" s="47"/>
    </row>
    <row r="57515" spans="20:20" x14ac:dyDescent="0.2">
      <c r="T57515" s="47"/>
    </row>
    <row r="57516" spans="20:20" x14ac:dyDescent="0.2">
      <c r="T57516" s="47"/>
    </row>
    <row r="57517" spans="20:20" x14ac:dyDescent="0.2">
      <c r="T57517" s="47"/>
    </row>
    <row r="57518" spans="20:20" x14ac:dyDescent="0.2">
      <c r="T57518" s="47"/>
    </row>
    <row r="57519" spans="20:20" x14ac:dyDescent="0.2">
      <c r="T57519" s="47"/>
    </row>
    <row r="57520" spans="20:20" x14ac:dyDescent="0.2">
      <c r="T57520" s="47"/>
    </row>
    <row r="57521" spans="20:20" x14ac:dyDescent="0.2">
      <c r="T57521" s="47"/>
    </row>
    <row r="57522" spans="20:20" x14ac:dyDescent="0.2">
      <c r="T57522" s="47"/>
    </row>
    <row r="57523" spans="20:20" x14ac:dyDescent="0.2">
      <c r="T57523" s="47"/>
    </row>
    <row r="57524" spans="20:20" x14ac:dyDescent="0.2">
      <c r="T57524" s="47"/>
    </row>
    <row r="57525" spans="20:20" x14ac:dyDescent="0.2">
      <c r="T57525" s="47"/>
    </row>
    <row r="57526" spans="20:20" x14ac:dyDescent="0.2">
      <c r="T57526" s="47"/>
    </row>
    <row r="57527" spans="20:20" x14ac:dyDescent="0.2">
      <c r="T57527" s="47"/>
    </row>
    <row r="57528" spans="20:20" x14ac:dyDescent="0.2">
      <c r="T57528" s="47"/>
    </row>
    <row r="57529" spans="20:20" x14ac:dyDescent="0.2">
      <c r="T57529" s="47"/>
    </row>
    <row r="57530" spans="20:20" x14ac:dyDescent="0.2">
      <c r="T57530" s="47"/>
    </row>
    <row r="57531" spans="20:20" x14ac:dyDescent="0.2">
      <c r="T57531" s="47"/>
    </row>
    <row r="57532" spans="20:20" x14ac:dyDescent="0.2">
      <c r="T57532" s="47"/>
    </row>
    <row r="57533" spans="20:20" x14ac:dyDescent="0.2">
      <c r="T57533" s="47"/>
    </row>
    <row r="57534" spans="20:20" x14ac:dyDescent="0.2">
      <c r="T57534" s="47"/>
    </row>
    <row r="57535" spans="20:20" x14ac:dyDescent="0.2">
      <c r="T57535" s="47"/>
    </row>
    <row r="57536" spans="20:20" x14ac:dyDescent="0.2">
      <c r="T57536" s="47"/>
    </row>
    <row r="57537" spans="20:20" x14ac:dyDescent="0.2">
      <c r="T57537" s="47"/>
    </row>
    <row r="57538" spans="20:20" x14ac:dyDescent="0.2">
      <c r="T57538" s="47"/>
    </row>
    <row r="57539" spans="20:20" x14ac:dyDescent="0.2">
      <c r="T57539" s="47"/>
    </row>
    <row r="57540" spans="20:20" x14ac:dyDescent="0.2">
      <c r="T57540" s="47"/>
    </row>
    <row r="57541" spans="20:20" x14ac:dyDescent="0.2">
      <c r="T57541" s="47"/>
    </row>
    <row r="57542" spans="20:20" x14ac:dyDescent="0.2">
      <c r="T57542" s="47"/>
    </row>
    <row r="57543" spans="20:20" x14ac:dyDescent="0.2">
      <c r="T57543" s="47"/>
    </row>
    <row r="57544" spans="20:20" x14ac:dyDescent="0.2">
      <c r="T57544" s="47"/>
    </row>
    <row r="57545" spans="20:20" x14ac:dyDescent="0.2">
      <c r="T57545" s="47"/>
    </row>
    <row r="57546" spans="20:20" x14ac:dyDescent="0.2">
      <c r="T57546" s="47"/>
    </row>
    <row r="57547" spans="20:20" x14ac:dyDescent="0.2">
      <c r="T57547" s="47"/>
    </row>
    <row r="57548" spans="20:20" x14ac:dyDescent="0.2">
      <c r="T57548" s="47"/>
    </row>
    <row r="57549" spans="20:20" x14ac:dyDescent="0.2">
      <c r="T57549" s="47"/>
    </row>
    <row r="57550" spans="20:20" x14ac:dyDescent="0.2">
      <c r="T57550" s="47"/>
    </row>
    <row r="57551" spans="20:20" x14ac:dyDescent="0.2">
      <c r="T57551" s="47"/>
    </row>
    <row r="57552" spans="20:20" x14ac:dyDescent="0.2">
      <c r="T57552" s="47"/>
    </row>
    <row r="57553" spans="20:20" x14ac:dyDescent="0.2">
      <c r="T57553" s="47"/>
    </row>
    <row r="57554" spans="20:20" x14ac:dyDescent="0.2">
      <c r="T57554" s="47"/>
    </row>
    <row r="57555" spans="20:20" x14ac:dyDescent="0.2">
      <c r="T57555" s="47"/>
    </row>
    <row r="57556" spans="20:20" x14ac:dyDescent="0.2">
      <c r="T57556" s="47"/>
    </row>
    <row r="57557" spans="20:20" x14ac:dyDescent="0.2">
      <c r="T57557" s="47"/>
    </row>
    <row r="57558" spans="20:20" x14ac:dyDescent="0.2">
      <c r="T57558" s="47"/>
    </row>
    <row r="57559" spans="20:20" x14ac:dyDescent="0.2">
      <c r="T57559" s="47"/>
    </row>
    <row r="57560" spans="20:20" x14ac:dyDescent="0.2">
      <c r="T57560" s="47"/>
    </row>
    <row r="57561" spans="20:20" x14ac:dyDescent="0.2">
      <c r="T57561" s="47"/>
    </row>
    <row r="57562" spans="20:20" x14ac:dyDescent="0.2">
      <c r="T57562" s="47"/>
    </row>
    <row r="57563" spans="20:20" x14ac:dyDescent="0.2">
      <c r="T57563" s="47"/>
    </row>
    <row r="57564" spans="20:20" x14ac:dyDescent="0.2">
      <c r="T57564" s="47"/>
    </row>
    <row r="57565" spans="20:20" x14ac:dyDescent="0.2">
      <c r="T57565" s="47"/>
    </row>
    <row r="57566" spans="20:20" x14ac:dyDescent="0.2">
      <c r="T57566" s="47"/>
    </row>
    <row r="57567" spans="20:20" x14ac:dyDescent="0.2">
      <c r="T57567" s="47"/>
    </row>
    <row r="57568" spans="20:20" x14ac:dyDescent="0.2">
      <c r="T57568" s="47"/>
    </row>
    <row r="57569" spans="20:20" x14ac:dyDescent="0.2">
      <c r="T57569" s="47"/>
    </row>
    <row r="57570" spans="20:20" x14ac:dyDescent="0.2">
      <c r="T57570" s="47"/>
    </row>
    <row r="57571" spans="20:20" x14ac:dyDescent="0.2">
      <c r="T57571" s="47"/>
    </row>
    <row r="57572" spans="20:20" x14ac:dyDescent="0.2">
      <c r="T57572" s="47"/>
    </row>
    <row r="57573" spans="20:20" x14ac:dyDescent="0.2">
      <c r="T57573" s="47"/>
    </row>
    <row r="57574" spans="20:20" x14ac:dyDescent="0.2">
      <c r="T57574" s="47"/>
    </row>
    <row r="57575" spans="20:20" x14ac:dyDescent="0.2">
      <c r="T57575" s="47"/>
    </row>
    <row r="57576" spans="20:20" x14ac:dyDescent="0.2">
      <c r="T57576" s="47"/>
    </row>
    <row r="57577" spans="20:20" x14ac:dyDescent="0.2">
      <c r="T57577" s="47"/>
    </row>
    <row r="57578" spans="20:20" x14ac:dyDescent="0.2">
      <c r="T57578" s="47"/>
    </row>
    <row r="57579" spans="20:20" x14ac:dyDescent="0.2">
      <c r="T57579" s="47"/>
    </row>
    <row r="57580" spans="20:20" x14ac:dyDescent="0.2">
      <c r="T57580" s="47"/>
    </row>
    <row r="57581" spans="20:20" x14ac:dyDescent="0.2">
      <c r="T57581" s="47"/>
    </row>
    <row r="57582" spans="20:20" x14ac:dyDescent="0.2">
      <c r="T57582" s="47"/>
    </row>
    <row r="57583" spans="20:20" x14ac:dyDescent="0.2">
      <c r="T57583" s="47"/>
    </row>
    <row r="57584" spans="20:20" x14ac:dyDescent="0.2">
      <c r="T57584" s="47"/>
    </row>
    <row r="57585" spans="20:20" x14ac:dyDescent="0.2">
      <c r="T57585" s="47"/>
    </row>
    <row r="57586" spans="20:20" x14ac:dyDescent="0.2">
      <c r="T57586" s="47"/>
    </row>
    <row r="57587" spans="20:20" x14ac:dyDescent="0.2">
      <c r="T57587" s="47"/>
    </row>
    <row r="57588" spans="20:20" x14ac:dyDescent="0.2">
      <c r="T57588" s="47"/>
    </row>
    <row r="57589" spans="20:20" x14ac:dyDescent="0.2">
      <c r="T57589" s="47"/>
    </row>
    <row r="57590" spans="20:20" x14ac:dyDescent="0.2">
      <c r="T57590" s="47"/>
    </row>
    <row r="57591" spans="20:20" x14ac:dyDescent="0.2">
      <c r="T57591" s="47"/>
    </row>
    <row r="57592" spans="20:20" x14ac:dyDescent="0.2">
      <c r="T57592" s="47"/>
    </row>
    <row r="57593" spans="20:20" x14ac:dyDescent="0.2">
      <c r="T57593" s="47"/>
    </row>
    <row r="57594" spans="20:20" x14ac:dyDescent="0.2">
      <c r="T57594" s="47"/>
    </row>
    <row r="57595" spans="20:20" x14ac:dyDescent="0.2">
      <c r="T57595" s="47"/>
    </row>
    <row r="57596" spans="20:20" x14ac:dyDescent="0.2">
      <c r="T57596" s="47"/>
    </row>
    <row r="57597" spans="20:20" x14ac:dyDescent="0.2">
      <c r="T57597" s="47"/>
    </row>
    <row r="57598" spans="20:20" x14ac:dyDescent="0.2">
      <c r="T57598" s="47"/>
    </row>
    <row r="57599" spans="20:20" x14ac:dyDescent="0.2">
      <c r="T57599" s="47"/>
    </row>
    <row r="57600" spans="20:20" x14ac:dyDescent="0.2">
      <c r="T57600" s="47"/>
    </row>
    <row r="57601" spans="20:20" x14ac:dyDescent="0.2">
      <c r="T57601" s="47"/>
    </row>
    <row r="57602" spans="20:20" x14ac:dyDescent="0.2">
      <c r="T57602" s="47"/>
    </row>
    <row r="57603" spans="20:20" x14ac:dyDescent="0.2">
      <c r="T57603" s="47"/>
    </row>
    <row r="57604" spans="20:20" x14ac:dyDescent="0.2">
      <c r="T57604" s="47"/>
    </row>
    <row r="57605" spans="20:20" x14ac:dyDescent="0.2">
      <c r="T57605" s="47"/>
    </row>
    <row r="57606" spans="20:20" x14ac:dyDescent="0.2">
      <c r="T57606" s="47"/>
    </row>
    <row r="57607" spans="20:20" x14ac:dyDescent="0.2">
      <c r="T57607" s="47"/>
    </row>
    <row r="57608" spans="20:20" x14ac:dyDescent="0.2">
      <c r="T57608" s="47"/>
    </row>
    <row r="57609" spans="20:20" x14ac:dyDescent="0.2">
      <c r="T57609" s="47"/>
    </row>
    <row r="57610" spans="20:20" x14ac:dyDescent="0.2">
      <c r="T57610" s="47"/>
    </row>
    <row r="57611" spans="20:20" x14ac:dyDescent="0.2">
      <c r="T57611" s="47"/>
    </row>
    <row r="57612" spans="20:20" x14ac:dyDescent="0.2">
      <c r="T57612" s="47"/>
    </row>
    <row r="57613" spans="20:20" x14ac:dyDescent="0.2">
      <c r="T57613" s="47"/>
    </row>
    <row r="57614" spans="20:20" x14ac:dyDescent="0.2">
      <c r="T57614" s="47"/>
    </row>
    <row r="57615" spans="20:20" x14ac:dyDescent="0.2">
      <c r="T57615" s="47"/>
    </row>
    <row r="57616" spans="20:20" x14ac:dyDescent="0.2">
      <c r="T57616" s="47"/>
    </row>
    <row r="57617" spans="20:20" x14ac:dyDescent="0.2">
      <c r="T57617" s="47"/>
    </row>
    <row r="57618" spans="20:20" x14ac:dyDescent="0.2">
      <c r="T57618" s="47"/>
    </row>
    <row r="57619" spans="20:20" x14ac:dyDescent="0.2">
      <c r="T57619" s="47"/>
    </row>
    <row r="57620" spans="20:20" x14ac:dyDescent="0.2">
      <c r="T57620" s="47"/>
    </row>
    <row r="57621" spans="20:20" x14ac:dyDescent="0.2">
      <c r="T57621" s="47"/>
    </row>
    <row r="57622" spans="20:20" x14ac:dyDescent="0.2">
      <c r="T57622" s="47"/>
    </row>
    <row r="57623" spans="20:20" x14ac:dyDescent="0.2">
      <c r="T57623" s="47"/>
    </row>
    <row r="57624" spans="20:20" x14ac:dyDescent="0.2">
      <c r="T57624" s="47"/>
    </row>
    <row r="57625" spans="20:20" x14ac:dyDescent="0.2">
      <c r="T57625" s="47"/>
    </row>
    <row r="57626" spans="20:20" x14ac:dyDescent="0.2">
      <c r="T57626" s="47"/>
    </row>
    <row r="57627" spans="20:20" x14ac:dyDescent="0.2">
      <c r="T57627" s="47"/>
    </row>
    <row r="57628" spans="20:20" x14ac:dyDescent="0.2">
      <c r="T57628" s="47"/>
    </row>
    <row r="57629" spans="20:20" x14ac:dyDescent="0.2">
      <c r="T57629" s="47"/>
    </row>
    <row r="57630" spans="20:20" x14ac:dyDescent="0.2">
      <c r="T57630" s="47"/>
    </row>
    <row r="57631" spans="20:20" x14ac:dyDescent="0.2">
      <c r="T57631" s="47"/>
    </row>
    <row r="57632" spans="20:20" x14ac:dyDescent="0.2">
      <c r="T57632" s="47"/>
    </row>
    <row r="57633" spans="20:20" x14ac:dyDescent="0.2">
      <c r="T57633" s="47"/>
    </row>
    <row r="57634" spans="20:20" x14ac:dyDescent="0.2">
      <c r="T57634" s="47"/>
    </row>
    <row r="57635" spans="20:20" x14ac:dyDescent="0.2">
      <c r="T57635" s="47"/>
    </row>
    <row r="57636" spans="20:20" x14ac:dyDescent="0.2">
      <c r="T57636" s="47"/>
    </row>
    <row r="57637" spans="20:20" x14ac:dyDescent="0.2">
      <c r="T57637" s="47"/>
    </row>
    <row r="57638" spans="20:20" x14ac:dyDescent="0.2">
      <c r="T57638" s="47"/>
    </row>
    <row r="57639" spans="20:20" x14ac:dyDescent="0.2">
      <c r="T57639" s="47"/>
    </row>
    <row r="57640" spans="20:20" x14ac:dyDescent="0.2">
      <c r="T57640" s="47"/>
    </row>
    <row r="57641" spans="20:20" x14ac:dyDescent="0.2">
      <c r="T57641" s="47"/>
    </row>
    <row r="57642" spans="20:20" x14ac:dyDescent="0.2">
      <c r="T57642" s="47"/>
    </row>
    <row r="57643" spans="20:20" x14ac:dyDescent="0.2">
      <c r="T57643" s="47"/>
    </row>
    <row r="57644" spans="20:20" x14ac:dyDescent="0.2">
      <c r="T57644" s="47"/>
    </row>
    <row r="57645" spans="20:20" x14ac:dyDescent="0.2">
      <c r="T57645" s="47"/>
    </row>
    <row r="57646" spans="20:20" x14ac:dyDescent="0.2">
      <c r="T57646" s="47"/>
    </row>
    <row r="57647" spans="20:20" x14ac:dyDescent="0.2">
      <c r="T57647" s="47"/>
    </row>
    <row r="57648" spans="20:20" x14ac:dyDescent="0.2">
      <c r="T57648" s="47"/>
    </row>
    <row r="57649" spans="20:20" x14ac:dyDescent="0.2">
      <c r="T57649" s="47"/>
    </row>
    <row r="57650" spans="20:20" x14ac:dyDescent="0.2">
      <c r="T57650" s="47"/>
    </row>
    <row r="57651" spans="20:20" x14ac:dyDescent="0.2">
      <c r="T57651" s="47"/>
    </row>
    <row r="57652" spans="20:20" x14ac:dyDescent="0.2">
      <c r="T57652" s="47"/>
    </row>
    <row r="57653" spans="20:20" x14ac:dyDescent="0.2">
      <c r="T57653" s="47"/>
    </row>
    <row r="57654" spans="20:20" x14ac:dyDescent="0.2">
      <c r="T57654" s="47"/>
    </row>
    <row r="57655" spans="20:20" x14ac:dyDescent="0.2">
      <c r="T57655" s="47"/>
    </row>
    <row r="57656" spans="20:20" x14ac:dyDescent="0.2">
      <c r="T57656" s="47"/>
    </row>
    <row r="57657" spans="20:20" x14ac:dyDescent="0.2">
      <c r="T57657" s="47"/>
    </row>
    <row r="57658" spans="20:20" x14ac:dyDescent="0.2">
      <c r="T57658" s="47"/>
    </row>
    <row r="57659" spans="20:20" x14ac:dyDescent="0.2">
      <c r="T57659" s="47"/>
    </row>
    <row r="57660" spans="20:20" x14ac:dyDescent="0.2">
      <c r="T57660" s="47"/>
    </row>
    <row r="57661" spans="20:20" x14ac:dyDescent="0.2">
      <c r="T57661" s="47"/>
    </row>
    <row r="57662" spans="20:20" x14ac:dyDescent="0.2">
      <c r="T57662" s="47"/>
    </row>
    <row r="57663" spans="20:20" x14ac:dyDescent="0.2">
      <c r="T57663" s="47"/>
    </row>
    <row r="57664" spans="20:20" x14ac:dyDescent="0.2">
      <c r="T57664" s="47"/>
    </row>
    <row r="57665" spans="20:20" x14ac:dyDescent="0.2">
      <c r="T57665" s="47"/>
    </row>
    <row r="57666" spans="20:20" x14ac:dyDescent="0.2">
      <c r="T57666" s="47"/>
    </row>
    <row r="57667" spans="20:20" x14ac:dyDescent="0.2">
      <c r="T57667" s="47"/>
    </row>
    <row r="57668" spans="20:20" x14ac:dyDescent="0.2">
      <c r="T57668" s="47"/>
    </row>
    <row r="57669" spans="20:20" x14ac:dyDescent="0.2">
      <c r="T57669" s="47"/>
    </row>
    <row r="57670" spans="20:20" x14ac:dyDescent="0.2">
      <c r="T57670" s="47"/>
    </row>
    <row r="57671" spans="20:20" x14ac:dyDescent="0.2">
      <c r="T57671" s="47"/>
    </row>
    <row r="57672" spans="20:20" x14ac:dyDescent="0.2">
      <c r="T57672" s="47"/>
    </row>
    <row r="57673" spans="20:20" x14ac:dyDescent="0.2">
      <c r="T57673" s="47"/>
    </row>
    <row r="57674" spans="20:20" x14ac:dyDescent="0.2">
      <c r="T57674" s="47"/>
    </row>
    <row r="57675" spans="20:20" x14ac:dyDescent="0.2">
      <c r="T57675" s="47"/>
    </row>
    <row r="57676" spans="20:20" x14ac:dyDescent="0.2">
      <c r="T57676" s="47"/>
    </row>
    <row r="57677" spans="20:20" x14ac:dyDescent="0.2">
      <c r="T57677" s="47"/>
    </row>
    <row r="57678" spans="20:20" x14ac:dyDescent="0.2">
      <c r="T57678" s="47"/>
    </row>
    <row r="57679" spans="20:20" x14ac:dyDescent="0.2">
      <c r="T57679" s="47"/>
    </row>
    <row r="57680" spans="20:20" x14ac:dyDescent="0.2">
      <c r="T57680" s="47"/>
    </row>
    <row r="57681" spans="20:20" x14ac:dyDescent="0.2">
      <c r="T57681" s="47"/>
    </row>
    <row r="57682" spans="20:20" x14ac:dyDescent="0.2">
      <c r="T57682" s="47"/>
    </row>
    <row r="57683" spans="20:20" x14ac:dyDescent="0.2">
      <c r="T57683" s="47"/>
    </row>
    <row r="57684" spans="20:20" x14ac:dyDescent="0.2">
      <c r="T57684" s="47"/>
    </row>
    <row r="57685" spans="20:20" x14ac:dyDescent="0.2">
      <c r="T57685" s="47"/>
    </row>
    <row r="57686" spans="20:20" x14ac:dyDescent="0.2">
      <c r="T57686" s="47"/>
    </row>
    <row r="57687" spans="20:20" x14ac:dyDescent="0.2">
      <c r="T57687" s="47"/>
    </row>
    <row r="57688" spans="20:20" x14ac:dyDescent="0.2">
      <c r="T57688" s="47"/>
    </row>
    <row r="57689" spans="20:20" x14ac:dyDescent="0.2">
      <c r="T57689" s="47"/>
    </row>
    <row r="57690" spans="20:20" x14ac:dyDescent="0.2">
      <c r="T57690" s="47"/>
    </row>
    <row r="57691" spans="20:20" x14ac:dyDescent="0.2">
      <c r="T57691" s="47"/>
    </row>
    <row r="57692" spans="20:20" x14ac:dyDescent="0.2">
      <c r="T57692" s="47"/>
    </row>
    <row r="57693" spans="20:20" x14ac:dyDescent="0.2">
      <c r="T57693" s="47"/>
    </row>
    <row r="57694" spans="20:20" x14ac:dyDescent="0.2">
      <c r="T57694" s="47"/>
    </row>
    <row r="57695" spans="20:20" x14ac:dyDescent="0.2">
      <c r="T57695" s="47"/>
    </row>
    <row r="57696" spans="20:20" x14ac:dyDescent="0.2">
      <c r="T57696" s="47"/>
    </row>
    <row r="57697" spans="20:20" x14ac:dyDescent="0.2">
      <c r="T57697" s="47"/>
    </row>
    <row r="57698" spans="20:20" x14ac:dyDescent="0.2">
      <c r="T57698" s="47"/>
    </row>
    <row r="57699" spans="20:20" x14ac:dyDescent="0.2">
      <c r="T57699" s="47"/>
    </row>
    <row r="57700" spans="20:20" x14ac:dyDescent="0.2">
      <c r="T57700" s="47"/>
    </row>
    <row r="57701" spans="20:20" x14ac:dyDescent="0.2">
      <c r="T57701" s="47"/>
    </row>
    <row r="57702" spans="20:20" x14ac:dyDescent="0.2">
      <c r="T57702" s="47"/>
    </row>
    <row r="57703" spans="20:20" x14ac:dyDescent="0.2">
      <c r="T57703" s="47"/>
    </row>
    <row r="57704" spans="20:20" x14ac:dyDescent="0.2">
      <c r="T57704" s="47"/>
    </row>
    <row r="57705" spans="20:20" x14ac:dyDescent="0.2">
      <c r="T57705" s="47"/>
    </row>
    <row r="57706" spans="20:20" x14ac:dyDescent="0.2">
      <c r="T57706" s="47"/>
    </row>
    <row r="57707" spans="20:20" x14ac:dyDescent="0.2">
      <c r="T57707" s="47"/>
    </row>
    <row r="57708" spans="20:20" x14ac:dyDescent="0.2">
      <c r="T57708" s="47"/>
    </row>
    <row r="57709" spans="20:20" x14ac:dyDescent="0.2">
      <c r="T57709" s="47"/>
    </row>
    <row r="57710" spans="20:20" x14ac:dyDescent="0.2">
      <c r="T57710" s="47"/>
    </row>
    <row r="57711" spans="20:20" x14ac:dyDescent="0.2">
      <c r="T57711" s="47"/>
    </row>
    <row r="57712" spans="20:20" x14ac:dyDescent="0.2">
      <c r="T57712" s="47"/>
    </row>
    <row r="57713" spans="20:20" x14ac:dyDescent="0.2">
      <c r="T57713" s="47"/>
    </row>
    <row r="57714" spans="20:20" x14ac:dyDescent="0.2">
      <c r="T57714" s="47"/>
    </row>
    <row r="57715" spans="20:20" x14ac:dyDescent="0.2">
      <c r="T57715" s="47"/>
    </row>
    <row r="57716" spans="20:20" x14ac:dyDescent="0.2">
      <c r="T57716" s="47"/>
    </row>
    <row r="57717" spans="20:20" x14ac:dyDescent="0.2">
      <c r="T57717" s="47"/>
    </row>
    <row r="57718" spans="20:20" x14ac:dyDescent="0.2">
      <c r="T57718" s="47"/>
    </row>
    <row r="57719" spans="20:20" x14ac:dyDescent="0.2">
      <c r="T57719" s="47"/>
    </row>
    <row r="57720" spans="20:20" x14ac:dyDescent="0.2">
      <c r="T57720" s="47"/>
    </row>
    <row r="57721" spans="20:20" x14ac:dyDescent="0.2">
      <c r="T57721" s="47"/>
    </row>
    <row r="57722" spans="20:20" x14ac:dyDescent="0.2">
      <c r="T57722" s="47"/>
    </row>
    <row r="57723" spans="20:20" x14ac:dyDescent="0.2">
      <c r="T57723" s="47"/>
    </row>
    <row r="57724" spans="20:20" x14ac:dyDescent="0.2">
      <c r="T57724" s="47"/>
    </row>
    <row r="57725" spans="20:20" x14ac:dyDescent="0.2">
      <c r="T57725" s="47"/>
    </row>
    <row r="57726" spans="20:20" x14ac:dyDescent="0.2">
      <c r="T57726" s="47"/>
    </row>
    <row r="57727" spans="20:20" x14ac:dyDescent="0.2">
      <c r="T57727" s="47"/>
    </row>
    <row r="57728" spans="20:20" x14ac:dyDescent="0.2">
      <c r="T57728" s="47"/>
    </row>
    <row r="57729" spans="20:20" x14ac:dyDescent="0.2">
      <c r="T57729" s="47"/>
    </row>
    <row r="57730" spans="20:20" x14ac:dyDescent="0.2">
      <c r="T57730" s="47"/>
    </row>
    <row r="57731" spans="20:20" x14ac:dyDescent="0.2">
      <c r="T57731" s="47"/>
    </row>
    <row r="57732" spans="20:20" x14ac:dyDescent="0.2">
      <c r="T57732" s="47"/>
    </row>
    <row r="57733" spans="20:20" x14ac:dyDescent="0.2">
      <c r="T57733" s="47"/>
    </row>
    <row r="57734" spans="20:20" x14ac:dyDescent="0.2">
      <c r="T57734" s="47"/>
    </row>
    <row r="57735" spans="20:20" x14ac:dyDescent="0.2">
      <c r="T57735" s="47"/>
    </row>
    <row r="57736" spans="20:20" x14ac:dyDescent="0.2">
      <c r="T57736" s="47"/>
    </row>
    <row r="57737" spans="20:20" x14ac:dyDescent="0.2">
      <c r="T57737" s="47"/>
    </row>
    <row r="57738" spans="20:20" x14ac:dyDescent="0.2">
      <c r="T57738" s="47"/>
    </row>
    <row r="57739" spans="20:20" x14ac:dyDescent="0.2">
      <c r="T57739" s="47"/>
    </row>
    <row r="57740" spans="20:20" x14ac:dyDescent="0.2">
      <c r="T57740" s="47"/>
    </row>
    <row r="57741" spans="20:20" x14ac:dyDescent="0.2">
      <c r="T57741" s="47"/>
    </row>
    <row r="57742" spans="20:20" x14ac:dyDescent="0.2">
      <c r="T57742" s="47"/>
    </row>
    <row r="57743" spans="20:20" x14ac:dyDescent="0.2">
      <c r="T57743" s="47"/>
    </row>
    <row r="57744" spans="20:20" x14ac:dyDescent="0.2">
      <c r="T57744" s="47"/>
    </row>
    <row r="57745" spans="20:20" x14ac:dyDescent="0.2">
      <c r="T57745" s="47"/>
    </row>
    <row r="57746" spans="20:20" x14ac:dyDescent="0.2">
      <c r="T57746" s="47"/>
    </row>
    <row r="57747" spans="20:20" x14ac:dyDescent="0.2">
      <c r="T57747" s="47"/>
    </row>
    <row r="57748" spans="20:20" x14ac:dyDescent="0.2">
      <c r="T57748" s="47"/>
    </row>
    <row r="57749" spans="20:20" x14ac:dyDescent="0.2">
      <c r="T57749" s="47"/>
    </row>
    <row r="57750" spans="20:20" x14ac:dyDescent="0.2">
      <c r="T57750" s="47"/>
    </row>
    <row r="57751" spans="20:20" x14ac:dyDescent="0.2">
      <c r="T57751" s="47"/>
    </row>
    <row r="57752" spans="20:20" x14ac:dyDescent="0.2">
      <c r="T57752" s="47"/>
    </row>
    <row r="57753" spans="20:20" x14ac:dyDescent="0.2">
      <c r="T57753" s="47"/>
    </row>
    <row r="57754" spans="20:20" x14ac:dyDescent="0.2">
      <c r="T57754" s="47"/>
    </row>
    <row r="57755" spans="20:20" x14ac:dyDescent="0.2">
      <c r="T57755" s="47"/>
    </row>
    <row r="57756" spans="20:20" x14ac:dyDescent="0.2">
      <c r="T57756" s="47"/>
    </row>
    <row r="57757" spans="20:20" x14ac:dyDescent="0.2">
      <c r="T57757" s="47"/>
    </row>
    <row r="57758" spans="20:20" x14ac:dyDescent="0.2">
      <c r="T57758" s="47"/>
    </row>
    <row r="57759" spans="20:20" x14ac:dyDescent="0.2">
      <c r="T57759" s="47"/>
    </row>
    <row r="57760" spans="20:20" x14ac:dyDescent="0.2">
      <c r="T57760" s="47"/>
    </row>
    <row r="57761" spans="20:20" x14ac:dyDescent="0.2">
      <c r="T57761" s="47"/>
    </row>
    <row r="57762" spans="20:20" x14ac:dyDescent="0.2">
      <c r="T57762" s="47"/>
    </row>
    <row r="57763" spans="20:20" x14ac:dyDescent="0.2">
      <c r="T57763" s="47"/>
    </row>
    <row r="57764" spans="20:20" x14ac:dyDescent="0.2">
      <c r="T57764" s="47"/>
    </row>
    <row r="57765" spans="20:20" x14ac:dyDescent="0.2">
      <c r="T57765" s="47"/>
    </row>
    <row r="57766" spans="20:20" x14ac:dyDescent="0.2">
      <c r="T57766" s="47"/>
    </row>
    <row r="57767" spans="20:20" x14ac:dyDescent="0.2">
      <c r="T57767" s="47"/>
    </row>
    <row r="57768" spans="20:20" x14ac:dyDescent="0.2">
      <c r="T57768" s="47"/>
    </row>
    <row r="57769" spans="20:20" x14ac:dyDescent="0.2">
      <c r="T57769" s="47"/>
    </row>
    <row r="57770" spans="20:20" x14ac:dyDescent="0.2">
      <c r="T57770" s="47"/>
    </row>
    <row r="57771" spans="20:20" x14ac:dyDescent="0.2">
      <c r="T57771" s="47"/>
    </row>
    <row r="57772" spans="20:20" x14ac:dyDescent="0.2">
      <c r="T57772" s="47"/>
    </row>
    <row r="57773" spans="20:20" x14ac:dyDescent="0.2">
      <c r="T57773" s="47"/>
    </row>
    <row r="57774" spans="20:20" x14ac:dyDescent="0.2">
      <c r="T57774" s="47"/>
    </row>
    <row r="57775" spans="20:20" x14ac:dyDescent="0.2">
      <c r="T57775" s="47"/>
    </row>
    <row r="57776" spans="20:20" x14ac:dyDescent="0.2">
      <c r="T57776" s="47"/>
    </row>
    <row r="57777" spans="20:20" x14ac:dyDescent="0.2">
      <c r="T57777" s="47"/>
    </row>
    <row r="57778" spans="20:20" x14ac:dyDescent="0.2">
      <c r="T57778" s="47"/>
    </row>
    <row r="57779" spans="20:20" x14ac:dyDescent="0.2">
      <c r="T57779" s="47"/>
    </row>
    <row r="57780" spans="20:20" x14ac:dyDescent="0.2">
      <c r="T57780" s="47"/>
    </row>
    <row r="57781" spans="20:20" x14ac:dyDescent="0.2">
      <c r="T57781" s="47"/>
    </row>
    <row r="57782" spans="20:20" x14ac:dyDescent="0.2">
      <c r="T57782" s="47"/>
    </row>
    <row r="57783" spans="20:20" x14ac:dyDescent="0.2">
      <c r="T57783" s="47"/>
    </row>
    <row r="57784" spans="20:20" x14ac:dyDescent="0.2">
      <c r="T57784" s="47"/>
    </row>
    <row r="57785" spans="20:20" x14ac:dyDescent="0.2">
      <c r="T57785" s="47"/>
    </row>
    <row r="57786" spans="20:20" x14ac:dyDescent="0.2">
      <c r="T57786" s="47"/>
    </row>
    <row r="57787" spans="20:20" x14ac:dyDescent="0.2">
      <c r="T57787" s="47"/>
    </row>
    <row r="57788" spans="20:20" x14ac:dyDescent="0.2">
      <c r="T57788" s="47"/>
    </row>
    <row r="57789" spans="20:20" x14ac:dyDescent="0.2">
      <c r="T57789" s="47"/>
    </row>
    <row r="57790" spans="20:20" x14ac:dyDescent="0.2">
      <c r="T57790" s="47"/>
    </row>
    <row r="57791" spans="20:20" x14ac:dyDescent="0.2">
      <c r="T57791" s="47"/>
    </row>
    <row r="57792" spans="20:20" x14ac:dyDescent="0.2">
      <c r="T57792" s="47"/>
    </row>
    <row r="57793" spans="20:20" x14ac:dyDescent="0.2">
      <c r="T57793" s="47"/>
    </row>
    <row r="57794" spans="20:20" x14ac:dyDescent="0.2">
      <c r="T57794" s="47"/>
    </row>
    <row r="57795" spans="20:20" x14ac:dyDescent="0.2">
      <c r="T57795" s="47"/>
    </row>
    <row r="57796" spans="20:20" x14ac:dyDescent="0.2">
      <c r="T57796" s="47"/>
    </row>
    <row r="57797" spans="20:20" x14ac:dyDescent="0.2">
      <c r="T57797" s="47"/>
    </row>
    <row r="57798" spans="20:20" x14ac:dyDescent="0.2">
      <c r="T57798" s="47"/>
    </row>
    <row r="57799" spans="20:20" x14ac:dyDescent="0.2">
      <c r="T57799" s="47"/>
    </row>
    <row r="57800" spans="20:20" x14ac:dyDescent="0.2">
      <c r="T57800" s="47"/>
    </row>
    <row r="57801" spans="20:20" x14ac:dyDescent="0.2">
      <c r="T57801" s="47"/>
    </row>
    <row r="57802" spans="20:20" x14ac:dyDescent="0.2">
      <c r="T57802" s="47"/>
    </row>
    <row r="57803" spans="20:20" x14ac:dyDescent="0.2">
      <c r="T57803" s="47"/>
    </row>
    <row r="57804" spans="20:20" x14ac:dyDescent="0.2">
      <c r="T57804" s="47"/>
    </row>
    <row r="57805" spans="20:20" x14ac:dyDescent="0.2">
      <c r="T57805" s="47"/>
    </row>
    <row r="57806" spans="20:20" x14ac:dyDescent="0.2">
      <c r="T57806" s="47"/>
    </row>
    <row r="57807" spans="20:20" x14ac:dyDescent="0.2">
      <c r="T57807" s="47"/>
    </row>
    <row r="57808" spans="20:20" x14ac:dyDescent="0.2">
      <c r="T57808" s="47"/>
    </row>
    <row r="57809" spans="20:20" x14ac:dyDescent="0.2">
      <c r="T57809" s="47"/>
    </row>
    <row r="57810" spans="20:20" x14ac:dyDescent="0.2">
      <c r="T57810" s="47"/>
    </row>
    <row r="57811" spans="20:20" x14ac:dyDescent="0.2">
      <c r="T57811" s="47"/>
    </row>
    <row r="57812" spans="20:20" x14ac:dyDescent="0.2">
      <c r="T57812" s="47"/>
    </row>
    <row r="57813" spans="20:20" x14ac:dyDescent="0.2">
      <c r="T57813" s="47"/>
    </row>
    <row r="57814" spans="20:20" x14ac:dyDescent="0.2">
      <c r="T57814" s="47"/>
    </row>
    <row r="57815" spans="20:20" x14ac:dyDescent="0.2">
      <c r="T57815" s="47"/>
    </row>
    <row r="57816" spans="20:20" x14ac:dyDescent="0.2">
      <c r="T57816" s="47"/>
    </row>
    <row r="57817" spans="20:20" x14ac:dyDescent="0.2">
      <c r="T57817" s="47"/>
    </row>
    <row r="57818" spans="20:20" x14ac:dyDescent="0.2">
      <c r="T57818" s="47"/>
    </row>
    <row r="57819" spans="20:20" x14ac:dyDescent="0.2">
      <c r="T57819" s="47"/>
    </row>
    <row r="57820" spans="20:20" x14ac:dyDescent="0.2">
      <c r="T57820" s="47"/>
    </row>
    <row r="57821" spans="20:20" x14ac:dyDescent="0.2">
      <c r="T57821" s="47"/>
    </row>
    <row r="57822" spans="20:20" x14ac:dyDescent="0.2">
      <c r="T57822" s="47"/>
    </row>
    <row r="57823" spans="20:20" x14ac:dyDescent="0.2">
      <c r="T57823" s="47"/>
    </row>
    <row r="57824" spans="20:20" x14ac:dyDescent="0.2">
      <c r="T57824" s="47"/>
    </row>
    <row r="57825" spans="20:20" x14ac:dyDescent="0.2">
      <c r="T57825" s="47"/>
    </row>
    <row r="57826" spans="20:20" x14ac:dyDescent="0.2">
      <c r="T57826" s="47"/>
    </row>
    <row r="57827" spans="20:20" x14ac:dyDescent="0.2">
      <c r="T57827" s="47"/>
    </row>
    <row r="57828" spans="20:20" x14ac:dyDescent="0.2">
      <c r="T57828" s="47"/>
    </row>
    <row r="57829" spans="20:20" x14ac:dyDescent="0.2">
      <c r="T57829" s="47"/>
    </row>
    <row r="57830" spans="20:20" x14ac:dyDescent="0.2">
      <c r="T57830" s="47"/>
    </row>
    <row r="57831" spans="20:20" x14ac:dyDescent="0.2">
      <c r="T57831" s="47"/>
    </row>
    <row r="57832" spans="20:20" x14ac:dyDescent="0.2">
      <c r="T57832" s="47"/>
    </row>
    <row r="57833" spans="20:20" x14ac:dyDescent="0.2">
      <c r="T57833" s="47"/>
    </row>
    <row r="57834" spans="20:20" x14ac:dyDescent="0.2">
      <c r="T57834" s="47"/>
    </row>
    <row r="57835" spans="20:20" x14ac:dyDescent="0.2">
      <c r="T57835" s="47"/>
    </row>
    <row r="57836" spans="20:20" x14ac:dyDescent="0.2">
      <c r="T57836" s="47"/>
    </row>
    <row r="57837" spans="20:20" x14ac:dyDescent="0.2">
      <c r="T57837" s="47"/>
    </row>
    <row r="57838" spans="20:20" x14ac:dyDescent="0.2">
      <c r="T57838" s="47"/>
    </row>
    <row r="57839" spans="20:20" x14ac:dyDescent="0.2">
      <c r="T57839" s="47"/>
    </row>
    <row r="57840" spans="20:20" x14ac:dyDescent="0.2">
      <c r="T57840" s="47"/>
    </row>
    <row r="57841" spans="20:20" x14ac:dyDescent="0.2">
      <c r="T57841" s="47"/>
    </row>
    <row r="57842" spans="20:20" x14ac:dyDescent="0.2">
      <c r="T57842" s="47"/>
    </row>
    <row r="57843" spans="20:20" x14ac:dyDescent="0.2">
      <c r="T57843" s="47"/>
    </row>
    <row r="57844" spans="20:20" x14ac:dyDescent="0.2">
      <c r="T57844" s="47"/>
    </row>
    <row r="57845" spans="20:20" x14ac:dyDescent="0.2">
      <c r="T57845" s="47"/>
    </row>
    <row r="57846" spans="20:20" x14ac:dyDescent="0.2">
      <c r="T57846" s="47"/>
    </row>
    <row r="57847" spans="20:20" x14ac:dyDescent="0.2">
      <c r="T57847" s="47"/>
    </row>
    <row r="57848" spans="20:20" x14ac:dyDescent="0.2">
      <c r="T57848" s="47"/>
    </row>
    <row r="57849" spans="20:20" x14ac:dyDescent="0.2">
      <c r="T57849" s="47"/>
    </row>
    <row r="57850" spans="20:20" x14ac:dyDescent="0.2">
      <c r="T57850" s="47"/>
    </row>
    <row r="57851" spans="20:20" x14ac:dyDescent="0.2">
      <c r="T57851" s="47"/>
    </row>
    <row r="57852" spans="20:20" x14ac:dyDescent="0.2">
      <c r="T57852" s="47"/>
    </row>
    <row r="57853" spans="20:20" x14ac:dyDescent="0.2">
      <c r="T57853" s="47"/>
    </row>
    <row r="57854" spans="20:20" x14ac:dyDescent="0.2">
      <c r="T57854" s="47"/>
    </row>
    <row r="57855" spans="20:20" x14ac:dyDescent="0.2">
      <c r="T57855" s="47"/>
    </row>
    <row r="57856" spans="20:20" x14ac:dyDescent="0.2">
      <c r="T57856" s="47"/>
    </row>
    <row r="57857" spans="20:20" x14ac:dyDescent="0.2">
      <c r="T57857" s="47"/>
    </row>
    <row r="57858" spans="20:20" x14ac:dyDescent="0.2">
      <c r="T57858" s="47"/>
    </row>
    <row r="57859" spans="20:20" x14ac:dyDescent="0.2">
      <c r="T57859" s="47"/>
    </row>
    <row r="57860" spans="20:20" x14ac:dyDescent="0.2">
      <c r="T57860" s="47"/>
    </row>
    <row r="57861" spans="20:20" x14ac:dyDescent="0.2">
      <c r="T57861" s="47"/>
    </row>
    <row r="57862" spans="20:20" x14ac:dyDescent="0.2">
      <c r="T57862" s="47"/>
    </row>
    <row r="57863" spans="20:20" x14ac:dyDescent="0.2">
      <c r="T57863" s="47"/>
    </row>
    <row r="57864" spans="20:20" x14ac:dyDescent="0.2">
      <c r="T57864" s="47"/>
    </row>
    <row r="57865" spans="20:20" x14ac:dyDescent="0.2">
      <c r="T57865" s="47"/>
    </row>
    <row r="57866" spans="20:20" x14ac:dyDescent="0.2">
      <c r="T57866" s="47"/>
    </row>
    <row r="57867" spans="20:20" x14ac:dyDescent="0.2">
      <c r="T57867" s="47"/>
    </row>
    <row r="57868" spans="20:20" x14ac:dyDescent="0.2">
      <c r="T57868" s="47"/>
    </row>
    <row r="57869" spans="20:20" x14ac:dyDescent="0.2">
      <c r="T57869" s="47"/>
    </row>
    <row r="57870" spans="20:20" x14ac:dyDescent="0.2">
      <c r="T57870" s="47"/>
    </row>
    <row r="57871" spans="20:20" x14ac:dyDescent="0.2">
      <c r="T57871" s="47"/>
    </row>
    <row r="57872" spans="20:20" x14ac:dyDescent="0.2">
      <c r="T57872" s="47"/>
    </row>
    <row r="57873" spans="20:20" x14ac:dyDescent="0.2">
      <c r="T57873" s="47"/>
    </row>
    <row r="57874" spans="20:20" x14ac:dyDescent="0.2">
      <c r="T57874" s="47"/>
    </row>
    <row r="57875" spans="20:20" x14ac:dyDescent="0.2">
      <c r="T57875" s="47"/>
    </row>
    <row r="57876" spans="20:20" x14ac:dyDescent="0.2">
      <c r="T57876" s="47"/>
    </row>
    <row r="57877" spans="20:20" x14ac:dyDescent="0.2">
      <c r="T57877" s="47"/>
    </row>
    <row r="57878" spans="20:20" x14ac:dyDescent="0.2">
      <c r="T57878" s="47"/>
    </row>
    <row r="57879" spans="20:20" x14ac:dyDescent="0.2">
      <c r="T57879" s="47"/>
    </row>
    <row r="57880" spans="20:20" x14ac:dyDescent="0.2">
      <c r="T57880" s="47"/>
    </row>
    <row r="57881" spans="20:20" x14ac:dyDescent="0.2">
      <c r="T57881" s="47"/>
    </row>
    <row r="57882" spans="20:20" x14ac:dyDescent="0.2">
      <c r="T57882" s="47"/>
    </row>
    <row r="57883" spans="20:20" x14ac:dyDescent="0.2">
      <c r="T57883" s="47"/>
    </row>
    <row r="57884" spans="20:20" x14ac:dyDescent="0.2">
      <c r="T57884" s="47"/>
    </row>
    <row r="57885" spans="20:20" x14ac:dyDescent="0.2">
      <c r="T57885" s="47"/>
    </row>
    <row r="57886" spans="20:20" x14ac:dyDescent="0.2">
      <c r="T57886" s="47"/>
    </row>
    <row r="57887" spans="20:20" x14ac:dyDescent="0.2">
      <c r="T57887" s="47"/>
    </row>
    <row r="57888" spans="20:20" x14ac:dyDescent="0.2">
      <c r="T57888" s="47"/>
    </row>
    <row r="57889" spans="20:20" x14ac:dyDescent="0.2">
      <c r="T57889" s="47"/>
    </row>
    <row r="57890" spans="20:20" x14ac:dyDescent="0.2">
      <c r="T57890" s="47"/>
    </row>
    <row r="57891" spans="20:20" x14ac:dyDescent="0.2">
      <c r="T57891" s="47"/>
    </row>
    <row r="57892" spans="20:20" x14ac:dyDescent="0.2">
      <c r="T57892" s="47"/>
    </row>
    <row r="57893" spans="20:20" x14ac:dyDescent="0.2">
      <c r="T57893" s="47"/>
    </row>
    <row r="57894" spans="20:20" x14ac:dyDescent="0.2">
      <c r="T57894" s="47"/>
    </row>
    <row r="57895" spans="20:20" x14ac:dyDescent="0.2">
      <c r="T57895" s="47"/>
    </row>
    <row r="57896" spans="20:20" x14ac:dyDescent="0.2">
      <c r="T57896" s="47"/>
    </row>
    <row r="57897" spans="20:20" x14ac:dyDescent="0.2">
      <c r="T57897" s="47"/>
    </row>
    <row r="57898" spans="20:20" x14ac:dyDescent="0.2">
      <c r="T57898" s="47"/>
    </row>
    <row r="57899" spans="20:20" x14ac:dyDescent="0.2">
      <c r="T57899" s="47"/>
    </row>
    <row r="57900" spans="20:20" x14ac:dyDescent="0.2">
      <c r="T57900" s="47"/>
    </row>
    <row r="57901" spans="20:20" x14ac:dyDescent="0.2">
      <c r="T57901" s="47"/>
    </row>
    <row r="57902" spans="20:20" x14ac:dyDescent="0.2">
      <c r="T57902" s="47"/>
    </row>
    <row r="57903" spans="20:20" x14ac:dyDescent="0.2">
      <c r="T57903" s="47"/>
    </row>
    <row r="57904" spans="20:20" x14ac:dyDescent="0.2">
      <c r="T57904" s="47"/>
    </row>
    <row r="57905" spans="20:20" x14ac:dyDescent="0.2">
      <c r="T57905" s="47"/>
    </row>
    <row r="57906" spans="20:20" x14ac:dyDescent="0.2">
      <c r="T57906" s="47"/>
    </row>
    <row r="57907" spans="20:20" x14ac:dyDescent="0.2">
      <c r="T57907" s="47"/>
    </row>
    <row r="57908" spans="20:20" x14ac:dyDescent="0.2">
      <c r="T57908" s="47"/>
    </row>
    <row r="57909" spans="20:20" x14ac:dyDescent="0.2">
      <c r="T57909" s="47"/>
    </row>
    <row r="57910" spans="20:20" x14ac:dyDescent="0.2">
      <c r="T57910" s="47"/>
    </row>
    <row r="57911" spans="20:20" x14ac:dyDescent="0.2">
      <c r="T57911" s="47"/>
    </row>
    <row r="57912" spans="20:20" x14ac:dyDescent="0.2">
      <c r="T57912" s="47"/>
    </row>
    <row r="57913" spans="20:20" x14ac:dyDescent="0.2">
      <c r="T57913" s="47"/>
    </row>
    <row r="57914" spans="20:20" x14ac:dyDescent="0.2">
      <c r="T57914" s="47"/>
    </row>
    <row r="57915" spans="20:20" x14ac:dyDescent="0.2">
      <c r="T57915" s="47"/>
    </row>
    <row r="57916" spans="20:20" x14ac:dyDescent="0.2">
      <c r="T57916" s="47"/>
    </row>
    <row r="57917" spans="20:20" x14ac:dyDescent="0.2">
      <c r="T57917" s="47"/>
    </row>
    <row r="57918" spans="20:20" x14ac:dyDescent="0.2">
      <c r="T57918" s="47"/>
    </row>
    <row r="57919" spans="20:20" x14ac:dyDescent="0.2">
      <c r="T57919" s="47"/>
    </row>
    <row r="57920" spans="20:20" x14ac:dyDescent="0.2">
      <c r="T57920" s="47"/>
    </row>
    <row r="57921" spans="20:20" x14ac:dyDescent="0.2">
      <c r="T57921" s="47"/>
    </row>
    <row r="57922" spans="20:20" x14ac:dyDescent="0.2">
      <c r="T57922" s="47"/>
    </row>
    <row r="57923" spans="20:20" x14ac:dyDescent="0.2">
      <c r="T57923" s="47"/>
    </row>
    <row r="57924" spans="20:20" x14ac:dyDescent="0.2">
      <c r="T57924" s="47"/>
    </row>
    <row r="57925" spans="20:20" x14ac:dyDescent="0.2">
      <c r="T57925" s="47"/>
    </row>
    <row r="57926" spans="20:20" x14ac:dyDescent="0.2">
      <c r="T57926" s="47"/>
    </row>
    <row r="57927" spans="20:20" x14ac:dyDescent="0.2">
      <c r="T57927" s="47"/>
    </row>
    <row r="57928" spans="20:20" x14ac:dyDescent="0.2">
      <c r="T57928" s="47"/>
    </row>
    <row r="57929" spans="20:20" x14ac:dyDescent="0.2">
      <c r="T57929" s="47"/>
    </row>
    <row r="57930" spans="20:20" x14ac:dyDescent="0.2">
      <c r="T57930" s="47"/>
    </row>
    <row r="57931" spans="20:20" x14ac:dyDescent="0.2">
      <c r="T57931" s="47"/>
    </row>
    <row r="57932" spans="20:20" x14ac:dyDescent="0.2">
      <c r="T57932" s="47"/>
    </row>
    <row r="57933" spans="20:20" x14ac:dyDescent="0.2">
      <c r="T57933" s="47"/>
    </row>
    <row r="57934" spans="20:20" x14ac:dyDescent="0.2">
      <c r="T57934" s="47"/>
    </row>
    <row r="57935" spans="20:20" x14ac:dyDescent="0.2">
      <c r="T57935" s="47"/>
    </row>
    <row r="57936" spans="20:20" x14ac:dyDescent="0.2">
      <c r="T57936" s="47"/>
    </row>
    <row r="57937" spans="20:20" x14ac:dyDescent="0.2">
      <c r="T57937" s="47"/>
    </row>
    <row r="57938" spans="20:20" x14ac:dyDescent="0.2">
      <c r="T57938" s="47"/>
    </row>
    <row r="57939" spans="20:20" x14ac:dyDescent="0.2">
      <c r="T57939" s="47"/>
    </row>
    <row r="57940" spans="20:20" x14ac:dyDescent="0.2">
      <c r="T57940" s="47"/>
    </row>
    <row r="57941" spans="20:20" x14ac:dyDescent="0.2">
      <c r="T57941" s="47"/>
    </row>
    <row r="57942" spans="20:20" x14ac:dyDescent="0.2">
      <c r="T57942" s="47"/>
    </row>
    <row r="57943" spans="20:20" x14ac:dyDescent="0.2">
      <c r="T57943" s="47"/>
    </row>
    <row r="57944" spans="20:20" x14ac:dyDescent="0.2">
      <c r="T57944" s="47"/>
    </row>
    <row r="57945" spans="20:20" x14ac:dyDescent="0.2">
      <c r="T57945" s="47"/>
    </row>
    <row r="57946" spans="20:20" x14ac:dyDescent="0.2">
      <c r="T57946" s="47"/>
    </row>
    <row r="57947" spans="20:20" x14ac:dyDescent="0.2">
      <c r="T57947" s="47"/>
    </row>
    <row r="57948" spans="20:20" x14ac:dyDescent="0.2">
      <c r="T57948" s="47"/>
    </row>
    <row r="57949" spans="20:20" x14ac:dyDescent="0.2">
      <c r="T57949" s="47"/>
    </row>
    <row r="57950" spans="20:20" x14ac:dyDescent="0.2">
      <c r="T57950" s="47"/>
    </row>
    <row r="57951" spans="20:20" x14ac:dyDescent="0.2">
      <c r="T57951" s="47"/>
    </row>
    <row r="57952" spans="20:20" x14ac:dyDescent="0.2">
      <c r="T57952" s="47"/>
    </row>
    <row r="57953" spans="20:20" x14ac:dyDescent="0.2">
      <c r="T57953" s="47"/>
    </row>
    <row r="57954" spans="20:20" x14ac:dyDescent="0.2">
      <c r="T57954" s="47"/>
    </row>
    <row r="57955" spans="20:20" x14ac:dyDescent="0.2">
      <c r="T57955" s="47"/>
    </row>
    <row r="57956" spans="20:20" x14ac:dyDescent="0.2">
      <c r="T57956" s="47"/>
    </row>
    <row r="57957" spans="20:20" x14ac:dyDescent="0.2">
      <c r="T57957" s="47"/>
    </row>
    <row r="57958" spans="20:20" x14ac:dyDescent="0.2">
      <c r="T57958" s="47"/>
    </row>
    <row r="57959" spans="20:20" x14ac:dyDescent="0.2">
      <c r="T57959" s="47"/>
    </row>
    <row r="57960" spans="20:20" x14ac:dyDescent="0.2">
      <c r="T57960" s="47"/>
    </row>
    <row r="57961" spans="20:20" x14ac:dyDescent="0.2">
      <c r="T57961" s="47"/>
    </row>
    <row r="57962" spans="20:20" x14ac:dyDescent="0.2">
      <c r="T57962" s="47"/>
    </row>
    <row r="57963" spans="20:20" x14ac:dyDescent="0.2">
      <c r="T57963" s="47"/>
    </row>
    <row r="57964" spans="20:20" x14ac:dyDescent="0.2">
      <c r="T57964" s="47"/>
    </row>
    <row r="57965" spans="20:20" x14ac:dyDescent="0.2">
      <c r="T57965" s="47"/>
    </row>
    <row r="57966" spans="20:20" x14ac:dyDescent="0.2">
      <c r="T57966" s="47"/>
    </row>
    <row r="57967" spans="20:20" x14ac:dyDescent="0.2">
      <c r="T57967" s="47"/>
    </row>
    <row r="57968" spans="20:20" x14ac:dyDescent="0.2">
      <c r="T57968" s="47"/>
    </row>
    <row r="57969" spans="20:20" x14ac:dyDescent="0.2">
      <c r="T57969" s="47"/>
    </row>
    <row r="57970" spans="20:20" x14ac:dyDescent="0.2">
      <c r="T57970" s="47"/>
    </row>
    <row r="57971" spans="20:20" x14ac:dyDescent="0.2">
      <c r="T57971" s="47"/>
    </row>
    <row r="57972" spans="20:20" x14ac:dyDescent="0.2">
      <c r="T57972" s="47"/>
    </row>
    <row r="57973" spans="20:20" x14ac:dyDescent="0.2">
      <c r="T57973" s="47"/>
    </row>
    <row r="57974" spans="20:20" x14ac:dyDescent="0.2">
      <c r="T57974" s="47"/>
    </row>
    <row r="57975" spans="20:20" x14ac:dyDescent="0.2">
      <c r="T57975" s="47"/>
    </row>
    <row r="57976" spans="20:20" x14ac:dyDescent="0.2">
      <c r="T57976" s="47"/>
    </row>
    <row r="57977" spans="20:20" x14ac:dyDescent="0.2">
      <c r="T57977" s="47"/>
    </row>
    <row r="57978" spans="20:20" x14ac:dyDescent="0.2">
      <c r="T57978" s="47"/>
    </row>
    <row r="57979" spans="20:20" x14ac:dyDescent="0.2">
      <c r="T57979" s="47"/>
    </row>
    <row r="57980" spans="20:20" x14ac:dyDescent="0.2">
      <c r="T57980" s="47"/>
    </row>
    <row r="57981" spans="20:20" x14ac:dyDescent="0.2">
      <c r="T57981" s="47"/>
    </row>
    <row r="57982" spans="20:20" x14ac:dyDescent="0.2">
      <c r="T57982" s="47"/>
    </row>
    <row r="57983" spans="20:20" x14ac:dyDescent="0.2">
      <c r="T57983" s="47"/>
    </row>
    <row r="57984" spans="20:20" x14ac:dyDescent="0.2">
      <c r="T57984" s="47"/>
    </row>
    <row r="57985" spans="20:20" x14ac:dyDescent="0.2">
      <c r="T57985" s="47"/>
    </row>
    <row r="57986" spans="20:20" x14ac:dyDescent="0.2">
      <c r="T57986" s="47"/>
    </row>
    <row r="57987" spans="20:20" x14ac:dyDescent="0.2">
      <c r="T57987" s="47"/>
    </row>
    <row r="57988" spans="20:20" x14ac:dyDescent="0.2">
      <c r="T57988" s="47"/>
    </row>
    <row r="57989" spans="20:20" x14ac:dyDescent="0.2">
      <c r="T57989" s="47"/>
    </row>
    <row r="57990" spans="20:20" x14ac:dyDescent="0.2">
      <c r="T57990" s="47"/>
    </row>
    <row r="57991" spans="20:20" x14ac:dyDescent="0.2">
      <c r="T57991" s="47"/>
    </row>
    <row r="57992" spans="20:20" x14ac:dyDescent="0.2">
      <c r="T57992" s="47"/>
    </row>
    <row r="57993" spans="20:20" x14ac:dyDescent="0.2">
      <c r="T57993" s="47"/>
    </row>
    <row r="57994" spans="20:20" x14ac:dyDescent="0.2">
      <c r="T57994" s="47"/>
    </row>
    <row r="57995" spans="20:20" x14ac:dyDescent="0.2">
      <c r="T57995" s="47"/>
    </row>
    <row r="57996" spans="20:20" x14ac:dyDescent="0.2">
      <c r="T57996" s="47"/>
    </row>
    <row r="57997" spans="20:20" x14ac:dyDescent="0.2">
      <c r="T57997" s="47"/>
    </row>
    <row r="57998" spans="20:20" x14ac:dyDescent="0.2">
      <c r="T57998" s="47"/>
    </row>
    <row r="57999" spans="20:20" x14ac:dyDescent="0.2">
      <c r="T57999" s="47"/>
    </row>
    <row r="58000" spans="20:20" x14ac:dyDescent="0.2">
      <c r="T58000" s="47"/>
    </row>
    <row r="58001" spans="20:20" x14ac:dyDescent="0.2">
      <c r="T58001" s="47"/>
    </row>
    <row r="58002" spans="20:20" x14ac:dyDescent="0.2">
      <c r="T58002" s="47"/>
    </row>
    <row r="58003" spans="20:20" x14ac:dyDescent="0.2">
      <c r="T58003" s="47"/>
    </row>
    <row r="58004" spans="20:20" x14ac:dyDescent="0.2">
      <c r="T58004" s="47"/>
    </row>
    <row r="58005" spans="20:20" x14ac:dyDescent="0.2">
      <c r="T58005" s="47"/>
    </row>
    <row r="58006" spans="20:20" x14ac:dyDescent="0.2">
      <c r="T58006" s="47"/>
    </row>
    <row r="58007" spans="20:20" x14ac:dyDescent="0.2">
      <c r="T58007" s="47"/>
    </row>
    <row r="58008" spans="20:20" x14ac:dyDescent="0.2">
      <c r="T58008" s="47"/>
    </row>
    <row r="58009" spans="20:20" x14ac:dyDescent="0.2">
      <c r="T58009" s="47"/>
    </row>
    <row r="58010" spans="20:20" x14ac:dyDescent="0.2">
      <c r="T58010" s="47"/>
    </row>
    <row r="58011" spans="20:20" x14ac:dyDescent="0.2">
      <c r="T58011" s="47"/>
    </row>
    <row r="58012" spans="20:20" x14ac:dyDescent="0.2">
      <c r="T58012" s="47"/>
    </row>
    <row r="58013" spans="20:20" x14ac:dyDescent="0.2">
      <c r="T58013" s="47"/>
    </row>
    <row r="58014" spans="20:20" x14ac:dyDescent="0.2">
      <c r="T58014" s="47"/>
    </row>
    <row r="58015" spans="20:20" x14ac:dyDescent="0.2">
      <c r="T58015" s="47"/>
    </row>
    <row r="58016" spans="20:20" x14ac:dyDescent="0.2">
      <c r="T58016" s="47"/>
    </row>
    <row r="58017" spans="20:20" x14ac:dyDescent="0.2">
      <c r="T58017" s="47"/>
    </row>
    <row r="58018" spans="20:20" x14ac:dyDescent="0.2">
      <c r="T58018" s="47"/>
    </row>
    <row r="58019" spans="20:20" x14ac:dyDescent="0.2">
      <c r="T58019" s="47"/>
    </row>
    <row r="58020" spans="20:20" x14ac:dyDescent="0.2">
      <c r="T58020" s="47"/>
    </row>
    <row r="58021" spans="20:20" x14ac:dyDescent="0.2">
      <c r="T58021" s="47"/>
    </row>
    <row r="58022" spans="20:20" x14ac:dyDescent="0.2">
      <c r="T58022" s="47"/>
    </row>
    <row r="58023" spans="20:20" x14ac:dyDescent="0.2">
      <c r="T58023" s="47"/>
    </row>
    <row r="58024" spans="20:20" x14ac:dyDescent="0.2">
      <c r="T58024" s="47"/>
    </row>
    <row r="58025" spans="20:20" x14ac:dyDescent="0.2">
      <c r="T58025" s="47"/>
    </row>
    <row r="58026" spans="20:20" x14ac:dyDescent="0.2">
      <c r="T58026" s="47"/>
    </row>
    <row r="58027" spans="20:20" x14ac:dyDescent="0.2">
      <c r="T58027" s="47"/>
    </row>
    <row r="58028" spans="20:20" x14ac:dyDescent="0.2">
      <c r="T58028" s="47"/>
    </row>
    <row r="58029" spans="20:20" x14ac:dyDescent="0.2">
      <c r="T58029" s="47"/>
    </row>
    <row r="58030" spans="20:20" x14ac:dyDescent="0.2">
      <c r="T58030" s="47"/>
    </row>
    <row r="58031" spans="20:20" x14ac:dyDescent="0.2">
      <c r="T58031" s="47"/>
    </row>
    <row r="58032" spans="20:20" x14ac:dyDescent="0.2">
      <c r="T58032" s="47"/>
    </row>
    <row r="58033" spans="20:20" x14ac:dyDescent="0.2">
      <c r="T58033" s="47"/>
    </row>
    <row r="58034" spans="20:20" x14ac:dyDescent="0.2">
      <c r="T58034" s="47"/>
    </row>
    <row r="58035" spans="20:20" x14ac:dyDescent="0.2">
      <c r="T58035" s="47"/>
    </row>
    <row r="58036" spans="20:20" x14ac:dyDescent="0.2">
      <c r="T58036" s="47"/>
    </row>
    <row r="58037" spans="20:20" x14ac:dyDescent="0.2">
      <c r="T58037" s="47"/>
    </row>
    <row r="58038" spans="20:20" x14ac:dyDescent="0.2">
      <c r="T58038" s="47"/>
    </row>
    <row r="58039" spans="20:20" x14ac:dyDescent="0.2">
      <c r="T58039" s="47"/>
    </row>
    <row r="58040" spans="20:20" x14ac:dyDescent="0.2">
      <c r="T58040" s="47"/>
    </row>
    <row r="58041" spans="20:20" x14ac:dyDescent="0.2">
      <c r="T58041" s="47"/>
    </row>
    <row r="58042" spans="20:20" x14ac:dyDescent="0.2">
      <c r="T58042" s="47"/>
    </row>
    <row r="58043" spans="20:20" x14ac:dyDescent="0.2">
      <c r="T58043" s="47"/>
    </row>
    <row r="58044" spans="20:20" x14ac:dyDescent="0.2">
      <c r="T58044" s="47"/>
    </row>
    <row r="58045" spans="20:20" x14ac:dyDescent="0.2">
      <c r="T58045" s="47"/>
    </row>
    <row r="58046" spans="20:20" x14ac:dyDescent="0.2">
      <c r="T58046" s="47"/>
    </row>
    <row r="58047" spans="20:20" x14ac:dyDescent="0.2">
      <c r="T58047" s="47"/>
    </row>
    <row r="58048" spans="20:20" x14ac:dyDescent="0.2">
      <c r="T58048" s="47"/>
    </row>
    <row r="58049" spans="20:20" x14ac:dyDescent="0.2">
      <c r="T58049" s="47"/>
    </row>
    <row r="58050" spans="20:20" x14ac:dyDescent="0.2">
      <c r="T58050" s="47"/>
    </row>
    <row r="58051" spans="20:20" x14ac:dyDescent="0.2">
      <c r="T58051" s="47"/>
    </row>
    <row r="58052" spans="20:20" x14ac:dyDescent="0.2">
      <c r="T58052" s="47"/>
    </row>
    <row r="58053" spans="20:20" x14ac:dyDescent="0.2">
      <c r="T58053" s="47"/>
    </row>
    <row r="58054" spans="20:20" x14ac:dyDescent="0.2">
      <c r="T58054" s="47"/>
    </row>
    <row r="58055" spans="20:20" x14ac:dyDescent="0.2">
      <c r="T58055" s="47"/>
    </row>
    <row r="58056" spans="20:20" x14ac:dyDescent="0.2">
      <c r="T58056" s="47"/>
    </row>
    <row r="58057" spans="20:20" x14ac:dyDescent="0.2">
      <c r="T58057" s="47"/>
    </row>
    <row r="58058" spans="20:20" x14ac:dyDescent="0.2">
      <c r="T58058" s="47"/>
    </row>
    <row r="58059" spans="20:20" x14ac:dyDescent="0.2">
      <c r="T58059" s="47"/>
    </row>
    <row r="58060" spans="20:20" x14ac:dyDescent="0.2">
      <c r="T58060" s="47"/>
    </row>
    <row r="58061" spans="20:20" x14ac:dyDescent="0.2">
      <c r="T58061" s="47"/>
    </row>
    <row r="58062" spans="20:20" x14ac:dyDescent="0.2">
      <c r="T58062" s="47"/>
    </row>
    <row r="58063" spans="20:20" x14ac:dyDescent="0.2">
      <c r="T58063" s="47"/>
    </row>
    <row r="58064" spans="20:20" x14ac:dyDescent="0.2">
      <c r="T58064" s="47"/>
    </row>
    <row r="58065" spans="20:20" x14ac:dyDescent="0.2">
      <c r="T58065" s="47"/>
    </row>
    <row r="58066" spans="20:20" x14ac:dyDescent="0.2">
      <c r="T58066" s="47"/>
    </row>
    <row r="58067" spans="20:20" x14ac:dyDescent="0.2">
      <c r="T58067" s="47"/>
    </row>
    <row r="58068" spans="20:20" x14ac:dyDescent="0.2">
      <c r="T58068" s="47"/>
    </row>
    <row r="58069" spans="20:20" x14ac:dyDescent="0.2">
      <c r="T58069" s="47"/>
    </row>
    <row r="58070" spans="20:20" x14ac:dyDescent="0.2">
      <c r="T58070" s="47"/>
    </row>
    <row r="58071" spans="20:20" x14ac:dyDescent="0.2">
      <c r="T58071" s="47"/>
    </row>
    <row r="58072" spans="20:20" x14ac:dyDescent="0.2">
      <c r="T58072" s="47"/>
    </row>
    <row r="58073" spans="20:20" x14ac:dyDescent="0.2">
      <c r="T58073" s="47"/>
    </row>
    <row r="58074" spans="20:20" x14ac:dyDescent="0.2">
      <c r="T58074" s="47"/>
    </row>
    <row r="58075" spans="20:20" x14ac:dyDescent="0.2">
      <c r="T58075" s="47"/>
    </row>
    <row r="58076" spans="20:20" x14ac:dyDescent="0.2">
      <c r="T58076" s="47"/>
    </row>
    <row r="58077" spans="20:20" x14ac:dyDescent="0.2">
      <c r="T58077" s="47"/>
    </row>
    <row r="58078" spans="20:20" x14ac:dyDescent="0.2">
      <c r="T58078" s="47"/>
    </row>
    <row r="58079" spans="20:20" x14ac:dyDescent="0.2">
      <c r="T58079" s="47"/>
    </row>
    <row r="58080" spans="20:20" x14ac:dyDescent="0.2">
      <c r="T58080" s="47"/>
    </row>
    <row r="58081" spans="20:20" x14ac:dyDescent="0.2">
      <c r="T58081" s="47"/>
    </row>
    <row r="58082" spans="20:20" x14ac:dyDescent="0.2">
      <c r="T58082" s="47"/>
    </row>
    <row r="58083" spans="20:20" x14ac:dyDescent="0.2">
      <c r="T58083" s="47"/>
    </row>
    <row r="58084" spans="20:20" x14ac:dyDescent="0.2">
      <c r="T58084" s="47"/>
    </row>
    <row r="58085" spans="20:20" x14ac:dyDescent="0.2">
      <c r="T58085" s="47"/>
    </row>
    <row r="58086" spans="20:20" x14ac:dyDescent="0.2">
      <c r="T58086" s="47"/>
    </row>
    <row r="58087" spans="20:20" x14ac:dyDescent="0.2">
      <c r="T58087" s="47"/>
    </row>
    <row r="58088" spans="20:20" x14ac:dyDescent="0.2">
      <c r="T58088" s="47"/>
    </row>
    <row r="58089" spans="20:20" x14ac:dyDescent="0.2">
      <c r="T58089" s="47"/>
    </row>
    <row r="58090" spans="20:20" x14ac:dyDescent="0.2">
      <c r="T58090" s="47"/>
    </row>
    <row r="58091" spans="20:20" x14ac:dyDescent="0.2">
      <c r="T58091" s="47"/>
    </row>
    <row r="58092" spans="20:20" x14ac:dyDescent="0.2">
      <c r="T58092" s="47"/>
    </row>
    <row r="58093" spans="20:20" x14ac:dyDescent="0.2">
      <c r="T58093" s="47"/>
    </row>
    <row r="58094" spans="20:20" x14ac:dyDescent="0.2">
      <c r="T58094" s="47"/>
    </row>
    <row r="58095" spans="20:20" x14ac:dyDescent="0.2">
      <c r="T58095" s="47"/>
    </row>
    <row r="58096" spans="20:20" x14ac:dyDescent="0.2">
      <c r="T58096" s="47"/>
    </row>
    <row r="58097" spans="20:20" x14ac:dyDescent="0.2">
      <c r="T58097" s="47"/>
    </row>
    <row r="58098" spans="20:20" x14ac:dyDescent="0.2">
      <c r="T58098" s="47"/>
    </row>
    <row r="58099" spans="20:20" x14ac:dyDescent="0.2">
      <c r="T58099" s="47"/>
    </row>
    <row r="58100" spans="20:20" x14ac:dyDescent="0.2">
      <c r="T58100" s="47"/>
    </row>
    <row r="58101" spans="20:20" x14ac:dyDescent="0.2">
      <c r="T58101" s="47"/>
    </row>
    <row r="58102" spans="20:20" x14ac:dyDescent="0.2">
      <c r="T58102" s="47"/>
    </row>
    <row r="58103" spans="20:20" x14ac:dyDescent="0.2">
      <c r="T58103" s="47"/>
    </row>
    <row r="58104" spans="20:20" x14ac:dyDescent="0.2">
      <c r="T58104" s="47"/>
    </row>
    <row r="58105" spans="20:20" x14ac:dyDescent="0.2">
      <c r="T58105" s="47"/>
    </row>
    <row r="58106" spans="20:20" x14ac:dyDescent="0.2">
      <c r="T58106" s="47"/>
    </row>
    <row r="58107" spans="20:20" x14ac:dyDescent="0.2">
      <c r="T58107" s="47"/>
    </row>
    <row r="58108" spans="20:20" x14ac:dyDescent="0.2">
      <c r="T58108" s="47"/>
    </row>
    <row r="58109" spans="20:20" x14ac:dyDescent="0.2">
      <c r="T58109" s="47"/>
    </row>
    <row r="58110" spans="20:20" x14ac:dyDescent="0.2">
      <c r="T58110" s="47"/>
    </row>
    <row r="58111" spans="20:20" x14ac:dyDescent="0.2">
      <c r="T58111" s="47"/>
    </row>
    <row r="58112" spans="20:20" x14ac:dyDescent="0.2">
      <c r="T58112" s="47"/>
    </row>
    <row r="58113" spans="20:20" x14ac:dyDescent="0.2">
      <c r="T58113" s="47"/>
    </row>
    <row r="58114" spans="20:20" x14ac:dyDescent="0.2">
      <c r="T58114" s="47"/>
    </row>
    <row r="58115" spans="20:20" x14ac:dyDescent="0.2">
      <c r="T58115" s="47"/>
    </row>
    <row r="58116" spans="20:20" x14ac:dyDescent="0.2">
      <c r="T58116" s="47"/>
    </row>
    <row r="58117" spans="20:20" x14ac:dyDescent="0.2">
      <c r="T58117" s="47"/>
    </row>
    <row r="58118" spans="20:20" x14ac:dyDescent="0.2">
      <c r="T58118" s="47"/>
    </row>
    <row r="58119" spans="20:20" x14ac:dyDescent="0.2">
      <c r="T58119" s="47"/>
    </row>
    <row r="58120" spans="20:20" x14ac:dyDescent="0.2">
      <c r="T58120" s="47"/>
    </row>
    <row r="58121" spans="20:20" x14ac:dyDescent="0.2">
      <c r="T58121" s="47"/>
    </row>
    <row r="58122" spans="20:20" x14ac:dyDescent="0.2">
      <c r="T58122" s="47"/>
    </row>
    <row r="58123" spans="20:20" x14ac:dyDescent="0.2">
      <c r="T58123" s="47"/>
    </row>
    <row r="58124" spans="20:20" x14ac:dyDescent="0.2">
      <c r="T58124" s="47"/>
    </row>
    <row r="58125" spans="20:20" x14ac:dyDescent="0.2">
      <c r="T58125" s="47"/>
    </row>
    <row r="58126" spans="20:20" x14ac:dyDescent="0.2">
      <c r="T58126" s="47"/>
    </row>
    <row r="58127" spans="20:20" x14ac:dyDescent="0.2">
      <c r="T58127" s="47"/>
    </row>
    <row r="58128" spans="20:20" x14ac:dyDescent="0.2">
      <c r="T58128" s="47"/>
    </row>
    <row r="58129" spans="20:20" x14ac:dyDescent="0.2">
      <c r="T58129" s="47"/>
    </row>
    <row r="58130" spans="20:20" x14ac:dyDescent="0.2">
      <c r="T58130" s="47"/>
    </row>
    <row r="58131" spans="20:20" x14ac:dyDescent="0.2">
      <c r="T58131" s="47"/>
    </row>
    <row r="58132" spans="20:20" x14ac:dyDescent="0.2">
      <c r="T58132" s="47"/>
    </row>
    <row r="58133" spans="20:20" x14ac:dyDescent="0.2">
      <c r="T58133" s="47"/>
    </row>
    <row r="58134" spans="20:20" x14ac:dyDescent="0.2">
      <c r="T58134" s="47"/>
    </row>
    <row r="58135" spans="20:20" x14ac:dyDescent="0.2">
      <c r="T58135" s="47"/>
    </row>
    <row r="58136" spans="20:20" x14ac:dyDescent="0.2">
      <c r="T58136" s="47"/>
    </row>
    <row r="58137" spans="20:20" x14ac:dyDescent="0.2">
      <c r="T58137" s="47"/>
    </row>
    <row r="58138" spans="20:20" x14ac:dyDescent="0.2">
      <c r="T58138" s="47"/>
    </row>
    <row r="58139" spans="20:20" x14ac:dyDescent="0.2">
      <c r="T58139" s="47"/>
    </row>
    <row r="58140" spans="20:20" x14ac:dyDescent="0.2">
      <c r="T58140" s="47"/>
    </row>
    <row r="58141" spans="20:20" x14ac:dyDescent="0.2">
      <c r="T58141" s="47"/>
    </row>
    <row r="58142" spans="20:20" x14ac:dyDescent="0.2">
      <c r="T58142" s="47"/>
    </row>
    <row r="58143" spans="20:20" x14ac:dyDescent="0.2">
      <c r="T58143" s="47"/>
    </row>
    <row r="58144" spans="20:20" x14ac:dyDescent="0.2">
      <c r="T58144" s="47"/>
    </row>
    <row r="58145" spans="20:20" x14ac:dyDescent="0.2">
      <c r="T58145" s="47"/>
    </row>
    <row r="58146" spans="20:20" x14ac:dyDescent="0.2">
      <c r="T58146" s="47"/>
    </row>
    <row r="58147" spans="20:20" x14ac:dyDescent="0.2">
      <c r="T58147" s="47"/>
    </row>
    <row r="58148" spans="20:20" x14ac:dyDescent="0.2">
      <c r="T58148" s="47"/>
    </row>
    <row r="58149" spans="20:20" x14ac:dyDescent="0.2">
      <c r="T58149" s="47"/>
    </row>
    <row r="58150" spans="20:20" x14ac:dyDescent="0.2">
      <c r="T58150" s="47"/>
    </row>
    <row r="58151" spans="20:20" x14ac:dyDescent="0.2">
      <c r="T58151" s="47"/>
    </row>
    <row r="58152" spans="20:20" x14ac:dyDescent="0.2">
      <c r="T58152" s="47"/>
    </row>
    <row r="58153" spans="20:20" x14ac:dyDescent="0.2">
      <c r="T58153" s="47"/>
    </row>
    <row r="58154" spans="20:20" x14ac:dyDescent="0.2">
      <c r="T58154" s="47"/>
    </row>
    <row r="58155" spans="20:20" x14ac:dyDescent="0.2">
      <c r="T58155" s="47"/>
    </row>
    <row r="58156" spans="20:20" x14ac:dyDescent="0.2">
      <c r="T58156" s="47"/>
    </row>
    <row r="58157" spans="20:20" x14ac:dyDescent="0.2">
      <c r="T58157" s="47"/>
    </row>
    <row r="58158" spans="20:20" x14ac:dyDescent="0.2">
      <c r="T58158" s="47"/>
    </row>
    <row r="58159" spans="20:20" x14ac:dyDescent="0.2">
      <c r="T58159" s="47"/>
    </row>
    <row r="58160" spans="20:20" x14ac:dyDescent="0.2">
      <c r="T58160" s="47"/>
    </row>
    <row r="58161" spans="20:20" x14ac:dyDescent="0.2">
      <c r="T58161" s="47"/>
    </row>
    <row r="58162" spans="20:20" x14ac:dyDescent="0.2">
      <c r="T58162" s="47"/>
    </row>
    <row r="58163" spans="20:20" x14ac:dyDescent="0.2">
      <c r="T58163" s="47"/>
    </row>
    <row r="58164" spans="20:20" x14ac:dyDescent="0.2">
      <c r="T58164" s="47"/>
    </row>
    <row r="58165" spans="20:20" x14ac:dyDescent="0.2">
      <c r="T58165" s="47"/>
    </row>
    <row r="58166" spans="20:20" x14ac:dyDescent="0.2">
      <c r="T58166" s="47"/>
    </row>
    <row r="58167" spans="20:20" x14ac:dyDescent="0.2">
      <c r="T58167" s="47"/>
    </row>
    <row r="58168" spans="20:20" x14ac:dyDescent="0.2">
      <c r="T58168" s="47"/>
    </row>
    <row r="58169" spans="20:20" x14ac:dyDescent="0.2">
      <c r="T58169" s="47"/>
    </row>
    <row r="58170" spans="20:20" x14ac:dyDescent="0.2">
      <c r="T58170" s="47"/>
    </row>
    <row r="58171" spans="20:20" x14ac:dyDescent="0.2">
      <c r="T58171" s="47"/>
    </row>
    <row r="58172" spans="20:20" x14ac:dyDescent="0.2">
      <c r="T58172" s="47"/>
    </row>
    <row r="58173" spans="20:20" x14ac:dyDescent="0.2">
      <c r="T58173" s="47"/>
    </row>
    <row r="58174" spans="20:20" x14ac:dyDescent="0.2">
      <c r="T58174" s="47"/>
    </row>
    <row r="58175" spans="20:20" x14ac:dyDescent="0.2">
      <c r="T58175" s="47"/>
    </row>
    <row r="58176" spans="20:20" x14ac:dyDescent="0.2">
      <c r="T58176" s="47"/>
    </row>
    <row r="58177" spans="20:20" x14ac:dyDescent="0.2">
      <c r="T58177" s="47"/>
    </row>
    <row r="58178" spans="20:20" x14ac:dyDescent="0.2">
      <c r="T58178" s="47"/>
    </row>
    <row r="58179" spans="20:20" x14ac:dyDescent="0.2">
      <c r="T58179" s="47"/>
    </row>
    <row r="58180" spans="20:20" x14ac:dyDescent="0.2">
      <c r="T58180" s="47"/>
    </row>
    <row r="58181" spans="20:20" x14ac:dyDescent="0.2">
      <c r="T58181" s="47"/>
    </row>
    <row r="58182" spans="20:20" x14ac:dyDescent="0.2">
      <c r="T58182" s="47"/>
    </row>
    <row r="58183" spans="20:20" x14ac:dyDescent="0.2">
      <c r="T58183" s="47"/>
    </row>
    <row r="58184" spans="20:20" x14ac:dyDescent="0.2">
      <c r="T58184" s="47"/>
    </row>
    <row r="58185" spans="20:20" x14ac:dyDescent="0.2">
      <c r="T58185" s="47"/>
    </row>
    <row r="58186" spans="20:20" x14ac:dyDescent="0.2">
      <c r="T58186" s="47"/>
    </row>
    <row r="58187" spans="20:20" x14ac:dyDescent="0.2">
      <c r="T58187" s="47"/>
    </row>
    <row r="58188" spans="20:20" x14ac:dyDescent="0.2">
      <c r="T58188" s="47"/>
    </row>
    <row r="58189" spans="20:20" x14ac:dyDescent="0.2">
      <c r="T58189" s="47"/>
    </row>
    <row r="58190" spans="20:20" x14ac:dyDescent="0.2">
      <c r="T58190" s="47"/>
    </row>
    <row r="58191" spans="20:20" x14ac:dyDescent="0.2">
      <c r="T58191" s="47"/>
    </row>
    <row r="58192" spans="20:20" x14ac:dyDescent="0.2">
      <c r="T58192" s="47"/>
    </row>
    <row r="58193" spans="20:20" x14ac:dyDescent="0.2">
      <c r="T58193" s="47"/>
    </row>
    <row r="58194" spans="20:20" x14ac:dyDescent="0.2">
      <c r="T58194" s="47"/>
    </row>
    <row r="58195" spans="20:20" x14ac:dyDescent="0.2">
      <c r="T58195" s="47"/>
    </row>
    <row r="58196" spans="20:20" x14ac:dyDescent="0.2">
      <c r="T58196" s="47"/>
    </row>
    <row r="58197" spans="20:20" x14ac:dyDescent="0.2">
      <c r="T58197" s="47"/>
    </row>
    <row r="58198" spans="20:20" x14ac:dyDescent="0.2">
      <c r="T58198" s="47"/>
    </row>
    <row r="58199" spans="20:20" x14ac:dyDescent="0.2">
      <c r="T58199" s="47"/>
    </row>
    <row r="58200" spans="20:20" x14ac:dyDescent="0.2">
      <c r="T58200" s="47"/>
    </row>
    <row r="58201" spans="20:20" x14ac:dyDescent="0.2">
      <c r="T58201" s="47"/>
    </row>
    <row r="58202" spans="20:20" x14ac:dyDescent="0.2">
      <c r="T58202" s="47"/>
    </row>
    <row r="58203" spans="20:20" x14ac:dyDescent="0.2">
      <c r="T58203" s="47"/>
    </row>
    <row r="58204" spans="20:20" x14ac:dyDescent="0.2">
      <c r="T58204" s="47"/>
    </row>
    <row r="58205" spans="20:20" x14ac:dyDescent="0.2">
      <c r="T58205" s="47"/>
    </row>
    <row r="58206" spans="20:20" x14ac:dyDescent="0.2">
      <c r="T58206" s="47"/>
    </row>
    <row r="58207" spans="20:20" x14ac:dyDescent="0.2">
      <c r="T58207" s="47"/>
    </row>
    <row r="58208" spans="20:20" x14ac:dyDescent="0.2">
      <c r="T58208" s="47"/>
    </row>
    <row r="58209" spans="20:20" x14ac:dyDescent="0.2">
      <c r="T58209" s="47"/>
    </row>
    <row r="58210" spans="20:20" x14ac:dyDescent="0.2">
      <c r="T58210" s="47"/>
    </row>
    <row r="58211" spans="20:20" x14ac:dyDescent="0.2">
      <c r="T58211" s="47"/>
    </row>
    <row r="58212" spans="20:20" x14ac:dyDescent="0.2">
      <c r="T58212" s="47"/>
    </row>
    <row r="58213" spans="20:20" x14ac:dyDescent="0.2">
      <c r="T58213" s="47"/>
    </row>
    <row r="58214" spans="20:20" x14ac:dyDescent="0.2">
      <c r="T58214" s="47"/>
    </row>
    <row r="58215" spans="20:20" x14ac:dyDescent="0.2">
      <c r="T58215" s="47"/>
    </row>
    <row r="58216" spans="20:20" x14ac:dyDescent="0.2">
      <c r="T58216" s="47"/>
    </row>
    <row r="58217" spans="20:20" x14ac:dyDescent="0.2">
      <c r="T58217" s="47"/>
    </row>
    <row r="58218" spans="20:20" x14ac:dyDescent="0.2">
      <c r="T58218" s="47"/>
    </row>
    <row r="58219" spans="20:20" x14ac:dyDescent="0.2">
      <c r="T58219" s="47"/>
    </row>
    <row r="58220" spans="20:20" x14ac:dyDescent="0.2">
      <c r="T58220" s="47"/>
    </row>
    <row r="58221" spans="20:20" x14ac:dyDescent="0.2">
      <c r="T58221" s="47"/>
    </row>
    <row r="58222" spans="20:20" x14ac:dyDescent="0.2">
      <c r="T58222" s="47"/>
    </row>
    <row r="58223" spans="20:20" x14ac:dyDescent="0.2">
      <c r="T58223" s="47"/>
    </row>
    <row r="58224" spans="20:20" x14ac:dyDescent="0.2">
      <c r="T58224" s="47"/>
    </row>
    <row r="58225" spans="20:20" x14ac:dyDescent="0.2">
      <c r="T58225" s="47"/>
    </row>
    <row r="58226" spans="20:20" x14ac:dyDescent="0.2">
      <c r="T58226" s="47"/>
    </row>
    <row r="58227" spans="20:20" x14ac:dyDescent="0.2">
      <c r="T58227" s="47"/>
    </row>
    <row r="58228" spans="20:20" x14ac:dyDescent="0.2">
      <c r="T58228" s="47"/>
    </row>
    <row r="58229" spans="20:20" x14ac:dyDescent="0.2">
      <c r="T58229" s="47"/>
    </row>
    <row r="58230" spans="20:20" x14ac:dyDescent="0.2">
      <c r="T58230" s="47"/>
    </row>
    <row r="58231" spans="20:20" x14ac:dyDescent="0.2">
      <c r="T58231" s="47"/>
    </row>
    <row r="58232" spans="20:20" x14ac:dyDescent="0.2">
      <c r="T58232" s="47"/>
    </row>
    <row r="58233" spans="20:20" x14ac:dyDescent="0.2">
      <c r="T58233" s="47"/>
    </row>
    <row r="58234" spans="20:20" x14ac:dyDescent="0.2">
      <c r="T58234" s="47"/>
    </row>
    <row r="58235" spans="20:20" x14ac:dyDescent="0.2">
      <c r="T58235" s="47"/>
    </row>
    <row r="58236" spans="20:20" x14ac:dyDescent="0.2">
      <c r="T58236" s="47"/>
    </row>
    <row r="58237" spans="20:20" x14ac:dyDescent="0.2">
      <c r="T58237" s="47"/>
    </row>
    <row r="58238" spans="20:20" x14ac:dyDescent="0.2">
      <c r="T58238" s="47"/>
    </row>
    <row r="58239" spans="20:20" x14ac:dyDescent="0.2">
      <c r="T58239" s="47"/>
    </row>
    <row r="58240" spans="20:20" x14ac:dyDescent="0.2">
      <c r="T58240" s="47"/>
    </row>
    <row r="58241" spans="20:20" x14ac:dyDescent="0.2">
      <c r="T58241" s="47"/>
    </row>
    <row r="58242" spans="20:20" x14ac:dyDescent="0.2">
      <c r="T58242" s="47"/>
    </row>
    <row r="58243" spans="20:20" x14ac:dyDescent="0.2">
      <c r="T58243" s="47"/>
    </row>
    <row r="58244" spans="20:20" x14ac:dyDescent="0.2">
      <c r="T58244" s="47"/>
    </row>
    <row r="58245" spans="20:20" x14ac:dyDescent="0.2">
      <c r="T58245" s="47"/>
    </row>
    <row r="58246" spans="20:20" x14ac:dyDescent="0.2">
      <c r="T58246" s="47"/>
    </row>
    <row r="58247" spans="20:20" x14ac:dyDescent="0.2">
      <c r="T58247" s="47"/>
    </row>
    <row r="58248" spans="20:20" x14ac:dyDescent="0.2">
      <c r="T58248" s="47"/>
    </row>
    <row r="58249" spans="20:20" x14ac:dyDescent="0.2">
      <c r="T58249" s="47"/>
    </row>
    <row r="58250" spans="20:20" x14ac:dyDescent="0.2">
      <c r="T58250" s="47"/>
    </row>
    <row r="58251" spans="20:20" x14ac:dyDescent="0.2">
      <c r="T58251" s="47"/>
    </row>
    <row r="58252" spans="20:20" x14ac:dyDescent="0.2">
      <c r="T58252" s="47"/>
    </row>
    <row r="58253" spans="20:20" x14ac:dyDescent="0.2">
      <c r="T58253" s="47"/>
    </row>
    <row r="58254" spans="20:20" x14ac:dyDescent="0.2">
      <c r="T58254" s="47"/>
    </row>
    <row r="58255" spans="20:20" x14ac:dyDescent="0.2">
      <c r="T58255" s="47"/>
    </row>
    <row r="58256" spans="20:20" x14ac:dyDescent="0.2">
      <c r="T58256" s="47"/>
    </row>
    <row r="58257" spans="20:20" x14ac:dyDescent="0.2">
      <c r="T58257" s="47"/>
    </row>
    <row r="58258" spans="20:20" x14ac:dyDescent="0.2">
      <c r="T58258" s="47"/>
    </row>
    <row r="58259" spans="20:20" x14ac:dyDescent="0.2">
      <c r="T58259" s="47"/>
    </row>
    <row r="58260" spans="20:20" x14ac:dyDescent="0.2">
      <c r="T58260" s="47"/>
    </row>
    <row r="58261" spans="20:20" x14ac:dyDescent="0.2">
      <c r="T58261" s="47"/>
    </row>
    <row r="58262" spans="20:20" x14ac:dyDescent="0.2">
      <c r="T58262" s="47"/>
    </row>
    <row r="58263" spans="20:20" x14ac:dyDescent="0.2">
      <c r="T58263" s="47"/>
    </row>
    <row r="58264" spans="20:20" x14ac:dyDescent="0.2">
      <c r="T58264" s="47"/>
    </row>
    <row r="58265" spans="20:20" x14ac:dyDescent="0.2">
      <c r="T58265" s="47"/>
    </row>
    <row r="58266" spans="20:20" x14ac:dyDescent="0.2">
      <c r="T58266" s="47"/>
    </row>
    <row r="58267" spans="20:20" x14ac:dyDescent="0.2">
      <c r="T58267" s="47"/>
    </row>
    <row r="58268" spans="20:20" x14ac:dyDescent="0.2">
      <c r="T58268" s="47"/>
    </row>
    <row r="58269" spans="20:20" x14ac:dyDescent="0.2">
      <c r="T58269" s="47"/>
    </row>
    <row r="58270" spans="20:20" x14ac:dyDescent="0.2">
      <c r="T58270" s="47"/>
    </row>
    <row r="58271" spans="20:20" x14ac:dyDescent="0.2">
      <c r="T58271" s="47"/>
    </row>
    <row r="58272" spans="20:20" x14ac:dyDescent="0.2">
      <c r="T58272" s="47"/>
    </row>
    <row r="58273" spans="20:20" x14ac:dyDescent="0.2">
      <c r="T58273" s="47"/>
    </row>
    <row r="58274" spans="20:20" x14ac:dyDescent="0.2">
      <c r="T58274" s="47"/>
    </row>
    <row r="58275" spans="20:20" x14ac:dyDescent="0.2">
      <c r="T58275" s="47"/>
    </row>
    <row r="58276" spans="20:20" x14ac:dyDescent="0.2">
      <c r="T58276" s="47"/>
    </row>
    <row r="58277" spans="20:20" x14ac:dyDescent="0.2">
      <c r="T58277" s="47"/>
    </row>
    <row r="58278" spans="20:20" x14ac:dyDescent="0.2">
      <c r="T58278" s="47"/>
    </row>
    <row r="58279" spans="20:20" x14ac:dyDescent="0.2">
      <c r="T58279" s="47"/>
    </row>
    <row r="58280" spans="20:20" x14ac:dyDescent="0.2">
      <c r="T58280" s="47"/>
    </row>
    <row r="58281" spans="20:20" x14ac:dyDescent="0.2">
      <c r="T58281" s="47"/>
    </row>
    <row r="58282" spans="20:20" x14ac:dyDescent="0.2">
      <c r="T58282" s="47"/>
    </row>
    <row r="58283" spans="20:20" x14ac:dyDescent="0.2">
      <c r="T58283" s="47"/>
    </row>
    <row r="58284" spans="20:20" x14ac:dyDescent="0.2">
      <c r="T58284" s="47"/>
    </row>
    <row r="58285" spans="20:20" x14ac:dyDescent="0.2">
      <c r="T58285" s="47"/>
    </row>
    <row r="58286" spans="20:20" x14ac:dyDescent="0.2">
      <c r="T58286" s="47"/>
    </row>
    <row r="58287" spans="20:20" x14ac:dyDescent="0.2">
      <c r="T58287" s="47"/>
    </row>
    <row r="58288" spans="20:20" x14ac:dyDescent="0.2">
      <c r="T58288" s="47"/>
    </row>
    <row r="58289" spans="20:20" x14ac:dyDescent="0.2">
      <c r="T58289" s="47"/>
    </row>
    <row r="58290" spans="20:20" x14ac:dyDescent="0.2">
      <c r="T58290" s="47"/>
    </row>
    <row r="58291" spans="20:20" x14ac:dyDescent="0.2">
      <c r="T58291" s="47"/>
    </row>
    <row r="58292" spans="20:20" x14ac:dyDescent="0.2">
      <c r="T58292" s="47"/>
    </row>
    <row r="58293" spans="20:20" x14ac:dyDescent="0.2">
      <c r="T58293" s="47"/>
    </row>
    <row r="58294" spans="20:20" x14ac:dyDescent="0.2">
      <c r="T58294" s="47"/>
    </row>
    <row r="58295" spans="20:20" x14ac:dyDescent="0.2">
      <c r="T58295" s="47"/>
    </row>
    <row r="58296" spans="20:20" x14ac:dyDescent="0.2">
      <c r="T58296" s="47"/>
    </row>
    <row r="58297" spans="20:20" x14ac:dyDescent="0.2">
      <c r="T58297" s="47"/>
    </row>
    <row r="58298" spans="20:20" x14ac:dyDescent="0.2">
      <c r="T58298" s="47"/>
    </row>
    <row r="58299" spans="20:20" x14ac:dyDescent="0.2">
      <c r="T58299" s="47"/>
    </row>
    <row r="58300" spans="20:20" x14ac:dyDescent="0.2">
      <c r="T58300" s="47"/>
    </row>
    <row r="58301" spans="20:20" x14ac:dyDescent="0.2">
      <c r="T58301" s="47"/>
    </row>
    <row r="58302" spans="20:20" x14ac:dyDescent="0.2">
      <c r="T58302" s="47"/>
    </row>
    <row r="58303" spans="20:20" x14ac:dyDescent="0.2">
      <c r="T58303" s="47"/>
    </row>
    <row r="58304" spans="20:20" x14ac:dyDescent="0.2">
      <c r="T58304" s="47"/>
    </row>
    <row r="58305" spans="20:20" x14ac:dyDescent="0.2">
      <c r="T58305" s="47"/>
    </row>
    <row r="58306" spans="20:20" x14ac:dyDescent="0.2">
      <c r="T58306" s="47"/>
    </row>
    <row r="58307" spans="20:20" x14ac:dyDescent="0.2">
      <c r="T58307" s="47"/>
    </row>
    <row r="58308" spans="20:20" x14ac:dyDescent="0.2">
      <c r="T58308" s="47"/>
    </row>
    <row r="58309" spans="20:20" x14ac:dyDescent="0.2">
      <c r="T58309" s="47"/>
    </row>
    <row r="58310" spans="20:20" x14ac:dyDescent="0.2">
      <c r="T58310" s="47"/>
    </row>
    <row r="58311" spans="20:20" x14ac:dyDescent="0.2">
      <c r="T58311" s="47"/>
    </row>
    <row r="58312" spans="20:20" x14ac:dyDescent="0.2">
      <c r="T58312" s="47"/>
    </row>
    <row r="58313" spans="20:20" x14ac:dyDescent="0.2">
      <c r="T58313" s="47"/>
    </row>
    <row r="58314" spans="20:20" x14ac:dyDescent="0.2">
      <c r="T58314" s="47"/>
    </row>
    <row r="58315" spans="20:20" x14ac:dyDescent="0.2">
      <c r="T58315" s="47"/>
    </row>
    <row r="58316" spans="20:20" x14ac:dyDescent="0.2">
      <c r="T58316" s="47"/>
    </row>
    <row r="58317" spans="20:20" x14ac:dyDescent="0.2">
      <c r="T58317" s="47"/>
    </row>
    <row r="58318" spans="20:20" x14ac:dyDescent="0.2">
      <c r="T58318" s="47"/>
    </row>
    <row r="58319" spans="20:20" x14ac:dyDescent="0.2">
      <c r="T58319" s="47"/>
    </row>
    <row r="58320" spans="20:20" x14ac:dyDescent="0.2">
      <c r="T58320" s="47"/>
    </row>
    <row r="58321" spans="20:20" x14ac:dyDescent="0.2">
      <c r="T58321" s="47"/>
    </row>
    <row r="58322" spans="20:20" x14ac:dyDescent="0.2">
      <c r="T58322" s="47"/>
    </row>
    <row r="58323" spans="20:20" x14ac:dyDescent="0.2">
      <c r="T58323" s="47"/>
    </row>
    <row r="58324" spans="20:20" x14ac:dyDescent="0.2">
      <c r="T58324" s="47"/>
    </row>
    <row r="58325" spans="20:20" x14ac:dyDescent="0.2">
      <c r="T58325" s="47"/>
    </row>
    <row r="58326" spans="20:20" x14ac:dyDescent="0.2">
      <c r="T58326" s="47"/>
    </row>
    <row r="58327" spans="20:20" x14ac:dyDescent="0.2">
      <c r="T58327" s="47"/>
    </row>
    <row r="58328" spans="20:20" x14ac:dyDescent="0.2">
      <c r="T58328" s="47"/>
    </row>
    <row r="58329" spans="20:20" x14ac:dyDescent="0.2">
      <c r="T58329" s="47"/>
    </row>
    <row r="58330" spans="20:20" x14ac:dyDescent="0.2">
      <c r="T58330" s="47"/>
    </row>
    <row r="58331" spans="20:20" x14ac:dyDescent="0.2">
      <c r="T58331" s="47"/>
    </row>
    <row r="58332" spans="20:20" x14ac:dyDescent="0.2">
      <c r="T58332" s="47"/>
    </row>
    <row r="58333" spans="20:20" x14ac:dyDescent="0.2">
      <c r="T58333" s="47"/>
    </row>
    <row r="58334" spans="20:20" x14ac:dyDescent="0.2">
      <c r="T58334" s="47"/>
    </row>
    <row r="58335" spans="20:20" x14ac:dyDescent="0.2">
      <c r="T58335" s="47"/>
    </row>
    <row r="58336" spans="20:20" x14ac:dyDescent="0.2">
      <c r="T58336" s="47"/>
    </row>
    <row r="58337" spans="20:20" x14ac:dyDescent="0.2">
      <c r="T58337" s="47"/>
    </row>
    <row r="58338" spans="20:20" x14ac:dyDescent="0.2">
      <c r="T58338" s="47"/>
    </row>
    <row r="58339" spans="20:20" x14ac:dyDescent="0.2">
      <c r="T58339" s="47"/>
    </row>
    <row r="58340" spans="20:20" x14ac:dyDescent="0.2">
      <c r="T58340" s="47"/>
    </row>
    <row r="58341" spans="20:20" x14ac:dyDescent="0.2">
      <c r="T58341" s="47"/>
    </row>
    <row r="58342" spans="20:20" x14ac:dyDescent="0.2">
      <c r="T58342" s="47"/>
    </row>
    <row r="58343" spans="20:20" x14ac:dyDescent="0.2">
      <c r="T58343" s="47"/>
    </row>
    <row r="58344" spans="20:20" x14ac:dyDescent="0.2">
      <c r="T58344" s="47"/>
    </row>
    <row r="58345" spans="20:20" x14ac:dyDescent="0.2">
      <c r="T58345" s="47"/>
    </row>
    <row r="58346" spans="20:20" x14ac:dyDescent="0.2">
      <c r="T58346" s="47"/>
    </row>
    <row r="58347" spans="20:20" x14ac:dyDescent="0.2">
      <c r="T58347" s="47"/>
    </row>
    <row r="58348" spans="20:20" x14ac:dyDescent="0.2">
      <c r="T58348" s="47"/>
    </row>
    <row r="58349" spans="20:20" x14ac:dyDescent="0.2">
      <c r="T58349" s="47"/>
    </row>
    <row r="58350" spans="20:20" x14ac:dyDescent="0.2">
      <c r="T58350" s="47"/>
    </row>
    <row r="58351" spans="20:20" x14ac:dyDescent="0.2">
      <c r="T58351" s="47"/>
    </row>
    <row r="58352" spans="20:20" x14ac:dyDescent="0.2">
      <c r="T58352" s="47"/>
    </row>
    <row r="58353" spans="20:20" x14ac:dyDescent="0.2">
      <c r="T58353" s="47"/>
    </row>
    <row r="58354" spans="20:20" x14ac:dyDescent="0.2">
      <c r="T58354" s="47"/>
    </row>
    <row r="58355" spans="20:20" x14ac:dyDescent="0.2">
      <c r="T58355" s="47"/>
    </row>
    <row r="58356" spans="20:20" x14ac:dyDescent="0.2">
      <c r="T58356" s="47"/>
    </row>
    <row r="58357" spans="20:20" x14ac:dyDescent="0.2">
      <c r="T58357" s="47"/>
    </row>
    <row r="58358" spans="20:20" x14ac:dyDescent="0.2">
      <c r="T58358" s="47"/>
    </row>
    <row r="58359" spans="20:20" x14ac:dyDescent="0.2">
      <c r="T58359" s="47"/>
    </row>
    <row r="58360" spans="20:20" x14ac:dyDescent="0.2">
      <c r="T58360" s="47"/>
    </row>
    <row r="58361" spans="20:20" x14ac:dyDescent="0.2">
      <c r="T58361" s="47"/>
    </row>
    <row r="58362" spans="20:20" x14ac:dyDescent="0.2">
      <c r="T58362" s="47"/>
    </row>
    <row r="58363" spans="20:20" x14ac:dyDescent="0.2">
      <c r="T58363" s="47"/>
    </row>
    <row r="58364" spans="20:20" x14ac:dyDescent="0.2">
      <c r="T58364" s="47"/>
    </row>
    <row r="58365" spans="20:20" x14ac:dyDescent="0.2">
      <c r="T58365" s="47"/>
    </row>
    <row r="58366" spans="20:20" x14ac:dyDescent="0.2">
      <c r="T58366" s="47"/>
    </row>
    <row r="58367" spans="20:20" x14ac:dyDescent="0.2">
      <c r="T58367" s="47"/>
    </row>
    <row r="58368" spans="20:20" x14ac:dyDescent="0.2">
      <c r="T58368" s="47"/>
    </row>
    <row r="58369" spans="20:20" x14ac:dyDescent="0.2">
      <c r="T58369" s="47"/>
    </row>
    <row r="58370" spans="20:20" x14ac:dyDescent="0.2">
      <c r="T58370" s="47"/>
    </row>
    <row r="58371" spans="20:20" x14ac:dyDescent="0.2">
      <c r="T58371" s="47"/>
    </row>
    <row r="58372" spans="20:20" x14ac:dyDescent="0.2">
      <c r="T58372" s="47"/>
    </row>
    <row r="58373" spans="20:20" x14ac:dyDescent="0.2">
      <c r="T58373" s="47"/>
    </row>
    <row r="58374" spans="20:20" x14ac:dyDescent="0.2">
      <c r="T58374" s="47"/>
    </row>
    <row r="58375" spans="20:20" x14ac:dyDescent="0.2">
      <c r="T58375" s="47"/>
    </row>
    <row r="58376" spans="20:20" x14ac:dyDescent="0.2">
      <c r="T58376" s="47"/>
    </row>
    <row r="58377" spans="20:20" x14ac:dyDescent="0.2">
      <c r="T58377" s="47"/>
    </row>
    <row r="58378" spans="20:20" x14ac:dyDescent="0.2">
      <c r="T58378" s="47"/>
    </row>
    <row r="58379" spans="20:20" x14ac:dyDescent="0.2">
      <c r="T58379" s="47"/>
    </row>
    <row r="58380" spans="20:20" x14ac:dyDescent="0.2">
      <c r="T58380" s="47"/>
    </row>
    <row r="58381" spans="20:20" x14ac:dyDescent="0.2">
      <c r="T58381" s="47"/>
    </row>
    <row r="58382" spans="20:20" x14ac:dyDescent="0.2">
      <c r="T58382" s="47"/>
    </row>
    <row r="58383" spans="20:20" x14ac:dyDescent="0.2">
      <c r="T58383" s="47"/>
    </row>
    <row r="58384" spans="20:20" x14ac:dyDescent="0.2">
      <c r="T58384" s="47"/>
    </row>
    <row r="58385" spans="20:20" x14ac:dyDescent="0.2">
      <c r="T58385" s="47"/>
    </row>
    <row r="58386" spans="20:20" x14ac:dyDescent="0.2">
      <c r="T58386" s="47"/>
    </row>
    <row r="58387" spans="20:20" x14ac:dyDescent="0.2">
      <c r="T58387" s="47"/>
    </row>
    <row r="58388" spans="20:20" x14ac:dyDescent="0.2">
      <c r="T58388" s="47"/>
    </row>
    <row r="58389" spans="20:20" x14ac:dyDescent="0.2">
      <c r="T58389" s="47"/>
    </row>
    <row r="58390" spans="20:20" x14ac:dyDescent="0.2">
      <c r="T58390" s="47"/>
    </row>
    <row r="58391" spans="20:20" x14ac:dyDescent="0.2">
      <c r="T58391" s="47"/>
    </row>
    <row r="58392" spans="20:20" x14ac:dyDescent="0.2">
      <c r="T58392" s="47"/>
    </row>
    <row r="58393" spans="20:20" x14ac:dyDescent="0.2">
      <c r="T58393" s="47"/>
    </row>
    <row r="58394" spans="20:20" x14ac:dyDescent="0.2">
      <c r="T58394" s="47"/>
    </row>
    <row r="58395" spans="20:20" x14ac:dyDescent="0.2">
      <c r="T58395" s="47"/>
    </row>
    <row r="58396" spans="20:20" x14ac:dyDescent="0.2">
      <c r="T58396" s="47"/>
    </row>
    <row r="58397" spans="20:20" x14ac:dyDescent="0.2">
      <c r="T58397" s="47"/>
    </row>
    <row r="58398" spans="20:20" x14ac:dyDescent="0.2">
      <c r="T58398" s="47"/>
    </row>
    <row r="58399" spans="20:20" x14ac:dyDescent="0.2">
      <c r="T58399" s="47"/>
    </row>
    <row r="58400" spans="20:20" x14ac:dyDescent="0.2">
      <c r="T58400" s="47"/>
    </row>
    <row r="58401" spans="20:20" x14ac:dyDescent="0.2">
      <c r="T58401" s="47"/>
    </row>
    <row r="58402" spans="20:20" x14ac:dyDescent="0.2">
      <c r="T58402" s="47"/>
    </row>
    <row r="58403" spans="20:20" x14ac:dyDescent="0.2">
      <c r="T58403" s="47"/>
    </row>
    <row r="58404" spans="20:20" x14ac:dyDescent="0.2">
      <c r="T58404" s="47"/>
    </row>
    <row r="58405" spans="20:20" x14ac:dyDescent="0.2">
      <c r="T58405" s="47"/>
    </row>
    <row r="58406" spans="20:20" x14ac:dyDescent="0.2">
      <c r="T58406" s="47"/>
    </row>
    <row r="58407" spans="20:20" x14ac:dyDescent="0.2">
      <c r="T58407" s="47"/>
    </row>
    <row r="58408" spans="20:20" x14ac:dyDescent="0.2">
      <c r="T58408" s="47"/>
    </row>
    <row r="58409" spans="20:20" x14ac:dyDescent="0.2">
      <c r="T58409" s="47"/>
    </row>
    <row r="58410" spans="20:20" x14ac:dyDescent="0.2">
      <c r="T58410" s="47"/>
    </row>
    <row r="58411" spans="20:20" x14ac:dyDescent="0.2">
      <c r="T58411" s="47"/>
    </row>
    <row r="58412" spans="20:20" x14ac:dyDescent="0.2">
      <c r="T58412" s="47"/>
    </row>
    <row r="58413" spans="20:20" x14ac:dyDescent="0.2">
      <c r="T58413" s="47"/>
    </row>
    <row r="58414" spans="20:20" x14ac:dyDescent="0.2">
      <c r="T58414" s="47"/>
    </row>
    <row r="58415" spans="20:20" x14ac:dyDescent="0.2">
      <c r="T58415" s="47"/>
    </row>
    <row r="58416" spans="20:20" x14ac:dyDescent="0.2">
      <c r="T58416" s="47"/>
    </row>
    <row r="58417" spans="20:20" x14ac:dyDescent="0.2">
      <c r="T58417" s="47"/>
    </row>
    <row r="58418" spans="20:20" x14ac:dyDescent="0.2">
      <c r="T58418" s="47"/>
    </row>
    <row r="58419" spans="20:20" x14ac:dyDescent="0.2">
      <c r="T58419" s="47"/>
    </row>
    <row r="58420" spans="20:20" x14ac:dyDescent="0.2">
      <c r="T58420" s="47"/>
    </row>
    <row r="58421" spans="20:20" x14ac:dyDescent="0.2">
      <c r="T58421" s="47"/>
    </row>
    <row r="58422" spans="20:20" x14ac:dyDescent="0.2">
      <c r="T58422" s="47"/>
    </row>
    <row r="58423" spans="20:20" x14ac:dyDescent="0.2">
      <c r="T58423" s="47"/>
    </row>
    <row r="58424" spans="20:20" x14ac:dyDescent="0.2">
      <c r="T58424" s="47"/>
    </row>
    <row r="58425" spans="20:20" x14ac:dyDescent="0.2">
      <c r="T58425" s="47"/>
    </row>
    <row r="58426" spans="20:20" x14ac:dyDescent="0.2">
      <c r="T58426" s="47"/>
    </row>
    <row r="58427" spans="20:20" x14ac:dyDescent="0.2">
      <c r="T58427" s="47"/>
    </row>
    <row r="58428" spans="20:20" x14ac:dyDescent="0.2">
      <c r="T58428" s="47"/>
    </row>
    <row r="58429" spans="20:20" x14ac:dyDescent="0.2">
      <c r="T58429" s="47"/>
    </row>
    <row r="58430" spans="20:20" x14ac:dyDescent="0.2">
      <c r="T58430" s="47"/>
    </row>
    <row r="58431" spans="20:20" x14ac:dyDescent="0.2">
      <c r="T58431" s="47"/>
    </row>
    <row r="58432" spans="20:20" x14ac:dyDescent="0.2">
      <c r="T58432" s="47"/>
    </row>
    <row r="58433" spans="20:20" x14ac:dyDescent="0.2">
      <c r="T58433" s="47"/>
    </row>
    <row r="58434" spans="20:20" x14ac:dyDescent="0.2">
      <c r="T58434" s="47"/>
    </row>
    <row r="58435" spans="20:20" x14ac:dyDescent="0.2">
      <c r="T58435" s="47"/>
    </row>
    <row r="58436" spans="20:20" x14ac:dyDescent="0.2">
      <c r="T58436" s="47"/>
    </row>
    <row r="58437" spans="20:20" x14ac:dyDescent="0.2">
      <c r="T58437" s="47"/>
    </row>
    <row r="58438" spans="20:20" x14ac:dyDescent="0.2">
      <c r="T58438" s="47"/>
    </row>
    <row r="58439" spans="20:20" x14ac:dyDescent="0.2">
      <c r="T58439" s="47"/>
    </row>
    <row r="58440" spans="20:20" x14ac:dyDescent="0.2">
      <c r="T58440" s="47"/>
    </row>
    <row r="58441" spans="20:20" x14ac:dyDescent="0.2">
      <c r="T58441" s="47"/>
    </row>
    <row r="58442" spans="20:20" x14ac:dyDescent="0.2">
      <c r="T58442" s="47"/>
    </row>
    <row r="58443" spans="20:20" x14ac:dyDescent="0.2">
      <c r="T58443" s="47"/>
    </row>
    <row r="58444" spans="20:20" x14ac:dyDescent="0.2">
      <c r="T58444" s="47"/>
    </row>
    <row r="58445" spans="20:20" x14ac:dyDescent="0.2">
      <c r="T58445" s="47"/>
    </row>
    <row r="58446" spans="20:20" x14ac:dyDescent="0.2">
      <c r="T58446" s="47"/>
    </row>
    <row r="58447" spans="20:20" x14ac:dyDescent="0.2">
      <c r="T58447" s="47"/>
    </row>
    <row r="58448" spans="20:20" x14ac:dyDescent="0.2">
      <c r="T58448" s="47"/>
    </row>
    <row r="58449" spans="20:20" x14ac:dyDescent="0.2">
      <c r="T58449" s="47"/>
    </row>
    <row r="58450" spans="20:20" x14ac:dyDescent="0.2">
      <c r="T58450" s="47"/>
    </row>
    <row r="58451" spans="20:20" x14ac:dyDescent="0.2">
      <c r="T58451" s="47"/>
    </row>
    <row r="58452" spans="20:20" x14ac:dyDescent="0.2">
      <c r="T58452" s="47"/>
    </row>
    <row r="58453" spans="20:20" x14ac:dyDescent="0.2">
      <c r="T58453" s="47"/>
    </row>
    <row r="58454" spans="20:20" x14ac:dyDescent="0.2">
      <c r="T58454" s="47"/>
    </row>
    <row r="58455" spans="20:20" x14ac:dyDescent="0.2">
      <c r="T58455" s="47"/>
    </row>
    <row r="58456" spans="20:20" x14ac:dyDescent="0.2">
      <c r="T58456" s="47"/>
    </row>
    <row r="58457" spans="20:20" x14ac:dyDescent="0.2">
      <c r="T58457" s="47"/>
    </row>
    <row r="58458" spans="20:20" x14ac:dyDescent="0.2">
      <c r="T58458" s="47"/>
    </row>
    <row r="58459" spans="20:20" x14ac:dyDescent="0.2">
      <c r="T58459" s="47"/>
    </row>
    <row r="58460" spans="20:20" x14ac:dyDescent="0.2">
      <c r="T58460" s="47"/>
    </row>
    <row r="58461" spans="20:20" x14ac:dyDescent="0.2">
      <c r="T58461" s="47"/>
    </row>
    <row r="58462" spans="20:20" x14ac:dyDescent="0.2">
      <c r="T58462" s="47"/>
    </row>
    <row r="58463" spans="20:20" x14ac:dyDescent="0.2">
      <c r="T58463" s="47"/>
    </row>
    <row r="58464" spans="20:20" x14ac:dyDescent="0.2">
      <c r="T58464" s="47"/>
    </row>
    <row r="58465" spans="20:20" x14ac:dyDescent="0.2">
      <c r="T58465" s="47"/>
    </row>
    <row r="58466" spans="20:20" x14ac:dyDescent="0.2">
      <c r="T58466" s="47"/>
    </row>
    <row r="58467" spans="20:20" x14ac:dyDescent="0.2">
      <c r="T58467" s="47"/>
    </row>
    <row r="58468" spans="20:20" x14ac:dyDescent="0.2">
      <c r="T58468" s="47"/>
    </row>
    <row r="58469" spans="20:20" x14ac:dyDescent="0.2">
      <c r="T58469" s="47"/>
    </row>
    <row r="58470" spans="20:20" x14ac:dyDescent="0.2">
      <c r="T58470" s="47"/>
    </row>
    <row r="58471" spans="20:20" x14ac:dyDescent="0.2">
      <c r="T58471" s="47"/>
    </row>
    <row r="58472" spans="20:20" x14ac:dyDescent="0.2">
      <c r="T58472" s="47"/>
    </row>
    <row r="58473" spans="20:20" x14ac:dyDescent="0.2">
      <c r="T58473" s="47"/>
    </row>
    <row r="58474" spans="20:20" x14ac:dyDescent="0.2">
      <c r="T58474" s="47"/>
    </row>
    <row r="58475" spans="20:20" x14ac:dyDescent="0.2">
      <c r="T58475" s="47"/>
    </row>
    <row r="58476" spans="20:20" x14ac:dyDescent="0.2">
      <c r="T58476" s="47"/>
    </row>
    <row r="58477" spans="20:20" x14ac:dyDescent="0.2">
      <c r="T58477" s="47"/>
    </row>
    <row r="58478" spans="20:20" x14ac:dyDescent="0.2">
      <c r="T58478" s="47"/>
    </row>
    <row r="58479" spans="20:20" x14ac:dyDescent="0.2">
      <c r="T58479" s="47"/>
    </row>
    <row r="58480" spans="20:20" x14ac:dyDescent="0.2">
      <c r="T58480" s="47"/>
    </row>
    <row r="58481" spans="20:20" x14ac:dyDescent="0.2">
      <c r="T58481" s="47"/>
    </row>
    <row r="58482" spans="20:20" x14ac:dyDescent="0.2">
      <c r="T58482" s="47"/>
    </row>
    <row r="58483" spans="20:20" x14ac:dyDescent="0.2">
      <c r="T58483" s="47"/>
    </row>
    <row r="58484" spans="20:20" x14ac:dyDescent="0.2">
      <c r="T58484" s="47"/>
    </row>
    <row r="58485" spans="20:20" x14ac:dyDescent="0.2">
      <c r="T58485" s="47"/>
    </row>
    <row r="58486" spans="20:20" x14ac:dyDescent="0.2">
      <c r="T58486" s="47"/>
    </row>
    <row r="58487" spans="20:20" x14ac:dyDescent="0.2">
      <c r="T58487" s="47"/>
    </row>
    <row r="58488" spans="20:20" x14ac:dyDescent="0.2">
      <c r="T58488" s="47"/>
    </row>
    <row r="58489" spans="20:20" x14ac:dyDescent="0.2">
      <c r="T58489" s="47"/>
    </row>
    <row r="58490" spans="20:20" x14ac:dyDescent="0.2">
      <c r="T58490" s="47"/>
    </row>
    <row r="58491" spans="20:20" x14ac:dyDescent="0.2">
      <c r="T58491" s="47"/>
    </row>
    <row r="58492" spans="20:20" x14ac:dyDescent="0.2">
      <c r="T58492" s="47"/>
    </row>
    <row r="58493" spans="20:20" x14ac:dyDescent="0.2">
      <c r="T58493" s="47"/>
    </row>
    <row r="58494" spans="20:20" x14ac:dyDescent="0.2">
      <c r="T58494" s="47"/>
    </row>
    <row r="58495" spans="20:20" x14ac:dyDescent="0.2">
      <c r="T58495" s="47"/>
    </row>
    <row r="58496" spans="20:20" x14ac:dyDescent="0.2">
      <c r="T58496" s="47"/>
    </row>
    <row r="58497" spans="20:20" x14ac:dyDescent="0.2">
      <c r="T58497" s="47"/>
    </row>
    <row r="58498" spans="20:20" x14ac:dyDescent="0.2">
      <c r="T58498" s="47"/>
    </row>
    <row r="58499" spans="20:20" x14ac:dyDescent="0.2">
      <c r="T58499" s="47"/>
    </row>
    <row r="58500" spans="20:20" x14ac:dyDescent="0.2">
      <c r="T58500" s="47"/>
    </row>
    <row r="58501" spans="20:20" x14ac:dyDescent="0.2">
      <c r="T58501" s="47"/>
    </row>
    <row r="58502" spans="20:20" x14ac:dyDescent="0.2">
      <c r="T58502" s="47"/>
    </row>
    <row r="58503" spans="20:20" x14ac:dyDescent="0.2">
      <c r="T58503" s="47"/>
    </row>
    <row r="58504" spans="20:20" x14ac:dyDescent="0.2">
      <c r="T58504" s="47"/>
    </row>
    <row r="58505" spans="20:20" x14ac:dyDescent="0.2">
      <c r="T58505" s="47"/>
    </row>
    <row r="58506" spans="20:20" x14ac:dyDescent="0.2">
      <c r="T58506" s="47"/>
    </row>
    <row r="58507" spans="20:20" x14ac:dyDescent="0.2">
      <c r="T58507" s="47"/>
    </row>
    <row r="58508" spans="20:20" x14ac:dyDescent="0.2">
      <c r="T58508" s="47"/>
    </row>
    <row r="58509" spans="20:20" x14ac:dyDescent="0.2">
      <c r="T58509" s="47"/>
    </row>
    <row r="58510" spans="20:20" x14ac:dyDescent="0.2">
      <c r="T58510" s="47"/>
    </row>
    <row r="58511" spans="20:20" x14ac:dyDescent="0.2">
      <c r="T58511" s="47"/>
    </row>
    <row r="58512" spans="20:20" x14ac:dyDescent="0.2">
      <c r="T58512" s="47"/>
    </row>
    <row r="58513" spans="20:20" x14ac:dyDescent="0.2">
      <c r="T58513" s="47"/>
    </row>
    <row r="58514" spans="20:20" x14ac:dyDescent="0.2">
      <c r="T58514" s="47"/>
    </row>
    <row r="58515" spans="20:20" x14ac:dyDescent="0.2">
      <c r="T58515" s="47"/>
    </row>
    <row r="58516" spans="20:20" x14ac:dyDescent="0.2">
      <c r="T58516" s="47"/>
    </row>
    <row r="58517" spans="20:20" x14ac:dyDescent="0.2">
      <c r="T58517" s="47"/>
    </row>
    <row r="58518" spans="20:20" x14ac:dyDescent="0.2">
      <c r="T58518" s="47"/>
    </row>
    <row r="58519" spans="20:20" x14ac:dyDescent="0.2">
      <c r="T58519" s="47"/>
    </row>
    <row r="58520" spans="20:20" x14ac:dyDescent="0.2">
      <c r="T58520" s="47"/>
    </row>
    <row r="58521" spans="20:20" x14ac:dyDescent="0.2">
      <c r="T58521" s="47"/>
    </row>
    <row r="58522" spans="20:20" x14ac:dyDescent="0.2">
      <c r="T58522" s="47"/>
    </row>
    <row r="58523" spans="20:20" x14ac:dyDescent="0.2">
      <c r="T58523" s="47"/>
    </row>
    <row r="58524" spans="20:20" x14ac:dyDescent="0.2">
      <c r="T58524" s="47"/>
    </row>
    <row r="58525" spans="20:20" x14ac:dyDescent="0.2">
      <c r="T58525" s="47"/>
    </row>
    <row r="58526" spans="20:20" x14ac:dyDescent="0.2">
      <c r="T58526" s="47"/>
    </row>
    <row r="58527" spans="20:20" x14ac:dyDescent="0.2">
      <c r="T58527" s="47"/>
    </row>
    <row r="58528" spans="20:20" x14ac:dyDescent="0.2">
      <c r="T58528" s="47"/>
    </row>
    <row r="58529" spans="20:20" x14ac:dyDescent="0.2">
      <c r="T58529" s="47"/>
    </row>
    <row r="58530" spans="20:20" x14ac:dyDescent="0.2">
      <c r="T58530" s="47"/>
    </row>
    <row r="58531" spans="20:20" x14ac:dyDescent="0.2">
      <c r="T58531" s="47"/>
    </row>
    <row r="58532" spans="20:20" x14ac:dyDescent="0.2">
      <c r="T58532" s="47"/>
    </row>
    <row r="58533" spans="20:20" x14ac:dyDescent="0.2">
      <c r="T58533" s="47"/>
    </row>
    <row r="58534" spans="20:20" x14ac:dyDescent="0.2">
      <c r="T58534" s="47"/>
    </row>
    <row r="58535" spans="20:20" x14ac:dyDescent="0.2">
      <c r="T58535" s="47"/>
    </row>
    <row r="58536" spans="20:20" x14ac:dyDescent="0.2">
      <c r="T58536" s="47"/>
    </row>
    <row r="58537" spans="20:20" x14ac:dyDescent="0.2">
      <c r="T58537" s="47"/>
    </row>
    <row r="58538" spans="20:20" x14ac:dyDescent="0.2">
      <c r="T58538" s="47"/>
    </row>
    <row r="58539" spans="20:20" x14ac:dyDescent="0.2">
      <c r="T58539" s="47"/>
    </row>
    <row r="58540" spans="20:20" x14ac:dyDescent="0.2">
      <c r="T58540" s="47"/>
    </row>
    <row r="58541" spans="20:20" x14ac:dyDescent="0.2">
      <c r="T58541" s="47"/>
    </row>
    <row r="58542" spans="20:20" x14ac:dyDescent="0.2">
      <c r="T58542" s="47"/>
    </row>
    <row r="58543" spans="20:20" x14ac:dyDescent="0.2">
      <c r="T58543" s="47"/>
    </row>
    <row r="58544" spans="20:20" x14ac:dyDescent="0.2">
      <c r="T58544" s="47"/>
    </row>
    <row r="58545" spans="20:20" x14ac:dyDescent="0.2">
      <c r="T58545" s="47"/>
    </row>
    <row r="58546" spans="20:20" x14ac:dyDescent="0.2">
      <c r="T58546" s="47"/>
    </row>
    <row r="58547" spans="20:20" x14ac:dyDescent="0.2">
      <c r="T58547" s="47"/>
    </row>
    <row r="58548" spans="20:20" x14ac:dyDescent="0.2">
      <c r="T58548" s="47"/>
    </row>
    <row r="58549" spans="20:20" x14ac:dyDescent="0.2">
      <c r="T58549" s="47"/>
    </row>
    <row r="58550" spans="20:20" x14ac:dyDescent="0.2">
      <c r="T58550" s="47"/>
    </row>
    <row r="58551" spans="20:20" x14ac:dyDescent="0.2">
      <c r="T58551" s="47"/>
    </row>
    <row r="58552" spans="20:20" x14ac:dyDescent="0.2">
      <c r="T58552" s="47"/>
    </row>
    <row r="58553" spans="20:20" x14ac:dyDescent="0.2">
      <c r="T58553" s="47"/>
    </row>
    <row r="58554" spans="20:20" x14ac:dyDescent="0.2">
      <c r="T58554" s="47"/>
    </row>
    <row r="58555" spans="20:20" x14ac:dyDescent="0.2">
      <c r="T58555" s="47"/>
    </row>
    <row r="58556" spans="20:20" x14ac:dyDescent="0.2">
      <c r="T58556" s="47"/>
    </row>
    <row r="58557" spans="20:20" x14ac:dyDescent="0.2">
      <c r="T58557" s="47"/>
    </row>
    <row r="58558" spans="20:20" x14ac:dyDescent="0.2">
      <c r="T58558" s="47"/>
    </row>
    <row r="58559" spans="20:20" x14ac:dyDescent="0.2">
      <c r="T58559" s="47"/>
    </row>
    <row r="58560" spans="20:20" x14ac:dyDescent="0.2">
      <c r="T58560" s="47"/>
    </row>
    <row r="58561" spans="20:20" x14ac:dyDescent="0.2">
      <c r="T58561" s="47"/>
    </row>
    <row r="58562" spans="20:20" x14ac:dyDescent="0.2">
      <c r="T58562" s="47"/>
    </row>
    <row r="58563" spans="20:20" x14ac:dyDescent="0.2">
      <c r="T58563" s="47"/>
    </row>
    <row r="58564" spans="20:20" x14ac:dyDescent="0.2">
      <c r="T58564" s="47"/>
    </row>
    <row r="58565" spans="20:20" x14ac:dyDescent="0.2">
      <c r="T58565" s="47"/>
    </row>
    <row r="58566" spans="20:20" x14ac:dyDescent="0.2">
      <c r="T58566" s="47"/>
    </row>
    <row r="58567" spans="20:20" x14ac:dyDescent="0.2">
      <c r="T58567" s="47"/>
    </row>
    <row r="58568" spans="20:20" x14ac:dyDescent="0.2">
      <c r="T58568" s="47"/>
    </row>
    <row r="58569" spans="20:20" x14ac:dyDescent="0.2">
      <c r="T58569" s="47"/>
    </row>
    <row r="58570" spans="20:20" x14ac:dyDescent="0.2">
      <c r="T58570" s="47"/>
    </row>
    <row r="58571" spans="20:20" x14ac:dyDescent="0.2">
      <c r="T58571" s="47"/>
    </row>
    <row r="58572" spans="20:20" x14ac:dyDescent="0.2">
      <c r="T58572" s="47"/>
    </row>
    <row r="58573" spans="20:20" x14ac:dyDescent="0.2">
      <c r="T58573" s="47"/>
    </row>
    <row r="58574" spans="20:20" x14ac:dyDescent="0.2">
      <c r="T58574" s="47"/>
    </row>
    <row r="58575" spans="20:20" x14ac:dyDescent="0.2">
      <c r="T58575" s="47"/>
    </row>
    <row r="58576" spans="20:20" x14ac:dyDescent="0.2">
      <c r="T58576" s="47"/>
    </row>
    <row r="58577" spans="20:20" x14ac:dyDescent="0.2">
      <c r="T58577" s="47"/>
    </row>
    <row r="58578" spans="20:20" x14ac:dyDescent="0.2">
      <c r="T58578" s="47"/>
    </row>
    <row r="58579" spans="20:20" x14ac:dyDescent="0.2">
      <c r="T58579" s="47"/>
    </row>
    <row r="58580" spans="20:20" x14ac:dyDescent="0.2">
      <c r="T58580" s="47"/>
    </row>
    <row r="58581" spans="20:20" x14ac:dyDescent="0.2">
      <c r="T58581" s="47"/>
    </row>
    <row r="58582" spans="20:20" x14ac:dyDescent="0.2">
      <c r="T58582" s="47"/>
    </row>
    <row r="58583" spans="20:20" x14ac:dyDescent="0.2">
      <c r="T58583" s="47"/>
    </row>
    <row r="58584" spans="20:20" x14ac:dyDescent="0.2">
      <c r="T58584" s="47"/>
    </row>
    <row r="58585" spans="20:20" x14ac:dyDescent="0.2">
      <c r="T58585" s="47"/>
    </row>
    <row r="58586" spans="20:20" x14ac:dyDescent="0.2">
      <c r="T58586" s="47"/>
    </row>
    <row r="58587" spans="20:20" x14ac:dyDescent="0.2">
      <c r="T58587" s="47"/>
    </row>
    <row r="58588" spans="20:20" x14ac:dyDescent="0.2">
      <c r="T58588" s="47"/>
    </row>
    <row r="58589" spans="20:20" x14ac:dyDescent="0.2">
      <c r="T58589" s="47"/>
    </row>
    <row r="58590" spans="20:20" x14ac:dyDescent="0.2">
      <c r="T58590" s="47"/>
    </row>
    <row r="58591" spans="20:20" x14ac:dyDescent="0.2">
      <c r="T58591" s="47"/>
    </row>
    <row r="58592" spans="20:20" x14ac:dyDescent="0.2">
      <c r="T58592" s="47"/>
    </row>
    <row r="58593" spans="20:20" x14ac:dyDescent="0.2">
      <c r="T58593" s="47"/>
    </row>
    <row r="58594" spans="20:20" x14ac:dyDescent="0.2">
      <c r="T58594" s="47"/>
    </row>
    <row r="58595" spans="20:20" x14ac:dyDescent="0.2">
      <c r="T58595" s="47"/>
    </row>
    <row r="58596" spans="20:20" x14ac:dyDescent="0.2">
      <c r="T58596" s="47"/>
    </row>
    <row r="58597" spans="20:20" x14ac:dyDescent="0.2">
      <c r="T58597" s="47"/>
    </row>
    <row r="58598" spans="20:20" x14ac:dyDescent="0.2">
      <c r="T58598" s="47"/>
    </row>
    <row r="58599" spans="20:20" x14ac:dyDescent="0.2">
      <c r="T58599" s="47"/>
    </row>
    <row r="58600" spans="20:20" x14ac:dyDescent="0.2">
      <c r="T58600" s="47"/>
    </row>
    <row r="58601" spans="20:20" x14ac:dyDescent="0.2">
      <c r="T58601" s="47"/>
    </row>
    <row r="58602" spans="20:20" x14ac:dyDescent="0.2">
      <c r="T58602" s="47"/>
    </row>
    <row r="58603" spans="20:20" x14ac:dyDescent="0.2">
      <c r="T58603" s="47"/>
    </row>
    <row r="58604" spans="20:20" x14ac:dyDescent="0.2">
      <c r="T58604" s="47"/>
    </row>
    <row r="58605" spans="20:20" x14ac:dyDescent="0.2">
      <c r="T58605" s="47"/>
    </row>
    <row r="58606" spans="20:20" x14ac:dyDescent="0.2">
      <c r="T58606" s="47"/>
    </row>
    <row r="58607" spans="20:20" x14ac:dyDescent="0.2">
      <c r="T58607" s="47"/>
    </row>
    <row r="58608" spans="20:20" x14ac:dyDescent="0.2">
      <c r="T58608" s="47"/>
    </row>
    <row r="58609" spans="20:20" x14ac:dyDescent="0.2">
      <c r="T58609" s="47"/>
    </row>
    <row r="58610" spans="20:20" x14ac:dyDescent="0.2">
      <c r="T58610" s="47"/>
    </row>
    <row r="58611" spans="20:20" x14ac:dyDescent="0.2">
      <c r="T58611" s="47"/>
    </row>
    <row r="58612" spans="20:20" x14ac:dyDescent="0.2">
      <c r="T58612" s="47"/>
    </row>
    <row r="58613" spans="20:20" x14ac:dyDescent="0.2">
      <c r="T58613" s="47"/>
    </row>
    <row r="58614" spans="20:20" x14ac:dyDescent="0.2">
      <c r="T58614" s="47"/>
    </row>
    <row r="58615" spans="20:20" x14ac:dyDescent="0.2">
      <c r="T58615" s="47"/>
    </row>
    <row r="58616" spans="20:20" x14ac:dyDescent="0.2">
      <c r="T58616" s="47"/>
    </row>
    <row r="58617" spans="20:20" x14ac:dyDescent="0.2">
      <c r="T58617" s="47"/>
    </row>
    <row r="58618" spans="20:20" x14ac:dyDescent="0.2">
      <c r="T58618" s="47"/>
    </row>
    <row r="58619" spans="20:20" x14ac:dyDescent="0.2">
      <c r="T58619" s="47"/>
    </row>
    <row r="58620" spans="20:20" x14ac:dyDescent="0.2">
      <c r="T58620" s="47"/>
    </row>
    <row r="58621" spans="20:20" x14ac:dyDescent="0.2">
      <c r="T58621" s="47"/>
    </row>
    <row r="58622" spans="20:20" x14ac:dyDescent="0.2">
      <c r="T58622" s="47"/>
    </row>
    <row r="58623" spans="20:20" x14ac:dyDescent="0.2">
      <c r="T58623" s="47"/>
    </row>
    <row r="58624" spans="20:20" x14ac:dyDescent="0.2">
      <c r="T58624" s="47"/>
    </row>
    <row r="58625" spans="20:20" x14ac:dyDescent="0.2">
      <c r="T58625" s="47"/>
    </row>
    <row r="58626" spans="20:20" x14ac:dyDescent="0.2">
      <c r="T58626" s="47"/>
    </row>
    <row r="58627" spans="20:20" x14ac:dyDescent="0.2">
      <c r="T58627" s="47"/>
    </row>
    <row r="58628" spans="20:20" x14ac:dyDescent="0.2">
      <c r="T58628" s="47"/>
    </row>
    <row r="58629" spans="20:20" x14ac:dyDescent="0.2">
      <c r="T58629" s="47"/>
    </row>
    <row r="58630" spans="20:20" x14ac:dyDescent="0.2">
      <c r="T58630" s="47"/>
    </row>
    <row r="58631" spans="20:20" x14ac:dyDescent="0.2">
      <c r="T58631" s="47"/>
    </row>
    <row r="58632" spans="20:20" x14ac:dyDescent="0.2">
      <c r="T58632" s="47"/>
    </row>
    <row r="58633" spans="20:20" x14ac:dyDescent="0.2">
      <c r="T58633" s="47"/>
    </row>
    <row r="58634" spans="20:20" x14ac:dyDescent="0.2">
      <c r="T58634" s="47"/>
    </row>
    <row r="58635" spans="20:20" x14ac:dyDescent="0.2">
      <c r="T58635" s="47"/>
    </row>
    <row r="58636" spans="20:20" x14ac:dyDescent="0.2">
      <c r="T58636" s="47"/>
    </row>
    <row r="58637" spans="20:20" x14ac:dyDescent="0.2">
      <c r="T58637" s="47"/>
    </row>
    <row r="58638" spans="20:20" x14ac:dyDescent="0.2">
      <c r="T58638" s="47"/>
    </row>
    <row r="58639" spans="20:20" x14ac:dyDescent="0.2">
      <c r="T58639" s="47"/>
    </row>
    <row r="58640" spans="20:20" x14ac:dyDescent="0.2">
      <c r="T58640" s="47"/>
    </row>
    <row r="58641" spans="20:20" x14ac:dyDescent="0.2">
      <c r="T58641" s="47"/>
    </row>
    <row r="58642" spans="20:20" x14ac:dyDescent="0.2">
      <c r="T58642" s="47"/>
    </row>
    <row r="58643" spans="20:20" x14ac:dyDescent="0.2">
      <c r="T58643" s="47"/>
    </row>
    <row r="58644" spans="20:20" x14ac:dyDescent="0.2">
      <c r="T58644" s="47"/>
    </row>
    <row r="58645" spans="20:20" x14ac:dyDescent="0.2">
      <c r="T58645" s="47"/>
    </row>
    <row r="58646" spans="20:20" x14ac:dyDescent="0.2">
      <c r="T58646" s="47"/>
    </row>
    <row r="58647" spans="20:20" x14ac:dyDescent="0.2">
      <c r="T58647" s="47"/>
    </row>
    <row r="58648" spans="20:20" x14ac:dyDescent="0.2">
      <c r="T58648" s="47"/>
    </row>
    <row r="58649" spans="20:20" x14ac:dyDescent="0.2">
      <c r="T58649" s="47"/>
    </row>
    <row r="58650" spans="20:20" x14ac:dyDescent="0.2">
      <c r="T58650" s="47"/>
    </row>
    <row r="58651" spans="20:20" x14ac:dyDescent="0.2">
      <c r="T58651" s="47"/>
    </row>
    <row r="58652" spans="20:20" x14ac:dyDescent="0.2">
      <c r="T58652" s="47"/>
    </row>
    <row r="58653" spans="20:20" x14ac:dyDescent="0.2">
      <c r="T58653" s="47"/>
    </row>
    <row r="58654" spans="20:20" x14ac:dyDescent="0.2">
      <c r="T58654" s="47"/>
    </row>
    <row r="58655" spans="20:20" x14ac:dyDescent="0.2">
      <c r="T58655" s="47"/>
    </row>
    <row r="58656" spans="20:20" x14ac:dyDescent="0.2">
      <c r="T58656" s="47"/>
    </row>
    <row r="58657" spans="20:20" x14ac:dyDescent="0.2">
      <c r="T58657" s="47"/>
    </row>
    <row r="58658" spans="20:20" x14ac:dyDescent="0.2">
      <c r="T58658" s="47"/>
    </row>
    <row r="58659" spans="20:20" x14ac:dyDescent="0.2">
      <c r="T58659" s="47"/>
    </row>
    <row r="58660" spans="20:20" x14ac:dyDescent="0.2">
      <c r="T58660" s="47"/>
    </row>
    <row r="58661" spans="20:20" x14ac:dyDescent="0.2">
      <c r="T58661" s="47"/>
    </row>
    <row r="58662" spans="20:20" x14ac:dyDescent="0.2">
      <c r="T58662" s="47"/>
    </row>
    <row r="58663" spans="20:20" x14ac:dyDescent="0.2">
      <c r="T58663" s="47"/>
    </row>
    <row r="58664" spans="20:20" x14ac:dyDescent="0.2">
      <c r="T58664" s="47"/>
    </row>
    <row r="58665" spans="20:20" x14ac:dyDescent="0.2">
      <c r="T58665" s="47"/>
    </row>
    <row r="58666" spans="20:20" x14ac:dyDescent="0.2">
      <c r="T58666" s="47"/>
    </row>
    <row r="58667" spans="20:20" x14ac:dyDescent="0.2">
      <c r="T58667" s="47"/>
    </row>
    <row r="58668" spans="20:20" x14ac:dyDescent="0.2">
      <c r="T58668" s="47"/>
    </row>
    <row r="58669" spans="20:20" x14ac:dyDescent="0.2">
      <c r="T58669" s="47"/>
    </row>
    <row r="58670" spans="20:20" x14ac:dyDescent="0.2">
      <c r="T58670" s="47"/>
    </row>
    <row r="58671" spans="20:20" x14ac:dyDescent="0.2">
      <c r="T58671" s="47"/>
    </row>
    <row r="58672" spans="20:20" x14ac:dyDescent="0.2">
      <c r="T58672" s="47"/>
    </row>
    <row r="58673" spans="20:20" x14ac:dyDescent="0.2">
      <c r="T58673" s="47"/>
    </row>
    <row r="58674" spans="20:20" x14ac:dyDescent="0.2">
      <c r="T58674" s="47"/>
    </row>
    <row r="58675" spans="20:20" x14ac:dyDescent="0.2">
      <c r="T58675" s="47"/>
    </row>
    <row r="58676" spans="20:20" x14ac:dyDescent="0.2">
      <c r="T58676" s="47"/>
    </row>
    <row r="58677" spans="20:20" x14ac:dyDescent="0.2">
      <c r="T58677" s="47"/>
    </row>
    <row r="58678" spans="20:20" x14ac:dyDescent="0.2">
      <c r="T58678" s="47"/>
    </row>
    <row r="58679" spans="20:20" x14ac:dyDescent="0.2">
      <c r="T58679" s="47"/>
    </row>
    <row r="58680" spans="20:20" x14ac:dyDescent="0.2">
      <c r="T58680" s="47"/>
    </row>
    <row r="58681" spans="20:20" x14ac:dyDescent="0.2">
      <c r="T58681" s="47"/>
    </row>
    <row r="58682" spans="20:20" x14ac:dyDescent="0.2">
      <c r="T58682" s="47"/>
    </row>
    <row r="58683" spans="20:20" x14ac:dyDescent="0.2">
      <c r="T58683" s="47"/>
    </row>
    <row r="58684" spans="20:20" x14ac:dyDescent="0.2">
      <c r="T58684" s="47"/>
    </row>
    <row r="58685" spans="20:20" x14ac:dyDescent="0.2">
      <c r="T58685" s="47"/>
    </row>
    <row r="58686" spans="20:20" x14ac:dyDescent="0.2">
      <c r="T58686" s="47"/>
    </row>
    <row r="58687" spans="20:20" x14ac:dyDescent="0.2">
      <c r="T58687" s="47"/>
    </row>
    <row r="58688" spans="20:20" x14ac:dyDescent="0.2">
      <c r="T58688" s="47"/>
    </row>
    <row r="58689" spans="20:20" x14ac:dyDescent="0.2">
      <c r="T58689" s="47"/>
    </row>
    <row r="58690" spans="20:20" x14ac:dyDescent="0.2">
      <c r="T58690" s="47"/>
    </row>
    <row r="58691" spans="20:20" x14ac:dyDescent="0.2">
      <c r="T58691" s="47"/>
    </row>
    <row r="58692" spans="20:20" x14ac:dyDescent="0.2">
      <c r="T58692" s="47"/>
    </row>
    <row r="58693" spans="20:20" x14ac:dyDescent="0.2">
      <c r="T58693" s="47"/>
    </row>
    <row r="58694" spans="20:20" x14ac:dyDescent="0.2">
      <c r="T58694" s="47"/>
    </row>
    <row r="58695" spans="20:20" x14ac:dyDescent="0.2">
      <c r="T58695" s="47"/>
    </row>
    <row r="58696" spans="20:20" x14ac:dyDescent="0.2">
      <c r="T58696" s="47"/>
    </row>
    <row r="58697" spans="20:20" x14ac:dyDescent="0.2">
      <c r="T58697" s="47"/>
    </row>
    <row r="58698" spans="20:20" x14ac:dyDescent="0.2">
      <c r="T58698" s="47"/>
    </row>
    <row r="58699" spans="20:20" x14ac:dyDescent="0.2">
      <c r="T58699" s="47"/>
    </row>
    <row r="58700" spans="20:20" x14ac:dyDescent="0.2">
      <c r="T58700" s="47"/>
    </row>
    <row r="58701" spans="20:20" x14ac:dyDescent="0.2">
      <c r="T58701" s="47"/>
    </row>
    <row r="58702" spans="20:20" x14ac:dyDescent="0.2">
      <c r="T58702" s="47"/>
    </row>
    <row r="58703" spans="20:20" x14ac:dyDescent="0.2">
      <c r="T58703" s="47"/>
    </row>
    <row r="58704" spans="20:20" x14ac:dyDescent="0.2">
      <c r="T58704" s="47"/>
    </row>
    <row r="58705" spans="20:20" x14ac:dyDescent="0.2">
      <c r="T58705" s="47"/>
    </row>
    <row r="58706" spans="20:20" x14ac:dyDescent="0.2">
      <c r="T58706" s="47"/>
    </row>
    <row r="58707" spans="20:20" x14ac:dyDescent="0.2">
      <c r="T58707" s="47"/>
    </row>
    <row r="58708" spans="20:20" x14ac:dyDescent="0.2">
      <c r="T58708" s="47"/>
    </row>
    <row r="58709" spans="20:20" x14ac:dyDescent="0.2">
      <c r="T58709" s="47"/>
    </row>
    <row r="58710" spans="20:20" x14ac:dyDescent="0.2">
      <c r="T58710" s="47"/>
    </row>
    <row r="58711" spans="20:20" x14ac:dyDescent="0.2">
      <c r="T58711" s="47"/>
    </row>
    <row r="58712" spans="20:20" x14ac:dyDescent="0.2">
      <c r="T58712" s="47"/>
    </row>
    <row r="58713" spans="20:20" x14ac:dyDescent="0.2">
      <c r="T58713" s="47"/>
    </row>
    <row r="58714" spans="20:20" x14ac:dyDescent="0.2">
      <c r="T58714" s="47"/>
    </row>
    <row r="58715" spans="20:20" x14ac:dyDescent="0.2">
      <c r="T58715" s="47"/>
    </row>
    <row r="58716" spans="20:20" x14ac:dyDescent="0.2">
      <c r="T58716" s="47"/>
    </row>
    <row r="58717" spans="20:20" x14ac:dyDescent="0.2">
      <c r="T58717" s="47"/>
    </row>
    <row r="58718" spans="20:20" x14ac:dyDescent="0.2">
      <c r="T58718" s="47"/>
    </row>
    <row r="58719" spans="20:20" x14ac:dyDescent="0.2">
      <c r="T58719" s="47"/>
    </row>
    <row r="58720" spans="20:20" x14ac:dyDescent="0.2">
      <c r="T58720" s="47"/>
    </row>
    <row r="58721" spans="20:20" x14ac:dyDescent="0.2">
      <c r="T58721" s="47"/>
    </row>
    <row r="58722" spans="20:20" x14ac:dyDescent="0.2">
      <c r="T58722" s="47"/>
    </row>
    <row r="58723" spans="20:20" x14ac:dyDescent="0.2">
      <c r="T58723" s="47"/>
    </row>
    <row r="58724" spans="20:20" x14ac:dyDescent="0.2">
      <c r="T58724" s="47"/>
    </row>
    <row r="58725" spans="20:20" x14ac:dyDescent="0.2">
      <c r="T58725" s="47"/>
    </row>
    <row r="58726" spans="20:20" x14ac:dyDescent="0.2">
      <c r="T58726" s="47"/>
    </row>
    <row r="58727" spans="20:20" x14ac:dyDescent="0.2">
      <c r="T58727" s="47"/>
    </row>
    <row r="58728" spans="20:20" x14ac:dyDescent="0.2">
      <c r="T58728" s="47"/>
    </row>
    <row r="58729" spans="20:20" x14ac:dyDescent="0.2">
      <c r="T58729" s="47"/>
    </row>
    <row r="58730" spans="20:20" x14ac:dyDescent="0.2">
      <c r="T58730" s="47"/>
    </row>
    <row r="58731" spans="20:20" x14ac:dyDescent="0.2">
      <c r="T58731" s="47"/>
    </row>
    <row r="58732" spans="20:20" x14ac:dyDescent="0.2">
      <c r="T58732" s="47"/>
    </row>
    <row r="58733" spans="20:20" x14ac:dyDescent="0.2">
      <c r="T58733" s="47"/>
    </row>
    <row r="58734" spans="20:20" x14ac:dyDescent="0.2">
      <c r="T58734" s="47"/>
    </row>
    <row r="58735" spans="20:20" x14ac:dyDescent="0.2">
      <c r="T58735" s="47"/>
    </row>
    <row r="58736" spans="20:20" x14ac:dyDescent="0.2">
      <c r="T58736" s="47"/>
    </row>
    <row r="58737" spans="20:20" x14ac:dyDescent="0.2">
      <c r="T58737" s="47"/>
    </row>
    <row r="58738" spans="20:20" x14ac:dyDescent="0.2">
      <c r="T58738" s="47"/>
    </row>
    <row r="58739" spans="20:20" x14ac:dyDescent="0.2">
      <c r="T58739" s="47"/>
    </row>
    <row r="58740" spans="20:20" x14ac:dyDescent="0.2">
      <c r="T58740" s="47"/>
    </row>
    <row r="58741" spans="20:20" x14ac:dyDescent="0.2">
      <c r="T58741" s="47"/>
    </row>
    <row r="58742" spans="20:20" x14ac:dyDescent="0.2">
      <c r="T58742" s="47"/>
    </row>
    <row r="58743" spans="20:20" x14ac:dyDescent="0.2">
      <c r="T58743" s="47"/>
    </row>
    <row r="58744" spans="20:20" x14ac:dyDescent="0.2">
      <c r="T58744" s="47"/>
    </row>
    <row r="58745" spans="20:20" x14ac:dyDescent="0.2">
      <c r="T58745" s="47"/>
    </row>
    <row r="58746" spans="20:20" x14ac:dyDescent="0.2">
      <c r="T58746" s="47"/>
    </row>
    <row r="58747" spans="20:20" x14ac:dyDescent="0.2">
      <c r="T58747" s="47"/>
    </row>
    <row r="58748" spans="20:20" x14ac:dyDescent="0.2">
      <c r="T58748" s="47"/>
    </row>
    <row r="58749" spans="20:20" x14ac:dyDescent="0.2">
      <c r="T58749" s="47"/>
    </row>
    <row r="58750" spans="20:20" x14ac:dyDescent="0.2">
      <c r="T58750" s="47"/>
    </row>
    <row r="58751" spans="20:20" x14ac:dyDescent="0.2">
      <c r="T58751" s="47"/>
    </row>
    <row r="58752" spans="20:20" x14ac:dyDescent="0.2">
      <c r="T58752" s="47"/>
    </row>
    <row r="58753" spans="20:20" x14ac:dyDescent="0.2">
      <c r="T58753" s="47"/>
    </row>
    <row r="58754" spans="20:20" x14ac:dyDescent="0.2">
      <c r="T58754" s="47"/>
    </row>
    <row r="58755" spans="20:20" x14ac:dyDescent="0.2">
      <c r="T58755" s="47"/>
    </row>
    <row r="58756" spans="20:20" x14ac:dyDescent="0.2">
      <c r="T58756" s="47"/>
    </row>
    <row r="58757" spans="20:20" x14ac:dyDescent="0.2">
      <c r="T58757" s="47"/>
    </row>
    <row r="58758" spans="20:20" x14ac:dyDescent="0.2">
      <c r="T58758" s="47"/>
    </row>
    <row r="58759" spans="20:20" x14ac:dyDescent="0.2">
      <c r="T58759" s="47"/>
    </row>
    <row r="58760" spans="20:20" x14ac:dyDescent="0.2">
      <c r="T58760" s="47"/>
    </row>
    <row r="58761" spans="20:20" x14ac:dyDescent="0.2">
      <c r="T58761" s="47"/>
    </row>
    <row r="58762" spans="20:20" x14ac:dyDescent="0.2">
      <c r="T58762" s="47"/>
    </row>
    <row r="58763" spans="20:20" x14ac:dyDescent="0.2">
      <c r="T58763" s="47"/>
    </row>
    <row r="58764" spans="20:20" x14ac:dyDescent="0.2">
      <c r="T58764" s="47"/>
    </row>
    <row r="58765" spans="20:20" x14ac:dyDescent="0.2">
      <c r="T58765" s="47"/>
    </row>
    <row r="58766" spans="20:20" x14ac:dyDescent="0.2">
      <c r="T58766" s="47"/>
    </row>
    <row r="58767" spans="20:20" x14ac:dyDescent="0.2">
      <c r="T58767" s="47"/>
    </row>
    <row r="58768" spans="20:20" x14ac:dyDescent="0.2">
      <c r="T58768" s="47"/>
    </row>
    <row r="58769" spans="20:20" x14ac:dyDescent="0.2">
      <c r="T58769" s="47"/>
    </row>
    <row r="58770" spans="20:20" x14ac:dyDescent="0.2">
      <c r="T58770" s="47"/>
    </row>
    <row r="58771" spans="20:20" x14ac:dyDescent="0.2">
      <c r="T58771" s="47"/>
    </row>
    <row r="58772" spans="20:20" x14ac:dyDescent="0.2">
      <c r="T58772" s="47"/>
    </row>
    <row r="58773" spans="20:20" x14ac:dyDescent="0.2">
      <c r="T58773" s="47"/>
    </row>
    <row r="58774" spans="20:20" x14ac:dyDescent="0.2">
      <c r="T58774" s="47"/>
    </row>
    <row r="58775" spans="20:20" x14ac:dyDescent="0.2">
      <c r="T58775" s="47"/>
    </row>
    <row r="58776" spans="20:20" x14ac:dyDescent="0.2">
      <c r="T58776" s="47"/>
    </row>
    <row r="58777" spans="20:20" x14ac:dyDescent="0.2">
      <c r="T58777" s="47"/>
    </row>
    <row r="58778" spans="20:20" x14ac:dyDescent="0.2">
      <c r="T58778" s="47"/>
    </row>
    <row r="58779" spans="20:20" x14ac:dyDescent="0.2">
      <c r="T58779" s="47"/>
    </row>
    <row r="58780" spans="20:20" x14ac:dyDescent="0.2">
      <c r="T58780" s="47"/>
    </row>
    <row r="58781" spans="20:20" x14ac:dyDescent="0.2">
      <c r="T58781" s="47"/>
    </row>
    <row r="58782" spans="20:20" x14ac:dyDescent="0.2">
      <c r="T58782" s="47"/>
    </row>
    <row r="58783" spans="20:20" x14ac:dyDescent="0.2">
      <c r="T58783" s="47"/>
    </row>
    <row r="58784" spans="20:20" x14ac:dyDescent="0.2">
      <c r="T58784" s="47"/>
    </row>
    <row r="58785" spans="20:20" x14ac:dyDescent="0.2">
      <c r="T58785" s="47"/>
    </row>
    <row r="58786" spans="20:20" x14ac:dyDescent="0.2">
      <c r="T58786" s="47"/>
    </row>
    <row r="58787" spans="20:20" x14ac:dyDescent="0.2">
      <c r="T58787" s="47"/>
    </row>
    <row r="58788" spans="20:20" x14ac:dyDescent="0.2">
      <c r="T58788" s="47"/>
    </row>
    <row r="58789" spans="20:20" x14ac:dyDescent="0.2">
      <c r="T58789" s="47"/>
    </row>
    <row r="58790" spans="20:20" x14ac:dyDescent="0.2">
      <c r="T58790" s="47"/>
    </row>
    <row r="58791" spans="20:20" x14ac:dyDescent="0.2">
      <c r="T58791" s="47"/>
    </row>
    <row r="58792" spans="20:20" x14ac:dyDescent="0.2">
      <c r="T58792" s="47"/>
    </row>
    <row r="58793" spans="20:20" x14ac:dyDescent="0.2">
      <c r="T58793" s="47"/>
    </row>
    <row r="58794" spans="20:20" x14ac:dyDescent="0.2">
      <c r="T58794" s="47"/>
    </row>
    <row r="58795" spans="20:20" x14ac:dyDescent="0.2">
      <c r="T58795" s="47"/>
    </row>
    <row r="58796" spans="20:20" x14ac:dyDescent="0.2">
      <c r="T58796" s="47"/>
    </row>
    <row r="58797" spans="20:20" x14ac:dyDescent="0.2">
      <c r="T58797" s="47"/>
    </row>
    <row r="58798" spans="20:20" x14ac:dyDescent="0.2">
      <c r="T58798" s="47"/>
    </row>
    <row r="58799" spans="20:20" x14ac:dyDescent="0.2">
      <c r="T58799" s="47"/>
    </row>
    <row r="58800" spans="20:20" x14ac:dyDescent="0.2">
      <c r="T58800" s="47"/>
    </row>
    <row r="58801" spans="20:20" x14ac:dyDescent="0.2">
      <c r="T58801" s="47"/>
    </row>
    <row r="58802" spans="20:20" x14ac:dyDescent="0.2">
      <c r="T58802" s="47"/>
    </row>
    <row r="58803" spans="20:20" x14ac:dyDescent="0.2">
      <c r="T58803" s="47"/>
    </row>
    <row r="58804" spans="20:20" x14ac:dyDescent="0.2">
      <c r="T58804" s="47"/>
    </row>
    <row r="58805" spans="20:20" x14ac:dyDescent="0.2">
      <c r="T58805" s="47"/>
    </row>
    <row r="58806" spans="20:20" x14ac:dyDescent="0.2">
      <c r="T58806" s="47"/>
    </row>
    <row r="58807" spans="20:20" x14ac:dyDescent="0.2">
      <c r="T58807" s="47"/>
    </row>
    <row r="58808" spans="20:20" x14ac:dyDescent="0.2">
      <c r="T58808" s="47"/>
    </row>
    <row r="58809" spans="20:20" x14ac:dyDescent="0.2">
      <c r="T58809" s="47"/>
    </row>
    <row r="58810" spans="20:20" x14ac:dyDescent="0.2">
      <c r="T58810" s="47"/>
    </row>
    <row r="58811" spans="20:20" x14ac:dyDescent="0.2">
      <c r="T58811" s="47"/>
    </row>
    <row r="58812" spans="20:20" x14ac:dyDescent="0.2">
      <c r="T58812" s="47"/>
    </row>
    <row r="58813" spans="20:20" x14ac:dyDescent="0.2">
      <c r="T58813" s="47"/>
    </row>
    <row r="58814" spans="20:20" x14ac:dyDescent="0.2">
      <c r="T58814" s="47"/>
    </row>
    <row r="58815" spans="20:20" x14ac:dyDescent="0.2">
      <c r="T58815" s="47"/>
    </row>
    <row r="58816" spans="20:20" x14ac:dyDescent="0.2">
      <c r="T58816" s="47"/>
    </row>
    <row r="58817" spans="20:20" x14ac:dyDescent="0.2">
      <c r="T58817" s="47"/>
    </row>
    <row r="58818" spans="20:20" x14ac:dyDescent="0.2">
      <c r="T58818" s="47"/>
    </row>
    <row r="58819" spans="20:20" x14ac:dyDescent="0.2">
      <c r="T58819" s="47"/>
    </row>
    <row r="58820" spans="20:20" x14ac:dyDescent="0.2">
      <c r="T58820" s="47"/>
    </row>
    <row r="58821" spans="20:20" x14ac:dyDescent="0.2">
      <c r="T58821" s="47"/>
    </row>
    <row r="58822" spans="20:20" x14ac:dyDescent="0.2">
      <c r="T58822" s="47"/>
    </row>
    <row r="58823" spans="20:20" x14ac:dyDescent="0.2">
      <c r="T58823" s="47"/>
    </row>
    <row r="58824" spans="20:20" x14ac:dyDescent="0.2">
      <c r="T58824" s="47"/>
    </row>
    <row r="58825" spans="20:20" x14ac:dyDescent="0.2">
      <c r="T58825" s="47"/>
    </row>
    <row r="58826" spans="20:20" x14ac:dyDescent="0.2">
      <c r="T58826" s="47"/>
    </row>
    <row r="58827" spans="20:20" x14ac:dyDescent="0.2">
      <c r="T58827" s="47"/>
    </row>
    <row r="58828" spans="20:20" x14ac:dyDescent="0.2">
      <c r="T58828" s="47"/>
    </row>
    <row r="58829" spans="20:20" x14ac:dyDescent="0.2">
      <c r="T58829" s="47"/>
    </row>
    <row r="58830" spans="20:20" x14ac:dyDescent="0.2">
      <c r="T58830" s="47"/>
    </row>
    <row r="58831" spans="20:20" x14ac:dyDescent="0.2">
      <c r="T58831" s="47"/>
    </row>
    <row r="58832" spans="20:20" x14ac:dyDescent="0.2">
      <c r="T58832" s="47"/>
    </row>
    <row r="58833" spans="20:20" x14ac:dyDescent="0.2">
      <c r="T58833" s="47"/>
    </row>
    <row r="58834" spans="20:20" x14ac:dyDescent="0.2">
      <c r="T58834" s="47"/>
    </row>
    <row r="58835" spans="20:20" x14ac:dyDescent="0.2">
      <c r="T58835" s="47"/>
    </row>
    <row r="58836" spans="20:20" x14ac:dyDescent="0.2">
      <c r="T58836" s="47"/>
    </row>
    <row r="58837" spans="20:20" x14ac:dyDescent="0.2">
      <c r="T58837" s="47"/>
    </row>
    <row r="58838" spans="20:20" x14ac:dyDescent="0.2">
      <c r="T58838" s="47"/>
    </row>
    <row r="58839" spans="20:20" x14ac:dyDescent="0.2">
      <c r="T58839" s="47"/>
    </row>
    <row r="58840" spans="20:20" x14ac:dyDescent="0.2">
      <c r="T58840" s="47"/>
    </row>
    <row r="58841" spans="20:20" x14ac:dyDescent="0.2">
      <c r="T58841" s="47"/>
    </row>
    <row r="58842" spans="20:20" x14ac:dyDescent="0.2">
      <c r="T58842" s="47"/>
    </row>
    <row r="58843" spans="20:20" x14ac:dyDescent="0.2">
      <c r="T58843" s="47"/>
    </row>
    <row r="58844" spans="20:20" x14ac:dyDescent="0.2">
      <c r="T58844" s="47"/>
    </row>
    <row r="58845" spans="20:20" x14ac:dyDescent="0.2">
      <c r="T58845" s="47"/>
    </row>
    <row r="58846" spans="20:20" x14ac:dyDescent="0.2">
      <c r="T58846" s="47"/>
    </row>
    <row r="58847" spans="20:20" x14ac:dyDescent="0.2">
      <c r="T58847" s="47"/>
    </row>
    <row r="58848" spans="20:20" x14ac:dyDescent="0.2">
      <c r="T58848" s="47"/>
    </row>
    <row r="58849" spans="20:20" x14ac:dyDescent="0.2">
      <c r="T58849" s="47"/>
    </row>
    <row r="58850" spans="20:20" x14ac:dyDescent="0.2">
      <c r="T58850" s="47"/>
    </row>
    <row r="58851" spans="20:20" x14ac:dyDescent="0.2">
      <c r="T58851" s="47"/>
    </row>
    <row r="58852" spans="20:20" x14ac:dyDescent="0.2">
      <c r="T58852" s="47"/>
    </row>
    <row r="58853" spans="20:20" x14ac:dyDescent="0.2">
      <c r="T58853" s="47"/>
    </row>
    <row r="58854" spans="20:20" x14ac:dyDescent="0.2">
      <c r="T58854" s="47"/>
    </row>
    <row r="58855" spans="20:20" x14ac:dyDescent="0.2">
      <c r="T58855" s="47"/>
    </row>
    <row r="58856" spans="20:20" x14ac:dyDescent="0.2">
      <c r="T58856" s="47"/>
    </row>
    <row r="58857" spans="20:20" x14ac:dyDescent="0.2">
      <c r="T58857" s="47"/>
    </row>
    <row r="58858" spans="20:20" x14ac:dyDescent="0.2">
      <c r="T58858" s="47"/>
    </row>
    <row r="58859" spans="20:20" x14ac:dyDescent="0.2">
      <c r="T58859" s="47"/>
    </row>
    <row r="58860" spans="20:20" x14ac:dyDescent="0.2">
      <c r="T58860" s="47"/>
    </row>
    <row r="58861" spans="20:20" x14ac:dyDescent="0.2">
      <c r="T58861" s="47"/>
    </row>
    <row r="58862" spans="20:20" x14ac:dyDescent="0.2">
      <c r="T58862" s="47"/>
    </row>
    <row r="58863" spans="20:20" x14ac:dyDescent="0.2">
      <c r="T58863" s="47"/>
    </row>
    <row r="58864" spans="20:20" x14ac:dyDescent="0.2">
      <c r="T58864" s="47"/>
    </row>
    <row r="58865" spans="20:20" x14ac:dyDescent="0.2">
      <c r="T58865" s="47"/>
    </row>
    <row r="58866" spans="20:20" x14ac:dyDescent="0.2">
      <c r="T58866" s="47"/>
    </row>
    <row r="58867" spans="20:20" x14ac:dyDescent="0.2">
      <c r="T58867" s="47"/>
    </row>
    <row r="58868" spans="20:20" x14ac:dyDescent="0.2">
      <c r="T58868" s="47"/>
    </row>
    <row r="58869" spans="20:20" x14ac:dyDescent="0.2">
      <c r="T58869" s="47"/>
    </row>
    <row r="58870" spans="20:20" x14ac:dyDescent="0.2">
      <c r="T58870" s="47"/>
    </row>
    <row r="58871" spans="20:20" x14ac:dyDescent="0.2">
      <c r="T58871" s="47"/>
    </row>
    <row r="58872" spans="20:20" x14ac:dyDescent="0.2">
      <c r="T58872" s="47"/>
    </row>
    <row r="58873" spans="20:20" x14ac:dyDescent="0.2">
      <c r="T58873" s="47"/>
    </row>
    <row r="58874" spans="20:20" x14ac:dyDescent="0.2">
      <c r="T58874" s="47"/>
    </row>
    <row r="58875" spans="20:20" x14ac:dyDescent="0.2">
      <c r="T58875" s="47"/>
    </row>
    <row r="58876" spans="20:20" x14ac:dyDescent="0.2">
      <c r="T58876" s="47"/>
    </row>
    <row r="58877" spans="20:20" x14ac:dyDescent="0.2">
      <c r="T58877" s="47"/>
    </row>
    <row r="58878" spans="20:20" x14ac:dyDescent="0.2">
      <c r="T58878" s="47"/>
    </row>
    <row r="58879" spans="20:20" x14ac:dyDescent="0.2">
      <c r="T58879" s="47"/>
    </row>
    <row r="58880" spans="20:20" x14ac:dyDescent="0.2">
      <c r="T58880" s="47"/>
    </row>
    <row r="58881" spans="20:20" x14ac:dyDescent="0.2">
      <c r="T58881" s="47"/>
    </row>
    <row r="58882" spans="20:20" x14ac:dyDescent="0.2">
      <c r="T58882" s="47"/>
    </row>
    <row r="58883" spans="20:20" x14ac:dyDescent="0.2">
      <c r="T58883" s="47"/>
    </row>
    <row r="58884" spans="20:20" x14ac:dyDescent="0.2">
      <c r="T58884" s="47"/>
    </row>
    <row r="58885" spans="20:20" x14ac:dyDescent="0.2">
      <c r="T58885" s="47"/>
    </row>
    <row r="58886" spans="20:20" x14ac:dyDescent="0.2">
      <c r="T58886" s="47"/>
    </row>
    <row r="58887" spans="20:20" x14ac:dyDescent="0.2">
      <c r="T58887" s="47"/>
    </row>
    <row r="58888" spans="20:20" x14ac:dyDescent="0.2">
      <c r="T58888" s="47"/>
    </row>
    <row r="58889" spans="20:20" x14ac:dyDescent="0.2">
      <c r="T58889" s="47"/>
    </row>
    <row r="58890" spans="20:20" x14ac:dyDescent="0.2">
      <c r="T58890" s="47"/>
    </row>
    <row r="58891" spans="20:20" x14ac:dyDescent="0.2">
      <c r="T58891" s="47"/>
    </row>
    <row r="58892" spans="20:20" x14ac:dyDescent="0.2">
      <c r="T58892" s="47"/>
    </row>
    <row r="58893" spans="20:20" x14ac:dyDescent="0.2">
      <c r="T58893" s="47"/>
    </row>
    <row r="58894" spans="20:20" x14ac:dyDescent="0.2">
      <c r="T58894" s="47"/>
    </row>
    <row r="58895" spans="20:20" x14ac:dyDescent="0.2">
      <c r="T58895" s="47"/>
    </row>
    <row r="58896" spans="20:20" x14ac:dyDescent="0.2">
      <c r="T58896" s="47"/>
    </row>
    <row r="58897" spans="20:20" x14ac:dyDescent="0.2">
      <c r="T58897" s="47"/>
    </row>
    <row r="58898" spans="20:20" x14ac:dyDescent="0.2">
      <c r="T58898" s="47"/>
    </row>
    <row r="58899" spans="20:20" x14ac:dyDescent="0.2">
      <c r="T58899" s="47"/>
    </row>
    <row r="58900" spans="20:20" x14ac:dyDescent="0.2">
      <c r="T58900" s="47"/>
    </row>
    <row r="58901" spans="20:20" x14ac:dyDescent="0.2">
      <c r="T58901" s="47"/>
    </row>
    <row r="58902" spans="20:20" x14ac:dyDescent="0.2">
      <c r="T58902" s="47"/>
    </row>
    <row r="58903" spans="20:20" x14ac:dyDescent="0.2">
      <c r="T58903" s="47"/>
    </row>
    <row r="58904" spans="20:20" x14ac:dyDescent="0.2">
      <c r="T58904" s="47"/>
    </row>
    <row r="58905" spans="20:20" x14ac:dyDescent="0.2">
      <c r="T58905" s="47"/>
    </row>
    <row r="58906" spans="20:20" x14ac:dyDescent="0.2">
      <c r="T58906" s="47"/>
    </row>
    <row r="58907" spans="20:20" x14ac:dyDescent="0.2">
      <c r="T58907" s="47"/>
    </row>
    <row r="58908" spans="20:20" x14ac:dyDescent="0.2">
      <c r="T58908" s="47"/>
    </row>
    <row r="58909" spans="20:20" x14ac:dyDescent="0.2">
      <c r="T58909" s="47"/>
    </row>
    <row r="58910" spans="20:20" x14ac:dyDescent="0.2">
      <c r="T58910" s="47"/>
    </row>
    <row r="58911" spans="20:20" x14ac:dyDescent="0.2">
      <c r="T58911" s="47"/>
    </row>
    <row r="58912" spans="20:20" x14ac:dyDescent="0.2">
      <c r="T58912" s="47"/>
    </row>
    <row r="58913" spans="20:20" x14ac:dyDescent="0.2">
      <c r="T58913" s="47"/>
    </row>
    <row r="58914" spans="20:20" x14ac:dyDescent="0.2">
      <c r="T58914" s="47"/>
    </row>
    <row r="58915" spans="20:20" x14ac:dyDescent="0.2">
      <c r="T58915" s="47"/>
    </row>
    <row r="58916" spans="20:20" x14ac:dyDescent="0.2">
      <c r="T58916" s="47"/>
    </row>
    <row r="58917" spans="20:20" x14ac:dyDescent="0.2">
      <c r="T58917" s="47"/>
    </row>
    <row r="58918" spans="20:20" x14ac:dyDescent="0.2">
      <c r="T58918" s="47"/>
    </row>
    <row r="58919" spans="20:20" x14ac:dyDescent="0.2">
      <c r="T58919" s="47"/>
    </row>
    <row r="58920" spans="20:20" x14ac:dyDescent="0.2">
      <c r="T58920" s="47"/>
    </row>
    <row r="58921" spans="20:20" x14ac:dyDescent="0.2">
      <c r="T58921" s="47"/>
    </row>
    <row r="58922" spans="20:20" x14ac:dyDescent="0.2">
      <c r="T58922" s="47"/>
    </row>
    <row r="58923" spans="20:20" x14ac:dyDescent="0.2">
      <c r="T58923" s="47"/>
    </row>
    <row r="58924" spans="20:20" x14ac:dyDescent="0.2">
      <c r="T58924" s="47"/>
    </row>
    <row r="58925" spans="20:20" x14ac:dyDescent="0.2">
      <c r="T58925" s="47"/>
    </row>
    <row r="58926" spans="20:20" x14ac:dyDescent="0.2">
      <c r="T58926" s="47"/>
    </row>
    <row r="58927" spans="20:20" x14ac:dyDescent="0.2">
      <c r="T58927" s="47"/>
    </row>
    <row r="58928" spans="20:20" x14ac:dyDescent="0.2">
      <c r="T58928" s="47"/>
    </row>
    <row r="58929" spans="20:20" x14ac:dyDescent="0.2">
      <c r="T58929" s="47"/>
    </row>
    <row r="58930" spans="20:20" x14ac:dyDescent="0.2">
      <c r="T58930" s="47"/>
    </row>
    <row r="58931" spans="20:20" x14ac:dyDescent="0.2">
      <c r="T58931" s="47"/>
    </row>
    <row r="58932" spans="20:20" x14ac:dyDescent="0.2">
      <c r="T58932" s="47"/>
    </row>
    <row r="58933" spans="20:20" x14ac:dyDescent="0.2">
      <c r="T58933" s="47"/>
    </row>
    <row r="58934" spans="20:20" x14ac:dyDescent="0.2">
      <c r="T58934" s="47"/>
    </row>
    <row r="58935" spans="20:20" x14ac:dyDescent="0.2">
      <c r="T58935" s="47"/>
    </row>
    <row r="58936" spans="20:20" x14ac:dyDescent="0.2">
      <c r="T58936" s="47"/>
    </row>
    <row r="58937" spans="20:20" x14ac:dyDescent="0.2">
      <c r="T58937" s="47"/>
    </row>
    <row r="58938" spans="20:20" x14ac:dyDescent="0.2">
      <c r="T58938" s="47"/>
    </row>
    <row r="58939" spans="20:20" x14ac:dyDescent="0.2">
      <c r="T58939" s="47"/>
    </row>
    <row r="58940" spans="20:20" x14ac:dyDescent="0.2">
      <c r="T58940" s="47"/>
    </row>
    <row r="58941" spans="20:20" x14ac:dyDescent="0.2">
      <c r="T58941" s="47"/>
    </row>
    <row r="58942" spans="20:20" x14ac:dyDescent="0.2">
      <c r="T58942" s="47"/>
    </row>
    <row r="58943" spans="20:20" x14ac:dyDescent="0.2">
      <c r="T58943" s="47"/>
    </row>
    <row r="58944" spans="20:20" x14ac:dyDescent="0.2">
      <c r="T58944" s="47"/>
    </row>
    <row r="58945" spans="20:20" x14ac:dyDescent="0.2">
      <c r="T58945" s="47"/>
    </row>
    <row r="58946" spans="20:20" x14ac:dyDescent="0.2">
      <c r="T58946" s="47"/>
    </row>
    <row r="58947" spans="20:20" x14ac:dyDescent="0.2">
      <c r="T58947" s="47"/>
    </row>
    <row r="58948" spans="20:20" x14ac:dyDescent="0.2">
      <c r="T58948" s="47"/>
    </row>
    <row r="58949" spans="20:20" x14ac:dyDescent="0.2">
      <c r="T58949" s="47"/>
    </row>
    <row r="58950" spans="20:20" x14ac:dyDescent="0.2">
      <c r="T58950" s="47"/>
    </row>
    <row r="58951" spans="20:20" x14ac:dyDescent="0.2">
      <c r="T58951" s="47"/>
    </row>
    <row r="58952" spans="20:20" x14ac:dyDescent="0.2">
      <c r="T58952" s="47"/>
    </row>
    <row r="58953" spans="20:20" x14ac:dyDescent="0.2">
      <c r="T58953" s="47"/>
    </row>
    <row r="58954" spans="20:20" x14ac:dyDescent="0.2">
      <c r="T58954" s="47"/>
    </row>
    <row r="58955" spans="20:20" x14ac:dyDescent="0.2">
      <c r="T58955" s="47"/>
    </row>
    <row r="58956" spans="20:20" x14ac:dyDescent="0.2">
      <c r="T58956" s="47"/>
    </row>
    <row r="58957" spans="20:20" x14ac:dyDescent="0.2">
      <c r="T58957" s="47"/>
    </row>
    <row r="58958" spans="20:20" x14ac:dyDescent="0.2">
      <c r="T58958" s="47"/>
    </row>
    <row r="58959" spans="20:20" x14ac:dyDescent="0.2">
      <c r="T58959" s="47"/>
    </row>
    <row r="58960" spans="20:20" x14ac:dyDescent="0.2">
      <c r="T58960" s="47"/>
    </row>
    <row r="58961" spans="20:20" x14ac:dyDescent="0.2">
      <c r="T58961" s="47"/>
    </row>
    <row r="58962" spans="20:20" x14ac:dyDescent="0.2">
      <c r="T58962" s="47"/>
    </row>
    <row r="58963" spans="20:20" x14ac:dyDescent="0.2">
      <c r="T58963" s="47"/>
    </row>
    <row r="58964" spans="20:20" x14ac:dyDescent="0.2">
      <c r="T58964" s="47"/>
    </row>
    <row r="58965" spans="20:20" x14ac:dyDescent="0.2">
      <c r="T58965" s="47"/>
    </row>
    <row r="58966" spans="20:20" x14ac:dyDescent="0.2">
      <c r="T58966" s="47"/>
    </row>
    <row r="58967" spans="20:20" x14ac:dyDescent="0.2">
      <c r="T58967" s="47"/>
    </row>
    <row r="58968" spans="20:20" x14ac:dyDescent="0.2">
      <c r="T58968" s="47"/>
    </row>
    <row r="58969" spans="20:20" x14ac:dyDescent="0.2">
      <c r="T58969" s="47"/>
    </row>
    <row r="58970" spans="20:20" x14ac:dyDescent="0.2">
      <c r="T58970" s="47"/>
    </row>
    <row r="58971" spans="20:20" x14ac:dyDescent="0.2">
      <c r="T58971" s="47"/>
    </row>
    <row r="58972" spans="20:20" x14ac:dyDescent="0.2">
      <c r="T58972" s="47"/>
    </row>
    <row r="58973" spans="20:20" x14ac:dyDescent="0.2">
      <c r="T58973" s="47"/>
    </row>
    <row r="58974" spans="20:20" x14ac:dyDescent="0.2">
      <c r="T58974" s="47"/>
    </row>
    <row r="58975" spans="20:20" x14ac:dyDescent="0.2">
      <c r="T58975" s="47"/>
    </row>
    <row r="58976" spans="20:20" x14ac:dyDescent="0.2">
      <c r="T58976" s="47"/>
    </row>
    <row r="58977" spans="20:20" x14ac:dyDescent="0.2">
      <c r="T58977" s="47"/>
    </row>
    <row r="58978" spans="20:20" x14ac:dyDescent="0.2">
      <c r="T58978" s="47"/>
    </row>
    <row r="58979" spans="20:20" x14ac:dyDescent="0.2">
      <c r="T58979" s="47"/>
    </row>
    <row r="58980" spans="20:20" x14ac:dyDescent="0.2">
      <c r="T58980" s="47"/>
    </row>
    <row r="58981" spans="20:20" x14ac:dyDescent="0.2">
      <c r="T58981" s="47"/>
    </row>
    <row r="58982" spans="20:20" x14ac:dyDescent="0.2">
      <c r="T58982" s="47"/>
    </row>
    <row r="58983" spans="20:20" x14ac:dyDescent="0.2">
      <c r="T58983" s="47"/>
    </row>
    <row r="58984" spans="20:20" x14ac:dyDescent="0.2">
      <c r="T58984" s="47"/>
    </row>
    <row r="58985" spans="20:20" x14ac:dyDescent="0.2">
      <c r="T58985" s="47"/>
    </row>
    <row r="58986" spans="20:20" x14ac:dyDescent="0.2">
      <c r="T58986" s="47"/>
    </row>
    <row r="58987" spans="20:20" x14ac:dyDescent="0.2">
      <c r="T58987" s="47"/>
    </row>
    <row r="58988" spans="20:20" x14ac:dyDescent="0.2">
      <c r="T58988" s="47"/>
    </row>
    <row r="58989" spans="20:20" x14ac:dyDescent="0.2">
      <c r="T58989" s="47"/>
    </row>
    <row r="58990" spans="20:20" x14ac:dyDescent="0.2">
      <c r="T58990" s="47"/>
    </row>
    <row r="58991" spans="20:20" x14ac:dyDescent="0.2">
      <c r="T58991" s="47"/>
    </row>
    <row r="58992" spans="20:20" x14ac:dyDescent="0.2">
      <c r="T58992" s="47"/>
    </row>
    <row r="58993" spans="20:20" x14ac:dyDescent="0.2">
      <c r="T58993" s="47"/>
    </row>
    <row r="58994" spans="20:20" x14ac:dyDescent="0.2">
      <c r="T58994" s="47"/>
    </row>
    <row r="58995" spans="20:20" x14ac:dyDescent="0.2">
      <c r="T58995" s="47"/>
    </row>
    <row r="58996" spans="20:20" x14ac:dyDescent="0.2">
      <c r="T58996" s="47"/>
    </row>
    <row r="58997" spans="20:20" x14ac:dyDescent="0.2">
      <c r="T58997" s="47"/>
    </row>
    <row r="58998" spans="20:20" x14ac:dyDescent="0.2">
      <c r="T58998" s="47"/>
    </row>
    <row r="58999" spans="20:20" x14ac:dyDescent="0.2">
      <c r="T58999" s="47"/>
    </row>
    <row r="59000" spans="20:20" x14ac:dyDescent="0.2">
      <c r="T59000" s="47"/>
    </row>
    <row r="59001" spans="20:20" x14ac:dyDescent="0.2">
      <c r="T59001" s="47"/>
    </row>
    <row r="59002" spans="20:20" x14ac:dyDescent="0.2">
      <c r="T59002" s="47"/>
    </row>
    <row r="59003" spans="20:20" x14ac:dyDescent="0.2">
      <c r="T59003" s="47"/>
    </row>
    <row r="59004" spans="20:20" x14ac:dyDescent="0.2">
      <c r="T59004" s="47"/>
    </row>
    <row r="59005" spans="20:20" x14ac:dyDescent="0.2">
      <c r="T59005" s="47"/>
    </row>
    <row r="59006" spans="20:20" x14ac:dyDescent="0.2">
      <c r="T59006" s="47"/>
    </row>
    <row r="59007" spans="20:20" x14ac:dyDescent="0.2">
      <c r="T59007" s="47"/>
    </row>
    <row r="59008" spans="20:20" x14ac:dyDescent="0.2">
      <c r="T59008" s="47"/>
    </row>
    <row r="59009" spans="20:20" x14ac:dyDescent="0.2">
      <c r="T59009" s="47"/>
    </row>
    <row r="59010" spans="20:20" x14ac:dyDescent="0.2">
      <c r="T59010" s="47"/>
    </row>
    <row r="59011" spans="20:20" x14ac:dyDescent="0.2">
      <c r="T59011" s="47"/>
    </row>
    <row r="59012" spans="20:20" x14ac:dyDescent="0.2">
      <c r="T59012" s="47"/>
    </row>
    <row r="59013" spans="20:20" x14ac:dyDescent="0.2">
      <c r="T59013" s="47"/>
    </row>
    <row r="59014" spans="20:20" x14ac:dyDescent="0.2">
      <c r="T59014" s="47"/>
    </row>
    <row r="59015" spans="20:20" x14ac:dyDescent="0.2">
      <c r="T59015" s="47"/>
    </row>
    <row r="59016" spans="20:20" x14ac:dyDescent="0.2">
      <c r="T59016" s="47"/>
    </row>
    <row r="59017" spans="20:20" x14ac:dyDescent="0.2">
      <c r="T59017" s="47"/>
    </row>
    <row r="59018" spans="20:20" x14ac:dyDescent="0.2">
      <c r="T59018" s="47"/>
    </row>
    <row r="59019" spans="20:20" x14ac:dyDescent="0.2">
      <c r="T59019" s="47"/>
    </row>
    <row r="59020" spans="20:20" x14ac:dyDescent="0.2">
      <c r="T59020" s="47"/>
    </row>
    <row r="59021" spans="20:20" x14ac:dyDescent="0.2">
      <c r="T59021" s="47"/>
    </row>
    <row r="59022" spans="20:20" x14ac:dyDescent="0.2">
      <c r="T59022" s="47"/>
    </row>
    <row r="59023" spans="20:20" x14ac:dyDescent="0.2">
      <c r="T59023" s="47"/>
    </row>
    <row r="59024" spans="20:20" x14ac:dyDescent="0.2">
      <c r="T59024" s="47"/>
    </row>
    <row r="59025" spans="20:20" x14ac:dyDescent="0.2">
      <c r="T59025" s="47"/>
    </row>
    <row r="59026" spans="20:20" x14ac:dyDescent="0.2">
      <c r="T59026" s="47"/>
    </row>
    <row r="59027" spans="20:20" x14ac:dyDescent="0.2">
      <c r="T59027" s="47"/>
    </row>
    <row r="59028" spans="20:20" x14ac:dyDescent="0.2">
      <c r="T59028" s="47"/>
    </row>
    <row r="59029" spans="20:20" x14ac:dyDescent="0.2">
      <c r="T59029" s="47"/>
    </row>
    <row r="59030" spans="20:20" x14ac:dyDescent="0.2">
      <c r="T59030" s="47"/>
    </row>
    <row r="59031" spans="20:20" x14ac:dyDescent="0.2">
      <c r="T59031" s="47"/>
    </row>
    <row r="59032" spans="20:20" x14ac:dyDescent="0.2">
      <c r="T59032" s="47"/>
    </row>
    <row r="59033" spans="20:20" x14ac:dyDescent="0.2">
      <c r="T59033" s="47"/>
    </row>
    <row r="59034" spans="20:20" x14ac:dyDescent="0.2">
      <c r="T59034" s="47"/>
    </row>
    <row r="59035" spans="20:20" x14ac:dyDescent="0.2">
      <c r="T59035" s="47"/>
    </row>
    <row r="59036" spans="20:20" x14ac:dyDescent="0.2">
      <c r="T59036" s="47"/>
    </row>
    <row r="59037" spans="20:20" x14ac:dyDescent="0.2">
      <c r="T59037" s="47"/>
    </row>
    <row r="59038" spans="20:20" x14ac:dyDescent="0.2">
      <c r="T59038" s="47"/>
    </row>
    <row r="59039" spans="20:20" x14ac:dyDescent="0.2">
      <c r="T59039" s="47"/>
    </row>
    <row r="59040" spans="20:20" x14ac:dyDescent="0.2">
      <c r="T59040" s="47"/>
    </row>
    <row r="59041" spans="20:20" x14ac:dyDescent="0.2">
      <c r="T59041" s="47"/>
    </row>
    <row r="59042" spans="20:20" x14ac:dyDescent="0.2">
      <c r="T59042" s="47"/>
    </row>
    <row r="59043" spans="20:20" x14ac:dyDescent="0.2">
      <c r="T59043" s="47"/>
    </row>
    <row r="59044" spans="20:20" x14ac:dyDescent="0.2">
      <c r="T59044" s="47"/>
    </row>
    <row r="59045" spans="20:20" x14ac:dyDescent="0.2">
      <c r="T59045" s="47"/>
    </row>
    <row r="59046" spans="20:20" x14ac:dyDescent="0.2">
      <c r="T59046" s="47"/>
    </row>
    <row r="59047" spans="20:20" x14ac:dyDescent="0.2">
      <c r="T59047" s="47"/>
    </row>
    <row r="59048" spans="20:20" x14ac:dyDescent="0.2">
      <c r="T59048" s="47"/>
    </row>
    <row r="59049" spans="20:20" x14ac:dyDescent="0.2">
      <c r="T59049" s="47"/>
    </row>
    <row r="59050" spans="20:20" x14ac:dyDescent="0.2">
      <c r="T59050" s="47"/>
    </row>
    <row r="59051" spans="20:20" x14ac:dyDescent="0.2">
      <c r="T59051" s="47"/>
    </row>
    <row r="59052" spans="20:20" x14ac:dyDescent="0.2">
      <c r="T59052" s="47"/>
    </row>
    <row r="59053" spans="20:20" x14ac:dyDescent="0.2">
      <c r="T59053" s="47"/>
    </row>
    <row r="59054" spans="20:20" x14ac:dyDescent="0.2">
      <c r="T59054" s="47"/>
    </row>
    <row r="59055" spans="20:20" x14ac:dyDescent="0.2">
      <c r="T59055" s="47"/>
    </row>
    <row r="59056" spans="20:20" x14ac:dyDescent="0.2">
      <c r="T59056" s="47"/>
    </row>
    <row r="59057" spans="20:20" x14ac:dyDescent="0.2">
      <c r="T59057" s="47"/>
    </row>
    <row r="59058" spans="20:20" x14ac:dyDescent="0.2">
      <c r="T59058" s="47"/>
    </row>
    <row r="59059" spans="20:20" x14ac:dyDescent="0.2">
      <c r="T59059" s="47"/>
    </row>
    <row r="59060" spans="20:20" x14ac:dyDescent="0.2">
      <c r="T59060" s="47"/>
    </row>
    <row r="59061" spans="20:20" x14ac:dyDescent="0.2">
      <c r="T59061" s="47"/>
    </row>
    <row r="59062" spans="20:20" x14ac:dyDescent="0.2">
      <c r="T59062" s="47"/>
    </row>
    <row r="59063" spans="20:20" x14ac:dyDescent="0.2">
      <c r="T59063" s="47"/>
    </row>
    <row r="59064" spans="20:20" x14ac:dyDescent="0.2">
      <c r="T59064" s="47"/>
    </row>
    <row r="59065" spans="20:20" x14ac:dyDescent="0.2">
      <c r="T59065" s="47"/>
    </row>
    <row r="59066" spans="20:20" x14ac:dyDescent="0.2">
      <c r="T59066" s="47"/>
    </row>
    <row r="59067" spans="20:20" x14ac:dyDescent="0.2">
      <c r="T59067" s="47"/>
    </row>
    <row r="59068" spans="20:20" x14ac:dyDescent="0.2">
      <c r="T59068" s="47"/>
    </row>
    <row r="59069" spans="20:20" x14ac:dyDescent="0.2">
      <c r="T59069" s="47"/>
    </row>
    <row r="59070" spans="20:20" x14ac:dyDescent="0.2">
      <c r="T59070" s="47"/>
    </row>
    <row r="59071" spans="20:20" x14ac:dyDescent="0.2">
      <c r="T59071" s="47"/>
    </row>
    <row r="59072" spans="20:20" x14ac:dyDescent="0.2">
      <c r="T59072" s="47"/>
    </row>
    <row r="59073" spans="20:20" x14ac:dyDescent="0.2">
      <c r="T59073" s="47"/>
    </row>
    <row r="59074" spans="20:20" x14ac:dyDescent="0.2">
      <c r="T59074" s="47"/>
    </row>
    <row r="59075" spans="20:20" x14ac:dyDescent="0.2">
      <c r="T59075" s="47"/>
    </row>
    <row r="59076" spans="20:20" x14ac:dyDescent="0.2">
      <c r="T59076" s="47"/>
    </row>
    <row r="59077" spans="20:20" x14ac:dyDescent="0.2">
      <c r="T59077" s="47"/>
    </row>
    <row r="59078" spans="20:20" x14ac:dyDescent="0.2">
      <c r="T59078" s="47"/>
    </row>
    <row r="59079" spans="20:20" x14ac:dyDescent="0.2">
      <c r="T59079" s="47"/>
    </row>
    <row r="59080" spans="20:20" x14ac:dyDescent="0.2">
      <c r="T59080" s="47"/>
    </row>
    <row r="59081" spans="20:20" x14ac:dyDescent="0.2">
      <c r="T59081" s="47"/>
    </row>
    <row r="59082" spans="20:20" x14ac:dyDescent="0.2">
      <c r="T59082" s="47"/>
    </row>
    <row r="59083" spans="20:20" x14ac:dyDescent="0.2">
      <c r="T59083" s="47"/>
    </row>
    <row r="59084" spans="20:20" x14ac:dyDescent="0.2">
      <c r="T59084" s="47"/>
    </row>
    <row r="59085" spans="20:20" x14ac:dyDescent="0.2">
      <c r="T59085" s="47"/>
    </row>
    <row r="59086" spans="20:20" x14ac:dyDescent="0.2">
      <c r="T59086" s="47"/>
    </row>
    <row r="59087" spans="20:20" x14ac:dyDescent="0.2">
      <c r="T59087" s="47"/>
    </row>
    <row r="59088" spans="20:20" x14ac:dyDescent="0.2">
      <c r="T59088" s="47"/>
    </row>
    <row r="59089" spans="20:20" x14ac:dyDescent="0.2">
      <c r="T59089" s="47"/>
    </row>
    <row r="59090" spans="20:20" x14ac:dyDescent="0.2">
      <c r="T59090" s="47"/>
    </row>
    <row r="59091" spans="20:20" x14ac:dyDescent="0.2">
      <c r="T59091" s="47"/>
    </row>
    <row r="59092" spans="20:20" x14ac:dyDescent="0.2">
      <c r="T59092" s="47"/>
    </row>
    <row r="59093" spans="20:20" x14ac:dyDescent="0.2">
      <c r="T59093" s="47"/>
    </row>
    <row r="59094" spans="20:20" x14ac:dyDescent="0.2">
      <c r="T59094" s="47"/>
    </row>
    <row r="59095" spans="20:20" x14ac:dyDescent="0.2">
      <c r="T59095" s="47"/>
    </row>
    <row r="59096" spans="20:20" x14ac:dyDescent="0.2">
      <c r="T59096" s="47"/>
    </row>
    <row r="59097" spans="20:20" x14ac:dyDescent="0.2">
      <c r="T59097" s="47"/>
    </row>
    <row r="59098" spans="20:20" x14ac:dyDescent="0.2">
      <c r="T59098" s="47"/>
    </row>
    <row r="59099" spans="20:20" x14ac:dyDescent="0.2">
      <c r="T59099" s="47"/>
    </row>
    <row r="59100" spans="20:20" x14ac:dyDescent="0.2">
      <c r="T59100" s="47"/>
    </row>
    <row r="59101" spans="20:20" x14ac:dyDescent="0.2">
      <c r="T59101" s="47"/>
    </row>
    <row r="59102" spans="20:20" x14ac:dyDescent="0.2">
      <c r="T59102" s="47"/>
    </row>
    <row r="59103" spans="20:20" x14ac:dyDescent="0.2">
      <c r="T59103" s="47"/>
    </row>
    <row r="59104" spans="20:20" x14ac:dyDescent="0.2">
      <c r="T59104" s="47"/>
    </row>
    <row r="59105" spans="20:20" x14ac:dyDescent="0.2">
      <c r="T59105" s="47"/>
    </row>
    <row r="59106" spans="20:20" x14ac:dyDescent="0.2">
      <c r="T59106" s="47"/>
    </row>
    <row r="59107" spans="20:20" x14ac:dyDescent="0.2">
      <c r="T59107" s="47"/>
    </row>
    <row r="59108" spans="20:20" x14ac:dyDescent="0.2">
      <c r="T59108" s="47"/>
    </row>
    <row r="59109" spans="20:20" x14ac:dyDescent="0.2">
      <c r="T59109" s="47"/>
    </row>
    <row r="59110" spans="20:20" x14ac:dyDescent="0.2">
      <c r="T59110" s="47"/>
    </row>
    <row r="59111" spans="20:20" x14ac:dyDescent="0.2">
      <c r="T59111" s="47"/>
    </row>
    <row r="59112" spans="20:20" x14ac:dyDescent="0.2">
      <c r="T59112" s="47"/>
    </row>
    <row r="59113" spans="20:20" x14ac:dyDescent="0.2">
      <c r="T59113" s="47"/>
    </row>
    <row r="59114" spans="20:20" x14ac:dyDescent="0.2">
      <c r="T59114" s="47"/>
    </row>
    <row r="59115" spans="20:20" x14ac:dyDescent="0.2">
      <c r="T59115" s="47"/>
    </row>
    <row r="59116" spans="20:20" x14ac:dyDescent="0.2">
      <c r="T59116" s="47"/>
    </row>
    <row r="59117" spans="20:20" x14ac:dyDescent="0.2">
      <c r="T59117" s="47"/>
    </row>
    <row r="59118" spans="20:20" x14ac:dyDescent="0.2">
      <c r="T59118" s="47"/>
    </row>
    <row r="59119" spans="20:20" x14ac:dyDescent="0.2">
      <c r="T59119" s="47"/>
    </row>
    <row r="59120" spans="20:20" x14ac:dyDescent="0.2">
      <c r="T59120" s="47"/>
    </row>
    <row r="59121" spans="20:20" x14ac:dyDescent="0.2">
      <c r="T59121" s="47"/>
    </row>
    <row r="59122" spans="20:20" x14ac:dyDescent="0.2">
      <c r="T59122" s="47"/>
    </row>
    <row r="59123" spans="20:20" x14ac:dyDescent="0.2">
      <c r="T59123" s="47"/>
    </row>
    <row r="59124" spans="20:20" x14ac:dyDescent="0.2">
      <c r="T59124" s="47"/>
    </row>
    <row r="59125" spans="20:20" x14ac:dyDescent="0.2">
      <c r="T59125" s="47"/>
    </row>
    <row r="59126" spans="20:20" x14ac:dyDescent="0.2">
      <c r="T59126" s="47"/>
    </row>
    <row r="59127" spans="20:20" x14ac:dyDescent="0.2">
      <c r="T59127" s="47"/>
    </row>
    <row r="59128" spans="20:20" x14ac:dyDescent="0.2">
      <c r="T59128" s="47"/>
    </row>
    <row r="59129" spans="20:20" x14ac:dyDescent="0.2">
      <c r="T59129" s="47"/>
    </row>
    <row r="59130" spans="20:20" x14ac:dyDescent="0.2">
      <c r="T59130" s="47"/>
    </row>
    <row r="59131" spans="20:20" x14ac:dyDescent="0.2">
      <c r="T59131" s="47"/>
    </row>
    <row r="59132" spans="20:20" x14ac:dyDescent="0.2">
      <c r="T59132" s="47"/>
    </row>
    <row r="59133" spans="20:20" x14ac:dyDescent="0.2">
      <c r="T59133" s="47"/>
    </row>
    <row r="59134" spans="20:20" x14ac:dyDescent="0.2">
      <c r="T59134" s="47"/>
    </row>
    <row r="59135" spans="20:20" x14ac:dyDescent="0.2">
      <c r="T59135" s="47"/>
    </row>
    <row r="59136" spans="20:20" x14ac:dyDescent="0.2">
      <c r="T59136" s="47"/>
    </row>
    <row r="59137" spans="20:20" x14ac:dyDescent="0.2">
      <c r="T59137" s="47"/>
    </row>
    <row r="59138" spans="20:20" x14ac:dyDescent="0.2">
      <c r="T59138" s="47"/>
    </row>
    <row r="59139" spans="20:20" x14ac:dyDescent="0.2">
      <c r="T59139" s="47"/>
    </row>
    <row r="59140" spans="20:20" x14ac:dyDescent="0.2">
      <c r="T59140" s="47"/>
    </row>
    <row r="59141" spans="20:20" x14ac:dyDescent="0.2">
      <c r="T59141" s="47"/>
    </row>
    <row r="59142" spans="20:20" x14ac:dyDescent="0.2">
      <c r="T59142" s="47"/>
    </row>
    <row r="59143" spans="20:20" x14ac:dyDescent="0.2">
      <c r="T59143" s="47"/>
    </row>
    <row r="59144" spans="20:20" x14ac:dyDescent="0.2">
      <c r="T59144" s="47"/>
    </row>
    <row r="59145" spans="20:20" x14ac:dyDescent="0.2">
      <c r="T59145" s="47"/>
    </row>
    <row r="59146" spans="20:20" x14ac:dyDescent="0.2">
      <c r="T59146" s="47"/>
    </row>
    <row r="59147" spans="20:20" x14ac:dyDescent="0.2">
      <c r="T59147" s="47"/>
    </row>
    <row r="59148" spans="20:20" x14ac:dyDescent="0.2">
      <c r="T59148" s="47"/>
    </row>
    <row r="59149" spans="20:20" x14ac:dyDescent="0.2">
      <c r="T59149" s="47"/>
    </row>
    <row r="59150" spans="20:20" x14ac:dyDescent="0.2">
      <c r="T59150" s="47"/>
    </row>
    <row r="59151" spans="20:20" x14ac:dyDescent="0.2">
      <c r="T59151" s="47"/>
    </row>
    <row r="59152" spans="20:20" x14ac:dyDescent="0.2">
      <c r="T59152" s="47"/>
    </row>
    <row r="59153" spans="20:20" x14ac:dyDescent="0.2">
      <c r="T59153" s="47"/>
    </row>
    <row r="59154" spans="20:20" x14ac:dyDescent="0.2">
      <c r="T59154" s="47"/>
    </row>
    <row r="59155" spans="20:20" x14ac:dyDescent="0.2">
      <c r="T59155" s="47"/>
    </row>
    <row r="59156" spans="20:20" x14ac:dyDescent="0.2">
      <c r="T59156" s="47"/>
    </row>
    <row r="59157" spans="20:20" x14ac:dyDescent="0.2">
      <c r="T59157" s="47"/>
    </row>
    <row r="59158" spans="20:20" x14ac:dyDescent="0.2">
      <c r="T59158" s="47"/>
    </row>
    <row r="59159" spans="20:20" x14ac:dyDescent="0.2">
      <c r="T59159" s="47"/>
    </row>
    <row r="59160" spans="20:20" x14ac:dyDescent="0.2">
      <c r="T59160" s="47"/>
    </row>
    <row r="59161" spans="20:20" x14ac:dyDescent="0.2">
      <c r="T59161" s="47"/>
    </row>
    <row r="59162" spans="20:20" x14ac:dyDescent="0.2">
      <c r="T59162" s="47"/>
    </row>
    <row r="59163" spans="20:20" x14ac:dyDescent="0.2">
      <c r="T59163" s="47"/>
    </row>
    <row r="59164" spans="20:20" x14ac:dyDescent="0.2">
      <c r="T59164" s="47"/>
    </row>
    <row r="59165" spans="20:20" x14ac:dyDescent="0.2">
      <c r="T59165" s="47"/>
    </row>
    <row r="59166" spans="20:20" x14ac:dyDescent="0.2">
      <c r="T59166" s="47"/>
    </row>
    <row r="59167" spans="20:20" x14ac:dyDescent="0.2">
      <c r="T59167" s="47"/>
    </row>
    <row r="59168" spans="20:20" x14ac:dyDescent="0.2">
      <c r="T59168" s="47"/>
    </row>
    <row r="59169" spans="20:20" x14ac:dyDescent="0.2">
      <c r="T59169" s="47"/>
    </row>
    <row r="59170" spans="20:20" x14ac:dyDescent="0.2">
      <c r="T59170" s="47"/>
    </row>
    <row r="59171" spans="20:20" x14ac:dyDescent="0.2">
      <c r="T59171" s="47"/>
    </row>
    <row r="59172" spans="20:20" x14ac:dyDescent="0.2">
      <c r="T59172" s="47"/>
    </row>
    <row r="59173" spans="20:20" x14ac:dyDescent="0.2">
      <c r="T59173" s="47"/>
    </row>
    <row r="59174" spans="20:20" x14ac:dyDescent="0.2">
      <c r="T59174" s="47"/>
    </row>
    <row r="59175" spans="20:20" x14ac:dyDescent="0.2">
      <c r="T59175" s="47"/>
    </row>
    <row r="59176" spans="20:20" x14ac:dyDescent="0.2">
      <c r="T59176" s="47"/>
    </row>
    <row r="59177" spans="20:20" x14ac:dyDescent="0.2">
      <c r="T59177" s="47"/>
    </row>
    <row r="59178" spans="20:20" x14ac:dyDescent="0.2">
      <c r="T59178" s="47"/>
    </row>
    <row r="59179" spans="20:20" x14ac:dyDescent="0.2">
      <c r="T59179" s="47"/>
    </row>
    <row r="59180" spans="20:20" x14ac:dyDescent="0.2">
      <c r="T59180" s="47"/>
    </row>
    <row r="59181" spans="20:20" x14ac:dyDescent="0.2">
      <c r="T59181" s="47"/>
    </row>
    <row r="59182" spans="20:20" x14ac:dyDescent="0.2">
      <c r="T59182" s="47"/>
    </row>
    <row r="59183" spans="20:20" x14ac:dyDescent="0.2">
      <c r="T59183" s="47"/>
    </row>
    <row r="59184" spans="20:20" x14ac:dyDescent="0.2">
      <c r="T59184" s="47"/>
    </row>
    <row r="59185" spans="20:20" x14ac:dyDescent="0.2">
      <c r="T59185" s="47"/>
    </row>
    <row r="59186" spans="20:20" x14ac:dyDescent="0.2">
      <c r="T59186" s="47"/>
    </row>
    <row r="59187" spans="20:20" x14ac:dyDescent="0.2">
      <c r="T59187" s="47"/>
    </row>
    <row r="59188" spans="20:20" x14ac:dyDescent="0.2">
      <c r="T59188" s="47"/>
    </row>
    <row r="59189" spans="20:20" x14ac:dyDescent="0.2">
      <c r="T59189" s="47"/>
    </row>
    <row r="59190" spans="20:20" x14ac:dyDescent="0.2">
      <c r="T59190" s="47"/>
    </row>
    <row r="59191" spans="20:20" x14ac:dyDescent="0.2">
      <c r="T59191" s="47"/>
    </row>
    <row r="59192" spans="20:20" x14ac:dyDescent="0.2">
      <c r="T59192" s="47"/>
    </row>
    <row r="59193" spans="20:20" x14ac:dyDescent="0.2">
      <c r="T59193" s="47"/>
    </row>
    <row r="59194" spans="20:20" x14ac:dyDescent="0.2">
      <c r="T59194" s="47"/>
    </row>
    <row r="59195" spans="20:20" x14ac:dyDescent="0.2">
      <c r="T59195" s="47"/>
    </row>
    <row r="59196" spans="20:20" x14ac:dyDescent="0.2">
      <c r="T59196" s="47"/>
    </row>
    <row r="59197" spans="20:20" x14ac:dyDescent="0.2">
      <c r="T59197" s="47"/>
    </row>
    <row r="59198" spans="20:20" x14ac:dyDescent="0.2">
      <c r="T59198" s="47"/>
    </row>
    <row r="59199" spans="20:20" x14ac:dyDescent="0.2">
      <c r="T59199" s="47"/>
    </row>
    <row r="59200" spans="20:20" x14ac:dyDescent="0.2">
      <c r="T59200" s="47"/>
    </row>
    <row r="59201" spans="20:20" x14ac:dyDescent="0.2">
      <c r="T59201" s="47"/>
    </row>
    <row r="59202" spans="20:20" x14ac:dyDescent="0.2">
      <c r="T59202" s="47"/>
    </row>
    <row r="59203" spans="20:20" x14ac:dyDescent="0.2">
      <c r="T59203" s="47"/>
    </row>
    <row r="59204" spans="20:20" x14ac:dyDescent="0.2">
      <c r="T59204" s="47"/>
    </row>
    <row r="59205" spans="20:20" x14ac:dyDescent="0.2">
      <c r="T59205" s="47"/>
    </row>
    <row r="59206" spans="20:20" x14ac:dyDescent="0.2">
      <c r="T59206" s="47"/>
    </row>
    <row r="59207" spans="20:20" x14ac:dyDescent="0.2">
      <c r="T59207" s="47"/>
    </row>
    <row r="59208" spans="20:20" x14ac:dyDescent="0.2">
      <c r="T59208" s="47"/>
    </row>
    <row r="59209" spans="20:20" x14ac:dyDescent="0.2">
      <c r="T59209" s="47"/>
    </row>
    <row r="59210" spans="20:20" x14ac:dyDescent="0.2">
      <c r="T59210" s="47"/>
    </row>
    <row r="59211" spans="20:20" x14ac:dyDescent="0.2">
      <c r="T59211" s="47"/>
    </row>
    <row r="59212" spans="20:20" x14ac:dyDescent="0.2">
      <c r="T59212" s="47"/>
    </row>
    <row r="59213" spans="20:20" x14ac:dyDescent="0.2">
      <c r="T59213" s="47"/>
    </row>
    <row r="59214" spans="20:20" x14ac:dyDescent="0.2">
      <c r="T59214" s="47"/>
    </row>
    <row r="59215" spans="20:20" x14ac:dyDescent="0.2">
      <c r="T59215" s="47"/>
    </row>
    <row r="59216" spans="20:20" x14ac:dyDescent="0.2">
      <c r="T59216" s="47"/>
    </row>
    <row r="59217" spans="20:20" x14ac:dyDescent="0.2">
      <c r="T59217" s="47"/>
    </row>
    <row r="59218" spans="20:20" x14ac:dyDescent="0.2">
      <c r="T59218" s="47"/>
    </row>
    <row r="59219" spans="20:20" x14ac:dyDescent="0.2">
      <c r="T59219" s="47"/>
    </row>
    <row r="59220" spans="20:20" x14ac:dyDescent="0.2">
      <c r="T59220" s="47"/>
    </row>
    <row r="59221" spans="20:20" x14ac:dyDescent="0.2">
      <c r="T59221" s="47"/>
    </row>
    <row r="59222" spans="20:20" x14ac:dyDescent="0.2">
      <c r="T59222" s="47"/>
    </row>
    <row r="59223" spans="20:20" x14ac:dyDescent="0.2">
      <c r="T59223" s="47"/>
    </row>
    <row r="59224" spans="20:20" x14ac:dyDescent="0.2">
      <c r="T59224" s="47"/>
    </row>
    <row r="59225" spans="20:20" x14ac:dyDescent="0.2">
      <c r="T59225" s="47"/>
    </row>
    <row r="59226" spans="20:20" x14ac:dyDescent="0.2">
      <c r="T59226" s="47"/>
    </row>
    <row r="59227" spans="20:20" x14ac:dyDescent="0.2">
      <c r="T59227" s="47"/>
    </row>
    <row r="59228" spans="20:20" x14ac:dyDescent="0.2">
      <c r="T59228" s="47"/>
    </row>
    <row r="59229" spans="20:20" x14ac:dyDescent="0.2">
      <c r="T59229" s="47"/>
    </row>
    <row r="59230" spans="20:20" x14ac:dyDescent="0.2">
      <c r="T59230" s="47"/>
    </row>
    <row r="59231" spans="20:20" x14ac:dyDescent="0.2">
      <c r="T59231" s="47"/>
    </row>
    <row r="59232" spans="20:20" x14ac:dyDescent="0.2">
      <c r="T59232" s="47"/>
    </row>
    <row r="59233" spans="20:20" x14ac:dyDescent="0.2">
      <c r="T59233" s="47"/>
    </row>
    <row r="59234" spans="20:20" x14ac:dyDescent="0.2">
      <c r="T59234" s="47"/>
    </row>
    <row r="59235" spans="20:20" x14ac:dyDescent="0.2">
      <c r="T59235" s="47"/>
    </row>
    <row r="59236" spans="20:20" x14ac:dyDescent="0.2">
      <c r="T59236" s="47"/>
    </row>
    <row r="59237" spans="20:20" x14ac:dyDescent="0.2">
      <c r="T59237" s="47"/>
    </row>
    <row r="59238" spans="20:20" x14ac:dyDescent="0.2">
      <c r="T59238" s="47"/>
    </row>
    <row r="59239" spans="20:20" x14ac:dyDescent="0.2">
      <c r="T59239" s="47"/>
    </row>
    <row r="59240" spans="20:20" x14ac:dyDescent="0.2">
      <c r="T59240" s="47"/>
    </row>
    <row r="59241" spans="20:20" x14ac:dyDescent="0.2">
      <c r="T59241" s="47"/>
    </row>
    <row r="59242" spans="20:20" x14ac:dyDescent="0.2">
      <c r="T59242" s="47"/>
    </row>
    <row r="59243" spans="20:20" x14ac:dyDescent="0.2">
      <c r="T59243" s="47"/>
    </row>
    <row r="59244" spans="20:20" x14ac:dyDescent="0.2">
      <c r="T59244" s="47"/>
    </row>
    <row r="59245" spans="20:20" x14ac:dyDescent="0.2">
      <c r="T59245" s="47"/>
    </row>
    <row r="59246" spans="20:20" x14ac:dyDescent="0.2">
      <c r="T59246" s="47"/>
    </row>
    <row r="59247" spans="20:20" x14ac:dyDescent="0.2">
      <c r="T59247" s="47"/>
    </row>
    <row r="59248" spans="20:20" x14ac:dyDescent="0.2">
      <c r="T59248" s="47"/>
    </row>
    <row r="59249" spans="20:20" x14ac:dyDescent="0.2">
      <c r="T59249" s="47"/>
    </row>
    <row r="59250" spans="20:20" x14ac:dyDescent="0.2">
      <c r="T59250" s="47"/>
    </row>
    <row r="59251" spans="20:20" x14ac:dyDescent="0.2">
      <c r="T59251" s="47"/>
    </row>
    <row r="59252" spans="20:20" x14ac:dyDescent="0.2">
      <c r="T59252" s="47"/>
    </row>
    <row r="59253" spans="20:20" x14ac:dyDescent="0.2">
      <c r="T59253" s="47"/>
    </row>
    <row r="59254" spans="20:20" x14ac:dyDescent="0.2">
      <c r="T59254" s="47"/>
    </row>
    <row r="59255" spans="20:20" x14ac:dyDescent="0.2">
      <c r="T59255" s="47"/>
    </row>
    <row r="59256" spans="20:20" x14ac:dyDescent="0.2">
      <c r="T59256" s="47"/>
    </row>
    <row r="59257" spans="20:20" x14ac:dyDescent="0.2">
      <c r="T59257" s="47"/>
    </row>
    <row r="59258" spans="20:20" x14ac:dyDescent="0.2">
      <c r="T59258" s="47"/>
    </row>
    <row r="59259" spans="20:20" x14ac:dyDescent="0.2">
      <c r="T59259" s="47"/>
    </row>
    <row r="59260" spans="20:20" x14ac:dyDescent="0.2">
      <c r="T59260" s="47"/>
    </row>
    <row r="59261" spans="20:20" x14ac:dyDescent="0.2">
      <c r="T59261" s="47"/>
    </row>
    <row r="59262" spans="20:20" x14ac:dyDescent="0.2">
      <c r="T59262" s="47"/>
    </row>
    <row r="59263" spans="20:20" x14ac:dyDescent="0.2">
      <c r="T59263" s="47"/>
    </row>
    <row r="59264" spans="20:20" x14ac:dyDescent="0.2">
      <c r="T59264" s="47"/>
    </row>
    <row r="59265" spans="20:20" x14ac:dyDescent="0.2">
      <c r="T59265" s="47"/>
    </row>
    <row r="59266" spans="20:20" x14ac:dyDescent="0.2">
      <c r="T59266" s="47"/>
    </row>
    <row r="59267" spans="20:20" x14ac:dyDescent="0.2">
      <c r="T59267" s="47"/>
    </row>
    <row r="59268" spans="20:20" x14ac:dyDescent="0.2">
      <c r="T59268" s="47"/>
    </row>
    <row r="59269" spans="20:20" x14ac:dyDescent="0.2">
      <c r="T59269" s="47"/>
    </row>
    <row r="59270" spans="20:20" x14ac:dyDescent="0.2">
      <c r="T59270" s="47"/>
    </row>
    <row r="59271" spans="20:20" x14ac:dyDescent="0.2">
      <c r="T59271" s="47"/>
    </row>
    <row r="59272" spans="20:20" x14ac:dyDescent="0.2">
      <c r="T59272" s="47"/>
    </row>
    <row r="59273" spans="20:20" x14ac:dyDescent="0.2">
      <c r="T59273" s="47"/>
    </row>
    <row r="59274" spans="20:20" x14ac:dyDescent="0.2">
      <c r="T59274" s="47"/>
    </row>
    <row r="59275" spans="20:20" x14ac:dyDescent="0.2">
      <c r="T59275" s="47"/>
    </row>
    <row r="59276" spans="20:20" x14ac:dyDescent="0.2">
      <c r="T59276" s="47"/>
    </row>
    <row r="59277" spans="20:20" x14ac:dyDescent="0.2">
      <c r="T59277" s="47"/>
    </row>
    <row r="59278" spans="20:20" x14ac:dyDescent="0.2">
      <c r="T59278" s="47"/>
    </row>
    <row r="59279" spans="20:20" x14ac:dyDescent="0.2">
      <c r="T59279" s="47"/>
    </row>
    <row r="59280" spans="20:20" x14ac:dyDescent="0.2">
      <c r="T59280" s="47"/>
    </row>
    <row r="59281" spans="20:20" x14ac:dyDescent="0.2">
      <c r="T59281" s="47"/>
    </row>
    <row r="59282" spans="20:20" x14ac:dyDescent="0.2">
      <c r="T59282" s="47"/>
    </row>
    <row r="59283" spans="20:20" x14ac:dyDescent="0.2">
      <c r="T59283" s="47"/>
    </row>
    <row r="59284" spans="20:20" x14ac:dyDescent="0.2">
      <c r="T59284" s="47"/>
    </row>
    <row r="59285" spans="20:20" x14ac:dyDescent="0.2">
      <c r="T59285" s="47"/>
    </row>
    <row r="59286" spans="20:20" x14ac:dyDescent="0.2">
      <c r="T59286" s="47"/>
    </row>
    <row r="59287" spans="20:20" x14ac:dyDescent="0.2">
      <c r="T59287" s="47"/>
    </row>
    <row r="59288" spans="20:20" x14ac:dyDescent="0.2">
      <c r="T59288" s="47"/>
    </row>
    <row r="59289" spans="20:20" x14ac:dyDescent="0.2">
      <c r="T59289" s="47"/>
    </row>
    <row r="59290" spans="20:20" x14ac:dyDescent="0.2">
      <c r="T59290" s="47"/>
    </row>
    <row r="59291" spans="20:20" x14ac:dyDescent="0.2">
      <c r="T59291" s="47"/>
    </row>
    <row r="59292" spans="20:20" x14ac:dyDescent="0.2">
      <c r="T59292" s="47"/>
    </row>
    <row r="59293" spans="20:20" x14ac:dyDescent="0.2">
      <c r="T59293" s="47"/>
    </row>
    <row r="59294" spans="20:20" x14ac:dyDescent="0.2">
      <c r="T59294" s="47"/>
    </row>
    <row r="59295" spans="20:20" x14ac:dyDescent="0.2">
      <c r="T59295" s="47"/>
    </row>
    <row r="59296" spans="20:20" x14ac:dyDescent="0.2">
      <c r="T59296" s="47"/>
    </row>
    <row r="59297" spans="20:20" x14ac:dyDescent="0.2">
      <c r="T59297" s="47"/>
    </row>
    <row r="59298" spans="20:20" x14ac:dyDescent="0.2">
      <c r="T59298" s="47"/>
    </row>
    <row r="59299" spans="20:20" x14ac:dyDescent="0.2">
      <c r="T59299" s="47"/>
    </row>
    <row r="59300" spans="20:20" x14ac:dyDescent="0.2">
      <c r="T59300" s="47"/>
    </row>
    <row r="59301" spans="20:20" x14ac:dyDescent="0.2">
      <c r="T59301" s="47"/>
    </row>
    <row r="59302" spans="20:20" x14ac:dyDescent="0.2">
      <c r="T59302" s="47"/>
    </row>
    <row r="59303" spans="20:20" x14ac:dyDescent="0.2">
      <c r="T59303" s="47"/>
    </row>
    <row r="59304" spans="20:20" x14ac:dyDescent="0.2">
      <c r="T59304" s="47"/>
    </row>
    <row r="59305" spans="20:20" x14ac:dyDescent="0.2">
      <c r="T59305" s="47"/>
    </row>
    <row r="59306" spans="20:20" x14ac:dyDescent="0.2">
      <c r="T59306" s="47"/>
    </row>
    <row r="59307" spans="20:20" x14ac:dyDescent="0.2">
      <c r="T59307" s="47"/>
    </row>
    <row r="59308" spans="20:20" x14ac:dyDescent="0.2">
      <c r="T59308" s="47"/>
    </row>
    <row r="59309" spans="20:20" x14ac:dyDescent="0.2">
      <c r="T59309" s="47"/>
    </row>
    <row r="59310" spans="20:20" x14ac:dyDescent="0.2">
      <c r="T59310" s="47"/>
    </row>
    <row r="59311" spans="20:20" x14ac:dyDescent="0.2">
      <c r="T59311" s="47"/>
    </row>
    <row r="59312" spans="20:20" x14ac:dyDescent="0.2">
      <c r="T59312" s="47"/>
    </row>
    <row r="59313" spans="20:20" x14ac:dyDescent="0.2">
      <c r="T59313" s="47"/>
    </row>
    <row r="59314" spans="20:20" x14ac:dyDescent="0.2">
      <c r="T59314" s="47"/>
    </row>
    <row r="59315" spans="20:20" x14ac:dyDescent="0.2">
      <c r="T59315" s="47"/>
    </row>
    <row r="59316" spans="20:20" x14ac:dyDescent="0.2">
      <c r="T59316" s="47"/>
    </row>
    <row r="59317" spans="20:20" x14ac:dyDescent="0.2">
      <c r="T59317" s="47"/>
    </row>
    <row r="59318" spans="20:20" x14ac:dyDescent="0.2">
      <c r="T59318" s="47"/>
    </row>
    <row r="59319" spans="20:20" x14ac:dyDescent="0.2">
      <c r="T59319" s="47"/>
    </row>
    <row r="59320" spans="20:20" x14ac:dyDescent="0.2">
      <c r="T59320" s="47"/>
    </row>
    <row r="59321" spans="20:20" x14ac:dyDescent="0.2">
      <c r="T59321" s="47"/>
    </row>
    <row r="59322" spans="20:20" x14ac:dyDescent="0.2">
      <c r="T59322" s="47"/>
    </row>
    <row r="59323" spans="20:20" x14ac:dyDescent="0.2">
      <c r="T59323" s="47"/>
    </row>
    <row r="59324" spans="20:20" x14ac:dyDescent="0.2">
      <c r="T59324" s="47"/>
    </row>
    <row r="59325" spans="20:20" x14ac:dyDescent="0.2">
      <c r="T59325" s="47"/>
    </row>
    <row r="59326" spans="20:20" x14ac:dyDescent="0.2">
      <c r="T59326" s="47"/>
    </row>
    <row r="59327" spans="20:20" x14ac:dyDescent="0.2">
      <c r="T59327" s="47"/>
    </row>
    <row r="59328" spans="20:20" x14ac:dyDescent="0.2">
      <c r="T59328" s="47"/>
    </row>
    <row r="59329" spans="20:20" x14ac:dyDescent="0.2">
      <c r="T59329" s="47"/>
    </row>
    <row r="59330" spans="20:20" x14ac:dyDescent="0.2">
      <c r="T59330" s="47"/>
    </row>
    <row r="59331" spans="20:20" x14ac:dyDescent="0.2">
      <c r="T59331" s="47"/>
    </row>
    <row r="59332" spans="20:20" x14ac:dyDescent="0.2">
      <c r="T59332" s="47"/>
    </row>
    <row r="59333" spans="20:20" x14ac:dyDescent="0.2">
      <c r="T59333" s="47"/>
    </row>
    <row r="59334" spans="20:20" x14ac:dyDescent="0.2">
      <c r="T59334" s="47"/>
    </row>
    <row r="59335" spans="20:20" x14ac:dyDescent="0.2">
      <c r="T59335" s="47"/>
    </row>
    <row r="59336" spans="20:20" x14ac:dyDescent="0.2">
      <c r="T59336" s="47"/>
    </row>
    <row r="59337" spans="20:20" x14ac:dyDescent="0.2">
      <c r="T59337" s="47"/>
    </row>
    <row r="59338" spans="20:20" x14ac:dyDescent="0.2">
      <c r="T59338" s="47"/>
    </row>
    <row r="59339" spans="20:20" x14ac:dyDescent="0.2">
      <c r="T59339" s="47"/>
    </row>
    <row r="59340" spans="20:20" x14ac:dyDescent="0.2">
      <c r="T59340" s="47"/>
    </row>
    <row r="59341" spans="20:20" x14ac:dyDescent="0.2">
      <c r="T59341" s="47"/>
    </row>
    <row r="59342" spans="20:20" x14ac:dyDescent="0.2">
      <c r="T59342" s="47"/>
    </row>
    <row r="59343" spans="20:20" x14ac:dyDescent="0.2">
      <c r="T59343" s="47"/>
    </row>
    <row r="59344" spans="20:20" x14ac:dyDescent="0.2">
      <c r="T59344" s="47"/>
    </row>
    <row r="59345" spans="20:20" x14ac:dyDescent="0.2">
      <c r="T59345" s="47"/>
    </row>
    <row r="59346" spans="20:20" x14ac:dyDescent="0.2">
      <c r="T59346" s="47"/>
    </row>
    <row r="59347" spans="20:20" x14ac:dyDescent="0.2">
      <c r="T59347" s="47"/>
    </row>
    <row r="59348" spans="20:20" x14ac:dyDescent="0.2">
      <c r="T59348" s="47"/>
    </row>
    <row r="59349" spans="20:20" x14ac:dyDescent="0.2">
      <c r="T59349" s="47"/>
    </row>
    <row r="59350" spans="20:20" x14ac:dyDescent="0.2">
      <c r="T59350" s="47"/>
    </row>
    <row r="59351" spans="20:20" x14ac:dyDescent="0.2">
      <c r="T59351" s="47"/>
    </row>
    <row r="59352" spans="20:20" x14ac:dyDescent="0.2">
      <c r="T59352" s="47"/>
    </row>
    <row r="59353" spans="20:20" x14ac:dyDescent="0.2">
      <c r="T59353" s="47"/>
    </row>
    <row r="59354" spans="20:20" x14ac:dyDescent="0.2">
      <c r="T59354" s="47"/>
    </row>
    <row r="59355" spans="20:20" x14ac:dyDescent="0.2">
      <c r="T59355" s="47"/>
    </row>
    <row r="59356" spans="20:20" x14ac:dyDescent="0.2">
      <c r="T59356" s="47"/>
    </row>
    <row r="59357" spans="20:20" x14ac:dyDescent="0.2">
      <c r="T59357" s="47"/>
    </row>
    <row r="59358" spans="20:20" x14ac:dyDescent="0.2">
      <c r="T59358" s="47"/>
    </row>
    <row r="59359" spans="20:20" x14ac:dyDescent="0.2">
      <c r="T59359" s="47"/>
    </row>
    <row r="59360" spans="20:20" x14ac:dyDescent="0.2">
      <c r="T59360" s="47"/>
    </row>
    <row r="59361" spans="20:20" x14ac:dyDescent="0.2">
      <c r="T59361" s="47"/>
    </row>
    <row r="59362" spans="20:20" x14ac:dyDescent="0.2">
      <c r="T59362" s="47"/>
    </row>
    <row r="59363" spans="20:20" x14ac:dyDescent="0.2">
      <c r="T59363" s="47"/>
    </row>
    <row r="59364" spans="20:20" x14ac:dyDescent="0.2">
      <c r="T59364" s="47"/>
    </row>
    <row r="59365" spans="20:20" x14ac:dyDescent="0.2">
      <c r="T59365" s="47"/>
    </row>
    <row r="59366" spans="20:20" x14ac:dyDescent="0.2">
      <c r="T59366" s="47"/>
    </row>
    <row r="59367" spans="20:20" x14ac:dyDescent="0.2">
      <c r="T59367" s="47"/>
    </row>
    <row r="59368" spans="20:20" x14ac:dyDescent="0.2">
      <c r="T59368" s="47"/>
    </row>
    <row r="59369" spans="20:20" x14ac:dyDescent="0.2">
      <c r="T59369" s="47"/>
    </row>
    <row r="59370" spans="20:20" x14ac:dyDescent="0.2">
      <c r="T59370" s="47"/>
    </row>
    <row r="59371" spans="20:20" x14ac:dyDescent="0.2">
      <c r="T59371" s="47"/>
    </row>
    <row r="59372" spans="20:20" x14ac:dyDescent="0.2">
      <c r="T59372" s="47"/>
    </row>
    <row r="59373" spans="20:20" x14ac:dyDescent="0.2">
      <c r="T59373" s="47"/>
    </row>
    <row r="59374" spans="20:20" x14ac:dyDescent="0.2">
      <c r="T59374" s="47"/>
    </row>
    <row r="59375" spans="20:20" x14ac:dyDescent="0.2">
      <c r="T59375" s="47"/>
    </row>
    <row r="59376" spans="20:20" x14ac:dyDescent="0.2">
      <c r="T59376" s="47"/>
    </row>
    <row r="59377" spans="20:20" x14ac:dyDescent="0.2">
      <c r="T59377" s="47"/>
    </row>
    <row r="59378" spans="20:20" x14ac:dyDescent="0.2">
      <c r="T59378" s="47"/>
    </row>
    <row r="59379" spans="20:20" x14ac:dyDescent="0.2">
      <c r="T59379" s="47"/>
    </row>
    <row r="59380" spans="20:20" x14ac:dyDescent="0.2">
      <c r="T59380" s="47"/>
    </row>
    <row r="59381" spans="20:20" x14ac:dyDescent="0.2">
      <c r="T59381" s="47"/>
    </row>
    <row r="59382" spans="20:20" x14ac:dyDescent="0.2">
      <c r="T59382" s="47"/>
    </row>
    <row r="59383" spans="20:20" x14ac:dyDescent="0.2">
      <c r="T59383" s="47"/>
    </row>
    <row r="59384" spans="20:20" x14ac:dyDescent="0.2">
      <c r="T59384" s="47"/>
    </row>
    <row r="59385" spans="20:20" x14ac:dyDescent="0.2">
      <c r="T59385" s="47"/>
    </row>
    <row r="59386" spans="20:20" x14ac:dyDescent="0.2">
      <c r="T59386" s="47"/>
    </row>
    <row r="59387" spans="20:20" x14ac:dyDescent="0.2">
      <c r="T59387" s="47"/>
    </row>
    <row r="59388" spans="20:20" x14ac:dyDescent="0.2">
      <c r="T59388" s="47"/>
    </row>
    <row r="59389" spans="20:20" x14ac:dyDescent="0.2">
      <c r="T59389" s="47"/>
    </row>
    <row r="59390" spans="20:20" x14ac:dyDescent="0.2">
      <c r="T59390" s="47"/>
    </row>
    <row r="59391" spans="20:20" x14ac:dyDescent="0.2">
      <c r="T59391" s="47"/>
    </row>
    <row r="59392" spans="20:20" x14ac:dyDescent="0.2">
      <c r="T59392" s="47"/>
    </row>
    <row r="59393" spans="20:20" x14ac:dyDescent="0.2">
      <c r="T59393" s="47"/>
    </row>
    <row r="59394" spans="20:20" x14ac:dyDescent="0.2">
      <c r="T59394" s="47"/>
    </row>
    <row r="59395" spans="20:20" x14ac:dyDescent="0.2">
      <c r="T59395" s="47"/>
    </row>
    <row r="59396" spans="20:20" x14ac:dyDescent="0.2">
      <c r="T59396" s="47"/>
    </row>
    <row r="59397" spans="20:20" x14ac:dyDescent="0.2">
      <c r="T59397" s="47"/>
    </row>
    <row r="59398" spans="20:20" x14ac:dyDescent="0.2">
      <c r="T59398" s="47"/>
    </row>
    <row r="59399" spans="20:20" x14ac:dyDescent="0.2">
      <c r="T59399" s="47"/>
    </row>
    <row r="59400" spans="20:20" x14ac:dyDescent="0.2">
      <c r="T59400" s="47"/>
    </row>
    <row r="59401" spans="20:20" x14ac:dyDescent="0.2">
      <c r="T59401" s="47"/>
    </row>
    <row r="59402" spans="20:20" x14ac:dyDescent="0.2">
      <c r="T59402" s="47"/>
    </row>
    <row r="59403" spans="20:20" x14ac:dyDescent="0.2">
      <c r="T59403" s="47"/>
    </row>
    <row r="59404" spans="20:20" x14ac:dyDescent="0.2">
      <c r="T59404" s="47"/>
    </row>
    <row r="59405" spans="20:20" x14ac:dyDescent="0.2">
      <c r="T59405" s="47"/>
    </row>
    <row r="59406" spans="20:20" x14ac:dyDescent="0.2">
      <c r="T59406" s="47"/>
    </row>
    <row r="59407" spans="20:20" x14ac:dyDescent="0.2">
      <c r="T59407" s="47"/>
    </row>
    <row r="59408" spans="20:20" x14ac:dyDescent="0.2">
      <c r="T59408" s="47"/>
    </row>
    <row r="59409" spans="20:20" x14ac:dyDescent="0.2">
      <c r="T59409" s="47"/>
    </row>
    <row r="59410" spans="20:20" x14ac:dyDescent="0.2">
      <c r="T59410" s="47"/>
    </row>
    <row r="59411" spans="20:20" x14ac:dyDescent="0.2">
      <c r="T59411" s="47"/>
    </row>
    <row r="59412" spans="20:20" x14ac:dyDescent="0.2">
      <c r="T59412" s="47"/>
    </row>
    <row r="59413" spans="20:20" x14ac:dyDescent="0.2">
      <c r="T59413" s="47"/>
    </row>
    <row r="59414" spans="20:20" x14ac:dyDescent="0.2">
      <c r="T59414" s="47"/>
    </row>
    <row r="59415" spans="20:20" x14ac:dyDescent="0.2">
      <c r="T59415" s="47"/>
    </row>
    <row r="59416" spans="20:20" x14ac:dyDescent="0.2">
      <c r="T59416" s="47"/>
    </row>
    <row r="59417" spans="20:20" x14ac:dyDescent="0.2">
      <c r="T59417" s="47"/>
    </row>
    <row r="59418" spans="20:20" x14ac:dyDescent="0.2">
      <c r="T59418" s="47"/>
    </row>
    <row r="59419" spans="20:20" x14ac:dyDescent="0.2">
      <c r="T59419" s="47"/>
    </row>
    <row r="59420" spans="20:20" x14ac:dyDescent="0.2">
      <c r="T59420" s="47"/>
    </row>
    <row r="59421" spans="20:20" x14ac:dyDescent="0.2">
      <c r="T59421" s="47"/>
    </row>
    <row r="59422" spans="20:20" x14ac:dyDescent="0.2">
      <c r="T59422" s="47"/>
    </row>
    <row r="59423" spans="20:20" x14ac:dyDescent="0.2">
      <c r="T59423" s="47"/>
    </row>
    <row r="59424" spans="20:20" x14ac:dyDescent="0.2">
      <c r="T59424" s="47"/>
    </row>
    <row r="59425" spans="20:20" x14ac:dyDescent="0.2">
      <c r="T59425" s="47"/>
    </row>
    <row r="59426" spans="20:20" x14ac:dyDescent="0.2">
      <c r="T59426" s="47"/>
    </row>
    <row r="59427" spans="20:20" x14ac:dyDescent="0.2">
      <c r="T59427" s="47"/>
    </row>
    <row r="59428" spans="20:20" x14ac:dyDescent="0.2">
      <c r="T59428" s="47"/>
    </row>
    <row r="59429" spans="20:20" x14ac:dyDescent="0.2">
      <c r="T59429" s="47"/>
    </row>
    <row r="59430" spans="20:20" x14ac:dyDescent="0.2">
      <c r="T59430" s="47"/>
    </row>
    <row r="59431" spans="20:20" x14ac:dyDescent="0.2">
      <c r="T59431" s="47"/>
    </row>
    <row r="59432" spans="20:20" x14ac:dyDescent="0.2">
      <c r="T59432" s="47"/>
    </row>
    <row r="59433" spans="20:20" x14ac:dyDescent="0.2">
      <c r="T59433" s="47"/>
    </row>
    <row r="59434" spans="20:20" x14ac:dyDescent="0.2">
      <c r="T59434" s="47"/>
    </row>
    <row r="59435" spans="20:20" x14ac:dyDescent="0.2">
      <c r="T59435" s="47"/>
    </row>
    <row r="59436" spans="20:20" x14ac:dyDescent="0.2">
      <c r="T59436" s="47"/>
    </row>
    <row r="59437" spans="20:20" x14ac:dyDescent="0.2">
      <c r="T59437" s="47"/>
    </row>
    <row r="59438" spans="20:20" x14ac:dyDescent="0.2">
      <c r="T59438" s="47"/>
    </row>
    <row r="59439" spans="20:20" x14ac:dyDescent="0.2">
      <c r="T59439" s="47"/>
    </row>
    <row r="59440" spans="20:20" x14ac:dyDescent="0.2">
      <c r="T59440" s="47"/>
    </row>
    <row r="59441" spans="20:20" x14ac:dyDescent="0.2">
      <c r="T59441" s="47"/>
    </row>
    <row r="59442" spans="20:20" x14ac:dyDescent="0.2">
      <c r="T59442" s="47"/>
    </row>
    <row r="59443" spans="20:20" x14ac:dyDescent="0.2">
      <c r="T59443" s="47"/>
    </row>
    <row r="59444" spans="20:20" x14ac:dyDescent="0.2">
      <c r="T59444" s="47"/>
    </row>
    <row r="59445" spans="20:20" x14ac:dyDescent="0.2">
      <c r="T59445" s="47"/>
    </row>
    <row r="59446" spans="20:20" x14ac:dyDescent="0.2">
      <c r="T59446" s="47"/>
    </row>
    <row r="59447" spans="20:20" x14ac:dyDescent="0.2">
      <c r="T59447" s="47"/>
    </row>
    <row r="59448" spans="20:20" x14ac:dyDescent="0.2">
      <c r="T59448" s="47"/>
    </row>
    <row r="59449" spans="20:20" x14ac:dyDescent="0.2">
      <c r="T59449" s="47"/>
    </row>
    <row r="59450" spans="20:20" x14ac:dyDescent="0.2">
      <c r="T59450" s="47"/>
    </row>
    <row r="59451" spans="20:20" x14ac:dyDescent="0.2">
      <c r="T59451" s="47"/>
    </row>
    <row r="59452" spans="20:20" x14ac:dyDescent="0.2">
      <c r="T59452" s="47"/>
    </row>
    <row r="59453" spans="20:20" x14ac:dyDescent="0.2">
      <c r="T59453" s="47"/>
    </row>
    <row r="59454" spans="20:20" x14ac:dyDescent="0.2">
      <c r="T59454" s="47"/>
    </row>
    <row r="59455" spans="20:20" x14ac:dyDescent="0.2">
      <c r="T59455" s="47"/>
    </row>
    <row r="59456" spans="20:20" x14ac:dyDescent="0.2">
      <c r="T59456" s="47"/>
    </row>
    <row r="59457" spans="20:20" x14ac:dyDescent="0.2">
      <c r="T59457" s="47"/>
    </row>
    <row r="59458" spans="20:20" x14ac:dyDescent="0.2">
      <c r="T59458" s="47"/>
    </row>
    <row r="59459" spans="20:20" x14ac:dyDescent="0.2">
      <c r="T59459" s="47"/>
    </row>
    <row r="59460" spans="20:20" x14ac:dyDescent="0.2">
      <c r="T59460" s="47"/>
    </row>
    <row r="59461" spans="20:20" x14ac:dyDescent="0.2">
      <c r="T59461" s="47"/>
    </row>
    <row r="59462" spans="20:20" x14ac:dyDescent="0.2">
      <c r="T59462" s="47"/>
    </row>
    <row r="59463" spans="20:20" x14ac:dyDescent="0.2">
      <c r="T59463" s="47"/>
    </row>
    <row r="59464" spans="20:20" x14ac:dyDescent="0.2">
      <c r="T59464" s="47"/>
    </row>
    <row r="59465" spans="20:20" x14ac:dyDescent="0.2">
      <c r="T59465" s="47"/>
    </row>
    <row r="59466" spans="20:20" x14ac:dyDescent="0.2">
      <c r="T59466" s="47"/>
    </row>
    <row r="59467" spans="20:20" x14ac:dyDescent="0.2">
      <c r="T59467" s="47"/>
    </row>
    <row r="59468" spans="20:20" x14ac:dyDescent="0.2">
      <c r="T59468" s="47"/>
    </row>
    <row r="59469" spans="20:20" x14ac:dyDescent="0.2">
      <c r="T59469" s="47"/>
    </row>
    <row r="59470" spans="20:20" x14ac:dyDescent="0.2">
      <c r="T59470" s="47"/>
    </row>
    <row r="59471" spans="20:20" x14ac:dyDescent="0.2">
      <c r="T59471" s="47"/>
    </row>
    <row r="59472" spans="20:20" x14ac:dyDescent="0.2">
      <c r="T59472" s="47"/>
    </row>
    <row r="59473" spans="20:20" x14ac:dyDescent="0.2">
      <c r="T59473" s="47"/>
    </row>
    <row r="59474" spans="20:20" x14ac:dyDescent="0.2">
      <c r="T59474" s="47"/>
    </row>
    <row r="59475" spans="20:20" x14ac:dyDescent="0.2">
      <c r="T59475" s="47"/>
    </row>
    <row r="59476" spans="20:20" x14ac:dyDescent="0.2">
      <c r="T59476" s="47"/>
    </row>
    <row r="59477" spans="20:20" x14ac:dyDescent="0.2">
      <c r="T59477" s="47"/>
    </row>
    <row r="59478" spans="20:20" x14ac:dyDescent="0.2">
      <c r="T59478" s="47"/>
    </row>
    <row r="59479" spans="20:20" x14ac:dyDescent="0.2">
      <c r="T59479" s="47"/>
    </row>
    <row r="59480" spans="20:20" x14ac:dyDescent="0.2">
      <c r="T59480" s="47"/>
    </row>
    <row r="59481" spans="20:20" x14ac:dyDescent="0.2">
      <c r="T59481" s="47"/>
    </row>
    <row r="59482" spans="20:20" x14ac:dyDescent="0.2">
      <c r="T59482" s="47"/>
    </row>
    <row r="59483" spans="20:20" x14ac:dyDescent="0.2">
      <c r="T59483" s="47"/>
    </row>
    <row r="59484" spans="20:20" x14ac:dyDescent="0.2">
      <c r="T59484" s="47"/>
    </row>
    <row r="59485" spans="20:20" x14ac:dyDescent="0.2">
      <c r="T59485" s="47"/>
    </row>
    <row r="59486" spans="20:20" x14ac:dyDescent="0.2">
      <c r="T59486" s="47"/>
    </row>
    <row r="59487" spans="20:20" x14ac:dyDescent="0.2">
      <c r="T59487" s="47"/>
    </row>
    <row r="59488" spans="20:20" x14ac:dyDescent="0.2">
      <c r="T59488" s="47"/>
    </row>
    <row r="59489" spans="20:20" x14ac:dyDescent="0.2">
      <c r="T59489" s="47"/>
    </row>
    <row r="59490" spans="20:20" x14ac:dyDescent="0.2">
      <c r="T59490" s="47"/>
    </row>
    <row r="59491" spans="20:20" x14ac:dyDescent="0.2">
      <c r="T59491" s="47"/>
    </row>
    <row r="59492" spans="20:20" x14ac:dyDescent="0.2">
      <c r="T59492" s="47"/>
    </row>
    <row r="59493" spans="20:20" x14ac:dyDescent="0.2">
      <c r="T59493" s="47"/>
    </row>
    <row r="59494" spans="20:20" x14ac:dyDescent="0.2">
      <c r="T59494" s="47"/>
    </row>
    <row r="59495" spans="20:20" x14ac:dyDescent="0.2">
      <c r="T59495" s="47"/>
    </row>
    <row r="59496" spans="20:20" x14ac:dyDescent="0.2">
      <c r="T59496" s="47"/>
    </row>
    <row r="59497" spans="20:20" x14ac:dyDescent="0.2">
      <c r="T59497" s="47"/>
    </row>
    <row r="59498" spans="20:20" x14ac:dyDescent="0.2">
      <c r="T59498" s="47"/>
    </row>
    <row r="59499" spans="20:20" x14ac:dyDescent="0.2">
      <c r="T59499" s="47"/>
    </row>
    <row r="59500" spans="20:20" x14ac:dyDescent="0.2">
      <c r="T59500" s="47"/>
    </row>
    <row r="59501" spans="20:20" x14ac:dyDescent="0.2">
      <c r="T59501" s="47"/>
    </row>
    <row r="59502" spans="20:20" x14ac:dyDescent="0.2">
      <c r="T59502" s="47"/>
    </row>
    <row r="59503" spans="20:20" x14ac:dyDescent="0.2">
      <c r="T59503" s="47"/>
    </row>
    <row r="59504" spans="20:20" x14ac:dyDescent="0.2">
      <c r="T59504" s="47"/>
    </row>
    <row r="59505" spans="20:20" x14ac:dyDescent="0.2">
      <c r="T59505" s="47"/>
    </row>
    <row r="59506" spans="20:20" x14ac:dyDescent="0.2">
      <c r="T59506" s="47"/>
    </row>
    <row r="59507" spans="20:20" x14ac:dyDescent="0.2">
      <c r="T59507" s="47"/>
    </row>
    <row r="59508" spans="20:20" x14ac:dyDescent="0.2">
      <c r="T59508" s="47"/>
    </row>
    <row r="59509" spans="20:20" x14ac:dyDescent="0.2">
      <c r="T59509" s="47"/>
    </row>
    <row r="59510" spans="20:20" x14ac:dyDescent="0.2">
      <c r="T59510" s="47"/>
    </row>
    <row r="59511" spans="20:20" x14ac:dyDescent="0.2">
      <c r="T59511" s="47"/>
    </row>
    <row r="59512" spans="20:20" x14ac:dyDescent="0.2">
      <c r="T59512" s="47"/>
    </row>
    <row r="59513" spans="20:20" x14ac:dyDescent="0.2">
      <c r="T59513" s="47"/>
    </row>
    <row r="59514" spans="20:20" x14ac:dyDescent="0.2">
      <c r="T59514" s="47"/>
    </row>
    <row r="59515" spans="20:20" x14ac:dyDescent="0.2">
      <c r="T59515" s="47"/>
    </row>
    <row r="59516" spans="20:20" x14ac:dyDescent="0.2">
      <c r="T59516" s="47"/>
    </row>
    <row r="59517" spans="20:20" x14ac:dyDescent="0.2">
      <c r="T59517" s="47"/>
    </row>
    <row r="59518" spans="20:20" x14ac:dyDescent="0.2">
      <c r="T59518" s="47"/>
    </row>
    <row r="59519" spans="20:20" x14ac:dyDescent="0.2">
      <c r="T59519" s="47"/>
    </row>
    <row r="59520" spans="20:20" x14ac:dyDescent="0.2">
      <c r="T59520" s="47"/>
    </row>
    <row r="59521" spans="20:20" x14ac:dyDescent="0.2">
      <c r="T59521" s="47"/>
    </row>
    <row r="59522" spans="20:20" x14ac:dyDescent="0.2">
      <c r="T59522" s="47"/>
    </row>
    <row r="59523" spans="20:20" x14ac:dyDescent="0.2">
      <c r="T59523" s="47"/>
    </row>
    <row r="59524" spans="20:20" x14ac:dyDescent="0.2">
      <c r="T59524" s="47"/>
    </row>
    <row r="59525" spans="20:20" x14ac:dyDescent="0.2">
      <c r="T59525" s="47"/>
    </row>
    <row r="59526" spans="20:20" x14ac:dyDescent="0.2">
      <c r="T59526" s="47"/>
    </row>
    <row r="59527" spans="20:20" x14ac:dyDescent="0.2">
      <c r="T59527" s="47"/>
    </row>
    <row r="59528" spans="20:20" x14ac:dyDescent="0.2">
      <c r="T59528" s="47"/>
    </row>
    <row r="59529" spans="20:20" x14ac:dyDescent="0.2">
      <c r="T59529" s="47"/>
    </row>
    <row r="59530" spans="20:20" x14ac:dyDescent="0.2">
      <c r="T59530" s="47"/>
    </row>
    <row r="59531" spans="20:20" x14ac:dyDescent="0.2">
      <c r="T59531" s="47"/>
    </row>
    <row r="59532" spans="20:20" x14ac:dyDescent="0.2">
      <c r="T59532" s="47"/>
    </row>
    <row r="59533" spans="20:20" x14ac:dyDescent="0.2">
      <c r="T59533" s="47"/>
    </row>
    <row r="59534" spans="20:20" x14ac:dyDescent="0.2">
      <c r="T59534" s="47"/>
    </row>
    <row r="59535" spans="20:20" x14ac:dyDescent="0.2">
      <c r="T59535" s="47"/>
    </row>
    <row r="59536" spans="20:20" x14ac:dyDescent="0.2">
      <c r="T59536" s="47"/>
    </row>
    <row r="59537" spans="20:20" x14ac:dyDescent="0.2">
      <c r="T59537" s="47"/>
    </row>
    <row r="59538" spans="20:20" x14ac:dyDescent="0.2">
      <c r="T59538" s="47"/>
    </row>
    <row r="59539" spans="20:20" x14ac:dyDescent="0.2">
      <c r="T59539" s="47"/>
    </row>
    <row r="59540" spans="20:20" x14ac:dyDescent="0.2">
      <c r="T59540" s="47"/>
    </row>
    <row r="59541" spans="20:20" x14ac:dyDescent="0.2">
      <c r="T59541" s="47"/>
    </row>
    <row r="59542" spans="20:20" x14ac:dyDescent="0.2">
      <c r="T59542" s="47"/>
    </row>
    <row r="59543" spans="20:20" x14ac:dyDescent="0.2">
      <c r="T59543" s="47"/>
    </row>
    <row r="59544" spans="20:20" x14ac:dyDescent="0.2">
      <c r="T59544" s="47"/>
    </row>
    <row r="59545" spans="20:20" x14ac:dyDescent="0.2">
      <c r="T59545" s="47"/>
    </row>
    <row r="59546" spans="20:20" x14ac:dyDescent="0.2">
      <c r="T59546" s="47"/>
    </row>
    <row r="59547" spans="20:20" x14ac:dyDescent="0.2">
      <c r="T59547" s="47"/>
    </row>
    <row r="59548" spans="20:20" x14ac:dyDescent="0.2">
      <c r="T59548" s="47"/>
    </row>
    <row r="59549" spans="20:20" x14ac:dyDescent="0.2">
      <c r="T59549" s="47"/>
    </row>
    <row r="59550" spans="20:20" x14ac:dyDescent="0.2">
      <c r="T59550" s="47"/>
    </row>
    <row r="59551" spans="20:20" x14ac:dyDescent="0.2">
      <c r="T59551" s="47"/>
    </row>
    <row r="59552" spans="20:20" x14ac:dyDescent="0.2">
      <c r="T59552" s="47"/>
    </row>
    <row r="59553" spans="20:20" x14ac:dyDescent="0.2">
      <c r="T59553" s="47"/>
    </row>
    <row r="59554" spans="20:20" x14ac:dyDescent="0.2">
      <c r="T59554" s="47"/>
    </row>
    <row r="59555" spans="20:20" x14ac:dyDescent="0.2">
      <c r="T59555" s="47"/>
    </row>
    <row r="59556" spans="20:20" x14ac:dyDescent="0.2">
      <c r="T59556" s="47"/>
    </row>
    <row r="59557" spans="20:20" x14ac:dyDescent="0.2">
      <c r="T59557" s="47"/>
    </row>
    <row r="59558" spans="20:20" x14ac:dyDescent="0.2">
      <c r="T59558" s="47"/>
    </row>
    <row r="59559" spans="20:20" x14ac:dyDescent="0.2">
      <c r="T59559" s="47"/>
    </row>
    <row r="59560" spans="20:20" x14ac:dyDescent="0.2">
      <c r="T59560" s="47"/>
    </row>
    <row r="59561" spans="20:20" x14ac:dyDescent="0.2">
      <c r="T59561" s="47"/>
    </row>
    <row r="59562" spans="20:20" x14ac:dyDescent="0.2">
      <c r="T59562" s="47"/>
    </row>
    <row r="59563" spans="20:20" x14ac:dyDescent="0.2">
      <c r="T59563" s="47"/>
    </row>
    <row r="59564" spans="20:20" x14ac:dyDescent="0.2">
      <c r="T59564" s="47"/>
    </row>
    <row r="59565" spans="20:20" x14ac:dyDescent="0.2">
      <c r="T59565" s="47"/>
    </row>
    <row r="59566" spans="20:20" x14ac:dyDescent="0.2">
      <c r="T59566" s="47"/>
    </row>
    <row r="59567" spans="20:20" x14ac:dyDescent="0.2">
      <c r="T59567" s="47"/>
    </row>
    <row r="59568" spans="20:20" x14ac:dyDescent="0.2">
      <c r="T59568" s="47"/>
    </row>
    <row r="59569" spans="20:20" x14ac:dyDescent="0.2">
      <c r="T59569" s="47"/>
    </row>
    <row r="59570" spans="20:20" x14ac:dyDescent="0.2">
      <c r="T59570" s="47"/>
    </row>
    <row r="59571" spans="20:20" x14ac:dyDescent="0.2">
      <c r="T59571" s="47"/>
    </row>
    <row r="59572" spans="20:20" x14ac:dyDescent="0.2">
      <c r="T59572" s="47"/>
    </row>
    <row r="59573" spans="20:20" x14ac:dyDescent="0.2">
      <c r="T59573" s="47"/>
    </row>
    <row r="59574" spans="20:20" x14ac:dyDescent="0.2">
      <c r="T59574" s="47"/>
    </row>
    <row r="59575" spans="20:20" x14ac:dyDescent="0.2">
      <c r="T59575" s="47"/>
    </row>
    <row r="59576" spans="20:20" x14ac:dyDescent="0.2">
      <c r="T59576" s="47"/>
    </row>
    <row r="59577" spans="20:20" x14ac:dyDescent="0.2">
      <c r="T59577" s="47"/>
    </row>
    <row r="59578" spans="20:20" x14ac:dyDescent="0.2">
      <c r="T59578" s="47"/>
    </row>
    <row r="59579" spans="20:20" x14ac:dyDescent="0.2">
      <c r="T59579" s="47"/>
    </row>
    <row r="59580" spans="20:20" x14ac:dyDescent="0.2">
      <c r="T59580" s="47"/>
    </row>
    <row r="59581" spans="20:20" x14ac:dyDescent="0.2">
      <c r="T59581" s="47"/>
    </row>
    <row r="59582" spans="20:20" x14ac:dyDescent="0.2">
      <c r="T59582" s="47"/>
    </row>
    <row r="59583" spans="20:20" x14ac:dyDescent="0.2">
      <c r="T59583" s="47"/>
    </row>
    <row r="59584" spans="20:20" x14ac:dyDescent="0.2">
      <c r="T59584" s="47"/>
    </row>
    <row r="59585" spans="20:20" x14ac:dyDescent="0.2">
      <c r="T59585" s="47"/>
    </row>
    <row r="59586" spans="20:20" x14ac:dyDescent="0.2">
      <c r="T59586" s="47"/>
    </row>
    <row r="59587" spans="20:20" x14ac:dyDescent="0.2">
      <c r="T59587" s="47"/>
    </row>
    <row r="59588" spans="20:20" x14ac:dyDescent="0.2">
      <c r="T59588" s="47"/>
    </row>
    <row r="59589" spans="20:20" x14ac:dyDescent="0.2">
      <c r="T59589" s="47"/>
    </row>
    <row r="59590" spans="20:20" x14ac:dyDescent="0.2">
      <c r="T59590" s="47"/>
    </row>
    <row r="59591" spans="20:20" x14ac:dyDescent="0.2">
      <c r="T59591" s="47"/>
    </row>
    <row r="59592" spans="20:20" x14ac:dyDescent="0.2">
      <c r="T59592" s="47"/>
    </row>
    <row r="59593" spans="20:20" x14ac:dyDescent="0.2">
      <c r="T59593" s="47"/>
    </row>
    <row r="59594" spans="20:20" x14ac:dyDescent="0.2">
      <c r="T59594" s="47"/>
    </row>
    <row r="59595" spans="20:20" x14ac:dyDescent="0.2">
      <c r="T59595" s="47"/>
    </row>
    <row r="59596" spans="20:20" x14ac:dyDescent="0.2">
      <c r="T59596" s="47"/>
    </row>
    <row r="59597" spans="20:20" x14ac:dyDescent="0.2">
      <c r="T59597" s="47"/>
    </row>
    <row r="59598" spans="20:20" x14ac:dyDescent="0.2">
      <c r="T59598" s="47"/>
    </row>
    <row r="59599" spans="20:20" x14ac:dyDescent="0.2">
      <c r="T59599" s="47"/>
    </row>
    <row r="59600" spans="20:20" x14ac:dyDescent="0.2">
      <c r="T59600" s="47"/>
    </row>
    <row r="59601" spans="20:20" x14ac:dyDescent="0.2">
      <c r="T59601" s="47"/>
    </row>
    <row r="59602" spans="20:20" x14ac:dyDescent="0.2">
      <c r="T59602" s="47"/>
    </row>
    <row r="59603" spans="20:20" x14ac:dyDescent="0.2">
      <c r="T59603" s="47"/>
    </row>
    <row r="59604" spans="20:20" x14ac:dyDescent="0.2">
      <c r="T59604" s="47"/>
    </row>
    <row r="59605" spans="20:20" x14ac:dyDescent="0.2">
      <c r="T59605" s="47"/>
    </row>
    <row r="59606" spans="20:20" x14ac:dyDescent="0.2">
      <c r="T59606" s="47"/>
    </row>
    <row r="59607" spans="20:20" x14ac:dyDescent="0.2">
      <c r="T59607" s="47"/>
    </row>
    <row r="59608" spans="20:20" x14ac:dyDescent="0.2">
      <c r="T59608" s="47"/>
    </row>
    <row r="59609" spans="20:20" x14ac:dyDescent="0.2">
      <c r="T59609" s="47"/>
    </row>
    <row r="59610" spans="20:20" x14ac:dyDescent="0.2">
      <c r="T59610" s="47"/>
    </row>
    <row r="59611" spans="20:20" x14ac:dyDescent="0.2">
      <c r="T59611" s="47"/>
    </row>
    <row r="59612" spans="20:20" x14ac:dyDescent="0.2">
      <c r="T59612" s="47"/>
    </row>
    <row r="59613" spans="20:20" x14ac:dyDescent="0.2">
      <c r="T59613" s="47"/>
    </row>
    <row r="59614" spans="20:20" x14ac:dyDescent="0.2">
      <c r="T59614" s="47"/>
    </row>
    <row r="59615" spans="20:20" x14ac:dyDescent="0.2">
      <c r="T59615" s="47"/>
    </row>
    <row r="59616" spans="20:20" x14ac:dyDescent="0.2">
      <c r="T59616" s="47"/>
    </row>
    <row r="59617" spans="20:20" x14ac:dyDescent="0.2">
      <c r="T59617" s="47"/>
    </row>
    <row r="59618" spans="20:20" x14ac:dyDescent="0.2">
      <c r="T59618" s="47"/>
    </row>
    <row r="59619" spans="20:20" x14ac:dyDescent="0.2">
      <c r="T59619" s="47"/>
    </row>
    <row r="59620" spans="20:20" x14ac:dyDescent="0.2">
      <c r="T59620" s="47"/>
    </row>
    <row r="59621" spans="20:20" x14ac:dyDescent="0.2">
      <c r="T59621" s="47"/>
    </row>
    <row r="59622" spans="20:20" x14ac:dyDescent="0.2">
      <c r="T59622" s="47"/>
    </row>
    <row r="59623" spans="20:20" x14ac:dyDescent="0.2">
      <c r="T59623" s="47"/>
    </row>
    <row r="59624" spans="20:20" x14ac:dyDescent="0.2">
      <c r="T59624" s="47"/>
    </row>
    <row r="59625" spans="20:20" x14ac:dyDescent="0.2">
      <c r="T59625" s="47"/>
    </row>
    <row r="59626" spans="20:20" x14ac:dyDescent="0.2">
      <c r="T59626" s="47"/>
    </row>
    <row r="59627" spans="20:20" x14ac:dyDescent="0.2">
      <c r="T59627" s="47"/>
    </row>
    <row r="59628" spans="20:20" x14ac:dyDescent="0.2">
      <c r="T59628" s="47"/>
    </row>
    <row r="59629" spans="20:20" x14ac:dyDescent="0.2">
      <c r="T59629" s="47"/>
    </row>
    <row r="59630" spans="20:20" x14ac:dyDescent="0.2">
      <c r="T59630" s="47"/>
    </row>
    <row r="59631" spans="20:20" x14ac:dyDescent="0.2">
      <c r="T59631" s="47"/>
    </row>
    <row r="59632" spans="20:20" x14ac:dyDescent="0.2">
      <c r="T59632" s="47"/>
    </row>
    <row r="59633" spans="20:20" x14ac:dyDescent="0.2">
      <c r="T59633" s="47"/>
    </row>
    <row r="59634" spans="20:20" x14ac:dyDescent="0.2">
      <c r="T59634" s="47"/>
    </row>
    <row r="59635" spans="20:20" x14ac:dyDescent="0.2">
      <c r="T59635" s="47"/>
    </row>
    <row r="59636" spans="20:20" x14ac:dyDescent="0.2">
      <c r="T59636" s="47"/>
    </row>
    <row r="59637" spans="20:20" x14ac:dyDescent="0.2">
      <c r="T59637" s="47"/>
    </row>
    <row r="59638" spans="20:20" x14ac:dyDescent="0.2">
      <c r="T59638" s="47"/>
    </row>
    <row r="59639" spans="20:20" x14ac:dyDescent="0.2">
      <c r="T59639" s="47"/>
    </row>
    <row r="59640" spans="20:20" x14ac:dyDescent="0.2">
      <c r="T59640" s="47"/>
    </row>
    <row r="59641" spans="20:20" x14ac:dyDescent="0.2">
      <c r="T59641" s="47"/>
    </row>
    <row r="59642" spans="20:20" x14ac:dyDescent="0.2">
      <c r="T59642" s="47"/>
    </row>
    <row r="59643" spans="20:20" x14ac:dyDescent="0.2">
      <c r="T59643" s="47"/>
    </row>
    <row r="59644" spans="20:20" x14ac:dyDescent="0.2">
      <c r="T59644" s="47"/>
    </row>
    <row r="59645" spans="20:20" x14ac:dyDescent="0.2">
      <c r="T59645" s="47"/>
    </row>
    <row r="59646" spans="20:20" x14ac:dyDescent="0.2">
      <c r="T59646" s="47"/>
    </row>
    <row r="59647" spans="20:20" x14ac:dyDescent="0.2">
      <c r="T59647" s="47"/>
    </row>
    <row r="59648" spans="20:20" x14ac:dyDescent="0.2">
      <c r="T59648" s="47"/>
    </row>
    <row r="59649" spans="20:20" x14ac:dyDescent="0.2">
      <c r="T59649" s="47"/>
    </row>
    <row r="59650" spans="20:20" x14ac:dyDescent="0.2">
      <c r="T59650" s="47"/>
    </row>
    <row r="59651" spans="20:20" x14ac:dyDescent="0.2">
      <c r="T59651" s="47"/>
    </row>
    <row r="59652" spans="20:20" x14ac:dyDescent="0.2">
      <c r="T59652" s="47"/>
    </row>
    <row r="59653" spans="20:20" x14ac:dyDescent="0.2">
      <c r="T59653" s="47"/>
    </row>
    <row r="59654" spans="20:20" x14ac:dyDescent="0.2">
      <c r="T59654" s="47"/>
    </row>
    <row r="59655" spans="20:20" x14ac:dyDescent="0.2">
      <c r="T59655" s="47"/>
    </row>
    <row r="59656" spans="20:20" x14ac:dyDescent="0.2">
      <c r="T59656" s="47"/>
    </row>
    <row r="59657" spans="20:20" x14ac:dyDescent="0.2">
      <c r="T59657" s="47"/>
    </row>
    <row r="59658" spans="20:20" x14ac:dyDescent="0.2">
      <c r="T59658" s="47"/>
    </row>
    <row r="59659" spans="20:20" x14ac:dyDescent="0.2">
      <c r="T59659" s="47"/>
    </row>
    <row r="59660" spans="20:20" x14ac:dyDescent="0.2">
      <c r="T59660" s="47"/>
    </row>
    <row r="59661" spans="20:20" x14ac:dyDescent="0.2">
      <c r="T59661" s="47"/>
    </row>
    <row r="59662" spans="20:20" x14ac:dyDescent="0.2">
      <c r="T59662" s="47"/>
    </row>
    <row r="59663" spans="20:20" x14ac:dyDescent="0.2">
      <c r="T59663" s="47"/>
    </row>
    <row r="59664" spans="20:20" x14ac:dyDescent="0.2">
      <c r="T59664" s="47"/>
    </row>
    <row r="59665" spans="20:20" x14ac:dyDescent="0.2">
      <c r="T59665" s="47"/>
    </row>
    <row r="59666" spans="20:20" x14ac:dyDescent="0.2">
      <c r="T59666" s="47"/>
    </row>
    <row r="59667" spans="20:20" x14ac:dyDescent="0.2">
      <c r="T59667" s="47"/>
    </row>
    <row r="59668" spans="20:20" x14ac:dyDescent="0.2">
      <c r="T59668" s="47"/>
    </row>
    <row r="59669" spans="20:20" x14ac:dyDescent="0.2">
      <c r="T59669" s="47"/>
    </row>
    <row r="59670" spans="20:20" x14ac:dyDescent="0.2">
      <c r="T59670" s="47"/>
    </row>
    <row r="59671" spans="20:20" x14ac:dyDescent="0.2">
      <c r="T59671" s="47"/>
    </row>
    <row r="59672" spans="20:20" x14ac:dyDescent="0.2">
      <c r="T59672" s="47"/>
    </row>
    <row r="59673" spans="20:20" x14ac:dyDescent="0.2">
      <c r="T59673" s="47"/>
    </row>
    <row r="59674" spans="20:20" x14ac:dyDescent="0.2">
      <c r="T59674" s="47"/>
    </row>
    <row r="59675" spans="20:20" x14ac:dyDescent="0.2">
      <c r="T59675" s="47"/>
    </row>
    <row r="59676" spans="20:20" x14ac:dyDescent="0.2">
      <c r="T59676" s="47"/>
    </row>
    <row r="59677" spans="20:20" x14ac:dyDescent="0.2">
      <c r="T59677" s="47"/>
    </row>
    <row r="59678" spans="20:20" x14ac:dyDescent="0.2">
      <c r="T59678" s="47"/>
    </row>
    <row r="59679" spans="20:20" x14ac:dyDescent="0.2">
      <c r="T59679" s="47"/>
    </row>
    <row r="59680" spans="20:20" x14ac:dyDescent="0.2">
      <c r="T59680" s="47"/>
    </row>
    <row r="59681" spans="20:20" x14ac:dyDescent="0.2">
      <c r="T59681" s="47"/>
    </row>
    <row r="59682" spans="20:20" x14ac:dyDescent="0.2">
      <c r="T59682" s="47"/>
    </row>
    <row r="59683" spans="20:20" x14ac:dyDescent="0.2">
      <c r="T59683" s="47"/>
    </row>
    <row r="59684" spans="20:20" x14ac:dyDescent="0.2">
      <c r="T59684" s="47"/>
    </row>
    <row r="59685" spans="20:20" x14ac:dyDescent="0.2">
      <c r="T59685" s="47"/>
    </row>
    <row r="59686" spans="20:20" x14ac:dyDescent="0.2">
      <c r="T59686" s="47"/>
    </row>
    <row r="59687" spans="20:20" x14ac:dyDescent="0.2">
      <c r="T59687" s="47"/>
    </row>
    <row r="59688" spans="20:20" x14ac:dyDescent="0.2">
      <c r="T59688" s="47"/>
    </row>
    <row r="59689" spans="20:20" x14ac:dyDescent="0.2">
      <c r="T59689" s="47"/>
    </row>
    <row r="59690" spans="20:20" x14ac:dyDescent="0.2">
      <c r="T59690" s="47"/>
    </row>
    <row r="59691" spans="20:20" x14ac:dyDescent="0.2">
      <c r="T59691" s="47"/>
    </row>
    <row r="59692" spans="20:20" x14ac:dyDescent="0.2">
      <c r="T59692" s="47"/>
    </row>
    <row r="59693" spans="20:20" x14ac:dyDescent="0.2">
      <c r="T59693" s="47"/>
    </row>
    <row r="59694" spans="20:20" x14ac:dyDescent="0.2">
      <c r="T59694" s="47"/>
    </row>
    <row r="59695" spans="20:20" x14ac:dyDescent="0.2">
      <c r="T59695" s="47"/>
    </row>
    <row r="59696" spans="20:20" x14ac:dyDescent="0.2">
      <c r="T59696" s="47"/>
    </row>
    <row r="59697" spans="20:20" x14ac:dyDescent="0.2">
      <c r="T59697" s="47"/>
    </row>
    <row r="59698" spans="20:20" x14ac:dyDescent="0.2">
      <c r="T59698" s="47"/>
    </row>
    <row r="59699" spans="20:20" x14ac:dyDescent="0.2">
      <c r="T59699" s="47"/>
    </row>
    <row r="59700" spans="20:20" x14ac:dyDescent="0.2">
      <c r="T59700" s="47"/>
    </row>
    <row r="59701" spans="20:20" x14ac:dyDescent="0.2">
      <c r="T59701" s="47"/>
    </row>
    <row r="59702" spans="20:20" x14ac:dyDescent="0.2">
      <c r="T59702" s="47"/>
    </row>
    <row r="59703" spans="20:20" x14ac:dyDescent="0.2">
      <c r="T59703" s="47"/>
    </row>
    <row r="59704" spans="20:20" x14ac:dyDescent="0.2">
      <c r="T59704" s="47"/>
    </row>
    <row r="59705" spans="20:20" x14ac:dyDescent="0.2">
      <c r="T59705" s="47"/>
    </row>
    <row r="59706" spans="20:20" x14ac:dyDescent="0.2">
      <c r="T59706" s="47"/>
    </row>
    <row r="59707" spans="20:20" x14ac:dyDescent="0.2">
      <c r="T59707" s="47"/>
    </row>
    <row r="59708" spans="20:20" x14ac:dyDescent="0.2">
      <c r="T59708" s="47"/>
    </row>
    <row r="59709" spans="20:20" x14ac:dyDescent="0.2">
      <c r="T59709" s="47"/>
    </row>
    <row r="59710" spans="20:20" x14ac:dyDescent="0.2">
      <c r="T59710" s="47"/>
    </row>
    <row r="59711" spans="20:20" x14ac:dyDescent="0.2">
      <c r="T59711" s="47"/>
    </row>
    <row r="59712" spans="20:20" x14ac:dyDescent="0.2">
      <c r="T59712" s="47"/>
    </row>
    <row r="59713" spans="20:20" x14ac:dyDescent="0.2">
      <c r="T59713" s="47"/>
    </row>
    <row r="59714" spans="20:20" x14ac:dyDescent="0.2">
      <c r="T59714" s="47"/>
    </row>
    <row r="59715" spans="20:20" x14ac:dyDescent="0.2">
      <c r="T59715" s="47"/>
    </row>
    <row r="59716" spans="20:20" x14ac:dyDescent="0.2">
      <c r="T59716" s="47"/>
    </row>
    <row r="59717" spans="20:20" x14ac:dyDescent="0.2">
      <c r="T59717" s="47"/>
    </row>
    <row r="59718" spans="20:20" x14ac:dyDescent="0.2">
      <c r="T59718" s="47"/>
    </row>
    <row r="59719" spans="20:20" x14ac:dyDescent="0.2">
      <c r="T59719" s="47"/>
    </row>
    <row r="59720" spans="20:20" x14ac:dyDescent="0.2">
      <c r="T59720" s="47"/>
    </row>
    <row r="59721" spans="20:20" x14ac:dyDescent="0.2">
      <c r="T59721" s="47"/>
    </row>
    <row r="59722" spans="20:20" x14ac:dyDescent="0.2">
      <c r="T59722" s="47"/>
    </row>
    <row r="59723" spans="20:20" x14ac:dyDescent="0.2">
      <c r="T59723" s="47"/>
    </row>
    <row r="59724" spans="20:20" x14ac:dyDescent="0.2">
      <c r="T59724" s="47"/>
    </row>
    <row r="59725" spans="20:20" x14ac:dyDescent="0.2">
      <c r="T59725" s="47"/>
    </row>
    <row r="59726" spans="20:20" x14ac:dyDescent="0.2">
      <c r="T59726" s="47"/>
    </row>
    <row r="59727" spans="20:20" x14ac:dyDescent="0.2">
      <c r="T59727" s="47"/>
    </row>
    <row r="59728" spans="20:20" x14ac:dyDescent="0.2">
      <c r="T59728" s="47"/>
    </row>
    <row r="59729" spans="20:20" x14ac:dyDescent="0.2">
      <c r="T59729" s="47"/>
    </row>
    <row r="59730" spans="20:20" x14ac:dyDescent="0.2">
      <c r="T59730" s="47"/>
    </row>
    <row r="59731" spans="20:20" x14ac:dyDescent="0.2">
      <c r="T59731" s="47"/>
    </row>
    <row r="59732" spans="20:20" x14ac:dyDescent="0.2">
      <c r="T59732" s="47"/>
    </row>
    <row r="59733" spans="20:20" x14ac:dyDescent="0.2">
      <c r="T59733" s="47"/>
    </row>
    <row r="59734" spans="20:20" x14ac:dyDescent="0.2">
      <c r="T59734" s="47"/>
    </row>
    <row r="59735" spans="20:20" x14ac:dyDescent="0.2">
      <c r="T59735" s="47"/>
    </row>
    <row r="59736" spans="20:20" x14ac:dyDescent="0.2">
      <c r="T59736" s="47"/>
    </row>
    <row r="59737" spans="20:20" x14ac:dyDescent="0.2">
      <c r="T59737" s="47"/>
    </row>
    <row r="59738" spans="20:20" x14ac:dyDescent="0.2">
      <c r="T59738" s="47"/>
    </row>
    <row r="59739" spans="20:20" x14ac:dyDescent="0.2">
      <c r="T59739" s="47"/>
    </row>
    <row r="59740" spans="20:20" x14ac:dyDescent="0.2">
      <c r="T59740" s="47"/>
    </row>
    <row r="59741" spans="20:20" x14ac:dyDescent="0.2">
      <c r="T59741" s="47"/>
    </row>
    <row r="59742" spans="20:20" x14ac:dyDescent="0.2">
      <c r="T59742" s="47"/>
    </row>
    <row r="59743" spans="20:20" x14ac:dyDescent="0.2">
      <c r="T59743" s="47"/>
    </row>
    <row r="59744" spans="20:20" x14ac:dyDescent="0.2">
      <c r="T59744" s="47"/>
    </row>
    <row r="59745" spans="20:20" x14ac:dyDescent="0.2">
      <c r="T59745" s="47"/>
    </row>
    <row r="59746" spans="20:20" x14ac:dyDescent="0.2">
      <c r="T59746" s="47"/>
    </row>
    <row r="59747" spans="20:20" x14ac:dyDescent="0.2">
      <c r="T59747" s="47"/>
    </row>
    <row r="59748" spans="20:20" x14ac:dyDescent="0.2">
      <c r="T59748" s="47"/>
    </row>
    <row r="59749" spans="20:20" x14ac:dyDescent="0.2">
      <c r="T59749" s="47"/>
    </row>
    <row r="59750" spans="20:20" x14ac:dyDescent="0.2">
      <c r="T59750" s="47"/>
    </row>
    <row r="59751" spans="20:20" x14ac:dyDescent="0.2">
      <c r="T59751" s="47"/>
    </row>
    <row r="59752" spans="20:20" x14ac:dyDescent="0.2">
      <c r="T59752" s="47"/>
    </row>
    <row r="59753" spans="20:20" x14ac:dyDescent="0.2">
      <c r="T59753" s="47"/>
    </row>
    <row r="59754" spans="20:20" x14ac:dyDescent="0.2">
      <c r="T59754" s="47"/>
    </row>
    <row r="59755" spans="20:20" x14ac:dyDescent="0.2">
      <c r="T59755" s="47"/>
    </row>
    <row r="59756" spans="20:20" x14ac:dyDescent="0.2">
      <c r="T59756" s="47"/>
    </row>
    <row r="59757" spans="20:20" x14ac:dyDescent="0.2">
      <c r="T59757" s="47"/>
    </row>
    <row r="59758" spans="20:20" x14ac:dyDescent="0.2">
      <c r="T59758" s="47"/>
    </row>
    <row r="59759" spans="20:20" x14ac:dyDescent="0.2">
      <c r="T59759" s="47"/>
    </row>
    <row r="59760" spans="20:20" x14ac:dyDescent="0.2">
      <c r="T59760" s="47"/>
    </row>
    <row r="59761" spans="20:20" x14ac:dyDescent="0.2">
      <c r="T59761" s="47"/>
    </row>
    <row r="59762" spans="20:20" x14ac:dyDescent="0.2">
      <c r="T59762" s="47"/>
    </row>
    <row r="59763" spans="20:20" x14ac:dyDescent="0.2">
      <c r="T59763" s="47"/>
    </row>
    <row r="59764" spans="20:20" x14ac:dyDescent="0.2">
      <c r="T59764" s="47"/>
    </row>
    <row r="59765" spans="20:20" x14ac:dyDescent="0.2">
      <c r="T59765" s="47"/>
    </row>
    <row r="59766" spans="20:20" x14ac:dyDescent="0.2">
      <c r="T59766" s="47"/>
    </row>
    <row r="59767" spans="20:20" x14ac:dyDescent="0.2">
      <c r="T59767" s="47"/>
    </row>
    <row r="59768" spans="20:20" x14ac:dyDescent="0.2">
      <c r="T59768" s="47"/>
    </row>
    <row r="59769" spans="20:20" x14ac:dyDescent="0.2">
      <c r="T59769" s="47"/>
    </row>
    <row r="59770" spans="20:20" x14ac:dyDescent="0.2">
      <c r="T59770" s="47"/>
    </row>
    <row r="59771" spans="20:20" x14ac:dyDescent="0.2">
      <c r="T59771" s="47"/>
    </row>
    <row r="59772" spans="20:20" x14ac:dyDescent="0.2">
      <c r="T59772" s="47"/>
    </row>
    <row r="59773" spans="20:20" x14ac:dyDescent="0.2">
      <c r="T59773" s="47"/>
    </row>
    <row r="59774" spans="20:20" x14ac:dyDescent="0.2">
      <c r="T59774" s="47"/>
    </row>
    <row r="59775" spans="20:20" x14ac:dyDescent="0.2">
      <c r="T59775" s="47"/>
    </row>
    <row r="59776" spans="20:20" x14ac:dyDescent="0.2">
      <c r="T59776" s="47"/>
    </row>
    <row r="59777" spans="20:20" x14ac:dyDescent="0.2">
      <c r="T59777" s="47"/>
    </row>
    <row r="59778" spans="20:20" x14ac:dyDescent="0.2">
      <c r="T59778" s="47"/>
    </row>
    <row r="59779" spans="20:20" x14ac:dyDescent="0.2">
      <c r="T59779" s="47"/>
    </row>
    <row r="59780" spans="20:20" x14ac:dyDescent="0.2">
      <c r="T59780" s="47"/>
    </row>
    <row r="59781" spans="20:20" x14ac:dyDescent="0.2">
      <c r="T59781" s="47"/>
    </row>
    <row r="59782" spans="20:20" x14ac:dyDescent="0.2">
      <c r="T59782" s="47"/>
    </row>
    <row r="59783" spans="20:20" x14ac:dyDescent="0.2">
      <c r="T59783" s="47"/>
    </row>
    <row r="59784" spans="20:20" x14ac:dyDescent="0.2">
      <c r="T59784" s="47"/>
    </row>
    <row r="59785" spans="20:20" x14ac:dyDescent="0.2">
      <c r="T59785" s="47"/>
    </row>
    <row r="59786" spans="20:20" x14ac:dyDescent="0.2">
      <c r="T59786" s="47"/>
    </row>
    <row r="59787" spans="20:20" x14ac:dyDescent="0.2">
      <c r="T59787" s="47"/>
    </row>
    <row r="59788" spans="20:20" x14ac:dyDescent="0.2">
      <c r="T59788" s="47"/>
    </row>
    <row r="59789" spans="20:20" x14ac:dyDescent="0.2">
      <c r="T59789" s="47"/>
    </row>
    <row r="59790" spans="20:20" x14ac:dyDescent="0.2">
      <c r="T59790" s="47"/>
    </row>
    <row r="59791" spans="20:20" x14ac:dyDescent="0.2">
      <c r="T59791" s="47"/>
    </row>
    <row r="59792" spans="20:20" x14ac:dyDescent="0.2">
      <c r="T59792" s="47"/>
    </row>
    <row r="59793" spans="20:20" x14ac:dyDescent="0.2">
      <c r="T59793" s="47"/>
    </row>
    <row r="59794" spans="20:20" x14ac:dyDescent="0.2">
      <c r="T59794" s="47"/>
    </row>
    <row r="59795" spans="20:20" x14ac:dyDescent="0.2">
      <c r="T59795" s="47"/>
    </row>
    <row r="59796" spans="20:20" x14ac:dyDescent="0.2">
      <c r="T59796" s="47"/>
    </row>
    <row r="59797" spans="20:20" x14ac:dyDescent="0.2">
      <c r="T59797" s="47"/>
    </row>
    <row r="59798" spans="20:20" x14ac:dyDescent="0.2">
      <c r="T59798" s="47"/>
    </row>
    <row r="59799" spans="20:20" x14ac:dyDescent="0.2">
      <c r="T59799" s="47"/>
    </row>
    <row r="59800" spans="20:20" x14ac:dyDescent="0.2">
      <c r="T59800" s="47"/>
    </row>
    <row r="59801" spans="20:20" x14ac:dyDescent="0.2">
      <c r="T59801" s="47"/>
    </row>
    <row r="59802" spans="20:20" x14ac:dyDescent="0.2">
      <c r="T59802" s="47"/>
    </row>
    <row r="59803" spans="20:20" x14ac:dyDescent="0.2">
      <c r="T59803" s="47"/>
    </row>
    <row r="59804" spans="20:20" x14ac:dyDescent="0.2">
      <c r="T59804" s="47"/>
    </row>
    <row r="59805" spans="20:20" x14ac:dyDescent="0.2">
      <c r="T59805" s="47"/>
    </row>
    <row r="59806" spans="20:20" x14ac:dyDescent="0.2">
      <c r="T59806" s="47"/>
    </row>
    <row r="59807" spans="20:20" x14ac:dyDescent="0.2">
      <c r="T59807" s="47"/>
    </row>
    <row r="59808" spans="20:20" x14ac:dyDescent="0.2">
      <c r="T59808" s="47"/>
    </row>
    <row r="59809" spans="20:20" x14ac:dyDescent="0.2">
      <c r="T59809" s="47"/>
    </row>
    <row r="59810" spans="20:20" x14ac:dyDescent="0.2">
      <c r="T59810" s="47"/>
    </row>
    <row r="59811" spans="20:20" x14ac:dyDescent="0.2">
      <c r="T59811" s="47"/>
    </row>
    <row r="59812" spans="20:20" x14ac:dyDescent="0.2">
      <c r="T59812" s="47"/>
    </row>
    <row r="59813" spans="20:20" x14ac:dyDescent="0.2">
      <c r="T59813" s="47"/>
    </row>
    <row r="59814" spans="20:20" x14ac:dyDescent="0.2">
      <c r="T59814" s="47"/>
    </row>
    <row r="59815" spans="20:20" x14ac:dyDescent="0.2">
      <c r="T59815" s="47"/>
    </row>
    <row r="59816" spans="20:20" x14ac:dyDescent="0.2">
      <c r="T59816" s="47"/>
    </row>
    <row r="59817" spans="20:20" x14ac:dyDescent="0.2">
      <c r="T59817" s="47"/>
    </row>
    <row r="59818" spans="20:20" x14ac:dyDescent="0.2">
      <c r="T59818" s="47"/>
    </row>
    <row r="59819" spans="20:20" x14ac:dyDescent="0.2">
      <c r="T59819" s="47"/>
    </row>
    <row r="59820" spans="20:20" x14ac:dyDescent="0.2">
      <c r="T59820" s="47"/>
    </row>
    <row r="59821" spans="20:20" x14ac:dyDescent="0.2">
      <c r="T59821" s="47"/>
    </row>
    <row r="59822" spans="20:20" x14ac:dyDescent="0.2">
      <c r="T59822" s="47"/>
    </row>
    <row r="59823" spans="20:20" x14ac:dyDescent="0.2">
      <c r="T59823" s="47"/>
    </row>
    <row r="59824" spans="20:20" x14ac:dyDescent="0.2">
      <c r="T59824" s="47"/>
    </row>
    <row r="59825" spans="20:20" x14ac:dyDescent="0.2">
      <c r="T59825" s="47"/>
    </row>
    <row r="59826" spans="20:20" x14ac:dyDescent="0.2">
      <c r="T59826" s="47"/>
    </row>
    <row r="59827" spans="20:20" x14ac:dyDescent="0.2">
      <c r="T59827" s="47"/>
    </row>
    <row r="59828" spans="20:20" x14ac:dyDescent="0.2">
      <c r="T59828" s="47"/>
    </row>
    <row r="59829" spans="20:20" x14ac:dyDescent="0.2">
      <c r="T59829" s="47"/>
    </row>
    <row r="59830" spans="20:20" x14ac:dyDescent="0.2">
      <c r="T59830" s="47"/>
    </row>
    <row r="59831" spans="20:20" x14ac:dyDescent="0.2">
      <c r="T59831" s="47"/>
    </row>
    <row r="59832" spans="20:20" x14ac:dyDescent="0.2">
      <c r="T59832" s="47"/>
    </row>
    <row r="59833" spans="20:20" x14ac:dyDescent="0.2">
      <c r="T59833" s="47"/>
    </row>
    <row r="59834" spans="20:20" x14ac:dyDescent="0.2">
      <c r="T59834" s="47"/>
    </row>
    <row r="59835" spans="20:20" x14ac:dyDescent="0.2">
      <c r="T59835" s="47"/>
    </row>
    <row r="59836" spans="20:20" x14ac:dyDescent="0.2">
      <c r="T59836" s="47"/>
    </row>
    <row r="59837" spans="20:20" x14ac:dyDescent="0.2">
      <c r="T59837" s="47"/>
    </row>
    <row r="59838" spans="20:20" x14ac:dyDescent="0.2">
      <c r="T59838" s="47"/>
    </row>
    <row r="59839" spans="20:20" x14ac:dyDescent="0.2">
      <c r="T59839" s="47"/>
    </row>
    <row r="59840" spans="20:20" x14ac:dyDescent="0.2">
      <c r="T59840" s="47"/>
    </row>
    <row r="59841" spans="20:20" x14ac:dyDescent="0.2">
      <c r="T59841" s="47"/>
    </row>
    <row r="59842" spans="20:20" x14ac:dyDescent="0.2">
      <c r="T59842" s="47"/>
    </row>
    <row r="59843" spans="20:20" x14ac:dyDescent="0.2">
      <c r="T59843" s="47"/>
    </row>
    <row r="59844" spans="20:20" x14ac:dyDescent="0.2">
      <c r="T59844" s="47"/>
    </row>
    <row r="59845" spans="20:20" x14ac:dyDescent="0.2">
      <c r="T59845" s="47"/>
    </row>
    <row r="59846" spans="20:20" x14ac:dyDescent="0.2">
      <c r="T59846" s="47"/>
    </row>
    <row r="59847" spans="20:20" x14ac:dyDescent="0.2">
      <c r="T59847" s="47"/>
    </row>
    <row r="59848" spans="20:20" x14ac:dyDescent="0.2">
      <c r="T59848" s="47"/>
    </row>
    <row r="59849" spans="20:20" x14ac:dyDescent="0.2">
      <c r="T59849" s="47"/>
    </row>
    <row r="59850" spans="20:20" x14ac:dyDescent="0.2">
      <c r="T59850" s="47"/>
    </row>
    <row r="59851" spans="20:20" x14ac:dyDescent="0.2">
      <c r="T59851" s="47"/>
    </row>
    <row r="59852" spans="20:20" x14ac:dyDescent="0.2">
      <c r="T59852" s="47"/>
    </row>
    <row r="59853" spans="20:20" x14ac:dyDescent="0.2">
      <c r="T59853" s="47"/>
    </row>
    <row r="59854" spans="20:20" x14ac:dyDescent="0.2">
      <c r="T59854" s="47"/>
    </row>
    <row r="59855" spans="20:20" x14ac:dyDescent="0.2">
      <c r="T59855" s="47"/>
    </row>
    <row r="59856" spans="20:20" x14ac:dyDescent="0.2">
      <c r="T59856" s="47"/>
    </row>
    <row r="59857" spans="20:20" x14ac:dyDescent="0.2">
      <c r="T59857" s="47"/>
    </row>
    <row r="59858" spans="20:20" x14ac:dyDescent="0.2">
      <c r="T59858" s="47"/>
    </row>
    <row r="59859" spans="20:20" x14ac:dyDescent="0.2">
      <c r="T59859" s="47"/>
    </row>
    <row r="59860" spans="20:20" x14ac:dyDescent="0.2">
      <c r="T59860" s="47"/>
    </row>
    <row r="59861" spans="20:20" x14ac:dyDescent="0.2">
      <c r="T59861" s="47"/>
    </row>
    <row r="59862" spans="20:20" x14ac:dyDescent="0.2">
      <c r="T59862" s="47"/>
    </row>
    <row r="59863" spans="20:20" x14ac:dyDescent="0.2">
      <c r="T59863" s="47"/>
    </row>
    <row r="59864" spans="20:20" x14ac:dyDescent="0.2">
      <c r="T59864" s="47"/>
    </row>
    <row r="59865" spans="20:20" x14ac:dyDescent="0.2">
      <c r="T59865" s="47"/>
    </row>
    <row r="59866" spans="20:20" x14ac:dyDescent="0.2">
      <c r="T59866" s="47"/>
    </row>
    <row r="59867" spans="20:20" x14ac:dyDescent="0.2">
      <c r="T59867" s="47"/>
    </row>
    <row r="59868" spans="20:20" x14ac:dyDescent="0.2">
      <c r="T59868" s="47"/>
    </row>
    <row r="59869" spans="20:20" x14ac:dyDescent="0.2">
      <c r="T59869" s="47"/>
    </row>
    <row r="59870" spans="20:20" x14ac:dyDescent="0.2">
      <c r="T59870" s="47"/>
    </row>
    <row r="59871" spans="20:20" x14ac:dyDescent="0.2">
      <c r="T59871" s="47"/>
    </row>
    <row r="59872" spans="20:20" x14ac:dyDescent="0.2">
      <c r="T59872" s="47"/>
    </row>
    <row r="59873" spans="20:20" x14ac:dyDescent="0.2">
      <c r="T59873" s="47"/>
    </row>
    <row r="59874" spans="20:20" x14ac:dyDescent="0.2">
      <c r="T59874" s="47"/>
    </row>
    <row r="59875" spans="20:20" x14ac:dyDescent="0.2">
      <c r="T59875" s="47"/>
    </row>
    <row r="59876" spans="20:20" x14ac:dyDescent="0.2">
      <c r="T59876" s="47"/>
    </row>
    <row r="59877" spans="20:20" x14ac:dyDescent="0.2">
      <c r="T59877" s="47"/>
    </row>
    <row r="59878" spans="20:20" x14ac:dyDescent="0.2">
      <c r="T59878" s="47"/>
    </row>
    <row r="59879" spans="20:20" x14ac:dyDescent="0.2">
      <c r="T59879" s="47"/>
    </row>
    <row r="59880" spans="20:20" x14ac:dyDescent="0.2">
      <c r="T59880" s="47"/>
    </row>
    <row r="59881" spans="20:20" x14ac:dyDescent="0.2">
      <c r="T59881" s="47"/>
    </row>
    <row r="59882" spans="20:20" x14ac:dyDescent="0.2">
      <c r="T59882" s="47"/>
    </row>
    <row r="59883" spans="20:20" x14ac:dyDescent="0.2">
      <c r="T59883" s="47"/>
    </row>
    <row r="59884" spans="20:20" x14ac:dyDescent="0.2">
      <c r="T59884" s="47"/>
    </row>
    <row r="59885" spans="20:20" x14ac:dyDescent="0.2">
      <c r="T59885" s="47"/>
    </row>
    <row r="59886" spans="20:20" x14ac:dyDescent="0.2">
      <c r="T59886" s="47"/>
    </row>
    <row r="59887" spans="20:20" x14ac:dyDescent="0.2">
      <c r="T59887" s="47"/>
    </row>
    <row r="59888" spans="20:20" x14ac:dyDescent="0.2">
      <c r="T59888" s="47"/>
    </row>
    <row r="59889" spans="20:20" x14ac:dyDescent="0.2">
      <c r="T59889" s="47"/>
    </row>
    <row r="59890" spans="20:20" x14ac:dyDescent="0.2">
      <c r="T59890" s="47"/>
    </row>
    <row r="59891" spans="20:20" x14ac:dyDescent="0.2">
      <c r="T59891" s="47"/>
    </row>
    <row r="59892" spans="20:20" x14ac:dyDescent="0.2">
      <c r="T59892" s="47"/>
    </row>
    <row r="59893" spans="20:20" x14ac:dyDescent="0.2">
      <c r="T59893" s="47"/>
    </row>
    <row r="59894" spans="20:20" x14ac:dyDescent="0.2">
      <c r="T59894" s="47"/>
    </row>
    <row r="59895" spans="20:20" x14ac:dyDescent="0.2">
      <c r="T59895" s="47"/>
    </row>
    <row r="59896" spans="20:20" x14ac:dyDescent="0.2">
      <c r="T59896" s="47"/>
    </row>
    <row r="59897" spans="20:20" x14ac:dyDescent="0.2">
      <c r="T59897" s="47"/>
    </row>
    <row r="59898" spans="20:20" x14ac:dyDescent="0.2">
      <c r="T59898" s="47"/>
    </row>
    <row r="59899" spans="20:20" x14ac:dyDescent="0.2">
      <c r="T59899" s="47"/>
    </row>
    <row r="59900" spans="20:20" x14ac:dyDescent="0.2">
      <c r="T59900" s="47"/>
    </row>
    <row r="59901" spans="20:20" x14ac:dyDescent="0.2">
      <c r="T59901" s="47"/>
    </row>
    <row r="59902" spans="20:20" x14ac:dyDescent="0.2">
      <c r="T59902" s="47"/>
    </row>
    <row r="59903" spans="20:20" x14ac:dyDescent="0.2">
      <c r="T59903" s="47"/>
    </row>
    <row r="59904" spans="20:20" x14ac:dyDescent="0.2">
      <c r="T59904" s="47"/>
    </row>
    <row r="59905" spans="20:20" x14ac:dyDescent="0.2">
      <c r="T59905" s="47"/>
    </row>
    <row r="59906" spans="20:20" x14ac:dyDescent="0.2">
      <c r="T59906" s="47"/>
    </row>
    <row r="59907" spans="20:20" x14ac:dyDescent="0.2">
      <c r="T59907" s="47"/>
    </row>
    <row r="59908" spans="20:20" x14ac:dyDescent="0.2">
      <c r="T59908" s="47"/>
    </row>
    <row r="59909" spans="20:20" x14ac:dyDescent="0.2">
      <c r="T59909" s="47"/>
    </row>
    <row r="59910" spans="20:20" x14ac:dyDescent="0.2">
      <c r="T59910" s="47"/>
    </row>
    <row r="59911" spans="20:20" x14ac:dyDescent="0.2">
      <c r="T59911" s="47"/>
    </row>
    <row r="59912" spans="20:20" x14ac:dyDescent="0.2">
      <c r="T59912" s="47"/>
    </row>
    <row r="59913" spans="20:20" x14ac:dyDescent="0.2">
      <c r="T59913" s="47"/>
    </row>
    <row r="59914" spans="20:20" x14ac:dyDescent="0.2">
      <c r="T59914" s="47"/>
    </row>
    <row r="59915" spans="20:20" x14ac:dyDescent="0.2">
      <c r="T59915" s="47"/>
    </row>
    <row r="59916" spans="20:20" x14ac:dyDescent="0.2">
      <c r="T59916" s="47"/>
    </row>
    <row r="59917" spans="20:20" x14ac:dyDescent="0.2">
      <c r="T59917" s="47"/>
    </row>
    <row r="59918" spans="20:20" x14ac:dyDescent="0.2">
      <c r="T59918" s="47"/>
    </row>
    <row r="59919" spans="20:20" x14ac:dyDescent="0.2">
      <c r="T59919" s="47"/>
    </row>
    <row r="59920" spans="20:20" x14ac:dyDescent="0.2">
      <c r="T59920" s="47"/>
    </row>
    <row r="59921" spans="20:20" x14ac:dyDescent="0.2">
      <c r="T59921" s="47"/>
    </row>
    <row r="59922" spans="20:20" x14ac:dyDescent="0.2">
      <c r="T59922" s="47"/>
    </row>
    <row r="59923" spans="20:20" x14ac:dyDescent="0.2">
      <c r="T59923" s="47"/>
    </row>
    <row r="59924" spans="20:20" x14ac:dyDescent="0.2">
      <c r="T59924" s="47"/>
    </row>
    <row r="59925" spans="20:20" x14ac:dyDescent="0.2">
      <c r="T59925" s="47"/>
    </row>
    <row r="59926" spans="20:20" x14ac:dyDescent="0.2">
      <c r="T59926" s="47"/>
    </row>
    <row r="59927" spans="20:20" x14ac:dyDescent="0.2">
      <c r="T59927" s="47"/>
    </row>
    <row r="59928" spans="20:20" x14ac:dyDescent="0.2">
      <c r="T59928" s="47"/>
    </row>
    <row r="59929" spans="20:20" x14ac:dyDescent="0.2">
      <c r="T59929" s="47"/>
    </row>
    <row r="59930" spans="20:20" x14ac:dyDescent="0.2">
      <c r="T59930" s="47"/>
    </row>
    <row r="59931" spans="20:20" x14ac:dyDescent="0.2">
      <c r="T59931" s="47"/>
    </row>
    <row r="59932" spans="20:20" x14ac:dyDescent="0.2">
      <c r="T59932" s="47"/>
    </row>
    <row r="59933" spans="20:20" x14ac:dyDescent="0.2">
      <c r="T59933" s="47"/>
    </row>
    <row r="59934" spans="20:20" x14ac:dyDescent="0.2">
      <c r="T59934" s="47"/>
    </row>
    <row r="59935" spans="20:20" x14ac:dyDescent="0.2">
      <c r="T59935" s="47"/>
    </row>
    <row r="59936" spans="20:20" x14ac:dyDescent="0.2">
      <c r="T59936" s="47"/>
    </row>
    <row r="59937" spans="20:20" x14ac:dyDescent="0.2">
      <c r="T59937" s="47"/>
    </row>
    <row r="59938" spans="20:20" x14ac:dyDescent="0.2">
      <c r="T59938" s="47"/>
    </row>
    <row r="59939" spans="20:20" x14ac:dyDescent="0.2">
      <c r="T59939" s="47"/>
    </row>
    <row r="59940" spans="20:20" x14ac:dyDescent="0.2">
      <c r="T59940" s="47"/>
    </row>
    <row r="59941" spans="20:20" x14ac:dyDescent="0.2">
      <c r="T59941" s="47"/>
    </row>
    <row r="59942" spans="20:20" x14ac:dyDescent="0.2">
      <c r="T59942" s="47"/>
    </row>
    <row r="59943" spans="20:20" x14ac:dyDescent="0.2">
      <c r="T59943" s="47"/>
    </row>
    <row r="59944" spans="20:20" x14ac:dyDescent="0.2">
      <c r="T59944" s="47"/>
    </row>
    <row r="59945" spans="20:20" x14ac:dyDescent="0.2">
      <c r="T59945" s="47"/>
    </row>
    <row r="59946" spans="20:20" x14ac:dyDescent="0.2">
      <c r="T59946" s="47"/>
    </row>
    <row r="59947" spans="20:20" x14ac:dyDescent="0.2">
      <c r="T59947" s="47"/>
    </row>
    <row r="59948" spans="20:20" x14ac:dyDescent="0.2">
      <c r="T59948" s="47"/>
    </row>
    <row r="59949" spans="20:20" x14ac:dyDescent="0.2">
      <c r="T59949" s="47"/>
    </row>
    <row r="59950" spans="20:20" x14ac:dyDescent="0.2">
      <c r="T59950" s="47"/>
    </row>
    <row r="59951" spans="20:20" x14ac:dyDescent="0.2">
      <c r="T59951" s="47"/>
    </row>
    <row r="59952" spans="20:20" x14ac:dyDescent="0.2">
      <c r="T59952" s="47"/>
    </row>
    <row r="59953" spans="20:20" x14ac:dyDescent="0.2">
      <c r="T59953" s="47"/>
    </row>
    <row r="59954" spans="20:20" x14ac:dyDescent="0.2">
      <c r="T59954" s="47"/>
    </row>
    <row r="59955" spans="20:20" x14ac:dyDescent="0.2">
      <c r="T59955" s="47"/>
    </row>
    <row r="59956" spans="20:20" x14ac:dyDescent="0.2">
      <c r="T59956" s="47"/>
    </row>
    <row r="59957" spans="20:20" x14ac:dyDescent="0.2">
      <c r="T59957" s="47"/>
    </row>
    <row r="59958" spans="20:20" x14ac:dyDescent="0.2">
      <c r="T59958" s="47"/>
    </row>
    <row r="59959" spans="20:20" x14ac:dyDescent="0.2">
      <c r="T59959" s="47"/>
    </row>
    <row r="59960" spans="20:20" x14ac:dyDescent="0.2">
      <c r="T59960" s="47"/>
    </row>
    <row r="59961" spans="20:20" x14ac:dyDescent="0.2">
      <c r="T59961" s="47"/>
    </row>
    <row r="59962" spans="20:20" x14ac:dyDescent="0.2">
      <c r="T59962" s="47"/>
    </row>
    <row r="59963" spans="20:20" x14ac:dyDescent="0.2">
      <c r="T59963" s="47"/>
    </row>
    <row r="59964" spans="20:20" x14ac:dyDescent="0.2">
      <c r="T59964" s="47"/>
    </row>
    <row r="59965" spans="20:20" x14ac:dyDescent="0.2">
      <c r="T59965" s="47"/>
    </row>
    <row r="59966" spans="20:20" x14ac:dyDescent="0.2">
      <c r="T59966" s="47"/>
    </row>
    <row r="59967" spans="20:20" x14ac:dyDescent="0.2">
      <c r="T59967" s="47"/>
    </row>
    <row r="59968" spans="20:20" x14ac:dyDescent="0.2">
      <c r="T59968" s="47"/>
    </row>
    <row r="59969" spans="20:20" x14ac:dyDescent="0.2">
      <c r="T59969" s="47"/>
    </row>
    <row r="59970" spans="20:20" x14ac:dyDescent="0.2">
      <c r="T59970" s="47"/>
    </row>
    <row r="59971" spans="20:20" x14ac:dyDescent="0.2">
      <c r="T59971" s="47"/>
    </row>
    <row r="59972" spans="20:20" x14ac:dyDescent="0.2">
      <c r="T59972" s="47"/>
    </row>
    <row r="59973" spans="20:20" x14ac:dyDescent="0.2">
      <c r="T59973" s="47"/>
    </row>
    <row r="59974" spans="20:20" x14ac:dyDescent="0.2">
      <c r="T59974" s="47"/>
    </row>
    <row r="59975" spans="20:20" x14ac:dyDescent="0.2">
      <c r="T59975" s="47"/>
    </row>
    <row r="59976" spans="20:20" x14ac:dyDescent="0.2">
      <c r="T59976" s="47"/>
    </row>
    <row r="59977" spans="20:20" x14ac:dyDescent="0.2">
      <c r="T59977" s="47"/>
    </row>
    <row r="59978" spans="20:20" x14ac:dyDescent="0.2">
      <c r="T59978" s="47"/>
    </row>
    <row r="59979" spans="20:20" x14ac:dyDescent="0.2">
      <c r="T59979" s="47"/>
    </row>
    <row r="59980" spans="20:20" x14ac:dyDescent="0.2">
      <c r="T59980" s="47"/>
    </row>
    <row r="59981" spans="20:20" x14ac:dyDescent="0.2">
      <c r="T59981" s="47"/>
    </row>
    <row r="59982" spans="20:20" x14ac:dyDescent="0.2">
      <c r="T59982" s="47"/>
    </row>
    <row r="59983" spans="20:20" x14ac:dyDescent="0.2">
      <c r="T59983" s="47"/>
    </row>
    <row r="59984" spans="20:20" x14ac:dyDescent="0.2">
      <c r="T59984" s="47"/>
    </row>
    <row r="59985" spans="20:20" x14ac:dyDescent="0.2">
      <c r="T59985" s="47"/>
    </row>
    <row r="59986" spans="20:20" x14ac:dyDescent="0.2">
      <c r="T59986" s="47"/>
    </row>
    <row r="59987" spans="20:20" x14ac:dyDescent="0.2">
      <c r="T59987" s="47"/>
    </row>
    <row r="59988" spans="20:20" x14ac:dyDescent="0.2">
      <c r="T59988" s="47"/>
    </row>
    <row r="59989" spans="20:20" x14ac:dyDescent="0.2">
      <c r="T59989" s="47"/>
    </row>
    <row r="59990" spans="20:20" x14ac:dyDescent="0.2">
      <c r="T59990" s="47"/>
    </row>
    <row r="59991" spans="20:20" x14ac:dyDescent="0.2">
      <c r="T59991" s="47"/>
    </row>
    <row r="59992" spans="20:20" x14ac:dyDescent="0.2">
      <c r="T59992" s="47"/>
    </row>
    <row r="59993" spans="20:20" x14ac:dyDescent="0.2">
      <c r="T59993" s="47"/>
    </row>
    <row r="59994" spans="20:20" x14ac:dyDescent="0.2">
      <c r="T59994" s="47"/>
    </row>
    <row r="59995" spans="20:20" x14ac:dyDescent="0.2">
      <c r="T59995" s="47"/>
    </row>
    <row r="59996" spans="20:20" x14ac:dyDescent="0.2">
      <c r="T59996" s="47"/>
    </row>
    <row r="59997" spans="20:20" x14ac:dyDescent="0.2">
      <c r="T59997" s="47"/>
    </row>
    <row r="59998" spans="20:20" x14ac:dyDescent="0.2">
      <c r="T59998" s="47"/>
    </row>
    <row r="59999" spans="20:20" x14ac:dyDescent="0.2">
      <c r="T59999" s="47"/>
    </row>
    <row r="60000" spans="20:20" x14ac:dyDescent="0.2">
      <c r="T60000" s="47"/>
    </row>
    <row r="60001" spans="20:20" x14ac:dyDescent="0.2">
      <c r="T60001" s="47"/>
    </row>
    <row r="60002" spans="20:20" x14ac:dyDescent="0.2">
      <c r="T60002" s="47"/>
    </row>
    <row r="60003" spans="20:20" x14ac:dyDescent="0.2">
      <c r="T60003" s="47"/>
    </row>
    <row r="60004" spans="20:20" x14ac:dyDescent="0.2">
      <c r="T60004" s="47"/>
    </row>
    <row r="60005" spans="20:20" x14ac:dyDescent="0.2">
      <c r="T60005" s="47"/>
    </row>
    <row r="60006" spans="20:20" x14ac:dyDescent="0.2">
      <c r="T60006" s="47"/>
    </row>
    <row r="60007" spans="20:20" x14ac:dyDescent="0.2">
      <c r="T60007" s="47"/>
    </row>
    <row r="60008" spans="20:20" x14ac:dyDescent="0.2">
      <c r="T60008" s="47"/>
    </row>
    <row r="60009" spans="20:20" x14ac:dyDescent="0.2">
      <c r="T60009" s="47"/>
    </row>
    <row r="60010" spans="20:20" x14ac:dyDescent="0.2">
      <c r="T60010" s="47"/>
    </row>
    <row r="60011" spans="20:20" x14ac:dyDescent="0.2">
      <c r="T60011" s="47"/>
    </row>
    <row r="60012" spans="20:20" x14ac:dyDescent="0.2">
      <c r="T60012" s="47"/>
    </row>
    <row r="60013" spans="20:20" x14ac:dyDescent="0.2">
      <c r="T60013" s="47"/>
    </row>
    <row r="60014" spans="20:20" x14ac:dyDescent="0.2">
      <c r="T60014" s="47"/>
    </row>
    <row r="60015" spans="20:20" x14ac:dyDescent="0.2">
      <c r="T60015" s="47"/>
    </row>
    <row r="60016" spans="20:20" x14ac:dyDescent="0.2">
      <c r="T60016" s="47"/>
    </row>
    <row r="60017" spans="20:20" x14ac:dyDescent="0.2">
      <c r="T60017" s="47"/>
    </row>
    <row r="60018" spans="20:20" x14ac:dyDescent="0.2">
      <c r="T60018" s="47"/>
    </row>
    <row r="60019" spans="20:20" x14ac:dyDescent="0.2">
      <c r="T60019" s="47"/>
    </row>
    <row r="60020" spans="20:20" x14ac:dyDescent="0.2">
      <c r="T60020" s="47"/>
    </row>
    <row r="60021" spans="20:20" x14ac:dyDescent="0.2">
      <c r="T60021" s="47"/>
    </row>
    <row r="60022" spans="20:20" x14ac:dyDescent="0.2">
      <c r="T60022" s="47"/>
    </row>
    <row r="60023" spans="20:20" x14ac:dyDescent="0.2">
      <c r="T60023" s="47"/>
    </row>
    <row r="60024" spans="20:20" x14ac:dyDescent="0.2">
      <c r="T60024" s="47"/>
    </row>
    <row r="60025" spans="20:20" x14ac:dyDescent="0.2">
      <c r="T60025" s="47"/>
    </row>
    <row r="60026" spans="20:20" x14ac:dyDescent="0.2">
      <c r="T60026" s="47"/>
    </row>
    <row r="60027" spans="20:20" x14ac:dyDescent="0.2">
      <c r="T60027" s="47"/>
    </row>
    <row r="60028" spans="20:20" x14ac:dyDescent="0.2">
      <c r="T60028" s="47"/>
    </row>
    <row r="60029" spans="20:20" x14ac:dyDescent="0.2">
      <c r="T60029" s="47"/>
    </row>
    <row r="60030" spans="20:20" x14ac:dyDescent="0.2">
      <c r="T60030" s="47"/>
    </row>
    <row r="60031" spans="20:20" x14ac:dyDescent="0.2">
      <c r="T60031" s="47"/>
    </row>
    <row r="60032" spans="20:20" x14ac:dyDescent="0.2">
      <c r="T60032" s="47"/>
    </row>
    <row r="60033" spans="20:20" x14ac:dyDescent="0.2">
      <c r="T60033" s="47"/>
    </row>
    <row r="60034" spans="20:20" x14ac:dyDescent="0.2">
      <c r="T60034" s="47"/>
    </row>
    <row r="60035" spans="20:20" x14ac:dyDescent="0.2">
      <c r="T60035" s="47"/>
    </row>
    <row r="60036" spans="20:20" x14ac:dyDescent="0.2">
      <c r="T60036" s="47"/>
    </row>
    <row r="60037" spans="20:20" x14ac:dyDescent="0.2">
      <c r="T60037" s="47"/>
    </row>
    <row r="60038" spans="20:20" x14ac:dyDescent="0.2">
      <c r="T60038" s="47"/>
    </row>
    <row r="60039" spans="20:20" x14ac:dyDescent="0.2">
      <c r="T60039" s="47"/>
    </row>
    <row r="60040" spans="20:20" x14ac:dyDescent="0.2">
      <c r="T60040" s="47"/>
    </row>
    <row r="60041" spans="20:20" x14ac:dyDescent="0.2">
      <c r="T60041" s="47"/>
    </row>
    <row r="60042" spans="20:20" x14ac:dyDescent="0.2">
      <c r="T60042" s="47"/>
    </row>
    <row r="60043" spans="20:20" x14ac:dyDescent="0.2">
      <c r="T60043" s="47"/>
    </row>
    <row r="60044" spans="20:20" x14ac:dyDescent="0.2">
      <c r="T60044" s="47"/>
    </row>
    <row r="60045" spans="20:20" x14ac:dyDescent="0.2">
      <c r="T60045" s="47"/>
    </row>
    <row r="60046" spans="20:20" x14ac:dyDescent="0.2">
      <c r="T60046" s="47"/>
    </row>
    <row r="60047" spans="20:20" x14ac:dyDescent="0.2">
      <c r="T60047" s="47"/>
    </row>
    <row r="60048" spans="20:20" x14ac:dyDescent="0.2">
      <c r="T60048" s="47"/>
    </row>
    <row r="60049" spans="20:20" x14ac:dyDescent="0.2">
      <c r="T60049" s="47"/>
    </row>
    <row r="60050" spans="20:20" x14ac:dyDescent="0.2">
      <c r="T60050" s="47"/>
    </row>
    <row r="60051" spans="20:20" x14ac:dyDescent="0.2">
      <c r="T60051" s="47"/>
    </row>
    <row r="60052" spans="20:20" x14ac:dyDescent="0.2">
      <c r="T60052" s="47"/>
    </row>
    <row r="60053" spans="20:20" x14ac:dyDescent="0.2">
      <c r="T60053" s="47"/>
    </row>
    <row r="60054" spans="20:20" x14ac:dyDescent="0.2">
      <c r="T60054" s="47"/>
    </row>
    <row r="60055" spans="20:20" x14ac:dyDescent="0.2">
      <c r="T60055" s="47"/>
    </row>
    <row r="60056" spans="20:20" x14ac:dyDescent="0.2">
      <c r="T60056" s="47"/>
    </row>
    <row r="60057" spans="20:20" x14ac:dyDescent="0.2">
      <c r="T60057" s="47"/>
    </row>
    <row r="60058" spans="20:20" x14ac:dyDescent="0.2">
      <c r="T60058" s="47"/>
    </row>
    <row r="60059" spans="20:20" x14ac:dyDescent="0.2">
      <c r="T60059" s="47"/>
    </row>
    <row r="60060" spans="20:20" x14ac:dyDescent="0.2">
      <c r="T60060" s="47"/>
    </row>
    <row r="60061" spans="20:20" x14ac:dyDescent="0.2">
      <c r="T60061" s="47"/>
    </row>
    <row r="60062" spans="20:20" x14ac:dyDescent="0.2">
      <c r="T60062" s="47"/>
    </row>
    <row r="60063" spans="20:20" x14ac:dyDescent="0.2">
      <c r="T60063" s="47"/>
    </row>
    <row r="60064" spans="20:20" x14ac:dyDescent="0.2">
      <c r="T60064" s="47"/>
    </row>
    <row r="60065" spans="20:20" x14ac:dyDescent="0.2">
      <c r="T60065" s="47"/>
    </row>
    <row r="60066" spans="20:20" x14ac:dyDescent="0.2">
      <c r="T60066" s="47"/>
    </row>
    <row r="60067" spans="20:20" x14ac:dyDescent="0.2">
      <c r="T60067" s="47"/>
    </row>
    <row r="60068" spans="20:20" x14ac:dyDescent="0.2">
      <c r="T60068" s="47"/>
    </row>
    <row r="60069" spans="20:20" x14ac:dyDescent="0.2">
      <c r="T60069" s="47"/>
    </row>
    <row r="60070" spans="20:20" x14ac:dyDescent="0.2">
      <c r="T60070" s="47"/>
    </row>
    <row r="60071" spans="20:20" x14ac:dyDescent="0.2">
      <c r="T60071" s="47"/>
    </row>
    <row r="60072" spans="20:20" x14ac:dyDescent="0.2">
      <c r="T60072" s="47"/>
    </row>
    <row r="60073" spans="20:20" x14ac:dyDescent="0.2">
      <c r="T60073" s="47"/>
    </row>
    <row r="60074" spans="20:20" x14ac:dyDescent="0.2">
      <c r="T60074" s="47"/>
    </row>
    <row r="60075" spans="20:20" x14ac:dyDescent="0.2">
      <c r="T60075" s="47"/>
    </row>
    <row r="60076" spans="20:20" x14ac:dyDescent="0.2">
      <c r="T60076" s="47"/>
    </row>
    <row r="60077" spans="20:20" x14ac:dyDescent="0.2">
      <c r="T60077" s="47"/>
    </row>
    <row r="60078" spans="20:20" x14ac:dyDescent="0.2">
      <c r="T60078" s="47"/>
    </row>
    <row r="60079" spans="20:20" x14ac:dyDescent="0.2">
      <c r="T60079" s="47"/>
    </row>
    <row r="60080" spans="20:20" x14ac:dyDescent="0.2">
      <c r="T60080" s="47"/>
    </row>
    <row r="60081" spans="20:20" x14ac:dyDescent="0.2">
      <c r="T60081" s="47"/>
    </row>
    <row r="60082" spans="20:20" x14ac:dyDescent="0.2">
      <c r="T60082" s="47"/>
    </row>
    <row r="60083" spans="20:20" x14ac:dyDescent="0.2">
      <c r="T60083" s="47"/>
    </row>
    <row r="60084" spans="20:20" x14ac:dyDescent="0.2">
      <c r="T60084" s="47"/>
    </row>
    <row r="60085" spans="20:20" x14ac:dyDescent="0.2">
      <c r="T60085" s="47"/>
    </row>
    <row r="60086" spans="20:20" x14ac:dyDescent="0.2">
      <c r="T60086" s="47"/>
    </row>
    <row r="60087" spans="20:20" x14ac:dyDescent="0.2">
      <c r="T60087" s="47"/>
    </row>
    <row r="60088" spans="20:20" x14ac:dyDescent="0.2">
      <c r="T60088" s="47"/>
    </row>
    <row r="60089" spans="20:20" x14ac:dyDescent="0.2">
      <c r="T60089" s="47"/>
    </row>
    <row r="60090" spans="20:20" x14ac:dyDescent="0.2">
      <c r="T60090" s="47"/>
    </row>
    <row r="60091" spans="20:20" x14ac:dyDescent="0.2">
      <c r="T60091" s="47"/>
    </row>
    <row r="60092" spans="20:20" x14ac:dyDescent="0.2">
      <c r="T60092" s="47"/>
    </row>
    <row r="60093" spans="20:20" x14ac:dyDescent="0.2">
      <c r="T60093" s="47"/>
    </row>
    <row r="60094" spans="20:20" x14ac:dyDescent="0.2">
      <c r="T60094" s="47"/>
    </row>
    <row r="60095" spans="20:20" x14ac:dyDescent="0.2">
      <c r="T60095" s="47"/>
    </row>
    <row r="60096" spans="20:20" x14ac:dyDescent="0.2">
      <c r="T60096" s="47"/>
    </row>
    <row r="60097" spans="20:20" x14ac:dyDescent="0.2">
      <c r="T60097" s="47"/>
    </row>
    <row r="60098" spans="20:20" x14ac:dyDescent="0.2">
      <c r="T60098" s="47"/>
    </row>
    <row r="60099" spans="20:20" x14ac:dyDescent="0.2">
      <c r="T60099" s="47"/>
    </row>
    <row r="60100" spans="20:20" x14ac:dyDescent="0.2">
      <c r="T60100" s="47"/>
    </row>
    <row r="60101" spans="20:20" x14ac:dyDescent="0.2">
      <c r="T60101" s="47"/>
    </row>
    <row r="60102" spans="20:20" x14ac:dyDescent="0.2">
      <c r="T60102" s="47"/>
    </row>
    <row r="60103" spans="20:20" x14ac:dyDescent="0.2">
      <c r="T60103" s="47"/>
    </row>
    <row r="60104" spans="20:20" x14ac:dyDescent="0.2">
      <c r="T60104" s="47"/>
    </row>
    <row r="60105" spans="20:20" x14ac:dyDescent="0.2">
      <c r="T60105" s="47"/>
    </row>
    <row r="60106" spans="20:20" x14ac:dyDescent="0.2">
      <c r="T60106" s="47"/>
    </row>
    <row r="60107" spans="20:20" x14ac:dyDescent="0.2">
      <c r="T60107" s="47"/>
    </row>
    <row r="60108" spans="20:20" x14ac:dyDescent="0.2">
      <c r="T60108" s="47"/>
    </row>
    <row r="60109" spans="20:20" x14ac:dyDescent="0.2">
      <c r="T60109" s="47"/>
    </row>
    <row r="60110" spans="20:20" x14ac:dyDescent="0.2">
      <c r="T60110" s="47"/>
    </row>
    <row r="60111" spans="20:20" x14ac:dyDescent="0.2">
      <c r="T60111" s="47"/>
    </row>
    <row r="60112" spans="20:20" x14ac:dyDescent="0.2">
      <c r="T60112" s="47"/>
    </row>
    <row r="60113" spans="20:20" x14ac:dyDescent="0.2">
      <c r="T60113" s="47"/>
    </row>
    <row r="60114" spans="20:20" x14ac:dyDescent="0.2">
      <c r="T60114" s="47"/>
    </row>
    <row r="60115" spans="20:20" x14ac:dyDescent="0.2">
      <c r="T60115" s="47"/>
    </row>
    <row r="60116" spans="20:20" x14ac:dyDescent="0.2">
      <c r="T60116" s="47"/>
    </row>
    <row r="60117" spans="20:20" x14ac:dyDescent="0.2">
      <c r="T60117" s="47"/>
    </row>
    <row r="60118" spans="20:20" x14ac:dyDescent="0.2">
      <c r="T60118" s="47"/>
    </row>
    <row r="60119" spans="20:20" x14ac:dyDescent="0.2">
      <c r="T60119" s="47"/>
    </row>
    <row r="60120" spans="20:20" x14ac:dyDescent="0.2">
      <c r="T60120" s="47"/>
    </row>
    <row r="60121" spans="20:20" x14ac:dyDescent="0.2">
      <c r="T60121" s="47"/>
    </row>
    <row r="60122" spans="20:20" x14ac:dyDescent="0.2">
      <c r="T60122" s="47"/>
    </row>
    <row r="60123" spans="20:20" x14ac:dyDescent="0.2">
      <c r="T60123" s="47"/>
    </row>
    <row r="60124" spans="20:20" x14ac:dyDescent="0.2">
      <c r="T60124" s="47"/>
    </row>
    <row r="60125" spans="20:20" x14ac:dyDescent="0.2">
      <c r="T60125" s="47"/>
    </row>
    <row r="60126" spans="20:20" x14ac:dyDescent="0.2">
      <c r="T60126" s="47"/>
    </row>
    <row r="60127" spans="20:20" x14ac:dyDescent="0.2">
      <c r="T60127" s="47"/>
    </row>
    <row r="60128" spans="20:20" x14ac:dyDescent="0.2">
      <c r="T60128" s="47"/>
    </row>
    <row r="60129" spans="20:20" x14ac:dyDescent="0.2">
      <c r="T60129" s="47"/>
    </row>
    <row r="60130" spans="20:20" x14ac:dyDescent="0.2">
      <c r="T60130" s="47"/>
    </row>
    <row r="60131" spans="20:20" x14ac:dyDescent="0.2">
      <c r="T60131" s="47"/>
    </row>
    <row r="60132" spans="20:20" x14ac:dyDescent="0.2">
      <c r="T60132" s="47"/>
    </row>
    <row r="60133" spans="20:20" x14ac:dyDescent="0.2">
      <c r="T60133" s="47"/>
    </row>
    <row r="60134" spans="20:20" x14ac:dyDescent="0.2">
      <c r="T60134" s="47"/>
    </row>
    <row r="60135" spans="20:20" x14ac:dyDescent="0.2">
      <c r="T60135" s="47"/>
    </row>
    <row r="60136" spans="20:20" x14ac:dyDescent="0.2">
      <c r="T60136" s="47"/>
    </row>
    <row r="60137" spans="20:20" x14ac:dyDescent="0.2">
      <c r="T60137" s="47"/>
    </row>
    <row r="60138" spans="20:20" x14ac:dyDescent="0.2">
      <c r="T60138" s="47"/>
    </row>
    <row r="60139" spans="20:20" x14ac:dyDescent="0.2">
      <c r="T60139" s="47"/>
    </row>
    <row r="60140" spans="20:20" x14ac:dyDescent="0.2">
      <c r="T60140" s="47"/>
    </row>
    <row r="60141" spans="20:20" x14ac:dyDescent="0.2">
      <c r="T60141" s="47"/>
    </row>
    <row r="60142" spans="20:20" x14ac:dyDescent="0.2">
      <c r="T60142" s="47"/>
    </row>
    <row r="60143" spans="20:20" x14ac:dyDescent="0.2">
      <c r="T60143" s="47"/>
    </row>
    <row r="60144" spans="20:20" x14ac:dyDescent="0.2">
      <c r="T60144" s="47"/>
    </row>
    <row r="60145" spans="20:20" x14ac:dyDescent="0.2">
      <c r="T60145" s="47"/>
    </row>
    <row r="60146" spans="20:20" x14ac:dyDescent="0.2">
      <c r="T60146" s="47"/>
    </row>
    <row r="60147" spans="20:20" x14ac:dyDescent="0.2">
      <c r="T60147" s="47"/>
    </row>
    <row r="60148" spans="20:20" x14ac:dyDescent="0.2">
      <c r="T60148" s="47"/>
    </row>
    <row r="60149" spans="20:20" x14ac:dyDescent="0.2">
      <c r="T60149" s="47"/>
    </row>
    <row r="60150" spans="20:20" x14ac:dyDescent="0.2">
      <c r="T60150" s="47"/>
    </row>
    <row r="60151" spans="20:20" x14ac:dyDescent="0.2">
      <c r="T60151" s="47"/>
    </row>
    <row r="60152" spans="20:20" x14ac:dyDescent="0.2">
      <c r="T60152" s="47"/>
    </row>
    <row r="60153" spans="20:20" x14ac:dyDescent="0.2">
      <c r="T60153" s="47"/>
    </row>
    <row r="60154" spans="20:20" x14ac:dyDescent="0.2">
      <c r="T60154" s="47"/>
    </row>
    <row r="60155" spans="20:20" x14ac:dyDescent="0.2">
      <c r="T60155" s="47"/>
    </row>
    <row r="60156" spans="20:20" x14ac:dyDescent="0.2">
      <c r="T60156" s="47"/>
    </row>
    <row r="60157" spans="20:20" x14ac:dyDescent="0.2">
      <c r="T60157" s="47"/>
    </row>
    <row r="60158" spans="20:20" x14ac:dyDescent="0.2">
      <c r="T60158" s="47"/>
    </row>
    <row r="60159" spans="20:20" x14ac:dyDescent="0.2">
      <c r="T60159" s="47"/>
    </row>
    <row r="60160" spans="20:20" x14ac:dyDescent="0.2">
      <c r="T60160" s="47"/>
    </row>
    <row r="60161" spans="20:20" x14ac:dyDescent="0.2">
      <c r="T60161" s="47"/>
    </row>
    <row r="60162" spans="20:20" x14ac:dyDescent="0.2">
      <c r="T60162" s="47"/>
    </row>
    <row r="60163" spans="20:20" x14ac:dyDescent="0.2">
      <c r="T60163" s="47"/>
    </row>
    <row r="60164" spans="20:20" x14ac:dyDescent="0.2">
      <c r="T60164" s="47"/>
    </row>
    <row r="60165" spans="20:20" x14ac:dyDescent="0.2">
      <c r="T60165" s="47"/>
    </row>
    <row r="60166" spans="20:20" x14ac:dyDescent="0.2">
      <c r="T60166" s="47"/>
    </row>
    <row r="60167" spans="20:20" x14ac:dyDescent="0.2">
      <c r="T60167" s="47"/>
    </row>
    <row r="60168" spans="20:20" x14ac:dyDescent="0.2">
      <c r="T60168" s="47"/>
    </row>
    <row r="60169" spans="20:20" x14ac:dyDescent="0.2">
      <c r="T60169" s="47"/>
    </row>
    <row r="60170" spans="20:20" x14ac:dyDescent="0.2">
      <c r="T60170" s="47"/>
    </row>
    <row r="60171" spans="20:20" x14ac:dyDescent="0.2">
      <c r="T60171" s="47"/>
    </row>
    <row r="60172" spans="20:20" x14ac:dyDescent="0.2">
      <c r="T60172" s="47"/>
    </row>
    <row r="60173" spans="20:20" x14ac:dyDescent="0.2">
      <c r="T60173" s="47"/>
    </row>
    <row r="60174" spans="20:20" x14ac:dyDescent="0.2">
      <c r="T60174" s="47"/>
    </row>
    <row r="60175" spans="20:20" x14ac:dyDescent="0.2">
      <c r="T60175" s="47"/>
    </row>
    <row r="60176" spans="20:20" x14ac:dyDescent="0.2">
      <c r="T60176" s="47"/>
    </row>
    <row r="60177" spans="20:20" x14ac:dyDescent="0.2">
      <c r="T60177" s="47"/>
    </row>
    <row r="60178" spans="20:20" x14ac:dyDescent="0.2">
      <c r="T60178" s="47"/>
    </row>
    <row r="60179" spans="20:20" x14ac:dyDescent="0.2">
      <c r="T60179" s="47"/>
    </row>
    <row r="60180" spans="20:20" x14ac:dyDescent="0.2">
      <c r="T60180" s="47"/>
    </row>
    <row r="60181" spans="20:20" x14ac:dyDescent="0.2">
      <c r="T60181" s="47"/>
    </row>
    <row r="60182" spans="20:20" x14ac:dyDescent="0.2">
      <c r="T60182" s="47"/>
    </row>
    <row r="60183" spans="20:20" x14ac:dyDescent="0.2">
      <c r="T60183" s="47"/>
    </row>
    <row r="60184" spans="20:20" x14ac:dyDescent="0.2">
      <c r="T60184" s="47"/>
    </row>
    <row r="60185" spans="20:20" x14ac:dyDescent="0.2">
      <c r="T60185" s="47"/>
    </row>
    <row r="60186" spans="20:20" x14ac:dyDescent="0.2">
      <c r="T60186" s="47"/>
    </row>
    <row r="60187" spans="20:20" x14ac:dyDescent="0.2">
      <c r="T60187" s="47"/>
    </row>
    <row r="60188" spans="20:20" x14ac:dyDescent="0.2">
      <c r="T60188" s="47"/>
    </row>
    <row r="60189" spans="20:20" x14ac:dyDescent="0.2">
      <c r="T60189" s="47"/>
    </row>
    <row r="60190" spans="20:20" x14ac:dyDescent="0.2">
      <c r="T60190" s="47"/>
    </row>
    <row r="60191" spans="20:20" x14ac:dyDescent="0.2">
      <c r="T60191" s="47"/>
    </row>
    <row r="60192" spans="20:20" x14ac:dyDescent="0.2">
      <c r="T60192" s="47"/>
    </row>
    <row r="60193" spans="20:20" x14ac:dyDescent="0.2">
      <c r="T60193" s="47"/>
    </row>
    <row r="60194" spans="20:20" x14ac:dyDescent="0.2">
      <c r="T60194" s="47"/>
    </row>
    <row r="60195" spans="20:20" x14ac:dyDescent="0.2">
      <c r="T60195" s="47"/>
    </row>
    <row r="60196" spans="20:20" x14ac:dyDescent="0.2">
      <c r="T60196" s="47"/>
    </row>
    <row r="60197" spans="20:20" x14ac:dyDescent="0.2">
      <c r="T60197" s="47"/>
    </row>
    <row r="60198" spans="20:20" x14ac:dyDescent="0.2">
      <c r="T60198" s="47"/>
    </row>
    <row r="60199" spans="20:20" x14ac:dyDescent="0.2">
      <c r="T60199" s="47"/>
    </row>
    <row r="60200" spans="20:20" x14ac:dyDescent="0.2">
      <c r="T60200" s="47"/>
    </row>
    <row r="60201" spans="20:20" x14ac:dyDescent="0.2">
      <c r="T60201" s="47"/>
    </row>
    <row r="60202" spans="20:20" x14ac:dyDescent="0.2">
      <c r="T60202" s="47"/>
    </row>
    <row r="60203" spans="20:20" x14ac:dyDescent="0.2">
      <c r="T60203" s="47"/>
    </row>
    <row r="60204" spans="20:20" x14ac:dyDescent="0.2">
      <c r="T60204" s="47"/>
    </row>
    <row r="60205" spans="20:20" x14ac:dyDescent="0.2">
      <c r="T60205" s="47"/>
    </row>
    <row r="60206" spans="20:20" x14ac:dyDescent="0.2">
      <c r="T60206" s="47"/>
    </row>
    <row r="60207" spans="20:20" x14ac:dyDescent="0.2">
      <c r="T60207" s="47"/>
    </row>
    <row r="60208" spans="20:20" x14ac:dyDescent="0.2">
      <c r="T60208" s="47"/>
    </row>
    <row r="60209" spans="20:20" x14ac:dyDescent="0.2">
      <c r="T60209" s="47"/>
    </row>
    <row r="60210" spans="20:20" x14ac:dyDescent="0.2">
      <c r="T60210" s="47"/>
    </row>
    <row r="60211" spans="20:20" x14ac:dyDescent="0.2">
      <c r="T60211" s="47"/>
    </row>
    <row r="60212" spans="20:20" x14ac:dyDescent="0.2">
      <c r="T60212" s="47"/>
    </row>
    <row r="60213" spans="20:20" x14ac:dyDescent="0.2">
      <c r="T60213" s="47"/>
    </row>
    <row r="60214" spans="20:20" x14ac:dyDescent="0.2">
      <c r="T60214" s="47"/>
    </row>
    <row r="60215" spans="20:20" x14ac:dyDescent="0.2">
      <c r="T60215" s="47"/>
    </row>
    <row r="60216" spans="20:20" x14ac:dyDescent="0.2">
      <c r="T60216" s="47"/>
    </row>
    <row r="60217" spans="20:20" x14ac:dyDescent="0.2">
      <c r="T60217" s="47"/>
    </row>
    <row r="60218" spans="20:20" x14ac:dyDescent="0.2">
      <c r="T60218" s="47"/>
    </row>
    <row r="60219" spans="20:20" x14ac:dyDescent="0.2">
      <c r="T60219" s="47"/>
    </row>
    <row r="60220" spans="20:20" x14ac:dyDescent="0.2">
      <c r="T60220" s="47"/>
    </row>
    <row r="60221" spans="20:20" x14ac:dyDescent="0.2">
      <c r="T60221" s="47"/>
    </row>
    <row r="60222" spans="20:20" x14ac:dyDescent="0.2">
      <c r="T60222" s="47"/>
    </row>
    <row r="60223" spans="20:20" x14ac:dyDescent="0.2">
      <c r="T60223" s="47"/>
    </row>
    <row r="60224" spans="20:20" x14ac:dyDescent="0.2">
      <c r="T60224" s="47"/>
    </row>
    <row r="60225" spans="20:20" x14ac:dyDescent="0.2">
      <c r="T60225" s="47"/>
    </row>
    <row r="60226" spans="20:20" x14ac:dyDescent="0.2">
      <c r="T60226" s="47"/>
    </row>
    <row r="60227" spans="20:20" x14ac:dyDescent="0.2">
      <c r="T60227" s="47"/>
    </row>
    <row r="60228" spans="20:20" x14ac:dyDescent="0.2">
      <c r="T60228" s="47"/>
    </row>
    <row r="60229" spans="20:20" x14ac:dyDescent="0.2">
      <c r="T60229" s="47"/>
    </row>
    <row r="60230" spans="20:20" x14ac:dyDescent="0.2">
      <c r="T60230" s="47"/>
    </row>
    <row r="60231" spans="20:20" x14ac:dyDescent="0.2">
      <c r="T60231" s="47"/>
    </row>
    <row r="60232" spans="20:20" x14ac:dyDescent="0.2">
      <c r="T60232" s="47"/>
    </row>
    <row r="60233" spans="20:20" x14ac:dyDescent="0.2">
      <c r="T60233" s="47"/>
    </row>
    <row r="60234" spans="20:20" x14ac:dyDescent="0.2">
      <c r="T60234" s="47"/>
    </row>
    <row r="60235" spans="20:20" x14ac:dyDescent="0.2">
      <c r="T60235" s="47"/>
    </row>
    <row r="60236" spans="20:20" x14ac:dyDescent="0.2">
      <c r="T60236" s="47"/>
    </row>
    <row r="60237" spans="20:20" x14ac:dyDescent="0.2">
      <c r="T60237" s="47"/>
    </row>
    <row r="60238" spans="20:20" x14ac:dyDescent="0.2">
      <c r="T60238" s="47"/>
    </row>
    <row r="60239" spans="20:20" x14ac:dyDescent="0.2">
      <c r="T60239" s="47"/>
    </row>
    <row r="60240" spans="20:20" x14ac:dyDescent="0.2">
      <c r="T60240" s="47"/>
    </row>
    <row r="60241" spans="20:20" x14ac:dyDescent="0.2">
      <c r="T60241" s="47"/>
    </row>
    <row r="60242" spans="20:20" x14ac:dyDescent="0.2">
      <c r="T60242" s="47"/>
    </row>
    <row r="60243" spans="20:20" x14ac:dyDescent="0.2">
      <c r="T60243" s="47"/>
    </row>
    <row r="60244" spans="20:20" x14ac:dyDescent="0.2">
      <c r="T60244" s="47"/>
    </row>
    <row r="60245" spans="20:20" x14ac:dyDescent="0.2">
      <c r="T60245" s="47"/>
    </row>
    <row r="60246" spans="20:20" x14ac:dyDescent="0.2">
      <c r="T60246" s="47"/>
    </row>
    <row r="60247" spans="20:20" x14ac:dyDescent="0.2">
      <c r="T60247" s="47"/>
    </row>
    <row r="60248" spans="20:20" x14ac:dyDescent="0.2">
      <c r="T60248" s="47"/>
    </row>
    <row r="60249" spans="20:20" x14ac:dyDescent="0.2">
      <c r="T60249" s="47"/>
    </row>
    <row r="60250" spans="20:20" x14ac:dyDescent="0.2">
      <c r="T60250" s="47"/>
    </row>
    <row r="60251" spans="20:20" x14ac:dyDescent="0.2">
      <c r="T60251" s="47"/>
    </row>
    <row r="60252" spans="20:20" x14ac:dyDescent="0.2">
      <c r="T60252" s="47"/>
    </row>
    <row r="60253" spans="20:20" x14ac:dyDescent="0.2">
      <c r="T60253" s="47"/>
    </row>
    <row r="60254" spans="20:20" x14ac:dyDescent="0.2">
      <c r="T60254" s="47"/>
    </row>
    <row r="60255" spans="20:20" x14ac:dyDescent="0.2">
      <c r="T60255" s="47"/>
    </row>
    <row r="60256" spans="20:20" x14ac:dyDescent="0.2">
      <c r="T60256" s="47"/>
    </row>
    <row r="60257" spans="20:20" x14ac:dyDescent="0.2">
      <c r="T60257" s="47"/>
    </row>
    <row r="60258" spans="20:20" x14ac:dyDescent="0.2">
      <c r="T60258" s="47"/>
    </row>
    <row r="60259" spans="20:20" x14ac:dyDescent="0.2">
      <c r="T60259" s="47"/>
    </row>
    <row r="60260" spans="20:20" x14ac:dyDescent="0.2">
      <c r="T60260" s="47"/>
    </row>
    <row r="60261" spans="20:20" x14ac:dyDescent="0.2">
      <c r="T60261" s="47"/>
    </row>
    <row r="60262" spans="20:20" x14ac:dyDescent="0.2">
      <c r="T60262" s="47"/>
    </row>
    <row r="60263" spans="20:20" x14ac:dyDescent="0.2">
      <c r="T60263" s="47"/>
    </row>
    <row r="60264" spans="20:20" x14ac:dyDescent="0.2">
      <c r="T60264" s="47"/>
    </row>
    <row r="60265" spans="20:20" x14ac:dyDescent="0.2">
      <c r="T60265" s="47"/>
    </row>
    <row r="60266" spans="20:20" x14ac:dyDescent="0.2">
      <c r="T60266" s="47"/>
    </row>
    <row r="60267" spans="20:20" x14ac:dyDescent="0.2">
      <c r="T60267" s="47"/>
    </row>
    <row r="60268" spans="20:20" x14ac:dyDescent="0.2">
      <c r="T60268" s="47"/>
    </row>
    <row r="60269" spans="20:20" x14ac:dyDescent="0.2">
      <c r="T60269" s="47"/>
    </row>
    <row r="60270" spans="20:20" x14ac:dyDescent="0.2">
      <c r="T60270" s="47"/>
    </row>
    <row r="60271" spans="20:20" x14ac:dyDescent="0.2">
      <c r="T60271" s="47"/>
    </row>
    <row r="60272" spans="20:20" x14ac:dyDescent="0.2">
      <c r="T60272" s="47"/>
    </row>
    <row r="60273" spans="20:20" x14ac:dyDescent="0.2">
      <c r="T60273" s="47"/>
    </row>
    <row r="60274" spans="20:20" x14ac:dyDescent="0.2">
      <c r="T60274" s="47"/>
    </row>
    <row r="60275" spans="20:20" x14ac:dyDescent="0.2">
      <c r="T60275" s="47"/>
    </row>
    <row r="60276" spans="20:20" x14ac:dyDescent="0.2">
      <c r="T60276" s="47"/>
    </row>
    <row r="60277" spans="20:20" x14ac:dyDescent="0.2">
      <c r="T60277" s="47"/>
    </row>
    <row r="60278" spans="20:20" x14ac:dyDescent="0.2">
      <c r="T60278" s="47"/>
    </row>
    <row r="60279" spans="20:20" x14ac:dyDescent="0.2">
      <c r="T60279" s="47"/>
    </row>
    <row r="60280" spans="20:20" x14ac:dyDescent="0.2">
      <c r="T60280" s="47"/>
    </row>
    <row r="60281" spans="20:20" x14ac:dyDescent="0.2">
      <c r="T60281" s="47"/>
    </row>
    <row r="60282" spans="20:20" x14ac:dyDescent="0.2">
      <c r="T60282" s="47"/>
    </row>
    <row r="60283" spans="20:20" x14ac:dyDescent="0.2">
      <c r="T60283" s="47"/>
    </row>
    <row r="60284" spans="20:20" x14ac:dyDescent="0.2">
      <c r="T60284" s="47"/>
    </row>
    <row r="60285" spans="20:20" x14ac:dyDescent="0.2">
      <c r="T60285" s="47"/>
    </row>
    <row r="60286" spans="20:20" x14ac:dyDescent="0.2">
      <c r="T60286" s="47"/>
    </row>
    <row r="60287" spans="20:20" x14ac:dyDescent="0.2">
      <c r="T60287" s="47"/>
    </row>
    <row r="60288" spans="20:20" x14ac:dyDescent="0.2">
      <c r="T60288" s="47"/>
    </row>
    <row r="60289" spans="20:20" x14ac:dyDescent="0.2">
      <c r="T60289" s="47"/>
    </row>
    <row r="60290" spans="20:20" x14ac:dyDescent="0.2">
      <c r="T60290" s="47"/>
    </row>
    <row r="60291" spans="20:20" x14ac:dyDescent="0.2">
      <c r="T60291" s="47"/>
    </row>
    <row r="60292" spans="20:20" x14ac:dyDescent="0.2">
      <c r="T60292" s="47"/>
    </row>
    <row r="60293" spans="20:20" x14ac:dyDescent="0.2">
      <c r="T60293" s="47"/>
    </row>
    <row r="60294" spans="20:20" x14ac:dyDescent="0.2">
      <c r="T60294" s="47"/>
    </row>
    <row r="60295" spans="20:20" x14ac:dyDescent="0.2">
      <c r="T60295" s="47"/>
    </row>
    <row r="60296" spans="20:20" x14ac:dyDescent="0.2">
      <c r="T60296" s="47"/>
    </row>
    <row r="60297" spans="20:20" x14ac:dyDescent="0.2">
      <c r="T60297" s="47"/>
    </row>
    <row r="60298" spans="20:20" x14ac:dyDescent="0.2">
      <c r="T60298" s="47"/>
    </row>
    <row r="60299" spans="20:20" x14ac:dyDescent="0.2">
      <c r="T60299" s="47"/>
    </row>
    <row r="60300" spans="20:20" x14ac:dyDescent="0.2">
      <c r="T60300" s="47"/>
    </row>
    <row r="60301" spans="20:20" x14ac:dyDescent="0.2">
      <c r="T60301" s="47"/>
    </row>
    <row r="60302" spans="20:20" x14ac:dyDescent="0.2">
      <c r="T60302" s="47"/>
    </row>
    <row r="60303" spans="20:20" x14ac:dyDescent="0.2">
      <c r="T60303" s="47"/>
    </row>
    <row r="60304" spans="20:20" x14ac:dyDescent="0.2">
      <c r="T60304" s="47"/>
    </row>
    <row r="60305" spans="20:20" x14ac:dyDescent="0.2">
      <c r="T60305" s="47"/>
    </row>
    <row r="60306" spans="20:20" x14ac:dyDescent="0.2">
      <c r="T60306" s="47"/>
    </row>
    <row r="60307" spans="20:20" x14ac:dyDescent="0.2">
      <c r="T60307" s="47"/>
    </row>
    <row r="60308" spans="20:20" x14ac:dyDescent="0.2">
      <c r="T60308" s="47"/>
    </row>
    <row r="60309" spans="20:20" x14ac:dyDescent="0.2">
      <c r="T60309" s="47"/>
    </row>
    <row r="60310" spans="20:20" x14ac:dyDescent="0.2">
      <c r="T60310" s="47"/>
    </row>
    <row r="60311" spans="20:20" x14ac:dyDescent="0.2">
      <c r="T60311" s="47"/>
    </row>
    <row r="60312" spans="20:20" x14ac:dyDescent="0.2">
      <c r="T60312" s="47"/>
    </row>
    <row r="60313" spans="20:20" x14ac:dyDescent="0.2">
      <c r="T60313" s="47"/>
    </row>
    <row r="60314" spans="20:20" x14ac:dyDescent="0.2">
      <c r="T60314" s="47"/>
    </row>
    <row r="60315" spans="20:20" x14ac:dyDescent="0.2">
      <c r="T60315" s="47"/>
    </row>
    <row r="60316" spans="20:20" x14ac:dyDescent="0.2">
      <c r="T60316" s="47"/>
    </row>
    <row r="60317" spans="20:20" x14ac:dyDescent="0.2">
      <c r="T60317" s="47"/>
    </row>
    <row r="60318" spans="20:20" x14ac:dyDescent="0.2">
      <c r="T60318" s="47"/>
    </row>
    <row r="60319" spans="20:20" x14ac:dyDescent="0.2">
      <c r="T60319" s="47"/>
    </row>
    <row r="60320" spans="20:20" x14ac:dyDescent="0.2">
      <c r="T60320" s="47"/>
    </row>
    <row r="60321" spans="20:20" x14ac:dyDescent="0.2">
      <c r="T60321" s="47"/>
    </row>
    <row r="60322" spans="20:20" x14ac:dyDescent="0.2">
      <c r="T60322" s="47"/>
    </row>
    <row r="60323" spans="20:20" x14ac:dyDescent="0.2">
      <c r="T60323" s="47"/>
    </row>
    <row r="60324" spans="20:20" x14ac:dyDescent="0.2">
      <c r="T60324" s="47"/>
    </row>
    <row r="60325" spans="20:20" x14ac:dyDescent="0.2">
      <c r="T60325" s="47"/>
    </row>
    <row r="60326" spans="20:20" x14ac:dyDescent="0.2">
      <c r="T60326" s="47"/>
    </row>
    <row r="60327" spans="20:20" x14ac:dyDescent="0.2">
      <c r="T60327" s="47"/>
    </row>
    <row r="60328" spans="20:20" x14ac:dyDescent="0.2">
      <c r="T60328" s="47"/>
    </row>
    <row r="60329" spans="20:20" x14ac:dyDescent="0.2">
      <c r="T60329" s="47"/>
    </row>
    <row r="60330" spans="20:20" x14ac:dyDescent="0.2">
      <c r="T60330" s="47"/>
    </row>
    <row r="60331" spans="20:20" x14ac:dyDescent="0.2">
      <c r="T60331" s="47"/>
    </row>
    <row r="60332" spans="20:20" x14ac:dyDescent="0.2">
      <c r="T60332" s="47"/>
    </row>
    <row r="60333" spans="20:20" x14ac:dyDescent="0.2">
      <c r="T60333" s="47"/>
    </row>
    <row r="60334" spans="20:20" x14ac:dyDescent="0.2">
      <c r="T60334" s="47"/>
    </row>
    <row r="60335" spans="20:20" x14ac:dyDescent="0.2">
      <c r="T60335" s="47"/>
    </row>
    <row r="60336" spans="20:20" x14ac:dyDescent="0.2">
      <c r="T60336" s="47"/>
    </row>
    <row r="60337" spans="20:20" x14ac:dyDescent="0.2">
      <c r="T60337" s="47"/>
    </row>
    <row r="60338" spans="20:20" x14ac:dyDescent="0.2">
      <c r="T60338" s="47"/>
    </row>
    <row r="60339" spans="20:20" x14ac:dyDescent="0.2">
      <c r="T60339" s="47"/>
    </row>
    <row r="60340" spans="20:20" x14ac:dyDescent="0.2">
      <c r="T60340" s="47"/>
    </row>
    <row r="60341" spans="20:20" x14ac:dyDescent="0.2">
      <c r="T60341" s="47"/>
    </row>
    <row r="60342" spans="20:20" x14ac:dyDescent="0.2">
      <c r="T60342" s="47"/>
    </row>
    <row r="60343" spans="20:20" x14ac:dyDescent="0.2">
      <c r="T60343" s="47"/>
    </row>
    <row r="60344" spans="20:20" x14ac:dyDescent="0.2">
      <c r="T60344" s="47"/>
    </row>
    <row r="60345" spans="20:20" x14ac:dyDescent="0.2">
      <c r="T60345" s="47"/>
    </row>
    <row r="60346" spans="20:20" x14ac:dyDescent="0.2">
      <c r="T60346" s="47"/>
    </row>
    <row r="60347" spans="20:20" x14ac:dyDescent="0.2">
      <c r="T60347" s="47"/>
    </row>
    <row r="60348" spans="20:20" x14ac:dyDescent="0.2">
      <c r="T60348" s="47"/>
    </row>
    <row r="60349" spans="20:20" x14ac:dyDescent="0.2">
      <c r="T60349" s="47"/>
    </row>
    <row r="60350" spans="20:20" x14ac:dyDescent="0.2">
      <c r="T60350" s="47"/>
    </row>
    <row r="60351" spans="20:20" x14ac:dyDescent="0.2">
      <c r="T60351" s="47"/>
    </row>
    <row r="60352" spans="20:20" x14ac:dyDescent="0.2">
      <c r="T60352" s="47"/>
    </row>
    <row r="60353" spans="20:20" x14ac:dyDescent="0.2">
      <c r="T60353" s="47"/>
    </row>
    <row r="60354" spans="20:20" x14ac:dyDescent="0.2">
      <c r="T60354" s="47"/>
    </row>
    <row r="60355" spans="20:20" x14ac:dyDescent="0.2">
      <c r="T60355" s="47"/>
    </row>
    <row r="60356" spans="20:20" x14ac:dyDescent="0.2">
      <c r="T60356" s="47"/>
    </row>
    <row r="60357" spans="20:20" x14ac:dyDescent="0.2">
      <c r="T60357" s="47"/>
    </row>
    <row r="60358" spans="20:20" x14ac:dyDescent="0.2">
      <c r="T60358" s="47"/>
    </row>
    <row r="60359" spans="20:20" x14ac:dyDescent="0.2">
      <c r="T60359" s="47"/>
    </row>
    <row r="60360" spans="20:20" x14ac:dyDescent="0.2">
      <c r="T60360" s="47"/>
    </row>
    <row r="60361" spans="20:20" x14ac:dyDescent="0.2">
      <c r="T60361" s="47"/>
    </row>
    <row r="60362" spans="20:20" x14ac:dyDescent="0.2">
      <c r="T60362" s="47"/>
    </row>
    <row r="60363" spans="20:20" x14ac:dyDescent="0.2">
      <c r="T60363" s="47"/>
    </row>
    <row r="60364" spans="20:20" x14ac:dyDescent="0.2">
      <c r="T60364" s="47"/>
    </row>
    <row r="60365" spans="20:20" x14ac:dyDescent="0.2">
      <c r="T60365" s="47"/>
    </row>
    <row r="60366" spans="20:20" x14ac:dyDescent="0.2">
      <c r="T60366" s="47"/>
    </row>
    <row r="60367" spans="20:20" x14ac:dyDescent="0.2">
      <c r="T60367" s="47"/>
    </row>
    <row r="60368" spans="20:20" x14ac:dyDescent="0.2">
      <c r="T60368" s="47"/>
    </row>
    <row r="60369" spans="20:20" x14ac:dyDescent="0.2">
      <c r="T60369" s="47"/>
    </row>
    <row r="60370" spans="20:20" x14ac:dyDescent="0.2">
      <c r="T60370" s="47"/>
    </row>
    <row r="60371" spans="20:20" x14ac:dyDescent="0.2">
      <c r="T60371" s="47"/>
    </row>
    <row r="60372" spans="20:20" x14ac:dyDescent="0.2">
      <c r="T60372" s="47"/>
    </row>
    <row r="60373" spans="20:20" x14ac:dyDescent="0.2">
      <c r="T60373" s="47"/>
    </row>
    <row r="60374" spans="20:20" x14ac:dyDescent="0.2">
      <c r="T60374" s="47"/>
    </row>
    <row r="60375" spans="20:20" x14ac:dyDescent="0.2">
      <c r="T60375" s="47"/>
    </row>
    <row r="60376" spans="20:20" x14ac:dyDescent="0.2">
      <c r="T60376" s="47"/>
    </row>
    <row r="60377" spans="20:20" x14ac:dyDescent="0.2">
      <c r="T60377" s="47"/>
    </row>
    <row r="60378" spans="20:20" x14ac:dyDescent="0.2">
      <c r="T60378" s="47"/>
    </row>
    <row r="60379" spans="20:20" x14ac:dyDescent="0.2">
      <c r="T60379" s="47"/>
    </row>
    <row r="60380" spans="20:20" x14ac:dyDescent="0.2">
      <c r="T60380" s="47"/>
    </row>
    <row r="60381" spans="20:20" x14ac:dyDescent="0.2">
      <c r="T60381" s="47"/>
    </row>
    <row r="60382" spans="20:20" x14ac:dyDescent="0.2">
      <c r="T60382" s="47"/>
    </row>
    <row r="60383" spans="20:20" x14ac:dyDescent="0.2">
      <c r="T60383" s="47"/>
    </row>
    <row r="60384" spans="20:20" x14ac:dyDescent="0.2">
      <c r="T60384" s="47"/>
    </row>
    <row r="60385" spans="20:20" x14ac:dyDescent="0.2">
      <c r="T60385" s="47"/>
    </row>
    <row r="60386" spans="20:20" x14ac:dyDescent="0.2">
      <c r="T60386" s="47"/>
    </row>
    <row r="60387" spans="20:20" x14ac:dyDescent="0.2">
      <c r="T60387" s="47"/>
    </row>
    <row r="60388" spans="20:20" x14ac:dyDescent="0.2">
      <c r="T60388" s="47"/>
    </row>
    <row r="60389" spans="20:20" x14ac:dyDescent="0.2">
      <c r="T60389" s="47"/>
    </row>
    <row r="60390" spans="20:20" x14ac:dyDescent="0.2">
      <c r="T60390" s="47"/>
    </row>
    <row r="60391" spans="20:20" x14ac:dyDescent="0.2">
      <c r="T60391" s="47"/>
    </row>
    <row r="60392" spans="20:20" x14ac:dyDescent="0.2">
      <c r="T60392" s="47"/>
    </row>
    <row r="60393" spans="20:20" x14ac:dyDescent="0.2">
      <c r="T60393" s="47"/>
    </row>
    <row r="60394" spans="20:20" x14ac:dyDescent="0.2">
      <c r="T60394" s="47"/>
    </row>
    <row r="60395" spans="20:20" x14ac:dyDescent="0.2">
      <c r="T60395" s="47"/>
    </row>
    <row r="60396" spans="20:20" x14ac:dyDescent="0.2">
      <c r="T60396" s="47"/>
    </row>
    <row r="60397" spans="20:20" x14ac:dyDescent="0.2">
      <c r="T60397" s="47"/>
    </row>
    <row r="60398" spans="20:20" x14ac:dyDescent="0.2">
      <c r="T60398" s="47"/>
    </row>
    <row r="60399" spans="20:20" x14ac:dyDescent="0.2">
      <c r="T60399" s="47"/>
    </row>
    <row r="60400" spans="20:20" x14ac:dyDescent="0.2">
      <c r="T60400" s="47"/>
    </row>
    <row r="60401" spans="20:20" x14ac:dyDescent="0.2">
      <c r="T60401" s="47"/>
    </row>
    <row r="60402" spans="20:20" x14ac:dyDescent="0.2">
      <c r="T60402" s="47"/>
    </row>
    <row r="60403" spans="20:20" x14ac:dyDescent="0.2">
      <c r="T60403" s="47"/>
    </row>
    <row r="60404" spans="20:20" x14ac:dyDescent="0.2">
      <c r="T60404" s="47"/>
    </row>
    <row r="60405" spans="20:20" x14ac:dyDescent="0.2">
      <c r="T60405" s="47"/>
    </row>
    <row r="60406" spans="20:20" x14ac:dyDescent="0.2">
      <c r="T60406" s="47"/>
    </row>
    <row r="60407" spans="20:20" x14ac:dyDescent="0.2">
      <c r="T60407" s="47"/>
    </row>
    <row r="60408" spans="20:20" x14ac:dyDescent="0.2">
      <c r="T60408" s="47"/>
    </row>
    <row r="60409" spans="20:20" x14ac:dyDescent="0.2">
      <c r="T60409" s="47"/>
    </row>
    <row r="60410" spans="20:20" x14ac:dyDescent="0.2">
      <c r="T60410" s="47"/>
    </row>
    <row r="60411" spans="20:20" x14ac:dyDescent="0.2">
      <c r="T60411" s="47"/>
    </row>
    <row r="60412" spans="20:20" x14ac:dyDescent="0.2">
      <c r="T60412" s="47"/>
    </row>
    <row r="60413" spans="20:20" x14ac:dyDescent="0.2">
      <c r="T60413" s="47"/>
    </row>
    <row r="60414" spans="20:20" x14ac:dyDescent="0.2">
      <c r="T60414" s="47"/>
    </row>
    <row r="60415" spans="20:20" x14ac:dyDescent="0.2">
      <c r="T60415" s="47"/>
    </row>
    <row r="60416" spans="20:20" x14ac:dyDescent="0.2">
      <c r="T60416" s="47"/>
    </row>
    <row r="60417" spans="20:20" x14ac:dyDescent="0.2">
      <c r="T60417" s="47"/>
    </row>
    <row r="60418" spans="20:20" x14ac:dyDescent="0.2">
      <c r="T60418" s="47"/>
    </row>
    <row r="60419" spans="20:20" x14ac:dyDescent="0.2">
      <c r="T60419" s="47"/>
    </row>
    <row r="60420" spans="20:20" x14ac:dyDescent="0.2">
      <c r="T60420" s="47"/>
    </row>
    <row r="60421" spans="20:20" x14ac:dyDescent="0.2">
      <c r="T60421" s="47"/>
    </row>
    <row r="60422" spans="20:20" x14ac:dyDescent="0.2">
      <c r="T60422" s="47"/>
    </row>
    <row r="60423" spans="20:20" x14ac:dyDescent="0.2">
      <c r="T60423" s="47"/>
    </row>
    <row r="60424" spans="20:20" x14ac:dyDescent="0.2">
      <c r="T60424" s="47"/>
    </row>
    <row r="60425" spans="20:20" x14ac:dyDescent="0.2">
      <c r="T60425" s="47"/>
    </row>
    <row r="60426" spans="20:20" x14ac:dyDescent="0.2">
      <c r="T60426" s="47"/>
    </row>
    <row r="60427" spans="20:20" x14ac:dyDescent="0.2">
      <c r="T60427" s="47"/>
    </row>
    <row r="60428" spans="20:20" x14ac:dyDescent="0.2">
      <c r="T60428" s="47"/>
    </row>
    <row r="60429" spans="20:20" x14ac:dyDescent="0.2">
      <c r="T60429" s="47"/>
    </row>
    <row r="60430" spans="20:20" x14ac:dyDescent="0.2">
      <c r="T60430" s="47"/>
    </row>
    <row r="60431" spans="20:20" x14ac:dyDescent="0.2">
      <c r="T60431" s="47"/>
    </row>
    <row r="60432" spans="20:20" x14ac:dyDescent="0.2">
      <c r="T60432" s="47"/>
    </row>
    <row r="60433" spans="20:20" x14ac:dyDescent="0.2">
      <c r="T60433" s="47"/>
    </row>
    <row r="60434" spans="20:20" x14ac:dyDescent="0.2">
      <c r="T60434" s="47"/>
    </row>
    <row r="60435" spans="20:20" x14ac:dyDescent="0.2">
      <c r="T60435" s="47"/>
    </row>
    <row r="60436" spans="20:20" x14ac:dyDescent="0.2">
      <c r="T60436" s="47"/>
    </row>
    <row r="60437" spans="20:20" x14ac:dyDescent="0.2">
      <c r="T60437" s="47"/>
    </row>
    <row r="60438" spans="20:20" x14ac:dyDescent="0.2">
      <c r="T60438" s="47"/>
    </row>
    <row r="60439" spans="20:20" x14ac:dyDescent="0.2">
      <c r="T60439" s="47"/>
    </row>
    <row r="60440" spans="20:20" x14ac:dyDescent="0.2">
      <c r="T60440" s="47"/>
    </row>
    <row r="60441" spans="20:20" x14ac:dyDescent="0.2">
      <c r="T60441" s="47"/>
    </row>
    <row r="60442" spans="20:20" x14ac:dyDescent="0.2">
      <c r="T60442" s="47"/>
    </row>
    <row r="60443" spans="20:20" x14ac:dyDescent="0.2">
      <c r="T60443" s="47"/>
    </row>
    <row r="60444" spans="20:20" x14ac:dyDescent="0.2">
      <c r="T60444" s="47"/>
    </row>
    <row r="60445" spans="20:20" x14ac:dyDescent="0.2">
      <c r="T60445" s="47"/>
    </row>
    <row r="60446" spans="20:20" x14ac:dyDescent="0.2">
      <c r="T60446" s="47"/>
    </row>
    <row r="60447" spans="20:20" x14ac:dyDescent="0.2">
      <c r="T60447" s="47"/>
    </row>
    <row r="60448" spans="20:20" x14ac:dyDescent="0.2">
      <c r="T60448" s="47"/>
    </row>
    <row r="60449" spans="20:20" x14ac:dyDescent="0.2">
      <c r="T60449" s="47"/>
    </row>
    <row r="60450" spans="20:20" x14ac:dyDescent="0.2">
      <c r="T60450" s="47"/>
    </row>
    <row r="60451" spans="20:20" x14ac:dyDescent="0.2">
      <c r="T60451" s="47"/>
    </row>
    <row r="60452" spans="20:20" x14ac:dyDescent="0.2">
      <c r="T60452" s="47"/>
    </row>
    <row r="60453" spans="20:20" x14ac:dyDescent="0.2">
      <c r="T60453" s="47"/>
    </row>
    <row r="60454" spans="20:20" x14ac:dyDescent="0.2">
      <c r="T60454" s="47"/>
    </row>
    <row r="60455" spans="20:20" x14ac:dyDescent="0.2">
      <c r="T60455" s="47"/>
    </row>
    <row r="60456" spans="20:20" x14ac:dyDescent="0.2">
      <c r="T60456" s="47"/>
    </row>
    <row r="60457" spans="20:20" x14ac:dyDescent="0.2">
      <c r="T60457" s="47"/>
    </row>
    <row r="60458" spans="20:20" x14ac:dyDescent="0.2">
      <c r="T60458" s="47"/>
    </row>
    <row r="60459" spans="20:20" x14ac:dyDescent="0.2">
      <c r="T60459" s="47"/>
    </row>
    <row r="60460" spans="20:20" x14ac:dyDescent="0.2">
      <c r="T60460" s="47"/>
    </row>
    <row r="60461" spans="20:20" x14ac:dyDescent="0.2">
      <c r="T60461" s="47"/>
    </row>
    <row r="60462" spans="20:20" x14ac:dyDescent="0.2">
      <c r="T60462" s="47"/>
    </row>
    <row r="60463" spans="20:20" x14ac:dyDescent="0.2">
      <c r="T60463" s="47"/>
    </row>
    <row r="60464" spans="20:20" x14ac:dyDescent="0.2">
      <c r="T60464" s="47"/>
    </row>
    <row r="60465" spans="20:20" x14ac:dyDescent="0.2">
      <c r="T60465" s="47"/>
    </row>
    <row r="60466" spans="20:20" x14ac:dyDescent="0.2">
      <c r="T60466" s="47"/>
    </row>
    <row r="60467" spans="20:20" x14ac:dyDescent="0.2">
      <c r="T60467" s="47"/>
    </row>
    <row r="60468" spans="20:20" x14ac:dyDescent="0.2">
      <c r="T60468" s="47"/>
    </row>
    <row r="60469" spans="20:20" x14ac:dyDescent="0.2">
      <c r="T60469" s="47"/>
    </row>
    <row r="60470" spans="20:20" x14ac:dyDescent="0.2">
      <c r="T60470" s="47"/>
    </row>
    <row r="60471" spans="20:20" x14ac:dyDescent="0.2">
      <c r="T60471" s="47"/>
    </row>
    <row r="60472" spans="20:20" x14ac:dyDescent="0.2">
      <c r="T60472" s="47"/>
    </row>
    <row r="60473" spans="20:20" x14ac:dyDescent="0.2">
      <c r="T60473" s="47"/>
    </row>
    <row r="60474" spans="20:20" x14ac:dyDescent="0.2">
      <c r="T60474" s="47"/>
    </row>
    <row r="60475" spans="20:20" x14ac:dyDescent="0.2">
      <c r="T60475" s="47"/>
    </row>
    <row r="60476" spans="20:20" x14ac:dyDescent="0.2">
      <c r="T60476" s="47"/>
    </row>
    <row r="60477" spans="20:20" x14ac:dyDescent="0.2">
      <c r="T60477" s="47"/>
    </row>
    <row r="60478" spans="20:20" x14ac:dyDescent="0.2">
      <c r="T60478" s="47"/>
    </row>
    <row r="60479" spans="20:20" x14ac:dyDescent="0.2">
      <c r="T60479" s="47"/>
    </row>
    <row r="60480" spans="20:20" x14ac:dyDescent="0.2">
      <c r="T60480" s="47"/>
    </row>
    <row r="60481" spans="20:20" x14ac:dyDescent="0.2">
      <c r="T60481" s="47"/>
    </row>
    <row r="60482" spans="20:20" x14ac:dyDescent="0.2">
      <c r="T60482" s="47"/>
    </row>
    <row r="60483" spans="20:20" x14ac:dyDescent="0.2">
      <c r="T60483" s="47"/>
    </row>
    <row r="60484" spans="20:20" x14ac:dyDescent="0.2">
      <c r="T60484" s="47"/>
    </row>
    <row r="60485" spans="20:20" x14ac:dyDescent="0.2">
      <c r="T60485" s="47"/>
    </row>
    <row r="60486" spans="20:20" x14ac:dyDescent="0.2">
      <c r="T60486" s="47"/>
    </row>
    <row r="60487" spans="20:20" x14ac:dyDescent="0.2">
      <c r="T60487" s="47"/>
    </row>
    <row r="60488" spans="20:20" x14ac:dyDescent="0.2">
      <c r="T60488" s="47"/>
    </row>
    <row r="60489" spans="20:20" x14ac:dyDescent="0.2">
      <c r="T60489" s="47"/>
    </row>
    <row r="60490" spans="20:20" x14ac:dyDescent="0.2">
      <c r="T60490" s="47"/>
    </row>
    <row r="60491" spans="20:20" x14ac:dyDescent="0.2">
      <c r="T60491" s="47"/>
    </row>
    <row r="60492" spans="20:20" x14ac:dyDescent="0.2">
      <c r="T60492" s="47"/>
    </row>
    <row r="60493" spans="20:20" x14ac:dyDescent="0.2">
      <c r="T60493" s="47"/>
    </row>
    <row r="60494" spans="20:20" x14ac:dyDescent="0.2">
      <c r="T60494" s="47"/>
    </row>
    <row r="60495" spans="20:20" x14ac:dyDescent="0.2">
      <c r="T60495" s="47"/>
    </row>
    <row r="60496" spans="20:20" x14ac:dyDescent="0.2">
      <c r="T60496" s="47"/>
    </row>
    <row r="60497" spans="20:20" x14ac:dyDescent="0.2">
      <c r="T60497" s="47"/>
    </row>
    <row r="60498" spans="20:20" x14ac:dyDescent="0.2">
      <c r="T60498" s="47"/>
    </row>
    <row r="60499" spans="20:20" x14ac:dyDescent="0.2">
      <c r="T60499" s="47"/>
    </row>
    <row r="60500" spans="20:20" x14ac:dyDescent="0.2">
      <c r="T60500" s="47"/>
    </row>
    <row r="60501" spans="20:20" x14ac:dyDescent="0.2">
      <c r="T60501" s="47"/>
    </row>
    <row r="60502" spans="20:20" x14ac:dyDescent="0.2">
      <c r="T60502" s="47"/>
    </row>
    <row r="60503" spans="20:20" x14ac:dyDescent="0.2">
      <c r="T60503" s="47"/>
    </row>
    <row r="60504" spans="20:20" x14ac:dyDescent="0.2">
      <c r="T60504" s="47"/>
    </row>
    <row r="60505" spans="20:20" x14ac:dyDescent="0.2">
      <c r="T60505" s="47"/>
    </row>
    <row r="60506" spans="20:20" x14ac:dyDescent="0.2">
      <c r="T60506" s="47"/>
    </row>
    <row r="60507" spans="20:20" x14ac:dyDescent="0.2">
      <c r="T60507" s="47"/>
    </row>
    <row r="60508" spans="20:20" x14ac:dyDescent="0.2">
      <c r="T60508" s="47"/>
    </row>
    <row r="60509" spans="20:20" x14ac:dyDescent="0.2">
      <c r="T60509" s="47"/>
    </row>
    <row r="60510" spans="20:20" x14ac:dyDescent="0.2">
      <c r="T60510" s="47"/>
    </row>
    <row r="60511" spans="20:20" x14ac:dyDescent="0.2">
      <c r="T60511" s="47"/>
    </row>
    <row r="60512" spans="20:20" x14ac:dyDescent="0.2">
      <c r="T60512" s="47"/>
    </row>
    <row r="60513" spans="20:20" x14ac:dyDescent="0.2">
      <c r="T60513" s="47"/>
    </row>
    <row r="60514" spans="20:20" x14ac:dyDescent="0.2">
      <c r="T60514" s="47"/>
    </row>
    <row r="60515" spans="20:20" x14ac:dyDescent="0.2">
      <c r="T60515" s="47"/>
    </row>
    <row r="60516" spans="20:20" x14ac:dyDescent="0.2">
      <c r="T60516" s="47"/>
    </row>
    <row r="60517" spans="20:20" x14ac:dyDescent="0.2">
      <c r="T60517" s="47"/>
    </row>
    <row r="60518" spans="20:20" x14ac:dyDescent="0.2">
      <c r="T60518" s="47"/>
    </row>
    <row r="60519" spans="20:20" x14ac:dyDescent="0.2">
      <c r="T60519" s="47"/>
    </row>
    <row r="60520" spans="20:20" x14ac:dyDescent="0.2">
      <c r="T60520" s="47"/>
    </row>
    <row r="60521" spans="20:20" x14ac:dyDescent="0.2">
      <c r="T60521" s="47"/>
    </row>
    <row r="60522" spans="20:20" x14ac:dyDescent="0.2">
      <c r="T60522" s="47"/>
    </row>
    <row r="60523" spans="20:20" x14ac:dyDescent="0.2">
      <c r="T60523" s="47"/>
    </row>
    <row r="60524" spans="20:20" x14ac:dyDescent="0.2">
      <c r="T60524" s="47"/>
    </row>
    <row r="60525" spans="20:20" x14ac:dyDescent="0.2">
      <c r="T60525" s="47"/>
    </row>
    <row r="60526" spans="20:20" x14ac:dyDescent="0.2">
      <c r="T60526" s="47"/>
    </row>
    <row r="60527" spans="20:20" x14ac:dyDescent="0.2">
      <c r="T60527" s="47"/>
    </row>
    <row r="60528" spans="20:20" x14ac:dyDescent="0.2">
      <c r="T60528" s="47"/>
    </row>
    <row r="60529" spans="20:20" x14ac:dyDescent="0.2">
      <c r="T60529" s="47"/>
    </row>
    <row r="60530" spans="20:20" x14ac:dyDescent="0.2">
      <c r="T60530" s="47"/>
    </row>
    <row r="60531" spans="20:20" x14ac:dyDescent="0.2">
      <c r="T60531" s="47"/>
    </row>
    <row r="60532" spans="20:20" x14ac:dyDescent="0.2">
      <c r="T60532" s="47"/>
    </row>
    <row r="60533" spans="20:20" x14ac:dyDescent="0.2">
      <c r="T60533" s="47"/>
    </row>
    <row r="60534" spans="20:20" x14ac:dyDescent="0.2">
      <c r="T60534" s="47"/>
    </row>
    <row r="60535" spans="20:20" x14ac:dyDescent="0.2">
      <c r="T60535" s="47"/>
    </row>
    <row r="60536" spans="20:20" x14ac:dyDescent="0.2">
      <c r="T60536" s="47"/>
    </row>
    <row r="60537" spans="20:20" x14ac:dyDescent="0.2">
      <c r="T60537" s="47"/>
    </row>
    <row r="60538" spans="20:20" x14ac:dyDescent="0.2">
      <c r="T60538" s="47"/>
    </row>
    <row r="60539" spans="20:20" x14ac:dyDescent="0.2">
      <c r="T60539" s="47"/>
    </row>
    <row r="60540" spans="20:20" x14ac:dyDescent="0.2">
      <c r="T60540" s="47"/>
    </row>
    <row r="60541" spans="20:20" x14ac:dyDescent="0.2">
      <c r="T60541" s="47"/>
    </row>
    <row r="60542" spans="20:20" x14ac:dyDescent="0.2">
      <c r="T60542" s="47"/>
    </row>
    <row r="60543" spans="20:20" x14ac:dyDescent="0.2">
      <c r="T60543" s="47"/>
    </row>
    <row r="60544" spans="20:20" x14ac:dyDescent="0.2">
      <c r="T60544" s="47"/>
    </row>
    <row r="60545" spans="20:20" x14ac:dyDescent="0.2">
      <c r="T60545" s="47"/>
    </row>
    <row r="60546" spans="20:20" x14ac:dyDescent="0.2">
      <c r="T60546" s="47"/>
    </row>
    <row r="60547" spans="20:20" x14ac:dyDescent="0.2">
      <c r="T60547" s="47"/>
    </row>
    <row r="60548" spans="20:20" x14ac:dyDescent="0.2">
      <c r="T60548" s="47"/>
    </row>
    <row r="60549" spans="20:20" x14ac:dyDescent="0.2">
      <c r="T60549" s="47"/>
    </row>
    <row r="60550" spans="20:20" x14ac:dyDescent="0.2">
      <c r="T60550" s="47"/>
    </row>
    <row r="60551" spans="20:20" x14ac:dyDescent="0.2">
      <c r="T60551" s="47"/>
    </row>
    <row r="60552" spans="20:20" x14ac:dyDescent="0.2">
      <c r="T60552" s="47"/>
    </row>
    <row r="60553" spans="20:20" x14ac:dyDescent="0.2">
      <c r="T60553" s="47"/>
    </row>
    <row r="60554" spans="20:20" x14ac:dyDescent="0.2">
      <c r="T60554" s="47"/>
    </row>
    <row r="60555" spans="20:20" x14ac:dyDescent="0.2">
      <c r="T60555" s="47"/>
    </row>
    <row r="60556" spans="20:20" x14ac:dyDescent="0.2">
      <c r="T60556" s="47"/>
    </row>
    <row r="60557" spans="20:20" x14ac:dyDescent="0.2">
      <c r="T60557" s="47"/>
    </row>
    <row r="60558" spans="20:20" x14ac:dyDescent="0.2">
      <c r="T60558" s="47"/>
    </row>
    <row r="60559" spans="20:20" x14ac:dyDescent="0.2">
      <c r="T60559" s="47"/>
    </row>
    <row r="60560" spans="20:20" x14ac:dyDescent="0.2">
      <c r="T60560" s="47"/>
    </row>
    <row r="60561" spans="20:20" x14ac:dyDescent="0.2">
      <c r="T60561" s="47"/>
    </row>
    <row r="60562" spans="20:20" x14ac:dyDescent="0.2">
      <c r="T60562" s="47"/>
    </row>
    <row r="60563" spans="20:20" x14ac:dyDescent="0.2">
      <c r="T60563" s="47"/>
    </row>
    <row r="60564" spans="20:20" x14ac:dyDescent="0.2">
      <c r="T60564" s="47"/>
    </row>
    <row r="60565" spans="20:20" x14ac:dyDescent="0.2">
      <c r="T60565" s="47"/>
    </row>
    <row r="60566" spans="20:20" x14ac:dyDescent="0.2">
      <c r="T60566" s="47"/>
    </row>
    <row r="60567" spans="20:20" x14ac:dyDescent="0.2">
      <c r="T60567" s="47"/>
    </row>
    <row r="60568" spans="20:20" x14ac:dyDescent="0.2">
      <c r="T60568" s="47"/>
    </row>
    <row r="60569" spans="20:20" x14ac:dyDescent="0.2">
      <c r="T60569" s="47"/>
    </row>
    <row r="60570" spans="20:20" x14ac:dyDescent="0.2">
      <c r="T60570" s="47"/>
    </row>
    <row r="60571" spans="20:20" x14ac:dyDescent="0.2">
      <c r="T60571" s="47"/>
    </row>
    <row r="60572" spans="20:20" x14ac:dyDescent="0.2">
      <c r="T60572" s="47"/>
    </row>
    <row r="60573" spans="20:20" x14ac:dyDescent="0.2">
      <c r="T60573" s="47"/>
    </row>
    <row r="60574" spans="20:20" x14ac:dyDescent="0.2">
      <c r="T60574" s="47"/>
    </row>
    <row r="60575" spans="20:20" x14ac:dyDescent="0.2">
      <c r="T60575" s="47"/>
    </row>
    <row r="60576" spans="20:20" x14ac:dyDescent="0.2">
      <c r="T60576" s="47"/>
    </row>
    <row r="60577" spans="20:20" x14ac:dyDescent="0.2">
      <c r="T60577" s="47"/>
    </row>
    <row r="60578" spans="20:20" x14ac:dyDescent="0.2">
      <c r="T60578" s="47"/>
    </row>
    <row r="60579" spans="20:20" x14ac:dyDescent="0.2">
      <c r="T60579" s="47"/>
    </row>
    <row r="60580" spans="20:20" x14ac:dyDescent="0.2">
      <c r="T60580" s="47"/>
    </row>
    <row r="60581" spans="20:20" x14ac:dyDescent="0.2">
      <c r="T60581" s="47"/>
    </row>
    <row r="60582" spans="20:20" x14ac:dyDescent="0.2">
      <c r="T60582" s="47"/>
    </row>
    <row r="60583" spans="20:20" x14ac:dyDescent="0.2">
      <c r="T60583" s="47"/>
    </row>
    <row r="60584" spans="20:20" x14ac:dyDescent="0.2">
      <c r="T60584" s="47"/>
    </row>
    <row r="60585" spans="20:20" x14ac:dyDescent="0.2">
      <c r="T60585" s="47"/>
    </row>
    <row r="60586" spans="20:20" x14ac:dyDescent="0.2">
      <c r="T60586" s="47"/>
    </row>
    <row r="60587" spans="20:20" x14ac:dyDescent="0.2">
      <c r="T60587" s="47"/>
    </row>
    <row r="60588" spans="20:20" x14ac:dyDescent="0.2">
      <c r="T60588" s="47"/>
    </row>
    <row r="60589" spans="20:20" x14ac:dyDescent="0.2">
      <c r="T60589" s="47"/>
    </row>
    <row r="60590" spans="20:20" x14ac:dyDescent="0.2">
      <c r="T60590" s="47"/>
    </row>
    <row r="60591" spans="20:20" x14ac:dyDescent="0.2">
      <c r="T60591" s="47"/>
    </row>
    <row r="60592" spans="20:20" x14ac:dyDescent="0.2">
      <c r="T60592" s="47"/>
    </row>
    <row r="60593" spans="20:20" x14ac:dyDescent="0.2">
      <c r="T60593" s="47"/>
    </row>
    <row r="60594" spans="20:20" x14ac:dyDescent="0.2">
      <c r="T60594" s="47"/>
    </row>
    <row r="60595" spans="20:20" x14ac:dyDescent="0.2">
      <c r="T60595" s="47"/>
    </row>
    <row r="60596" spans="20:20" x14ac:dyDescent="0.2">
      <c r="T60596" s="47"/>
    </row>
    <row r="60597" spans="20:20" x14ac:dyDescent="0.2">
      <c r="T60597" s="47"/>
    </row>
    <row r="60598" spans="20:20" x14ac:dyDescent="0.2">
      <c r="T60598" s="47"/>
    </row>
    <row r="60599" spans="20:20" x14ac:dyDescent="0.2">
      <c r="T60599" s="47"/>
    </row>
    <row r="60600" spans="20:20" x14ac:dyDescent="0.2">
      <c r="T60600" s="47"/>
    </row>
    <row r="60601" spans="20:20" x14ac:dyDescent="0.2">
      <c r="T60601" s="47"/>
    </row>
    <row r="60602" spans="20:20" x14ac:dyDescent="0.2">
      <c r="T60602" s="47"/>
    </row>
    <row r="60603" spans="20:20" x14ac:dyDescent="0.2">
      <c r="T60603" s="47"/>
    </row>
    <row r="60604" spans="20:20" x14ac:dyDescent="0.2">
      <c r="T60604" s="47"/>
    </row>
    <row r="60605" spans="20:20" x14ac:dyDescent="0.2">
      <c r="T60605" s="47"/>
    </row>
    <row r="60606" spans="20:20" x14ac:dyDescent="0.2">
      <c r="T60606" s="47"/>
    </row>
    <row r="60607" spans="20:20" x14ac:dyDescent="0.2">
      <c r="T60607" s="47"/>
    </row>
    <row r="60608" spans="20:20" x14ac:dyDescent="0.2">
      <c r="T60608" s="47"/>
    </row>
    <row r="60609" spans="20:20" x14ac:dyDescent="0.2">
      <c r="T60609" s="47"/>
    </row>
    <row r="60610" spans="20:20" x14ac:dyDescent="0.2">
      <c r="T60610" s="47"/>
    </row>
    <row r="60611" spans="20:20" x14ac:dyDescent="0.2">
      <c r="T60611" s="47"/>
    </row>
    <row r="60612" spans="20:20" x14ac:dyDescent="0.2">
      <c r="T60612" s="47"/>
    </row>
    <row r="60613" spans="20:20" x14ac:dyDescent="0.2">
      <c r="T60613" s="47"/>
    </row>
    <row r="60614" spans="20:20" x14ac:dyDescent="0.2">
      <c r="T60614" s="47"/>
    </row>
    <row r="60615" spans="20:20" x14ac:dyDescent="0.2">
      <c r="T60615" s="47"/>
    </row>
    <row r="60616" spans="20:20" x14ac:dyDescent="0.2">
      <c r="T60616" s="47"/>
    </row>
    <row r="60617" spans="20:20" x14ac:dyDescent="0.2">
      <c r="T60617" s="47"/>
    </row>
    <row r="60618" spans="20:20" x14ac:dyDescent="0.2">
      <c r="T60618" s="47"/>
    </row>
    <row r="60619" spans="20:20" x14ac:dyDescent="0.2">
      <c r="T60619" s="47"/>
    </row>
    <row r="60620" spans="20:20" x14ac:dyDescent="0.2">
      <c r="T60620" s="47"/>
    </row>
    <row r="60621" spans="20:20" x14ac:dyDescent="0.2">
      <c r="T60621" s="47"/>
    </row>
    <row r="60622" spans="20:20" x14ac:dyDescent="0.2">
      <c r="T60622" s="47"/>
    </row>
    <row r="60623" spans="20:20" x14ac:dyDescent="0.2">
      <c r="T60623" s="47"/>
    </row>
    <row r="60624" spans="20:20" x14ac:dyDescent="0.2">
      <c r="T60624" s="47"/>
    </row>
    <row r="60625" spans="20:20" x14ac:dyDescent="0.2">
      <c r="T60625" s="47"/>
    </row>
    <row r="60626" spans="20:20" x14ac:dyDescent="0.2">
      <c r="T60626" s="47"/>
    </row>
    <row r="60627" spans="20:20" x14ac:dyDescent="0.2">
      <c r="T60627" s="47"/>
    </row>
    <row r="60628" spans="20:20" x14ac:dyDescent="0.2">
      <c r="T60628" s="47"/>
    </row>
    <row r="60629" spans="20:20" x14ac:dyDescent="0.2">
      <c r="T60629" s="47"/>
    </row>
    <row r="60630" spans="20:20" x14ac:dyDescent="0.2">
      <c r="T60630" s="47"/>
    </row>
    <row r="60631" spans="20:20" x14ac:dyDescent="0.2">
      <c r="T60631" s="47"/>
    </row>
    <row r="60632" spans="20:20" x14ac:dyDescent="0.2">
      <c r="T60632" s="47"/>
    </row>
    <row r="60633" spans="20:20" x14ac:dyDescent="0.2">
      <c r="T60633" s="47"/>
    </row>
    <row r="60634" spans="20:20" x14ac:dyDescent="0.2">
      <c r="T60634" s="47"/>
    </row>
    <row r="60635" spans="20:20" x14ac:dyDescent="0.2">
      <c r="T60635" s="47"/>
    </row>
    <row r="60636" spans="20:20" x14ac:dyDescent="0.2">
      <c r="T60636" s="47"/>
    </row>
    <row r="60637" spans="20:20" x14ac:dyDescent="0.2">
      <c r="T60637" s="47"/>
    </row>
    <row r="60638" spans="20:20" x14ac:dyDescent="0.2">
      <c r="T60638" s="47"/>
    </row>
    <row r="60639" spans="20:20" x14ac:dyDescent="0.2">
      <c r="T60639" s="47"/>
    </row>
    <row r="60640" spans="20:20" x14ac:dyDescent="0.2">
      <c r="T60640" s="47"/>
    </row>
    <row r="60641" spans="20:20" x14ac:dyDescent="0.2">
      <c r="T60641" s="47"/>
    </row>
    <row r="60642" spans="20:20" x14ac:dyDescent="0.2">
      <c r="T60642" s="47"/>
    </row>
    <row r="60643" spans="20:20" x14ac:dyDescent="0.2">
      <c r="T60643" s="47"/>
    </row>
    <row r="60644" spans="20:20" x14ac:dyDescent="0.2">
      <c r="T60644" s="47"/>
    </row>
    <row r="60645" spans="20:20" x14ac:dyDescent="0.2">
      <c r="T60645" s="47"/>
    </row>
    <row r="60646" spans="20:20" x14ac:dyDescent="0.2">
      <c r="T60646" s="47"/>
    </row>
    <row r="60647" spans="20:20" x14ac:dyDescent="0.2">
      <c r="T60647" s="47"/>
    </row>
    <row r="60648" spans="20:20" x14ac:dyDescent="0.2">
      <c r="T60648" s="47"/>
    </row>
    <row r="60649" spans="20:20" x14ac:dyDescent="0.2">
      <c r="T60649" s="47"/>
    </row>
    <row r="60650" spans="20:20" x14ac:dyDescent="0.2">
      <c r="T60650" s="47"/>
    </row>
    <row r="60651" spans="20:20" x14ac:dyDescent="0.2">
      <c r="T60651" s="47"/>
    </row>
    <row r="60652" spans="20:20" x14ac:dyDescent="0.2">
      <c r="T60652" s="47"/>
    </row>
    <row r="60653" spans="20:20" x14ac:dyDescent="0.2">
      <c r="T60653" s="47"/>
    </row>
    <row r="60654" spans="20:20" x14ac:dyDescent="0.2">
      <c r="T60654" s="47"/>
    </row>
    <row r="60655" spans="20:20" x14ac:dyDescent="0.2">
      <c r="T60655" s="47"/>
    </row>
    <row r="60656" spans="20:20" x14ac:dyDescent="0.2">
      <c r="T60656" s="47"/>
    </row>
    <row r="60657" spans="20:20" x14ac:dyDescent="0.2">
      <c r="T60657" s="47"/>
    </row>
    <row r="60658" spans="20:20" x14ac:dyDescent="0.2">
      <c r="T60658" s="47"/>
    </row>
    <row r="60659" spans="20:20" x14ac:dyDescent="0.2">
      <c r="T60659" s="47"/>
    </row>
    <row r="60660" spans="20:20" x14ac:dyDescent="0.2">
      <c r="T60660" s="47"/>
    </row>
    <row r="60661" spans="20:20" x14ac:dyDescent="0.2">
      <c r="T60661" s="47"/>
    </row>
    <row r="60662" spans="20:20" x14ac:dyDescent="0.2">
      <c r="T60662" s="47"/>
    </row>
    <row r="60663" spans="20:20" x14ac:dyDescent="0.2">
      <c r="T60663" s="47"/>
    </row>
    <row r="60664" spans="20:20" x14ac:dyDescent="0.2">
      <c r="T60664" s="47"/>
    </row>
    <row r="60665" spans="20:20" x14ac:dyDescent="0.2">
      <c r="T60665" s="47"/>
    </row>
    <row r="60666" spans="20:20" x14ac:dyDescent="0.2">
      <c r="T60666" s="47"/>
    </row>
    <row r="60667" spans="20:20" x14ac:dyDescent="0.2">
      <c r="T60667" s="47"/>
    </row>
    <row r="60668" spans="20:20" x14ac:dyDescent="0.2">
      <c r="T60668" s="47"/>
    </row>
    <row r="60669" spans="20:20" x14ac:dyDescent="0.2">
      <c r="T60669" s="47"/>
    </row>
    <row r="60670" spans="20:20" x14ac:dyDescent="0.2">
      <c r="T60670" s="47"/>
    </row>
    <row r="60671" spans="20:20" x14ac:dyDescent="0.2">
      <c r="T60671" s="47"/>
    </row>
    <row r="60672" spans="20:20" x14ac:dyDescent="0.2">
      <c r="T60672" s="47"/>
    </row>
    <row r="60673" spans="20:20" x14ac:dyDescent="0.2">
      <c r="T60673" s="47"/>
    </row>
    <row r="60674" spans="20:20" x14ac:dyDescent="0.2">
      <c r="T60674" s="47"/>
    </row>
    <row r="60675" spans="20:20" x14ac:dyDescent="0.2">
      <c r="T60675" s="47"/>
    </row>
    <row r="60676" spans="20:20" x14ac:dyDescent="0.2">
      <c r="T60676" s="47"/>
    </row>
    <row r="60677" spans="20:20" x14ac:dyDescent="0.2">
      <c r="T60677" s="47"/>
    </row>
    <row r="60678" spans="20:20" x14ac:dyDescent="0.2">
      <c r="T60678" s="47"/>
    </row>
    <row r="60679" spans="20:20" x14ac:dyDescent="0.2">
      <c r="T60679" s="47"/>
    </row>
    <row r="60680" spans="20:20" x14ac:dyDescent="0.2">
      <c r="T60680" s="47"/>
    </row>
    <row r="60681" spans="20:20" x14ac:dyDescent="0.2">
      <c r="T60681" s="47"/>
    </row>
    <row r="60682" spans="20:20" x14ac:dyDescent="0.2">
      <c r="T60682" s="47"/>
    </row>
    <row r="60683" spans="20:20" x14ac:dyDescent="0.2">
      <c r="T60683" s="47"/>
    </row>
    <row r="60684" spans="20:20" x14ac:dyDescent="0.2">
      <c r="T60684" s="47"/>
    </row>
    <row r="60685" spans="20:20" x14ac:dyDescent="0.2">
      <c r="T60685" s="47"/>
    </row>
    <row r="60686" spans="20:20" x14ac:dyDescent="0.2">
      <c r="T60686" s="47"/>
    </row>
    <row r="60687" spans="20:20" x14ac:dyDescent="0.2">
      <c r="T60687" s="47"/>
    </row>
    <row r="60688" spans="20:20" x14ac:dyDescent="0.2">
      <c r="T60688" s="47"/>
    </row>
    <row r="60689" spans="20:20" x14ac:dyDescent="0.2">
      <c r="T60689" s="47"/>
    </row>
    <row r="60690" spans="20:20" x14ac:dyDescent="0.2">
      <c r="T60690" s="47"/>
    </row>
    <row r="60691" spans="20:20" x14ac:dyDescent="0.2">
      <c r="T60691" s="47"/>
    </row>
    <row r="60692" spans="20:20" x14ac:dyDescent="0.2">
      <c r="T60692" s="47"/>
    </row>
    <row r="60693" spans="20:20" x14ac:dyDescent="0.2">
      <c r="T60693" s="47"/>
    </row>
    <row r="60694" spans="20:20" x14ac:dyDescent="0.2">
      <c r="T60694" s="47"/>
    </row>
    <row r="60695" spans="20:20" x14ac:dyDescent="0.2">
      <c r="T60695" s="47"/>
    </row>
    <row r="60696" spans="20:20" x14ac:dyDescent="0.2">
      <c r="T60696" s="47"/>
    </row>
    <row r="60697" spans="20:20" x14ac:dyDescent="0.2">
      <c r="T60697" s="47"/>
    </row>
    <row r="60698" spans="20:20" x14ac:dyDescent="0.2">
      <c r="T60698" s="47"/>
    </row>
    <row r="60699" spans="20:20" x14ac:dyDescent="0.2">
      <c r="T60699" s="47"/>
    </row>
    <row r="60700" spans="20:20" x14ac:dyDescent="0.2">
      <c r="T60700" s="47"/>
    </row>
    <row r="60701" spans="20:20" x14ac:dyDescent="0.2">
      <c r="T60701" s="47"/>
    </row>
    <row r="60702" spans="20:20" x14ac:dyDescent="0.2">
      <c r="T60702" s="47"/>
    </row>
    <row r="60703" spans="20:20" x14ac:dyDescent="0.2">
      <c r="T60703" s="47"/>
    </row>
    <row r="60704" spans="20:20" x14ac:dyDescent="0.2">
      <c r="T60704" s="47"/>
    </row>
    <row r="60705" spans="20:20" x14ac:dyDescent="0.2">
      <c r="T60705" s="47"/>
    </row>
    <row r="60706" spans="20:20" x14ac:dyDescent="0.2">
      <c r="T60706" s="47"/>
    </row>
    <row r="60707" spans="20:20" x14ac:dyDescent="0.2">
      <c r="T60707" s="47"/>
    </row>
    <row r="60708" spans="20:20" x14ac:dyDescent="0.2">
      <c r="T60708" s="47"/>
    </row>
    <row r="60709" spans="20:20" x14ac:dyDescent="0.2">
      <c r="T60709" s="47"/>
    </row>
    <row r="60710" spans="20:20" x14ac:dyDescent="0.2">
      <c r="T60710" s="47"/>
    </row>
    <row r="60711" spans="20:20" x14ac:dyDescent="0.2">
      <c r="T60711" s="47"/>
    </row>
    <row r="60712" spans="20:20" x14ac:dyDescent="0.2">
      <c r="T60712" s="47"/>
    </row>
    <row r="60713" spans="20:20" x14ac:dyDescent="0.2">
      <c r="T60713" s="47"/>
    </row>
    <row r="60714" spans="20:20" x14ac:dyDescent="0.2">
      <c r="T60714" s="47"/>
    </row>
    <row r="60715" spans="20:20" x14ac:dyDescent="0.2">
      <c r="T60715" s="47"/>
    </row>
    <row r="60716" spans="20:20" x14ac:dyDescent="0.2">
      <c r="T60716" s="47"/>
    </row>
    <row r="60717" spans="20:20" x14ac:dyDescent="0.2">
      <c r="T60717" s="47"/>
    </row>
    <row r="60718" spans="20:20" x14ac:dyDescent="0.2">
      <c r="T60718" s="47"/>
    </row>
    <row r="60719" spans="20:20" x14ac:dyDescent="0.2">
      <c r="T60719" s="47"/>
    </row>
    <row r="60720" spans="20:20" x14ac:dyDescent="0.2">
      <c r="T60720" s="47"/>
    </row>
    <row r="60721" spans="20:20" x14ac:dyDescent="0.2">
      <c r="T60721" s="47"/>
    </row>
    <row r="60722" spans="20:20" x14ac:dyDescent="0.2">
      <c r="T60722" s="47"/>
    </row>
    <row r="60723" spans="20:20" x14ac:dyDescent="0.2">
      <c r="T60723" s="47"/>
    </row>
    <row r="60724" spans="20:20" x14ac:dyDescent="0.2">
      <c r="T60724" s="47"/>
    </row>
    <row r="60725" spans="20:20" x14ac:dyDescent="0.2">
      <c r="T60725" s="47"/>
    </row>
    <row r="60726" spans="20:20" x14ac:dyDescent="0.2">
      <c r="T60726" s="47"/>
    </row>
    <row r="60727" spans="20:20" x14ac:dyDescent="0.2">
      <c r="T60727" s="47"/>
    </row>
    <row r="60728" spans="20:20" x14ac:dyDescent="0.2">
      <c r="T60728" s="47"/>
    </row>
    <row r="60729" spans="20:20" x14ac:dyDescent="0.2">
      <c r="T60729" s="47"/>
    </row>
    <row r="60730" spans="20:20" x14ac:dyDescent="0.2">
      <c r="T60730" s="47"/>
    </row>
    <row r="60731" spans="20:20" x14ac:dyDescent="0.2">
      <c r="T60731" s="47"/>
    </row>
    <row r="60732" spans="20:20" x14ac:dyDescent="0.2">
      <c r="T60732" s="47"/>
    </row>
    <row r="60733" spans="20:20" x14ac:dyDescent="0.2">
      <c r="T60733" s="47"/>
    </row>
    <row r="60734" spans="20:20" x14ac:dyDescent="0.2">
      <c r="T60734" s="47"/>
    </row>
    <row r="60735" spans="20:20" x14ac:dyDescent="0.2">
      <c r="T60735" s="47"/>
    </row>
    <row r="60736" spans="20:20" x14ac:dyDescent="0.2">
      <c r="T60736" s="47"/>
    </row>
    <row r="60737" spans="20:20" x14ac:dyDescent="0.2">
      <c r="T60737" s="47"/>
    </row>
    <row r="60738" spans="20:20" x14ac:dyDescent="0.2">
      <c r="T60738" s="47"/>
    </row>
    <row r="60739" spans="20:20" x14ac:dyDescent="0.2">
      <c r="T60739" s="47"/>
    </row>
    <row r="60740" spans="20:20" x14ac:dyDescent="0.2">
      <c r="T60740" s="47"/>
    </row>
    <row r="60741" spans="20:20" x14ac:dyDescent="0.2">
      <c r="T60741" s="47"/>
    </row>
    <row r="60742" spans="20:20" x14ac:dyDescent="0.2">
      <c r="T60742" s="47"/>
    </row>
    <row r="60743" spans="20:20" x14ac:dyDescent="0.2">
      <c r="T60743" s="47"/>
    </row>
    <row r="60744" spans="20:20" x14ac:dyDescent="0.2">
      <c r="T60744" s="47"/>
    </row>
    <row r="60745" spans="20:20" x14ac:dyDescent="0.2">
      <c r="T60745" s="47"/>
    </row>
    <row r="60746" spans="20:20" x14ac:dyDescent="0.2">
      <c r="T60746" s="47"/>
    </row>
    <row r="60747" spans="20:20" x14ac:dyDescent="0.2">
      <c r="T60747" s="47"/>
    </row>
    <row r="60748" spans="20:20" x14ac:dyDescent="0.2">
      <c r="T60748" s="47"/>
    </row>
    <row r="60749" spans="20:20" x14ac:dyDescent="0.2">
      <c r="T60749" s="47"/>
    </row>
    <row r="60750" spans="20:20" x14ac:dyDescent="0.2">
      <c r="T60750" s="47"/>
    </row>
    <row r="60751" spans="20:20" x14ac:dyDescent="0.2">
      <c r="T60751" s="47"/>
    </row>
    <row r="60752" spans="20:20" x14ac:dyDescent="0.2">
      <c r="T60752" s="47"/>
    </row>
    <row r="60753" spans="20:20" x14ac:dyDescent="0.2">
      <c r="T60753" s="47"/>
    </row>
    <row r="60754" spans="20:20" x14ac:dyDescent="0.2">
      <c r="T60754" s="47"/>
    </row>
    <row r="60755" spans="20:20" x14ac:dyDescent="0.2">
      <c r="T60755" s="47"/>
    </row>
    <row r="60756" spans="20:20" x14ac:dyDescent="0.2">
      <c r="T60756" s="47"/>
    </row>
    <row r="60757" spans="20:20" x14ac:dyDescent="0.2">
      <c r="T60757" s="47"/>
    </row>
    <row r="60758" spans="20:20" x14ac:dyDescent="0.2">
      <c r="T60758" s="47"/>
    </row>
    <row r="60759" spans="20:20" x14ac:dyDescent="0.2">
      <c r="T60759" s="47"/>
    </row>
    <row r="60760" spans="20:20" x14ac:dyDescent="0.2">
      <c r="T60760" s="47"/>
    </row>
    <row r="60761" spans="20:20" x14ac:dyDescent="0.2">
      <c r="T60761" s="47"/>
    </row>
    <row r="60762" spans="20:20" x14ac:dyDescent="0.2">
      <c r="T60762" s="47"/>
    </row>
    <row r="60763" spans="20:20" x14ac:dyDescent="0.2">
      <c r="T60763" s="47"/>
    </row>
    <row r="60764" spans="20:20" x14ac:dyDescent="0.2">
      <c r="T60764" s="47"/>
    </row>
    <row r="60765" spans="20:20" x14ac:dyDescent="0.2">
      <c r="T60765" s="47"/>
    </row>
    <row r="60766" spans="20:20" x14ac:dyDescent="0.2">
      <c r="T60766" s="47"/>
    </row>
    <row r="60767" spans="20:20" x14ac:dyDescent="0.2">
      <c r="T60767" s="47"/>
    </row>
    <row r="60768" spans="20:20" x14ac:dyDescent="0.2">
      <c r="T60768" s="47"/>
    </row>
    <row r="60769" spans="20:20" x14ac:dyDescent="0.2">
      <c r="T60769" s="47"/>
    </row>
    <row r="60770" spans="20:20" x14ac:dyDescent="0.2">
      <c r="T60770" s="47"/>
    </row>
    <row r="60771" spans="20:20" x14ac:dyDescent="0.2">
      <c r="T60771" s="47"/>
    </row>
    <row r="60772" spans="20:20" x14ac:dyDescent="0.2">
      <c r="T60772" s="47"/>
    </row>
    <row r="60773" spans="20:20" x14ac:dyDescent="0.2">
      <c r="T60773" s="47"/>
    </row>
    <row r="60774" spans="20:20" x14ac:dyDescent="0.2">
      <c r="T60774" s="47"/>
    </row>
    <row r="60775" spans="20:20" x14ac:dyDescent="0.2">
      <c r="T60775" s="47"/>
    </row>
    <row r="60776" spans="20:20" x14ac:dyDescent="0.2">
      <c r="T60776" s="47"/>
    </row>
    <row r="60777" spans="20:20" x14ac:dyDescent="0.2">
      <c r="T60777" s="47"/>
    </row>
    <row r="60778" spans="20:20" x14ac:dyDescent="0.2">
      <c r="T60778" s="47"/>
    </row>
    <row r="60779" spans="20:20" x14ac:dyDescent="0.2">
      <c r="T60779" s="47"/>
    </row>
    <row r="60780" spans="20:20" x14ac:dyDescent="0.2">
      <c r="T60780" s="47"/>
    </row>
    <row r="60781" spans="20:20" x14ac:dyDescent="0.2">
      <c r="T60781" s="47"/>
    </row>
    <row r="60782" spans="20:20" x14ac:dyDescent="0.2">
      <c r="T60782" s="47"/>
    </row>
    <row r="60783" spans="20:20" x14ac:dyDescent="0.2">
      <c r="T60783" s="47"/>
    </row>
    <row r="60784" spans="20:20" x14ac:dyDescent="0.2">
      <c r="T60784" s="47"/>
    </row>
    <row r="60785" spans="20:20" x14ac:dyDescent="0.2">
      <c r="T60785" s="47"/>
    </row>
    <row r="60786" spans="20:20" x14ac:dyDescent="0.2">
      <c r="T60786" s="47"/>
    </row>
    <row r="60787" spans="20:20" x14ac:dyDescent="0.2">
      <c r="T60787" s="47"/>
    </row>
    <row r="60788" spans="20:20" x14ac:dyDescent="0.2">
      <c r="T60788" s="47"/>
    </row>
    <row r="60789" spans="20:20" x14ac:dyDescent="0.2">
      <c r="T60789" s="47"/>
    </row>
    <row r="60790" spans="20:20" x14ac:dyDescent="0.2">
      <c r="T60790" s="47"/>
    </row>
    <row r="60791" spans="20:20" x14ac:dyDescent="0.2">
      <c r="T60791" s="47"/>
    </row>
    <row r="60792" spans="20:20" x14ac:dyDescent="0.2">
      <c r="T60792" s="47"/>
    </row>
    <row r="60793" spans="20:20" x14ac:dyDescent="0.2">
      <c r="T60793" s="47"/>
    </row>
    <row r="60794" spans="20:20" x14ac:dyDescent="0.2">
      <c r="T60794" s="47"/>
    </row>
    <row r="60795" spans="20:20" x14ac:dyDescent="0.2">
      <c r="T60795" s="47"/>
    </row>
    <row r="60796" spans="20:20" x14ac:dyDescent="0.2">
      <c r="T60796" s="47"/>
    </row>
    <row r="60797" spans="20:20" x14ac:dyDescent="0.2">
      <c r="T60797" s="47"/>
    </row>
    <row r="60798" spans="20:20" x14ac:dyDescent="0.2">
      <c r="T60798" s="47"/>
    </row>
    <row r="60799" spans="20:20" x14ac:dyDescent="0.2">
      <c r="T60799" s="47"/>
    </row>
    <row r="60800" spans="20:20" x14ac:dyDescent="0.2">
      <c r="T60800" s="47"/>
    </row>
    <row r="60801" spans="20:20" x14ac:dyDescent="0.2">
      <c r="T60801" s="47"/>
    </row>
    <row r="60802" spans="20:20" x14ac:dyDescent="0.2">
      <c r="T60802" s="47"/>
    </row>
    <row r="60803" spans="20:20" x14ac:dyDescent="0.2">
      <c r="T60803" s="47"/>
    </row>
    <row r="60804" spans="20:20" x14ac:dyDescent="0.2">
      <c r="T60804" s="47"/>
    </row>
    <row r="60805" spans="20:20" x14ac:dyDescent="0.2">
      <c r="T60805" s="47"/>
    </row>
    <row r="60806" spans="20:20" x14ac:dyDescent="0.2">
      <c r="T60806" s="47"/>
    </row>
    <row r="60807" spans="20:20" x14ac:dyDescent="0.2">
      <c r="T60807" s="47"/>
    </row>
    <row r="60808" spans="20:20" x14ac:dyDescent="0.2">
      <c r="T60808" s="47"/>
    </row>
    <row r="60809" spans="20:20" x14ac:dyDescent="0.2">
      <c r="T60809" s="47"/>
    </row>
    <row r="60810" spans="20:20" x14ac:dyDescent="0.2">
      <c r="T60810" s="47"/>
    </row>
    <row r="60811" spans="20:20" x14ac:dyDescent="0.2">
      <c r="T60811" s="47"/>
    </row>
    <row r="60812" spans="20:20" x14ac:dyDescent="0.2">
      <c r="T60812" s="47"/>
    </row>
    <row r="60813" spans="20:20" x14ac:dyDescent="0.2">
      <c r="T60813" s="47"/>
    </row>
    <row r="60814" spans="20:20" x14ac:dyDescent="0.2">
      <c r="T60814" s="47"/>
    </row>
    <row r="60815" spans="20:20" x14ac:dyDescent="0.2">
      <c r="T60815" s="47"/>
    </row>
    <row r="60816" spans="20:20" x14ac:dyDescent="0.2">
      <c r="T60816" s="47"/>
    </row>
    <row r="60817" spans="20:20" x14ac:dyDescent="0.2">
      <c r="T60817" s="47"/>
    </row>
    <row r="60818" spans="20:20" x14ac:dyDescent="0.2">
      <c r="T60818" s="47"/>
    </row>
    <row r="60819" spans="20:20" x14ac:dyDescent="0.2">
      <c r="T60819" s="47"/>
    </row>
    <row r="60820" spans="20:20" x14ac:dyDescent="0.2">
      <c r="T60820" s="47"/>
    </row>
    <row r="60821" spans="20:20" x14ac:dyDescent="0.2">
      <c r="T60821" s="47"/>
    </row>
    <row r="60822" spans="20:20" x14ac:dyDescent="0.2">
      <c r="T60822" s="47"/>
    </row>
    <row r="60823" spans="20:20" x14ac:dyDescent="0.2">
      <c r="T60823" s="47"/>
    </row>
    <row r="60824" spans="20:20" x14ac:dyDescent="0.2">
      <c r="T60824" s="47"/>
    </row>
    <row r="60825" spans="20:20" x14ac:dyDescent="0.2">
      <c r="T60825" s="47"/>
    </row>
    <row r="60826" spans="20:20" x14ac:dyDescent="0.2">
      <c r="T60826" s="47"/>
    </row>
    <row r="60827" spans="20:20" x14ac:dyDescent="0.2">
      <c r="T60827" s="47"/>
    </row>
    <row r="60828" spans="20:20" x14ac:dyDescent="0.2">
      <c r="T60828" s="47"/>
    </row>
    <row r="60829" spans="20:20" x14ac:dyDescent="0.2">
      <c r="T60829" s="47"/>
    </row>
    <row r="60830" spans="20:20" x14ac:dyDescent="0.2">
      <c r="T60830" s="47"/>
    </row>
    <row r="60831" spans="20:20" x14ac:dyDescent="0.2">
      <c r="T60831" s="47"/>
    </row>
    <row r="60832" spans="20:20" x14ac:dyDescent="0.2">
      <c r="T60832" s="47"/>
    </row>
    <row r="60833" spans="20:20" x14ac:dyDescent="0.2">
      <c r="T60833" s="47"/>
    </row>
    <row r="60834" spans="20:20" x14ac:dyDescent="0.2">
      <c r="T60834" s="47"/>
    </row>
    <row r="60835" spans="20:20" x14ac:dyDescent="0.2">
      <c r="T60835" s="47"/>
    </row>
    <row r="60836" spans="20:20" x14ac:dyDescent="0.2">
      <c r="T60836" s="47"/>
    </row>
    <row r="60837" spans="20:20" x14ac:dyDescent="0.2">
      <c r="T60837" s="47"/>
    </row>
    <row r="60838" spans="20:20" x14ac:dyDescent="0.2">
      <c r="T60838" s="47"/>
    </row>
    <row r="60839" spans="20:20" x14ac:dyDescent="0.2">
      <c r="T60839" s="47"/>
    </row>
    <row r="60840" spans="20:20" x14ac:dyDescent="0.2">
      <c r="T60840" s="47"/>
    </row>
    <row r="60841" spans="20:20" x14ac:dyDescent="0.2">
      <c r="T60841" s="47"/>
    </row>
    <row r="60842" spans="20:20" x14ac:dyDescent="0.2">
      <c r="T60842" s="47"/>
    </row>
    <row r="60843" spans="20:20" x14ac:dyDescent="0.2">
      <c r="T60843" s="47"/>
    </row>
    <row r="60844" spans="20:20" x14ac:dyDescent="0.2">
      <c r="T60844" s="47"/>
    </row>
    <row r="60845" spans="20:20" x14ac:dyDescent="0.2">
      <c r="T60845" s="47"/>
    </row>
    <row r="60846" spans="20:20" x14ac:dyDescent="0.2">
      <c r="T60846" s="47"/>
    </row>
    <row r="60847" spans="20:20" x14ac:dyDescent="0.2">
      <c r="T60847" s="47"/>
    </row>
    <row r="60848" spans="20:20" x14ac:dyDescent="0.2">
      <c r="T60848" s="47"/>
    </row>
    <row r="60849" spans="20:20" x14ac:dyDescent="0.2">
      <c r="T60849" s="47"/>
    </row>
    <row r="60850" spans="20:20" x14ac:dyDescent="0.2">
      <c r="T60850" s="47"/>
    </row>
    <row r="60851" spans="20:20" x14ac:dyDescent="0.2">
      <c r="T60851" s="47"/>
    </row>
    <row r="60852" spans="20:20" x14ac:dyDescent="0.2">
      <c r="T60852" s="47"/>
    </row>
    <row r="60853" spans="20:20" x14ac:dyDescent="0.2">
      <c r="T60853" s="47"/>
    </row>
    <row r="60854" spans="20:20" x14ac:dyDescent="0.2">
      <c r="T60854" s="47"/>
    </row>
    <row r="60855" spans="20:20" x14ac:dyDescent="0.2">
      <c r="T60855" s="47"/>
    </row>
    <row r="60856" spans="20:20" x14ac:dyDescent="0.2">
      <c r="T60856" s="47"/>
    </row>
    <row r="60857" spans="20:20" x14ac:dyDescent="0.2">
      <c r="T60857" s="47"/>
    </row>
    <row r="60858" spans="20:20" x14ac:dyDescent="0.2">
      <c r="T60858" s="47"/>
    </row>
    <row r="60859" spans="20:20" x14ac:dyDescent="0.2">
      <c r="T60859" s="47"/>
    </row>
    <row r="60860" spans="20:20" x14ac:dyDescent="0.2">
      <c r="T60860" s="47"/>
    </row>
    <row r="60861" spans="20:20" x14ac:dyDescent="0.2">
      <c r="T60861" s="47"/>
    </row>
    <row r="60862" spans="20:20" x14ac:dyDescent="0.2">
      <c r="T60862" s="47"/>
    </row>
    <row r="60863" spans="20:20" x14ac:dyDescent="0.2">
      <c r="T60863" s="47"/>
    </row>
    <row r="60864" spans="20:20" x14ac:dyDescent="0.2">
      <c r="T60864" s="47"/>
    </row>
    <row r="60865" spans="20:20" x14ac:dyDescent="0.2">
      <c r="T60865" s="47"/>
    </row>
    <row r="60866" spans="20:20" x14ac:dyDescent="0.2">
      <c r="T60866" s="47"/>
    </row>
    <row r="60867" spans="20:20" x14ac:dyDescent="0.2">
      <c r="T60867" s="47"/>
    </row>
    <row r="60868" spans="20:20" x14ac:dyDescent="0.2">
      <c r="T60868" s="47"/>
    </row>
    <row r="60869" spans="20:20" x14ac:dyDescent="0.2">
      <c r="T60869" s="47"/>
    </row>
    <row r="60870" spans="20:20" x14ac:dyDescent="0.2">
      <c r="T60870" s="47"/>
    </row>
    <row r="60871" spans="20:20" x14ac:dyDescent="0.2">
      <c r="T60871" s="47"/>
    </row>
    <row r="60872" spans="20:20" x14ac:dyDescent="0.2">
      <c r="T60872" s="47"/>
    </row>
    <row r="60873" spans="20:20" x14ac:dyDescent="0.2">
      <c r="T60873" s="47"/>
    </row>
    <row r="60874" spans="20:20" x14ac:dyDescent="0.2">
      <c r="T60874" s="47"/>
    </row>
    <row r="60875" spans="20:20" x14ac:dyDescent="0.2">
      <c r="T60875" s="47"/>
    </row>
    <row r="60876" spans="20:20" x14ac:dyDescent="0.2">
      <c r="T60876" s="47"/>
    </row>
    <row r="60877" spans="20:20" x14ac:dyDescent="0.2">
      <c r="T60877" s="47"/>
    </row>
    <row r="60878" spans="20:20" x14ac:dyDescent="0.2">
      <c r="T60878" s="47"/>
    </row>
    <row r="60879" spans="20:20" x14ac:dyDescent="0.2">
      <c r="T60879" s="47"/>
    </row>
    <row r="60880" spans="20:20" x14ac:dyDescent="0.2">
      <c r="T60880" s="47"/>
    </row>
    <row r="60881" spans="20:20" x14ac:dyDescent="0.2">
      <c r="T60881" s="47"/>
    </row>
    <row r="60882" spans="20:20" x14ac:dyDescent="0.2">
      <c r="T60882" s="47"/>
    </row>
    <row r="60883" spans="20:20" x14ac:dyDescent="0.2">
      <c r="T60883" s="47"/>
    </row>
    <row r="60884" spans="20:20" x14ac:dyDescent="0.2">
      <c r="T60884" s="47"/>
    </row>
    <row r="60885" spans="20:20" x14ac:dyDescent="0.2">
      <c r="T60885" s="47"/>
    </row>
    <row r="60886" spans="20:20" x14ac:dyDescent="0.2">
      <c r="T60886" s="47"/>
    </row>
    <row r="60887" spans="20:20" x14ac:dyDescent="0.2">
      <c r="T60887" s="47"/>
    </row>
    <row r="60888" spans="20:20" x14ac:dyDescent="0.2">
      <c r="T60888" s="47"/>
    </row>
    <row r="60889" spans="20:20" x14ac:dyDescent="0.2">
      <c r="T60889" s="47"/>
    </row>
    <row r="60890" spans="20:20" x14ac:dyDescent="0.2">
      <c r="T60890" s="47"/>
    </row>
    <row r="60891" spans="20:20" x14ac:dyDescent="0.2">
      <c r="T60891" s="47"/>
    </row>
    <row r="60892" spans="20:20" x14ac:dyDescent="0.2">
      <c r="T60892" s="47"/>
    </row>
    <row r="60893" spans="20:20" x14ac:dyDescent="0.2">
      <c r="T60893" s="47"/>
    </row>
    <row r="60894" spans="20:20" x14ac:dyDescent="0.2">
      <c r="T60894" s="47"/>
    </row>
    <row r="60895" spans="20:20" x14ac:dyDescent="0.2">
      <c r="T60895" s="47"/>
    </row>
    <row r="60896" spans="20:20" x14ac:dyDescent="0.2">
      <c r="T60896" s="47"/>
    </row>
    <row r="60897" spans="20:20" x14ac:dyDescent="0.2">
      <c r="T60897" s="47"/>
    </row>
    <row r="60898" spans="20:20" x14ac:dyDescent="0.2">
      <c r="T60898" s="47"/>
    </row>
    <row r="60899" spans="20:20" x14ac:dyDescent="0.2">
      <c r="T60899" s="47"/>
    </row>
    <row r="60900" spans="20:20" x14ac:dyDescent="0.2">
      <c r="T60900" s="47"/>
    </row>
    <row r="60901" spans="20:20" x14ac:dyDescent="0.2">
      <c r="T60901" s="47"/>
    </row>
    <row r="60902" spans="20:20" x14ac:dyDescent="0.2">
      <c r="T60902" s="47"/>
    </row>
    <row r="60903" spans="20:20" x14ac:dyDescent="0.2">
      <c r="T60903" s="47"/>
    </row>
    <row r="60904" spans="20:20" x14ac:dyDescent="0.2">
      <c r="T60904" s="47"/>
    </row>
    <row r="60905" spans="20:20" x14ac:dyDescent="0.2">
      <c r="T60905" s="47"/>
    </row>
    <row r="60906" spans="20:20" x14ac:dyDescent="0.2">
      <c r="T60906" s="47"/>
    </row>
    <row r="60907" spans="20:20" x14ac:dyDescent="0.2">
      <c r="T60907" s="47"/>
    </row>
    <row r="60908" spans="20:20" x14ac:dyDescent="0.2">
      <c r="T60908" s="47"/>
    </row>
    <row r="60909" spans="20:20" x14ac:dyDescent="0.2">
      <c r="T60909" s="47"/>
    </row>
    <row r="60910" spans="20:20" x14ac:dyDescent="0.2">
      <c r="T60910" s="47"/>
    </row>
    <row r="60911" spans="20:20" x14ac:dyDescent="0.2">
      <c r="T60911" s="47"/>
    </row>
    <row r="60912" spans="20:20" x14ac:dyDescent="0.2">
      <c r="T60912" s="47"/>
    </row>
    <row r="60913" spans="20:20" x14ac:dyDescent="0.2">
      <c r="T60913" s="47"/>
    </row>
    <row r="60914" spans="20:20" x14ac:dyDescent="0.2">
      <c r="T60914" s="47"/>
    </row>
    <row r="60915" spans="20:20" x14ac:dyDescent="0.2">
      <c r="T60915" s="47"/>
    </row>
    <row r="60916" spans="20:20" x14ac:dyDescent="0.2">
      <c r="T60916" s="47"/>
    </row>
    <row r="60917" spans="20:20" x14ac:dyDescent="0.2">
      <c r="T60917" s="47"/>
    </row>
    <row r="60918" spans="20:20" x14ac:dyDescent="0.2">
      <c r="T60918" s="47"/>
    </row>
    <row r="60919" spans="20:20" x14ac:dyDescent="0.2">
      <c r="T60919" s="47"/>
    </row>
    <row r="60920" spans="20:20" x14ac:dyDescent="0.2">
      <c r="T60920" s="47"/>
    </row>
    <row r="60921" spans="20:20" x14ac:dyDescent="0.2">
      <c r="T60921" s="47"/>
    </row>
    <row r="60922" spans="20:20" x14ac:dyDescent="0.2">
      <c r="T60922" s="47"/>
    </row>
    <row r="60923" spans="20:20" x14ac:dyDescent="0.2">
      <c r="T60923" s="47"/>
    </row>
    <row r="60924" spans="20:20" x14ac:dyDescent="0.2">
      <c r="T60924" s="47"/>
    </row>
    <row r="60925" spans="20:20" x14ac:dyDescent="0.2">
      <c r="T60925" s="47"/>
    </row>
    <row r="60926" spans="20:20" x14ac:dyDescent="0.2">
      <c r="T60926" s="47"/>
    </row>
    <row r="60927" spans="20:20" x14ac:dyDescent="0.2">
      <c r="T60927" s="47"/>
    </row>
    <row r="60928" spans="20:20" x14ac:dyDescent="0.2">
      <c r="T60928" s="47"/>
    </row>
    <row r="60929" spans="20:20" x14ac:dyDescent="0.2">
      <c r="T60929" s="47"/>
    </row>
    <row r="60930" spans="20:20" x14ac:dyDescent="0.2">
      <c r="T60930" s="47"/>
    </row>
    <row r="60931" spans="20:20" x14ac:dyDescent="0.2">
      <c r="T60931" s="47"/>
    </row>
    <row r="60932" spans="20:20" x14ac:dyDescent="0.2">
      <c r="T60932" s="47"/>
    </row>
    <row r="60933" spans="20:20" x14ac:dyDescent="0.2">
      <c r="T60933" s="47"/>
    </row>
    <row r="60934" spans="20:20" x14ac:dyDescent="0.2">
      <c r="T60934" s="47"/>
    </row>
    <row r="60935" spans="20:20" x14ac:dyDescent="0.2">
      <c r="T60935" s="47"/>
    </row>
    <row r="60936" spans="20:20" x14ac:dyDescent="0.2">
      <c r="T60936" s="47"/>
    </row>
    <row r="60937" spans="20:20" x14ac:dyDescent="0.2">
      <c r="T60937" s="47"/>
    </row>
    <row r="60938" spans="20:20" x14ac:dyDescent="0.2">
      <c r="T60938" s="47"/>
    </row>
    <row r="60939" spans="20:20" x14ac:dyDescent="0.2">
      <c r="T60939" s="47"/>
    </row>
    <row r="60940" spans="20:20" x14ac:dyDescent="0.2">
      <c r="T60940" s="47"/>
    </row>
    <row r="60941" spans="20:20" x14ac:dyDescent="0.2">
      <c r="T60941" s="47"/>
    </row>
    <row r="60942" spans="20:20" x14ac:dyDescent="0.2">
      <c r="T60942" s="47"/>
    </row>
    <row r="60943" spans="20:20" x14ac:dyDescent="0.2">
      <c r="T60943" s="47"/>
    </row>
    <row r="60944" spans="20:20" x14ac:dyDescent="0.2">
      <c r="T60944" s="47"/>
    </row>
    <row r="60945" spans="20:20" x14ac:dyDescent="0.2">
      <c r="T60945" s="47"/>
    </row>
    <row r="60946" spans="20:20" x14ac:dyDescent="0.2">
      <c r="T60946" s="47"/>
    </row>
    <row r="60947" spans="20:20" x14ac:dyDescent="0.2">
      <c r="T60947" s="47"/>
    </row>
    <row r="60948" spans="20:20" x14ac:dyDescent="0.2">
      <c r="T60948" s="47"/>
    </row>
    <row r="60949" spans="20:20" x14ac:dyDescent="0.2">
      <c r="T60949" s="47"/>
    </row>
    <row r="60950" spans="20:20" x14ac:dyDescent="0.2">
      <c r="T60950" s="47"/>
    </row>
    <row r="60951" spans="20:20" x14ac:dyDescent="0.2">
      <c r="T60951" s="47"/>
    </row>
    <row r="60952" spans="20:20" x14ac:dyDescent="0.2">
      <c r="T60952" s="47"/>
    </row>
    <row r="60953" spans="20:20" x14ac:dyDescent="0.2">
      <c r="T60953" s="47"/>
    </row>
    <row r="60954" spans="20:20" x14ac:dyDescent="0.2">
      <c r="T60954" s="47"/>
    </row>
    <row r="60955" spans="20:20" x14ac:dyDescent="0.2">
      <c r="T60955" s="47"/>
    </row>
    <row r="60956" spans="20:20" x14ac:dyDescent="0.2">
      <c r="T60956" s="47"/>
    </row>
    <row r="60957" spans="20:20" x14ac:dyDescent="0.2">
      <c r="T60957" s="47"/>
    </row>
    <row r="60958" spans="20:20" x14ac:dyDescent="0.2">
      <c r="T60958" s="47"/>
    </row>
    <row r="60959" spans="20:20" x14ac:dyDescent="0.2">
      <c r="T60959" s="47"/>
    </row>
    <row r="60960" spans="20:20" x14ac:dyDescent="0.2">
      <c r="T60960" s="47"/>
    </row>
    <row r="60961" spans="20:20" x14ac:dyDescent="0.2">
      <c r="T60961" s="47"/>
    </row>
    <row r="60962" spans="20:20" x14ac:dyDescent="0.2">
      <c r="T60962" s="47"/>
    </row>
    <row r="60963" spans="20:20" x14ac:dyDescent="0.2">
      <c r="T60963" s="47"/>
    </row>
    <row r="60964" spans="20:20" x14ac:dyDescent="0.2">
      <c r="T60964" s="47"/>
    </row>
    <row r="60965" spans="20:20" x14ac:dyDescent="0.2">
      <c r="T60965" s="47"/>
    </row>
    <row r="60966" spans="20:20" x14ac:dyDescent="0.2">
      <c r="T60966" s="47"/>
    </row>
    <row r="60967" spans="20:20" x14ac:dyDescent="0.2">
      <c r="T60967" s="47"/>
    </row>
    <row r="60968" spans="20:20" x14ac:dyDescent="0.2">
      <c r="T60968" s="47"/>
    </row>
    <row r="60969" spans="20:20" x14ac:dyDescent="0.2">
      <c r="T60969" s="47"/>
    </row>
    <row r="60970" spans="20:20" x14ac:dyDescent="0.2">
      <c r="T60970" s="47"/>
    </row>
    <row r="60971" spans="20:20" x14ac:dyDescent="0.2">
      <c r="T60971" s="47"/>
    </row>
    <row r="60972" spans="20:20" x14ac:dyDescent="0.2">
      <c r="T60972" s="47"/>
    </row>
    <row r="60973" spans="20:20" x14ac:dyDescent="0.2">
      <c r="T60973" s="47"/>
    </row>
    <row r="60974" spans="20:20" x14ac:dyDescent="0.2">
      <c r="T60974" s="47"/>
    </row>
    <row r="60975" spans="20:20" x14ac:dyDescent="0.2">
      <c r="T60975" s="47"/>
    </row>
    <row r="60976" spans="20:20" x14ac:dyDescent="0.2">
      <c r="T60976" s="47"/>
    </row>
    <row r="60977" spans="20:20" x14ac:dyDescent="0.2">
      <c r="T60977" s="47"/>
    </row>
    <row r="60978" spans="20:20" x14ac:dyDescent="0.2">
      <c r="T60978" s="47"/>
    </row>
    <row r="60979" spans="20:20" x14ac:dyDescent="0.2">
      <c r="T60979" s="47"/>
    </row>
    <row r="60980" spans="20:20" x14ac:dyDescent="0.2">
      <c r="T60980" s="47"/>
    </row>
    <row r="60981" spans="20:20" x14ac:dyDescent="0.2">
      <c r="T60981" s="47"/>
    </row>
    <row r="60982" spans="20:20" x14ac:dyDescent="0.2">
      <c r="T60982" s="47"/>
    </row>
    <row r="60983" spans="20:20" x14ac:dyDescent="0.2">
      <c r="T60983" s="47"/>
    </row>
    <row r="60984" spans="20:20" x14ac:dyDescent="0.2">
      <c r="T60984" s="47"/>
    </row>
    <row r="60985" spans="20:20" x14ac:dyDescent="0.2">
      <c r="T60985" s="47"/>
    </row>
    <row r="60986" spans="20:20" x14ac:dyDescent="0.2">
      <c r="T60986" s="47"/>
    </row>
    <row r="60987" spans="20:20" x14ac:dyDescent="0.2">
      <c r="T60987" s="47"/>
    </row>
    <row r="60988" spans="20:20" x14ac:dyDescent="0.2">
      <c r="T60988" s="47"/>
    </row>
    <row r="60989" spans="20:20" x14ac:dyDescent="0.2">
      <c r="T60989" s="47"/>
    </row>
    <row r="60990" spans="20:20" x14ac:dyDescent="0.2">
      <c r="T60990" s="47"/>
    </row>
    <row r="60991" spans="20:20" x14ac:dyDescent="0.2">
      <c r="T60991" s="47"/>
    </row>
    <row r="60992" spans="20:20" x14ac:dyDescent="0.2">
      <c r="T60992" s="47"/>
    </row>
    <row r="60993" spans="20:20" x14ac:dyDescent="0.2">
      <c r="T60993" s="47"/>
    </row>
    <row r="60994" spans="20:20" x14ac:dyDescent="0.2">
      <c r="T60994" s="47"/>
    </row>
    <row r="60995" spans="20:20" x14ac:dyDescent="0.2">
      <c r="T60995" s="47"/>
    </row>
    <row r="60996" spans="20:20" x14ac:dyDescent="0.2">
      <c r="T60996" s="47"/>
    </row>
    <row r="60997" spans="20:20" x14ac:dyDescent="0.2">
      <c r="T60997" s="47"/>
    </row>
    <row r="60998" spans="20:20" x14ac:dyDescent="0.2">
      <c r="T60998" s="47"/>
    </row>
    <row r="60999" spans="20:20" x14ac:dyDescent="0.2">
      <c r="T60999" s="47"/>
    </row>
    <row r="61000" spans="20:20" x14ac:dyDescent="0.2">
      <c r="T61000" s="47"/>
    </row>
    <row r="61001" spans="20:20" x14ac:dyDescent="0.2">
      <c r="T61001" s="47"/>
    </row>
    <row r="61002" spans="20:20" x14ac:dyDescent="0.2">
      <c r="T61002" s="47"/>
    </row>
    <row r="61003" spans="20:20" x14ac:dyDescent="0.2">
      <c r="T61003" s="47"/>
    </row>
    <row r="61004" spans="20:20" x14ac:dyDescent="0.2">
      <c r="T61004" s="47"/>
    </row>
    <row r="61005" spans="20:20" x14ac:dyDescent="0.2">
      <c r="T61005" s="47"/>
    </row>
    <row r="61006" spans="20:20" x14ac:dyDescent="0.2">
      <c r="T61006" s="47"/>
    </row>
    <row r="61007" spans="20:20" x14ac:dyDescent="0.2">
      <c r="T61007" s="47"/>
    </row>
    <row r="61008" spans="20:20" x14ac:dyDescent="0.2">
      <c r="T61008" s="47"/>
    </row>
    <row r="61009" spans="20:20" x14ac:dyDescent="0.2">
      <c r="T61009" s="47"/>
    </row>
    <row r="61010" spans="20:20" x14ac:dyDescent="0.2">
      <c r="T61010" s="47"/>
    </row>
    <row r="61011" spans="20:20" x14ac:dyDescent="0.2">
      <c r="T61011" s="47"/>
    </row>
    <row r="61012" spans="20:20" x14ac:dyDescent="0.2">
      <c r="T61012" s="47"/>
    </row>
    <row r="61013" spans="20:20" x14ac:dyDescent="0.2">
      <c r="T61013" s="47"/>
    </row>
    <row r="61014" spans="20:20" x14ac:dyDescent="0.2">
      <c r="T61014" s="47"/>
    </row>
    <row r="61015" spans="20:20" x14ac:dyDescent="0.2">
      <c r="T61015" s="47"/>
    </row>
    <row r="61016" spans="20:20" x14ac:dyDescent="0.2">
      <c r="T61016" s="47"/>
    </row>
    <row r="61017" spans="20:20" x14ac:dyDescent="0.2">
      <c r="T61017" s="47"/>
    </row>
    <row r="61018" spans="20:20" x14ac:dyDescent="0.2">
      <c r="T61018" s="47"/>
    </row>
    <row r="61019" spans="20:20" x14ac:dyDescent="0.2">
      <c r="T61019" s="47"/>
    </row>
    <row r="61020" spans="20:20" x14ac:dyDescent="0.2">
      <c r="T61020" s="47"/>
    </row>
    <row r="61021" spans="20:20" x14ac:dyDescent="0.2">
      <c r="T61021" s="47"/>
    </row>
    <row r="61022" spans="20:20" x14ac:dyDescent="0.2">
      <c r="T61022" s="47"/>
    </row>
    <row r="61023" spans="20:20" x14ac:dyDescent="0.2">
      <c r="T61023" s="47"/>
    </row>
    <row r="61024" spans="20:20" x14ac:dyDescent="0.2">
      <c r="T61024" s="47"/>
    </row>
    <row r="61025" spans="20:20" x14ac:dyDescent="0.2">
      <c r="T61025" s="47"/>
    </row>
    <row r="61026" spans="20:20" x14ac:dyDescent="0.2">
      <c r="T61026" s="47"/>
    </row>
    <row r="61027" spans="20:20" x14ac:dyDescent="0.2">
      <c r="T61027" s="47"/>
    </row>
    <row r="61028" spans="20:20" x14ac:dyDescent="0.2">
      <c r="T61028" s="47"/>
    </row>
    <row r="61029" spans="20:20" x14ac:dyDescent="0.2">
      <c r="T61029" s="47"/>
    </row>
    <row r="61030" spans="20:20" x14ac:dyDescent="0.2">
      <c r="T61030" s="47"/>
    </row>
    <row r="61031" spans="20:20" x14ac:dyDescent="0.2">
      <c r="T61031" s="47"/>
    </row>
    <row r="61032" spans="20:20" x14ac:dyDescent="0.2">
      <c r="T61032" s="47"/>
    </row>
    <row r="61033" spans="20:20" x14ac:dyDescent="0.2">
      <c r="T61033" s="47"/>
    </row>
    <row r="61034" spans="20:20" x14ac:dyDescent="0.2">
      <c r="T61034" s="47"/>
    </row>
    <row r="61035" spans="20:20" x14ac:dyDescent="0.2">
      <c r="T61035" s="47"/>
    </row>
    <row r="61036" spans="20:20" x14ac:dyDescent="0.2">
      <c r="T61036" s="47"/>
    </row>
    <row r="61037" spans="20:20" x14ac:dyDescent="0.2">
      <c r="T61037" s="47"/>
    </row>
    <row r="61038" spans="20:20" x14ac:dyDescent="0.2">
      <c r="T61038" s="47"/>
    </row>
    <row r="61039" spans="20:20" x14ac:dyDescent="0.2">
      <c r="T61039" s="47"/>
    </row>
    <row r="61040" spans="20:20" x14ac:dyDescent="0.2">
      <c r="T61040" s="47"/>
    </row>
    <row r="61041" spans="20:20" x14ac:dyDescent="0.2">
      <c r="T61041" s="47"/>
    </row>
    <row r="61042" spans="20:20" x14ac:dyDescent="0.2">
      <c r="T61042" s="47"/>
    </row>
    <row r="61043" spans="20:20" x14ac:dyDescent="0.2">
      <c r="T61043" s="47"/>
    </row>
    <row r="61044" spans="20:20" x14ac:dyDescent="0.2">
      <c r="T61044" s="47"/>
    </row>
    <row r="61045" spans="20:20" x14ac:dyDescent="0.2">
      <c r="T61045" s="47"/>
    </row>
    <row r="61046" spans="20:20" x14ac:dyDescent="0.2">
      <c r="T61046" s="47"/>
    </row>
    <row r="61047" spans="20:20" x14ac:dyDescent="0.2">
      <c r="T61047" s="47"/>
    </row>
    <row r="61048" spans="20:20" x14ac:dyDescent="0.2">
      <c r="T61048" s="47"/>
    </row>
    <row r="61049" spans="20:20" x14ac:dyDescent="0.2">
      <c r="T61049" s="47"/>
    </row>
    <row r="61050" spans="20:20" x14ac:dyDescent="0.2">
      <c r="T61050" s="47"/>
    </row>
    <row r="61051" spans="20:20" x14ac:dyDescent="0.2">
      <c r="T61051" s="47"/>
    </row>
    <row r="61052" spans="20:20" x14ac:dyDescent="0.2">
      <c r="T61052" s="47"/>
    </row>
    <row r="61053" spans="20:20" x14ac:dyDescent="0.2">
      <c r="T61053" s="47"/>
    </row>
    <row r="61054" spans="20:20" x14ac:dyDescent="0.2">
      <c r="T61054" s="47"/>
    </row>
    <row r="61055" spans="20:20" x14ac:dyDescent="0.2">
      <c r="T61055" s="47"/>
    </row>
    <row r="61056" spans="20:20" x14ac:dyDescent="0.2">
      <c r="T61056" s="47"/>
    </row>
    <row r="61057" spans="20:20" x14ac:dyDescent="0.2">
      <c r="T61057" s="47"/>
    </row>
    <row r="61058" spans="20:20" x14ac:dyDescent="0.2">
      <c r="T61058" s="47"/>
    </row>
    <row r="61059" spans="20:20" x14ac:dyDescent="0.2">
      <c r="T61059" s="47"/>
    </row>
    <row r="61060" spans="20:20" x14ac:dyDescent="0.2">
      <c r="T61060" s="47"/>
    </row>
    <row r="61061" spans="20:20" x14ac:dyDescent="0.2">
      <c r="T61061" s="47"/>
    </row>
    <row r="61062" spans="20:20" x14ac:dyDescent="0.2">
      <c r="T61062" s="47"/>
    </row>
    <row r="61063" spans="20:20" x14ac:dyDescent="0.2">
      <c r="T61063" s="47"/>
    </row>
    <row r="61064" spans="20:20" x14ac:dyDescent="0.2">
      <c r="T61064" s="47"/>
    </row>
    <row r="61065" spans="20:20" x14ac:dyDescent="0.2">
      <c r="T61065" s="47"/>
    </row>
    <row r="61066" spans="20:20" x14ac:dyDescent="0.2">
      <c r="T61066" s="47"/>
    </row>
    <row r="61067" spans="20:20" x14ac:dyDescent="0.2">
      <c r="T61067" s="47"/>
    </row>
    <row r="61068" spans="20:20" x14ac:dyDescent="0.2">
      <c r="T61068" s="47"/>
    </row>
    <row r="61069" spans="20:20" x14ac:dyDescent="0.2">
      <c r="T61069" s="47"/>
    </row>
    <row r="61070" spans="20:20" x14ac:dyDescent="0.2">
      <c r="T61070" s="47"/>
    </row>
    <row r="61071" spans="20:20" x14ac:dyDescent="0.2">
      <c r="T61071" s="47"/>
    </row>
    <row r="61072" spans="20:20" x14ac:dyDescent="0.2">
      <c r="T61072" s="47"/>
    </row>
    <row r="61073" spans="20:20" x14ac:dyDescent="0.2">
      <c r="T61073" s="47"/>
    </row>
    <row r="61074" spans="20:20" x14ac:dyDescent="0.2">
      <c r="T61074" s="47"/>
    </row>
    <row r="61075" spans="20:20" x14ac:dyDescent="0.2">
      <c r="T61075" s="47"/>
    </row>
    <row r="61076" spans="20:20" x14ac:dyDescent="0.2">
      <c r="T61076" s="47"/>
    </row>
    <row r="61077" spans="20:20" x14ac:dyDescent="0.2">
      <c r="T61077" s="47"/>
    </row>
    <row r="61078" spans="20:20" x14ac:dyDescent="0.2">
      <c r="T61078" s="47"/>
    </row>
    <row r="61079" spans="20:20" x14ac:dyDescent="0.2">
      <c r="T61079" s="47"/>
    </row>
    <row r="61080" spans="20:20" x14ac:dyDescent="0.2">
      <c r="T61080" s="47"/>
    </row>
    <row r="61081" spans="20:20" x14ac:dyDescent="0.2">
      <c r="T61081" s="47"/>
    </row>
    <row r="61082" spans="20:20" x14ac:dyDescent="0.2">
      <c r="T61082" s="47"/>
    </row>
    <row r="61083" spans="20:20" x14ac:dyDescent="0.2">
      <c r="T61083" s="47"/>
    </row>
    <row r="61084" spans="20:20" x14ac:dyDescent="0.2">
      <c r="T61084" s="47"/>
    </row>
    <row r="61085" spans="20:20" x14ac:dyDescent="0.2">
      <c r="T61085" s="47"/>
    </row>
    <row r="61086" spans="20:20" x14ac:dyDescent="0.2">
      <c r="T61086" s="47"/>
    </row>
    <row r="61087" spans="20:20" x14ac:dyDescent="0.2">
      <c r="T61087" s="47"/>
    </row>
    <row r="61088" spans="20:20" x14ac:dyDescent="0.2">
      <c r="T61088" s="47"/>
    </row>
    <row r="61089" spans="20:20" x14ac:dyDescent="0.2">
      <c r="T61089" s="47"/>
    </row>
    <row r="61090" spans="20:20" x14ac:dyDescent="0.2">
      <c r="T61090" s="47"/>
    </row>
    <row r="61091" spans="20:20" x14ac:dyDescent="0.2">
      <c r="T61091" s="47"/>
    </row>
    <row r="61092" spans="20:20" x14ac:dyDescent="0.2">
      <c r="T61092" s="47"/>
    </row>
    <row r="61093" spans="20:20" x14ac:dyDescent="0.2">
      <c r="T61093" s="47"/>
    </row>
    <row r="61094" spans="20:20" x14ac:dyDescent="0.2">
      <c r="T61094" s="47"/>
    </row>
    <row r="61095" spans="20:20" x14ac:dyDescent="0.2">
      <c r="T61095" s="47"/>
    </row>
    <row r="61096" spans="20:20" x14ac:dyDescent="0.2">
      <c r="T61096" s="47"/>
    </row>
    <row r="61097" spans="20:20" x14ac:dyDescent="0.2">
      <c r="T61097" s="47"/>
    </row>
    <row r="61098" spans="20:20" x14ac:dyDescent="0.2">
      <c r="T61098" s="47"/>
    </row>
    <row r="61099" spans="20:20" x14ac:dyDescent="0.2">
      <c r="T61099" s="47"/>
    </row>
    <row r="61100" spans="20:20" x14ac:dyDescent="0.2">
      <c r="T61100" s="47"/>
    </row>
    <row r="61101" spans="20:20" x14ac:dyDescent="0.2">
      <c r="T61101" s="47"/>
    </row>
    <row r="61102" spans="20:20" x14ac:dyDescent="0.2">
      <c r="T61102" s="47"/>
    </row>
    <row r="61103" spans="20:20" x14ac:dyDescent="0.2">
      <c r="T61103" s="47"/>
    </row>
    <row r="61104" spans="20:20" x14ac:dyDescent="0.2">
      <c r="T61104" s="47"/>
    </row>
    <row r="61105" spans="20:20" x14ac:dyDescent="0.2">
      <c r="T61105" s="47"/>
    </row>
    <row r="61106" spans="20:20" x14ac:dyDescent="0.2">
      <c r="T61106" s="47"/>
    </row>
    <row r="61107" spans="20:20" x14ac:dyDescent="0.2">
      <c r="T61107" s="47"/>
    </row>
    <row r="61108" spans="20:20" x14ac:dyDescent="0.2">
      <c r="T61108" s="47"/>
    </row>
    <row r="61109" spans="20:20" x14ac:dyDescent="0.2">
      <c r="T61109" s="47"/>
    </row>
    <row r="61110" spans="20:20" x14ac:dyDescent="0.2">
      <c r="T61110" s="47"/>
    </row>
    <row r="61111" spans="20:20" x14ac:dyDescent="0.2">
      <c r="T61111" s="47"/>
    </row>
    <row r="61112" spans="20:20" x14ac:dyDescent="0.2">
      <c r="T61112" s="47"/>
    </row>
    <row r="61113" spans="20:20" x14ac:dyDescent="0.2">
      <c r="T61113" s="47"/>
    </row>
    <row r="61114" spans="20:20" x14ac:dyDescent="0.2">
      <c r="T61114" s="47"/>
    </row>
    <row r="61115" spans="20:20" x14ac:dyDescent="0.2">
      <c r="T61115" s="47"/>
    </row>
    <row r="61116" spans="20:20" x14ac:dyDescent="0.2">
      <c r="T61116" s="47"/>
    </row>
    <row r="61117" spans="20:20" x14ac:dyDescent="0.2">
      <c r="T61117" s="47"/>
    </row>
    <row r="61118" spans="20:20" x14ac:dyDescent="0.2">
      <c r="T61118" s="47"/>
    </row>
    <row r="61119" spans="20:20" x14ac:dyDescent="0.2">
      <c r="T61119" s="47"/>
    </row>
    <row r="61120" spans="20:20" x14ac:dyDescent="0.2">
      <c r="T61120" s="47"/>
    </row>
    <row r="61121" spans="20:20" x14ac:dyDescent="0.2">
      <c r="T61121" s="47"/>
    </row>
    <row r="61122" spans="20:20" x14ac:dyDescent="0.2">
      <c r="T61122" s="47"/>
    </row>
    <row r="61123" spans="20:20" x14ac:dyDescent="0.2">
      <c r="T61123" s="47"/>
    </row>
    <row r="61124" spans="20:20" x14ac:dyDescent="0.2">
      <c r="T61124" s="47"/>
    </row>
    <row r="61125" spans="20:20" x14ac:dyDescent="0.2">
      <c r="T61125" s="47"/>
    </row>
    <row r="61126" spans="20:20" x14ac:dyDescent="0.2">
      <c r="T61126" s="47"/>
    </row>
    <row r="61127" spans="20:20" x14ac:dyDescent="0.2">
      <c r="T61127" s="47"/>
    </row>
    <row r="61128" spans="20:20" x14ac:dyDescent="0.2">
      <c r="T61128" s="47"/>
    </row>
    <row r="61129" spans="20:20" x14ac:dyDescent="0.2">
      <c r="T61129" s="47"/>
    </row>
    <row r="61130" spans="20:20" x14ac:dyDescent="0.2">
      <c r="T61130" s="47"/>
    </row>
    <row r="61131" spans="20:20" x14ac:dyDescent="0.2">
      <c r="T61131" s="47"/>
    </row>
    <row r="61132" spans="20:20" x14ac:dyDescent="0.2">
      <c r="T61132" s="47"/>
    </row>
    <row r="61133" spans="20:20" x14ac:dyDescent="0.2">
      <c r="T61133" s="47"/>
    </row>
    <row r="61134" spans="20:20" x14ac:dyDescent="0.2">
      <c r="T61134" s="47"/>
    </row>
    <row r="61135" spans="20:20" x14ac:dyDescent="0.2">
      <c r="T61135" s="47"/>
    </row>
    <row r="61136" spans="20:20" x14ac:dyDescent="0.2">
      <c r="T61136" s="47"/>
    </row>
    <row r="61137" spans="20:20" x14ac:dyDescent="0.2">
      <c r="T61137" s="47"/>
    </row>
    <row r="61138" spans="20:20" x14ac:dyDescent="0.2">
      <c r="T61138" s="47"/>
    </row>
    <row r="61139" spans="20:20" x14ac:dyDescent="0.2">
      <c r="T61139" s="47"/>
    </row>
    <row r="61140" spans="20:20" x14ac:dyDescent="0.2">
      <c r="T61140" s="47"/>
    </row>
    <row r="61141" spans="20:20" x14ac:dyDescent="0.2">
      <c r="T61141" s="47"/>
    </row>
    <row r="61142" spans="20:20" x14ac:dyDescent="0.2">
      <c r="T61142" s="47"/>
    </row>
    <row r="61143" spans="20:20" x14ac:dyDescent="0.2">
      <c r="T61143" s="47"/>
    </row>
    <row r="61144" spans="20:20" x14ac:dyDescent="0.2">
      <c r="T61144" s="47"/>
    </row>
    <row r="61145" spans="20:20" x14ac:dyDescent="0.2">
      <c r="T61145" s="47"/>
    </row>
    <row r="61146" spans="20:20" x14ac:dyDescent="0.2">
      <c r="T61146" s="47"/>
    </row>
    <row r="61147" spans="20:20" x14ac:dyDescent="0.2">
      <c r="T61147" s="47"/>
    </row>
    <row r="61148" spans="20:20" x14ac:dyDescent="0.2">
      <c r="T61148" s="47"/>
    </row>
    <row r="61149" spans="20:20" x14ac:dyDescent="0.2">
      <c r="T61149" s="47"/>
    </row>
    <row r="61150" spans="20:20" x14ac:dyDescent="0.2">
      <c r="T61150" s="47"/>
    </row>
    <row r="61151" spans="20:20" x14ac:dyDescent="0.2">
      <c r="T61151" s="47"/>
    </row>
    <row r="61152" spans="20:20" x14ac:dyDescent="0.2">
      <c r="T61152" s="47"/>
    </row>
    <row r="61153" spans="20:20" x14ac:dyDescent="0.2">
      <c r="T61153" s="47"/>
    </row>
    <row r="61154" spans="20:20" x14ac:dyDescent="0.2">
      <c r="T61154" s="47"/>
    </row>
    <row r="61155" spans="20:20" x14ac:dyDescent="0.2">
      <c r="T61155" s="47"/>
    </row>
    <row r="61156" spans="20:20" x14ac:dyDescent="0.2">
      <c r="T61156" s="47"/>
    </row>
    <row r="61157" spans="20:20" x14ac:dyDescent="0.2">
      <c r="T61157" s="47"/>
    </row>
    <row r="61158" spans="20:20" x14ac:dyDescent="0.2">
      <c r="T61158" s="47"/>
    </row>
    <row r="61159" spans="20:20" x14ac:dyDescent="0.2">
      <c r="T61159" s="47"/>
    </row>
    <row r="61160" spans="20:20" x14ac:dyDescent="0.2">
      <c r="T61160" s="47"/>
    </row>
    <row r="61161" spans="20:20" x14ac:dyDescent="0.2">
      <c r="T61161" s="47"/>
    </row>
    <row r="61162" spans="20:20" x14ac:dyDescent="0.2">
      <c r="T61162" s="47"/>
    </row>
    <row r="61163" spans="20:20" x14ac:dyDescent="0.2">
      <c r="T61163" s="47"/>
    </row>
    <row r="61164" spans="20:20" x14ac:dyDescent="0.2">
      <c r="T61164" s="47"/>
    </row>
    <row r="61165" spans="20:20" x14ac:dyDescent="0.2">
      <c r="T61165" s="47"/>
    </row>
    <row r="61166" spans="20:20" x14ac:dyDescent="0.2">
      <c r="T61166" s="47"/>
    </row>
    <row r="61167" spans="20:20" x14ac:dyDescent="0.2">
      <c r="T61167" s="47"/>
    </row>
    <row r="61168" spans="20:20" x14ac:dyDescent="0.2">
      <c r="T61168" s="47"/>
    </row>
    <row r="61169" spans="20:20" x14ac:dyDescent="0.2">
      <c r="T61169" s="47"/>
    </row>
    <row r="61170" spans="20:20" x14ac:dyDescent="0.2">
      <c r="T61170" s="47"/>
    </row>
    <row r="61171" spans="20:20" x14ac:dyDescent="0.2">
      <c r="T61171" s="47"/>
    </row>
    <row r="61172" spans="20:20" x14ac:dyDescent="0.2">
      <c r="T61172" s="47"/>
    </row>
    <row r="61173" spans="20:20" x14ac:dyDescent="0.2">
      <c r="T61173" s="47"/>
    </row>
    <row r="61174" spans="20:20" x14ac:dyDescent="0.2">
      <c r="T61174" s="47"/>
    </row>
    <row r="61175" spans="20:20" x14ac:dyDescent="0.2">
      <c r="T61175" s="47"/>
    </row>
    <row r="61176" spans="20:20" x14ac:dyDescent="0.2">
      <c r="T61176" s="47"/>
    </row>
    <row r="61177" spans="20:20" x14ac:dyDescent="0.2">
      <c r="T61177" s="47"/>
    </row>
    <row r="61178" spans="20:20" x14ac:dyDescent="0.2">
      <c r="T61178" s="47"/>
    </row>
    <row r="61179" spans="20:20" x14ac:dyDescent="0.2">
      <c r="T61179" s="47"/>
    </row>
    <row r="61180" spans="20:20" x14ac:dyDescent="0.2">
      <c r="T61180" s="47"/>
    </row>
    <row r="61181" spans="20:20" x14ac:dyDescent="0.2">
      <c r="T61181" s="47"/>
    </row>
    <row r="61182" spans="20:20" x14ac:dyDescent="0.2">
      <c r="T61182" s="47"/>
    </row>
    <row r="61183" spans="20:20" x14ac:dyDescent="0.2">
      <c r="T61183" s="47"/>
    </row>
    <row r="61184" spans="20:20" x14ac:dyDescent="0.2">
      <c r="T61184" s="47"/>
    </row>
    <row r="61185" spans="20:20" x14ac:dyDescent="0.2">
      <c r="T61185" s="47"/>
    </row>
    <row r="61186" spans="20:20" x14ac:dyDescent="0.2">
      <c r="T61186" s="47"/>
    </row>
    <row r="61187" spans="20:20" x14ac:dyDescent="0.2">
      <c r="T61187" s="47"/>
    </row>
    <row r="61188" spans="20:20" x14ac:dyDescent="0.2">
      <c r="T61188" s="47"/>
    </row>
    <row r="61189" spans="20:20" x14ac:dyDescent="0.2">
      <c r="T61189" s="47"/>
    </row>
    <row r="61190" spans="20:20" x14ac:dyDescent="0.2">
      <c r="T61190" s="47"/>
    </row>
    <row r="61191" spans="20:20" x14ac:dyDescent="0.2">
      <c r="T61191" s="47"/>
    </row>
    <row r="61192" spans="20:20" x14ac:dyDescent="0.2">
      <c r="T61192" s="47"/>
    </row>
    <row r="61193" spans="20:20" x14ac:dyDescent="0.2">
      <c r="T61193" s="47"/>
    </row>
    <row r="61194" spans="20:20" x14ac:dyDescent="0.2">
      <c r="T61194" s="47"/>
    </row>
    <row r="61195" spans="20:20" x14ac:dyDescent="0.2">
      <c r="T61195" s="47"/>
    </row>
    <row r="61196" spans="20:20" x14ac:dyDescent="0.2">
      <c r="T61196" s="47"/>
    </row>
    <row r="61197" spans="20:20" x14ac:dyDescent="0.2">
      <c r="T61197" s="47"/>
    </row>
    <row r="61198" spans="20:20" x14ac:dyDescent="0.2">
      <c r="T61198" s="47"/>
    </row>
    <row r="61199" spans="20:20" x14ac:dyDescent="0.2">
      <c r="T61199" s="47"/>
    </row>
    <row r="61200" spans="20:20" x14ac:dyDescent="0.2">
      <c r="T61200" s="47"/>
    </row>
    <row r="61201" spans="20:20" x14ac:dyDescent="0.2">
      <c r="T61201" s="47"/>
    </row>
    <row r="61202" spans="20:20" x14ac:dyDescent="0.2">
      <c r="T61202" s="47"/>
    </row>
    <row r="61203" spans="20:20" x14ac:dyDescent="0.2">
      <c r="T61203" s="47"/>
    </row>
    <row r="61204" spans="20:20" x14ac:dyDescent="0.2">
      <c r="T61204" s="47"/>
    </row>
    <row r="61205" spans="20:20" x14ac:dyDescent="0.2">
      <c r="T61205" s="47"/>
    </row>
    <row r="61206" spans="20:20" x14ac:dyDescent="0.2">
      <c r="T61206" s="47"/>
    </row>
    <row r="61207" spans="20:20" x14ac:dyDescent="0.2">
      <c r="T61207" s="47"/>
    </row>
    <row r="61208" spans="20:20" x14ac:dyDescent="0.2">
      <c r="T61208" s="47"/>
    </row>
    <row r="61209" spans="20:20" x14ac:dyDescent="0.2">
      <c r="T61209" s="47"/>
    </row>
    <row r="61210" spans="20:20" x14ac:dyDescent="0.2">
      <c r="T61210" s="47"/>
    </row>
    <row r="61211" spans="20:20" x14ac:dyDescent="0.2">
      <c r="T61211" s="47"/>
    </row>
    <row r="61212" spans="20:20" x14ac:dyDescent="0.2">
      <c r="T61212" s="47"/>
    </row>
    <row r="61213" spans="20:20" x14ac:dyDescent="0.2">
      <c r="T61213" s="47"/>
    </row>
    <row r="61214" spans="20:20" x14ac:dyDescent="0.2">
      <c r="T61214" s="47"/>
    </row>
    <row r="61215" spans="20:20" x14ac:dyDescent="0.2">
      <c r="T61215" s="47"/>
    </row>
    <row r="61216" spans="20:20" x14ac:dyDescent="0.2">
      <c r="T61216" s="47"/>
    </row>
    <row r="61217" spans="20:20" x14ac:dyDescent="0.2">
      <c r="T61217" s="47"/>
    </row>
    <row r="61218" spans="20:20" x14ac:dyDescent="0.2">
      <c r="T61218" s="47"/>
    </row>
    <row r="61219" spans="20:20" x14ac:dyDescent="0.2">
      <c r="T61219" s="47"/>
    </row>
    <row r="61220" spans="20:20" x14ac:dyDescent="0.2">
      <c r="T61220" s="47"/>
    </row>
    <row r="61221" spans="20:20" x14ac:dyDescent="0.2">
      <c r="T61221" s="47"/>
    </row>
    <row r="61222" spans="20:20" x14ac:dyDescent="0.2">
      <c r="T61222" s="47"/>
    </row>
    <row r="61223" spans="20:20" x14ac:dyDescent="0.2">
      <c r="T61223" s="47"/>
    </row>
    <row r="61224" spans="20:20" x14ac:dyDescent="0.2">
      <c r="T61224" s="47"/>
    </row>
    <row r="61225" spans="20:20" x14ac:dyDescent="0.2">
      <c r="T61225" s="47"/>
    </row>
    <row r="61226" spans="20:20" x14ac:dyDescent="0.2">
      <c r="T61226" s="47"/>
    </row>
    <row r="61227" spans="20:20" x14ac:dyDescent="0.2">
      <c r="T61227" s="47"/>
    </row>
    <row r="61228" spans="20:20" x14ac:dyDescent="0.2">
      <c r="T61228" s="47"/>
    </row>
    <row r="61229" spans="20:20" x14ac:dyDescent="0.2">
      <c r="T61229" s="47"/>
    </row>
    <row r="61230" spans="20:20" x14ac:dyDescent="0.2">
      <c r="T61230" s="47"/>
    </row>
    <row r="61231" spans="20:20" x14ac:dyDescent="0.2">
      <c r="T61231" s="47"/>
    </row>
    <row r="61232" spans="20:20" x14ac:dyDescent="0.2">
      <c r="T61232" s="47"/>
    </row>
    <row r="61233" spans="20:20" x14ac:dyDescent="0.2">
      <c r="T61233" s="47"/>
    </row>
    <row r="61234" spans="20:20" x14ac:dyDescent="0.2">
      <c r="T61234" s="47"/>
    </row>
    <row r="61235" spans="20:20" x14ac:dyDescent="0.2">
      <c r="T61235" s="47"/>
    </row>
    <row r="61236" spans="20:20" x14ac:dyDescent="0.2">
      <c r="T61236" s="47"/>
    </row>
    <row r="61237" spans="20:20" x14ac:dyDescent="0.2">
      <c r="T61237" s="47"/>
    </row>
    <row r="61238" spans="20:20" x14ac:dyDescent="0.2">
      <c r="T61238" s="47"/>
    </row>
    <row r="61239" spans="20:20" x14ac:dyDescent="0.2">
      <c r="T61239" s="47"/>
    </row>
    <row r="61240" spans="20:20" x14ac:dyDescent="0.2">
      <c r="T61240" s="47"/>
    </row>
    <row r="61241" spans="20:20" x14ac:dyDescent="0.2">
      <c r="T61241" s="47"/>
    </row>
    <row r="61242" spans="20:20" x14ac:dyDescent="0.2">
      <c r="T61242" s="47"/>
    </row>
    <row r="61243" spans="20:20" x14ac:dyDescent="0.2">
      <c r="T61243" s="47"/>
    </row>
    <row r="61244" spans="20:20" x14ac:dyDescent="0.2">
      <c r="T61244" s="47"/>
    </row>
    <row r="61245" spans="20:20" x14ac:dyDescent="0.2">
      <c r="T61245" s="47"/>
    </row>
    <row r="61246" spans="20:20" x14ac:dyDescent="0.2">
      <c r="T61246" s="47"/>
    </row>
    <row r="61247" spans="20:20" x14ac:dyDescent="0.2">
      <c r="T61247" s="47"/>
    </row>
    <row r="61248" spans="20:20" x14ac:dyDescent="0.2">
      <c r="T61248" s="47"/>
    </row>
    <row r="61249" spans="20:20" x14ac:dyDescent="0.2">
      <c r="T61249" s="47"/>
    </row>
    <row r="61250" spans="20:20" x14ac:dyDescent="0.2">
      <c r="T61250" s="47"/>
    </row>
    <row r="61251" spans="20:20" x14ac:dyDescent="0.2">
      <c r="T61251" s="47"/>
    </row>
    <row r="61252" spans="20:20" x14ac:dyDescent="0.2">
      <c r="T61252" s="47"/>
    </row>
    <row r="61253" spans="20:20" x14ac:dyDescent="0.2">
      <c r="T61253" s="47"/>
    </row>
    <row r="61254" spans="20:20" x14ac:dyDescent="0.2">
      <c r="T61254" s="47"/>
    </row>
    <row r="61255" spans="20:20" x14ac:dyDescent="0.2">
      <c r="T61255" s="47"/>
    </row>
    <row r="61256" spans="20:20" x14ac:dyDescent="0.2">
      <c r="T61256" s="47"/>
    </row>
    <row r="61257" spans="20:20" x14ac:dyDescent="0.2">
      <c r="T61257" s="47"/>
    </row>
    <row r="61258" spans="20:20" x14ac:dyDescent="0.2">
      <c r="T61258" s="47"/>
    </row>
    <row r="61259" spans="20:20" x14ac:dyDescent="0.2">
      <c r="T61259" s="47"/>
    </row>
    <row r="61260" spans="20:20" x14ac:dyDescent="0.2">
      <c r="T61260" s="47"/>
    </row>
    <row r="61261" spans="20:20" x14ac:dyDescent="0.2">
      <c r="T61261" s="47"/>
    </row>
    <row r="61262" spans="20:20" x14ac:dyDescent="0.2">
      <c r="T61262" s="47"/>
    </row>
    <row r="61263" spans="20:20" x14ac:dyDescent="0.2">
      <c r="T61263" s="47"/>
    </row>
    <row r="61264" spans="20:20" x14ac:dyDescent="0.2">
      <c r="T61264" s="47"/>
    </row>
    <row r="61265" spans="20:20" x14ac:dyDescent="0.2">
      <c r="T61265" s="47"/>
    </row>
    <row r="61266" spans="20:20" x14ac:dyDescent="0.2">
      <c r="T61266" s="47"/>
    </row>
    <row r="61267" spans="20:20" x14ac:dyDescent="0.2">
      <c r="T61267" s="47"/>
    </row>
    <row r="61268" spans="20:20" x14ac:dyDescent="0.2">
      <c r="T61268" s="47"/>
    </row>
    <row r="61269" spans="20:20" x14ac:dyDescent="0.2">
      <c r="T61269" s="47"/>
    </row>
    <row r="61270" spans="20:20" x14ac:dyDescent="0.2">
      <c r="T61270" s="47"/>
    </row>
    <row r="61271" spans="20:20" x14ac:dyDescent="0.2">
      <c r="T61271" s="47"/>
    </row>
    <row r="61272" spans="20:20" x14ac:dyDescent="0.2">
      <c r="T61272" s="47"/>
    </row>
    <row r="61273" spans="20:20" x14ac:dyDescent="0.2">
      <c r="T61273" s="47"/>
    </row>
    <row r="61274" spans="20:20" x14ac:dyDescent="0.2">
      <c r="T61274" s="47"/>
    </row>
    <row r="61275" spans="20:20" x14ac:dyDescent="0.2">
      <c r="T61275" s="47"/>
    </row>
    <row r="61276" spans="20:20" x14ac:dyDescent="0.2">
      <c r="T61276" s="47"/>
    </row>
    <row r="61277" spans="20:20" x14ac:dyDescent="0.2">
      <c r="T61277" s="47"/>
    </row>
    <row r="61278" spans="20:20" x14ac:dyDescent="0.2">
      <c r="T61278" s="47"/>
    </row>
    <row r="61279" spans="20:20" x14ac:dyDescent="0.2">
      <c r="T61279" s="47"/>
    </row>
    <row r="61280" spans="20:20" x14ac:dyDescent="0.2">
      <c r="T61280" s="47"/>
    </row>
    <row r="61281" spans="20:20" x14ac:dyDescent="0.2">
      <c r="T61281" s="47"/>
    </row>
    <row r="61282" spans="20:20" x14ac:dyDescent="0.2">
      <c r="T61282" s="47"/>
    </row>
    <row r="61283" spans="20:20" x14ac:dyDescent="0.2">
      <c r="T61283" s="47"/>
    </row>
    <row r="61284" spans="20:20" x14ac:dyDescent="0.2">
      <c r="T61284" s="47"/>
    </row>
    <row r="61285" spans="20:20" x14ac:dyDescent="0.2">
      <c r="T61285" s="47"/>
    </row>
    <row r="61286" spans="20:20" x14ac:dyDescent="0.2">
      <c r="T61286" s="47"/>
    </row>
    <row r="61287" spans="20:20" x14ac:dyDescent="0.2">
      <c r="T61287" s="47"/>
    </row>
    <row r="61288" spans="20:20" x14ac:dyDescent="0.2">
      <c r="T61288" s="47"/>
    </row>
    <row r="61289" spans="20:20" x14ac:dyDescent="0.2">
      <c r="T61289" s="47"/>
    </row>
    <row r="61290" spans="20:20" x14ac:dyDescent="0.2">
      <c r="T61290" s="47"/>
    </row>
    <row r="61291" spans="20:20" x14ac:dyDescent="0.2">
      <c r="T61291" s="47"/>
    </row>
    <row r="61292" spans="20:20" x14ac:dyDescent="0.2">
      <c r="T61292" s="47"/>
    </row>
    <row r="61293" spans="20:20" x14ac:dyDescent="0.2">
      <c r="T61293" s="47"/>
    </row>
    <row r="61294" spans="20:20" x14ac:dyDescent="0.2">
      <c r="T61294" s="47"/>
    </row>
    <row r="61295" spans="20:20" x14ac:dyDescent="0.2">
      <c r="T61295" s="47"/>
    </row>
    <row r="61296" spans="20:20" x14ac:dyDescent="0.2">
      <c r="T61296" s="47"/>
    </row>
    <row r="61297" spans="20:20" x14ac:dyDescent="0.2">
      <c r="T61297" s="47"/>
    </row>
    <row r="61298" spans="20:20" x14ac:dyDescent="0.2">
      <c r="T61298" s="47"/>
    </row>
    <row r="61299" spans="20:20" x14ac:dyDescent="0.2">
      <c r="T61299" s="47"/>
    </row>
    <row r="61300" spans="20:20" x14ac:dyDescent="0.2">
      <c r="T61300" s="47"/>
    </row>
    <row r="61301" spans="20:20" x14ac:dyDescent="0.2">
      <c r="T61301" s="47"/>
    </row>
    <row r="61302" spans="20:20" x14ac:dyDescent="0.2">
      <c r="T61302" s="47"/>
    </row>
    <row r="61303" spans="20:20" x14ac:dyDescent="0.2">
      <c r="T61303" s="47"/>
    </row>
    <row r="61304" spans="20:20" x14ac:dyDescent="0.2">
      <c r="T61304" s="47"/>
    </row>
    <row r="61305" spans="20:20" x14ac:dyDescent="0.2">
      <c r="T61305" s="47"/>
    </row>
    <row r="61306" spans="20:20" x14ac:dyDescent="0.2">
      <c r="T61306" s="47"/>
    </row>
    <row r="61307" spans="20:20" x14ac:dyDescent="0.2">
      <c r="T61307" s="47"/>
    </row>
    <row r="61308" spans="20:20" x14ac:dyDescent="0.2">
      <c r="T61308" s="47"/>
    </row>
    <row r="61309" spans="20:20" x14ac:dyDescent="0.2">
      <c r="T61309" s="47"/>
    </row>
    <row r="61310" spans="20:20" x14ac:dyDescent="0.2">
      <c r="T61310" s="47"/>
    </row>
    <row r="61311" spans="20:20" x14ac:dyDescent="0.2">
      <c r="T61311" s="47"/>
    </row>
    <row r="61312" spans="20:20" x14ac:dyDescent="0.2">
      <c r="T61312" s="47"/>
    </row>
    <row r="61313" spans="20:20" x14ac:dyDescent="0.2">
      <c r="T61313" s="47"/>
    </row>
    <row r="61314" spans="20:20" x14ac:dyDescent="0.2">
      <c r="T61314" s="47"/>
    </row>
    <row r="61315" spans="20:20" x14ac:dyDescent="0.2">
      <c r="T61315" s="47"/>
    </row>
    <row r="61316" spans="20:20" x14ac:dyDescent="0.2">
      <c r="T61316" s="47"/>
    </row>
    <row r="61317" spans="20:20" x14ac:dyDescent="0.2">
      <c r="T61317" s="47"/>
    </row>
    <row r="61318" spans="20:20" x14ac:dyDescent="0.2">
      <c r="T61318" s="47"/>
    </row>
    <row r="61319" spans="20:20" x14ac:dyDescent="0.2">
      <c r="T61319" s="47"/>
    </row>
    <row r="61320" spans="20:20" x14ac:dyDescent="0.2">
      <c r="T61320" s="47"/>
    </row>
    <row r="61321" spans="20:20" x14ac:dyDescent="0.2">
      <c r="T61321" s="47"/>
    </row>
    <row r="61322" spans="20:20" x14ac:dyDescent="0.2">
      <c r="T61322" s="47"/>
    </row>
    <row r="61323" spans="20:20" x14ac:dyDescent="0.2">
      <c r="T61323" s="47"/>
    </row>
    <row r="61324" spans="20:20" x14ac:dyDescent="0.2">
      <c r="T61324" s="47"/>
    </row>
    <row r="61325" spans="20:20" x14ac:dyDescent="0.2">
      <c r="T61325" s="47"/>
    </row>
    <row r="61326" spans="20:20" x14ac:dyDescent="0.2">
      <c r="T61326" s="47"/>
    </row>
    <row r="61327" spans="20:20" x14ac:dyDescent="0.2">
      <c r="T61327" s="47"/>
    </row>
    <row r="61328" spans="20:20" x14ac:dyDescent="0.2">
      <c r="T61328" s="47"/>
    </row>
    <row r="61329" spans="20:20" x14ac:dyDescent="0.2">
      <c r="T61329" s="47"/>
    </row>
    <row r="61330" spans="20:20" x14ac:dyDescent="0.2">
      <c r="T61330" s="47"/>
    </row>
    <row r="61331" spans="20:20" x14ac:dyDescent="0.2">
      <c r="T61331" s="47"/>
    </row>
    <row r="61332" spans="20:20" x14ac:dyDescent="0.2">
      <c r="T61332" s="47"/>
    </row>
    <row r="61333" spans="20:20" x14ac:dyDescent="0.2">
      <c r="T61333" s="47"/>
    </row>
    <row r="61334" spans="20:20" x14ac:dyDescent="0.2">
      <c r="T61334" s="47"/>
    </row>
    <row r="61335" spans="20:20" x14ac:dyDescent="0.2">
      <c r="T61335" s="47"/>
    </row>
    <row r="61336" spans="20:20" x14ac:dyDescent="0.2">
      <c r="T61336" s="47"/>
    </row>
    <row r="61337" spans="20:20" x14ac:dyDescent="0.2">
      <c r="T61337" s="47"/>
    </row>
    <row r="61338" spans="20:20" x14ac:dyDescent="0.2">
      <c r="T61338" s="47"/>
    </row>
    <row r="61339" spans="20:20" x14ac:dyDescent="0.2">
      <c r="T61339" s="47"/>
    </row>
    <row r="61340" spans="20:20" x14ac:dyDescent="0.2">
      <c r="T61340" s="47"/>
    </row>
    <row r="61341" spans="20:20" x14ac:dyDescent="0.2">
      <c r="T61341" s="47"/>
    </row>
    <row r="61342" spans="20:20" x14ac:dyDescent="0.2">
      <c r="T61342" s="47"/>
    </row>
    <row r="61343" spans="20:20" x14ac:dyDescent="0.2">
      <c r="T61343" s="47"/>
    </row>
    <row r="61344" spans="20:20" x14ac:dyDescent="0.2">
      <c r="T61344" s="47"/>
    </row>
    <row r="61345" spans="20:20" x14ac:dyDescent="0.2">
      <c r="T61345" s="47"/>
    </row>
    <row r="61346" spans="20:20" x14ac:dyDescent="0.2">
      <c r="T61346" s="47"/>
    </row>
    <row r="61347" spans="20:20" x14ac:dyDescent="0.2">
      <c r="T61347" s="47"/>
    </row>
    <row r="61348" spans="20:20" x14ac:dyDescent="0.2">
      <c r="T61348" s="47"/>
    </row>
    <row r="61349" spans="20:20" x14ac:dyDescent="0.2">
      <c r="T61349" s="47"/>
    </row>
    <row r="61350" spans="20:20" x14ac:dyDescent="0.2">
      <c r="T61350" s="47"/>
    </row>
    <row r="61351" spans="20:20" x14ac:dyDescent="0.2">
      <c r="T61351" s="47"/>
    </row>
    <row r="61352" spans="20:20" x14ac:dyDescent="0.2">
      <c r="T61352" s="47"/>
    </row>
    <row r="61353" spans="20:20" x14ac:dyDescent="0.2">
      <c r="T61353" s="47"/>
    </row>
    <row r="61354" spans="20:20" x14ac:dyDescent="0.2">
      <c r="T61354" s="47"/>
    </row>
    <row r="61355" spans="20:20" x14ac:dyDescent="0.2">
      <c r="T61355" s="47"/>
    </row>
    <row r="61356" spans="20:20" x14ac:dyDescent="0.2">
      <c r="T61356" s="47"/>
    </row>
    <row r="61357" spans="20:20" x14ac:dyDescent="0.2">
      <c r="T61357" s="47"/>
    </row>
    <row r="61358" spans="20:20" x14ac:dyDescent="0.2">
      <c r="T61358" s="47"/>
    </row>
    <row r="61359" spans="20:20" x14ac:dyDescent="0.2">
      <c r="T61359" s="47"/>
    </row>
    <row r="61360" spans="20:20" x14ac:dyDescent="0.2">
      <c r="T61360" s="47"/>
    </row>
    <row r="61361" spans="20:20" x14ac:dyDescent="0.2">
      <c r="T61361" s="47"/>
    </row>
    <row r="61362" spans="20:20" x14ac:dyDescent="0.2">
      <c r="T61362" s="47"/>
    </row>
    <row r="61363" spans="20:20" x14ac:dyDescent="0.2">
      <c r="T61363" s="47"/>
    </row>
    <row r="61364" spans="20:20" x14ac:dyDescent="0.2">
      <c r="T61364" s="47"/>
    </row>
    <row r="61365" spans="20:20" x14ac:dyDescent="0.2">
      <c r="T61365" s="47"/>
    </row>
    <row r="61366" spans="20:20" x14ac:dyDescent="0.2">
      <c r="T61366" s="47"/>
    </row>
    <row r="61367" spans="20:20" x14ac:dyDescent="0.2">
      <c r="T61367" s="47"/>
    </row>
    <row r="61368" spans="20:20" x14ac:dyDescent="0.2">
      <c r="T61368" s="47"/>
    </row>
    <row r="61369" spans="20:20" x14ac:dyDescent="0.2">
      <c r="T61369" s="47"/>
    </row>
    <row r="61370" spans="20:20" x14ac:dyDescent="0.2">
      <c r="T61370" s="47"/>
    </row>
    <row r="61371" spans="20:20" x14ac:dyDescent="0.2">
      <c r="T61371" s="47"/>
    </row>
    <row r="61372" spans="20:20" x14ac:dyDescent="0.2">
      <c r="T61372" s="47"/>
    </row>
    <row r="61373" spans="20:20" x14ac:dyDescent="0.2">
      <c r="T61373" s="47"/>
    </row>
    <row r="61374" spans="20:20" x14ac:dyDescent="0.2">
      <c r="T61374" s="47"/>
    </row>
    <row r="61375" spans="20:20" x14ac:dyDescent="0.2">
      <c r="T61375" s="47"/>
    </row>
    <row r="61376" spans="20:20" x14ac:dyDescent="0.2">
      <c r="T61376" s="47"/>
    </row>
    <row r="61377" spans="20:20" x14ac:dyDescent="0.2">
      <c r="T61377" s="47"/>
    </row>
    <row r="61378" spans="20:20" x14ac:dyDescent="0.2">
      <c r="T61378" s="47"/>
    </row>
    <row r="61379" spans="20:20" x14ac:dyDescent="0.2">
      <c r="T61379" s="47"/>
    </row>
    <row r="61380" spans="20:20" x14ac:dyDescent="0.2">
      <c r="T61380" s="47"/>
    </row>
    <row r="61381" spans="20:20" x14ac:dyDescent="0.2">
      <c r="T61381" s="47"/>
    </row>
    <row r="61382" spans="20:20" x14ac:dyDescent="0.2">
      <c r="T61382" s="47"/>
    </row>
    <row r="61383" spans="20:20" x14ac:dyDescent="0.2">
      <c r="T61383" s="47"/>
    </row>
    <row r="61384" spans="20:20" x14ac:dyDescent="0.2">
      <c r="T61384" s="47"/>
    </row>
    <row r="61385" spans="20:20" x14ac:dyDescent="0.2">
      <c r="T61385" s="47"/>
    </row>
    <row r="61386" spans="20:20" x14ac:dyDescent="0.2">
      <c r="T61386" s="47"/>
    </row>
    <row r="61387" spans="20:20" x14ac:dyDescent="0.2">
      <c r="T61387" s="47"/>
    </row>
    <row r="61388" spans="20:20" x14ac:dyDescent="0.2">
      <c r="T61388" s="47"/>
    </row>
    <row r="61389" spans="20:20" x14ac:dyDescent="0.2">
      <c r="T61389" s="47"/>
    </row>
    <row r="61390" spans="20:20" x14ac:dyDescent="0.2">
      <c r="T61390" s="47"/>
    </row>
    <row r="61391" spans="20:20" x14ac:dyDescent="0.2">
      <c r="T61391" s="47"/>
    </row>
    <row r="61392" spans="20:20" x14ac:dyDescent="0.2">
      <c r="T61392" s="47"/>
    </row>
    <row r="61393" spans="20:20" x14ac:dyDescent="0.2">
      <c r="T61393" s="47"/>
    </row>
    <row r="61394" spans="20:20" x14ac:dyDescent="0.2">
      <c r="T61394" s="47"/>
    </row>
    <row r="61395" spans="20:20" x14ac:dyDescent="0.2">
      <c r="T61395" s="47"/>
    </row>
    <row r="61396" spans="20:20" x14ac:dyDescent="0.2">
      <c r="T61396" s="47"/>
    </row>
    <row r="61397" spans="20:20" x14ac:dyDescent="0.2">
      <c r="T61397" s="47"/>
    </row>
    <row r="61398" spans="20:20" x14ac:dyDescent="0.2">
      <c r="T61398" s="47"/>
    </row>
    <row r="61399" spans="20:20" x14ac:dyDescent="0.2">
      <c r="T61399" s="47"/>
    </row>
    <row r="61400" spans="20:20" x14ac:dyDescent="0.2">
      <c r="T61400" s="47"/>
    </row>
    <row r="61401" spans="20:20" x14ac:dyDescent="0.2">
      <c r="T61401" s="47"/>
    </row>
    <row r="61402" spans="20:20" x14ac:dyDescent="0.2">
      <c r="T61402" s="47"/>
    </row>
    <row r="61403" spans="20:20" x14ac:dyDescent="0.2">
      <c r="T61403" s="47"/>
    </row>
    <row r="61404" spans="20:20" x14ac:dyDescent="0.2">
      <c r="T61404" s="47"/>
    </row>
    <row r="61405" spans="20:20" x14ac:dyDescent="0.2">
      <c r="T61405" s="47"/>
    </row>
    <row r="61406" spans="20:20" x14ac:dyDescent="0.2">
      <c r="T61406" s="47"/>
    </row>
    <row r="61407" spans="20:20" x14ac:dyDescent="0.2">
      <c r="T61407" s="47"/>
    </row>
    <row r="61408" spans="20:20" x14ac:dyDescent="0.2">
      <c r="T61408" s="47"/>
    </row>
    <row r="61409" spans="20:20" x14ac:dyDescent="0.2">
      <c r="T61409" s="47"/>
    </row>
    <row r="61410" spans="20:20" x14ac:dyDescent="0.2">
      <c r="T61410" s="47"/>
    </row>
    <row r="61411" spans="20:20" x14ac:dyDescent="0.2">
      <c r="T61411" s="47"/>
    </row>
    <row r="61412" spans="20:20" x14ac:dyDescent="0.2">
      <c r="T61412" s="47"/>
    </row>
    <row r="61413" spans="20:20" x14ac:dyDescent="0.2">
      <c r="T61413" s="47"/>
    </row>
    <row r="61414" spans="20:20" x14ac:dyDescent="0.2">
      <c r="T61414" s="47"/>
    </row>
    <row r="61415" spans="20:20" x14ac:dyDescent="0.2">
      <c r="T61415" s="47"/>
    </row>
    <row r="61416" spans="20:20" x14ac:dyDescent="0.2">
      <c r="T61416" s="47"/>
    </row>
    <row r="61417" spans="20:20" x14ac:dyDescent="0.2">
      <c r="T61417" s="47"/>
    </row>
    <row r="61418" spans="20:20" x14ac:dyDescent="0.2">
      <c r="T61418" s="47"/>
    </row>
    <row r="61419" spans="20:20" x14ac:dyDescent="0.2">
      <c r="T61419" s="47"/>
    </row>
    <row r="61420" spans="20:20" x14ac:dyDescent="0.2">
      <c r="T61420" s="47"/>
    </row>
    <row r="61421" spans="20:20" x14ac:dyDescent="0.2">
      <c r="T61421" s="47"/>
    </row>
    <row r="61422" spans="20:20" x14ac:dyDescent="0.2">
      <c r="T61422" s="47"/>
    </row>
    <row r="61423" spans="20:20" x14ac:dyDescent="0.2">
      <c r="T61423" s="47"/>
    </row>
    <row r="61424" spans="20:20" x14ac:dyDescent="0.2">
      <c r="T61424" s="47"/>
    </row>
    <row r="61425" spans="20:20" x14ac:dyDescent="0.2">
      <c r="T61425" s="47"/>
    </row>
    <row r="61426" spans="20:20" x14ac:dyDescent="0.2">
      <c r="T61426" s="47"/>
    </row>
    <row r="61427" spans="20:20" x14ac:dyDescent="0.2">
      <c r="T61427" s="47"/>
    </row>
    <row r="61428" spans="20:20" x14ac:dyDescent="0.2">
      <c r="T61428" s="47"/>
    </row>
    <row r="61429" spans="20:20" x14ac:dyDescent="0.2">
      <c r="T61429" s="47"/>
    </row>
    <row r="61430" spans="20:20" x14ac:dyDescent="0.2">
      <c r="T61430" s="47"/>
    </row>
    <row r="61431" spans="20:20" x14ac:dyDescent="0.2">
      <c r="T61431" s="47"/>
    </row>
    <row r="61432" spans="20:20" x14ac:dyDescent="0.2">
      <c r="T61432" s="47"/>
    </row>
    <row r="61433" spans="20:20" x14ac:dyDescent="0.2">
      <c r="T61433" s="47"/>
    </row>
    <row r="61434" spans="20:20" x14ac:dyDescent="0.2">
      <c r="T61434" s="47"/>
    </row>
    <row r="61435" spans="20:20" x14ac:dyDescent="0.2">
      <c r="T61435" s="47"/>
    </row>
    <row r="61436" spans="20:20" x14ac:dyDescent="0.2">
      <c r="T61436" s="47"/>
    </row>
    <row r="61437" spans="20:20" x14ac:dyDescent="0.2">
      <c r="T61437" s="47"/>
    </row>
    <row r="61438" spans="20:20" x14ac:dyDescent="0.2">
      <c r="T61438" s="47"/>
    </row>
    <row r="61439" spans="20:20" x14ac:dyDescent="0.2">
      <c r="T61439" s="47"/>
    </row>
    <row r="61440" spans="20:20" x14ac:dyDescent="0.2">
      <c r="T61440" s="47"/>
    </row>
    <row r="61441" spans="20:20" x14ac:dyDescent="0.2">
      <c r="T61441" s="47"/>
    </row>
    <row r="61442" spans="20:20" x14ac:dyDescent="0.2">
      <c r="T61442" s="47"/>
    </row>
    <row r="61443" spans="20:20" x14ac:dyDescent="0.2">
      <c r="T61443" s="47"/>
    </row>
    <row r="61444" spans="20:20" x14ac:dyDescent="0.2">
      <c r="T61444" s="47"/>
    </row>
    <row r="61445" spans="20:20" x14ac:dyDescent="0.2">
      <c r="T61445" s="47"/>
    </row>
    <row r="61446" spans="20:20" x14ac:dyDescent="0.2">
      <c r="T61446" s="47"/>
    </row>
    <row r="61447" spans="20:20" x14ac:dyDescent="0.2">
      <c r="T61447" s="47"/>
    </row>
    <row r="61448" spans="20:20" x14ac:dyDescent="0.2">
      <c r="T61448" s="47"/>
    </row>
    <row r="61449" spans="20:20" x14ac:dyDescent="0.2">
      <c r="T61449" s="47"/>
    </row>
    <row r="61450" spans="20:20" x14ac:dyDescent="0.2">
      <c r="T61450" s="47"/>
    </row>
    <row r="61451" spans="20:20" x14ac:dyDescent="0.2">
      <c r="T61451" s="47"/>
    </row>
    <row r="61452" spans="20:20" x14ac:dyDescent="0.2">
      <c r="T61452" s="47"/>
    </row>
    <row r="61453" spans="20:20" x14ac:dyDescent="0.2">
      <c r="T61453" s="47"/>
    </row>
    <row r="61454" spans="20:20" x14ac:dyDescent="0.2">
      <c r="T61454" s="47"/>
    </row>
    <row r="61455" spans="20:20" x14ac:dyDescent="0.2">
      <c r="T61455" s="47"/>
    </row>
    <row r="61456" spans="20:20" x14ac:dyDescent="0.2">
      <c r="T61456" s="47"/>
    </row>
    <row r="61457" spans="20:20" x14ac:dyDescent="0.2">
      <c r="T61457" s="47"/>
    </row>
    <row r="61458" spans="20:20" x14ac:dyDescent="0.2">
      <c r="T61458" s="47"/>
    </row>
    <row r="61459" spans="20:20" x14ac:dyDescent="0.2">
      <c r="T61459" s="47"/>
    </row>
    <row r="61460" spans="20:20" x14ac:dyDescent="0.2">
      <c r="T61460" s="47"/>
    </row>
    <row r="61461" spans="20:20" x14ac:dyDescent="0.2">
      <c r="T61461" s="47"/>
    </row>
    <row r="61462" spans="20:20" x14ac:dyDescent="0.2">
      <c r="T61462" s="47"/>
    </row>
    <row r="61463" spans="20:20" x14ac:dyDescent="0.2">
      <c r="T61463" s="47"/>
    </row>
    <row r="61464" spans="20:20" x14ac:dyDescent="0.2">
      <c r="T61464" s="47"/>
    </row>
    <row r="61465" spans="20:20" x14ac:dyDescent="0.2">
      <c r="T61465" s="47"/>
    </row>
    <row r="61466" spans="20:20" x14ac:dyDescent="0.2">
      <c r="T61466" s="47"/>
    </row>
    <row r="61467" spans="20:20" x14ac:dyDescent="0.2">
      <c r="T61467" s="47"/>
    </row>
    <row r="61468" spans="20:20" x14ac:dyDescent="0.2">
      <c r="T61468" s="47"/>
    </row>
    <row r="61469" spans="20:20" x14ac:dyDescent="0.2">
      <c r="T61469" s="47"/>
    </row>
    <row r="61470" spans="20:20" x14ac:dyDescent="0.2">
      <c r="T61470" s="47"/>
    </row>
    <row r="61471" spans="20:20" x14ac:dyDescent="0.2">
      <c r="T61471" s="47"/>
    </row>
    <row r="61472" spans="20:20" x14ac:dyDescent="0.2">
      <c r="T61472" s="47"/>
    </row>
    <row r="61473" spans="20:20" x14ac:dyDescent="0.2">
      <c r="T61473" s="47"/>
    </row>
    <row r="61474" spans="20:20" x14ac:dyDescent="0.2">
      <c r="T61474" s="47"/>
    </row>
    <row r="61475" spans="20:20" x14ac:dyDescent="0.2">
      <c r="T61475" s="47"/>
    </row>
    <row r="61476" spans="20:20" x14ac:dyDescent="0.2">
      <c r="T61476" s="47"/>
    </row>
    <row r="61477" spans="20:20" x14ac:dyDescent="0.2">
      <c r="T61477" s="47"/>
    </row>
    <row r="61478" spans="20:20" x14ac:dyDescent="0.2">
      <c r="T61478" s="47"/>
    </row>
    <row r="61479" spans="20:20" x14ac:dyDescent="0.2">
      <c r="T61479" s="47"/>
    </row>
    <row r="61480" spans="20:20" x14ac:dyDescent="0.2">
      <c r="T61480" s="47"/>
    </row>
    <row r="61481" spans="20:20" x14ac:dyDescent="0.2">
      <c r="T61481" s="47"/>
    </row>
    <row r="61482" spans="20:20" x14ac:dyDescent="0.2">
      <c r="T61482" s="47"/>
    </row>
    <row r="61483" spans="20:20" x14ac:dyDescent="0.2">
      <c r="T61483" s="47"/>
    </row>
    <row r="61484" spans="20:20" x14ac:dyDescent="0.2">
      <c r="T61484" s="47"/>
    </row>
    <row r="61485" spans="20:20" x14ac:dyDescent="0.2">
      <c r="T61485" s="47"/>
    </row>
    <row r="61486" spans="20:20" x14ac:dyDescent="0.2">
      <c r="T61486" s="47"/>
    </row>
    <row r="61487" spans="20:20" x14ac:dyDescent="0.2">
      <c r="T61487" s="47"/>
    </row>
    <row r="61488" spans="20:20" x14ac:dyDescent="0.2">
      <c r="T61488" s="47"/>
    </row>
    <row r="61489" spans="20:20" x14ac:dyDescent="0.2">
      <c r="T61489" s="47"/>
    </row>
    <row r="61490" spans="20:20" x14ac:dyDescent="0.2">
      <c r="T61490" s="47"/>
    </row>
    <row r="61491" spans="20:20" x14ac:dyDescent="0.2">
      <c r="T61491" s="47"/>
    </row>
    <row r="61492" spans="20:20" x14ac:dyDescent="0.2">
      <c r="T61492" s="47"/>
    </row>
    <row r="61493" spans="20:20" x14ac:dyDescent="0.2">
      <c r="T61493" s="47"/>
    </row>
    <row r="61494" spans="20:20" x14ac:dyDescent="0.2">
      <c r="T61494" s="47"/>
    </row>
    <row r="61495" spans="20:20" x14ac:dyDescent="0.2">
      <c r="T61495" s="47"/>
    </row>
    <row r="61496" spans="20:20" x14ac:dyDescent="0.2">
      <c r="T61496" s="47"/>
    </row>
    <row r="61497" spans="20:20" x14ac:dyDescent="0.2">
      <c r="T61497" s="47"/>
    </row>
    <row r="61498" spans="20:20" x14ac:dyDescent="0.2">
      <c r="T61498" s="47"/>
    </row>
    <row r="61499" spans="20:20" x14ac:dyDescent="0.2">
      <c r="T61499" s="47"/>
    </row>
    <row r="61500" spans="20:20" x14ac:dyDescent="0.2">
      <c r="T61500" s="47"/>
    </row>
    <row r="61501" spans="20:20" x14ac:dyDescent="0.2">
      <c r="T61501" s="47"/>
    </row>
    <row r="61502" spans="20:20" x14ac:dyDescent="0.2">
      <c r="T61502" s="47"/>
    </row>
    <row r="61503" spans="20:20" x14ac:dyDescent="0.2">
      <c r="T61503" s="47"/>
    </row>
    <row r="61504" spans="20:20" x14ac:dyDescent="0.2">
      <c r="T61504" s="47"/>
    </row>
    <row r="61505" spans="20:20" x14ac:dyDescent="0.2">
      <c r="T61505" s="47"/>
    </row>
    <row r="61506" spans="20:20" x14ac:dyDescent="0.2">
      <c r="T61506" s="47"/>
    </row>
    <row r="61507" spans="20:20" x14ac:dyDescent="0.2">
      <c r="T61507" s="47"/>
    </row>
    <row r="61508" spans="20:20" x14ac:dyDescent="0.2">
      <c r="T61508" s="47"/>
    </row>
    <row r="61509" spans="20:20" x14ac:dyDescent="0.2">
      <c r="T61509" s="47"/>
    </row>
    <row r="61510" spans="20:20" x14ac:dyDescent="0.2">
      <c r="T61510" s="47"/>
    </row>
    <row r="61511" spans="20:20" x14ac:dyDescent="0.2">
      <c r="T61511" s="47"/>
    </row>
    <row r="61512" spans="20:20" x14ac:dyDescent="0.2">
      <c r="T61512" s="47"/>
    </row>
    <row r="61513" spans="20:20" x14ac:dyDescent="0.2">
      <c r="T61513" s="47"/>
    </row>
    <row r="61514" spans="20:20" x14ac:dyDescent="0.2">
      <c r="T61514" s="47"/>
    </row>
    <row r="61515" spans="20:20" x14ac:dyDescent="0.2">
      <c r="T61515" s="47"/>
    </row>
    <row r="61516" spans="20:20" x14ac:dyDescent="0.2">
      <c r="T61516" s="47"/>
    </row>
    <row r="61517" spans="20:20" x14ac:dyDescent="0.2">
      <c r="T61517" s="47"/>
    </row>
    <row r="61518" spans="20:20" x14ac:dyDescent="0.2">
      <c r="T61518" s="47"/>
    </row>
    <row r="61519" spans="20:20" x14ac:dyDescent="0.2">
      <c r="T61519" s="47"/>
    </row>
    <row r="61520" spans="20:20" x14ac:dyDescent="0.2">
      <c r="T61520" s="47"/>
    </row>
    <row r="61521" spans="20:20" x14ac:dyDescent="0.2">
      <c r="T61521" s="47"/>
    </row>
    <row r="61522" spans="20:20" x14ac:dyDescent="0.2">
      <c r="T61522" s="47"/>
    </row>
    <row r="61523" spans="20:20" x14ac:dyDescent="0.2">
      <c r="T61523" s="47"/>
    </row>
    <row r="61524" spans="20:20" x14ac:dyDescent="0.2">
      <c r="T61524" s="47"/>
    </row>
    <row r="61525" spans="20:20" x14ac:dyDescent="0.2">
      <c r="T61525" s="47"/>
    </row>
    <row r="61526" spans="20:20" x14ac:dyDescent="0.2">
      <c r="T61526" s="47"/>
    </row>
    <row r="61527" spans="20:20" x14ac:dyDescent="0.2">
      <c r="T61527" s="47"/>
    </row>
    <row r="61528" spans="20:20" x14ac:dyDescent="0.2">
      <c r="T61528" s="47"/>
    </row>
    <row r="61529" spans="20:20" x14ac:dyDescent="0.2">
      <c r="T61529" s="47"/>
    </row>
    <row r="61530" spans="20:20" x14ac:dyDescent="0.2">
      <c r="T61530" s="47"/>
    </row>
    <row r="61531" spans="20:20" x14ac:dyDescent="0.2">
      <c r="T61531" s="47"/>
    </row>
    <row r="61532" spans="20:20" x14ac:dyDescent="0.2">
      <c r="T61532" s="47"/>
    </row>
    <row r="61533" spans="20:20" x14ac:dyDescent="0.2">
      <c r="T61533" s="47"/>
    </row>
    <row r="61534" spans="20:20" x14ac:dyDescent="0.2">
      <c r="T61534" s="47"/>
    </row>
    <row r="61535" spans="20:20" x14ac:dyDescent="0.2">
      <c r="T61535" s="47"/>
    </row>
    <row r="61536" spans="20:20" x14ac:dyDescent="0.2">
      <c r="T61536" s="47"/>
    </row>
    <row r="61537" spans="20:20" x14ac:dyDescent="0.2">
      <c r="T61537" s="47"/>
    </row>
    <row r="61538" spans="20:20" x14ac:dyDescent="0.2">
      <c r="T61538" s="47"/>
    </row>
    <row r="61539" spans="20:20" x14ac:dyDescent="0.2">
      <c r="T61539" s="47"/>
    </row>
    <row r="61540" spans="20:20" x14ac:dyDescent="0.2">
      <c r="T61540" s="47"/>
    </row>
    <row r="61541" spans="20:20" x14ac:dyDescent="0.2">
      <c r="T61541" s="47"/>
    </row>
    <row r="61542" spans="20:20" x14ac:dyDescent="0.2">
      <c r="T61542" s="47"/>
    </row>
    <row r="61543" spans="20:20" x14ac:dyDescent="0.2">
      <c r="T61543" s="47"/>
    </row>
    <row r="61544" spans="20:20" x14ac:dyDescent="0.2">
      <c r="T61544" s="47"/>
    </row>
    <row r="61545" spans="20:20" x14ac:dyDescent="0.2">
      <c r="T61545" s="47"/>
    </row>
    <row r="61546" spans="20:20" x14ac:dyDescent="0.2">
      <c r="T61546" s="47"/>
    </row>
    <row r="61547" spans="20:20" x14ac:dyDescent="0.2">
      <c r="T61547" s="47"/>
    </row>
    <row r="61548" spans="20:20" x14ac:dyDescent="0.2">
      <c r="T61548" s="47"/>
    </row>
    <row r="61549" spans="20:20" x14ac:dyDescent="0.2">
      <c r="T61549" s="47"/>
    </row>
    <row r="61550" spans="20:20" x14ac:dyDescent="0.2">
      <c r="T61550" s="47"/>
    </row>
    <row r="61551" spans="20:20" x14ac:dyDescent="0.2">
      <c r="T61551" s="47"/>
    </row>
    <row r="61552" spans="20:20" x14ac:dyDescent="0.2">
      <c r="T61552" s="47"/>
    </row>
    <row r="61553" spans="20:20" x14ac:dyDescent="0.2">
      <c r="T61553" s="47"/>
    </row>
    <row r="61554" spans="20:20" x14ac:dyDescent="0.2">
      <c r="T61554" s="47"/>
    </row>
    <row r="61555" spans="20:20" x14ac:dyDescent="0.2">
      <c r="T61555" s="47"/>
    </row>
    <row r="61556" spans="20:20" x14ac:dyDescent="0.2">
      <c r="T61556" s="47"/>
    </row>
    <row r="61557" spans="20:20" x14ac:dyDescent="0.2">
      <c r="T61557" s="47"/>
    </row>
    <row r="61558" spans="20:20" x14ac:dyDescent="0.2">
      <c r="T61558" s="47"/>
    </row>
    <row r="61559" spans="20:20" x14ac:dyDescent="0.2">
      <c r="T61559" s="47"/>
    </row>
    <row r="61560" spans="20:20" x14ac:dyDescent="0.2">
      <c r="T61560" s="47"/>
    </row>
    <row r="61561" spans="20:20" x14ac:dyDescent="0.2">
      <c r="T61561" s="47"/>
    </row>
    <row r="61562" spans="20:20" x14ac:dyDescent="0.2">
      <c r="T61562" s="47"/>
    </row>
    <row r="61563" spans="20:20" x14ac:dyDescent="0.2">
      <c r="T61563" s="47"/>
    </row>
    <row r="61564" spans="20:20" x14ac:dyDescent="0.2">
      <c r="T61564" s="47"/>
    </row>
    <row r="61565" spans="20:20" x14ac:dyDescent="0.2">
      <c r="T61565" s="47"/>
    </row>
    <row r="61566" spans="20:20" x14ac:dyDescent="0.2">
      <c r="T61566" s="47"/>
    </row>
    <row r="61567" spans="20:20" x14ac:dyDescent="0.2">
      <c r="T61567" s="47"/>
    </row>
    <row r="61568" spans="20:20" x14ac:dyDescent="0.2">
      <c r="T61568" s="47"/>
    </row>
    <row r="61569" spans="20:20" x14ac:dyDescent="0.2">
      <c r="T61569" s="47"/>
    </row>
    <row r="61570" spans="20:20" x14ac:dyDescent="0.2">
      <c r="T61570" s="47"/>
    </row>
    <row r="61571" spans="20:20" x14ac:dyDescent="0.2">
      <c r="T61571" s="47"/>
    </row>
    <row r="61572" spans="20:20" x14ac:dyDescent="0.2">
      <c r="T61572" s="47"/>
    </row>
    <row r="61573" spans="20:20" x14ac:dyDescent="0.2">
      <c r="T61573" s="47"/>
    </row>
    <row r="61574" spans="20:20" x14ac:dyDescent="0.2">
      <c r="T61574" s="47"/>
    </row>
    <row r="61575" spans="20:20" x14ac:dyDescent="0.2">
      <c r="T61575" s="47"/>
    </row>
    <row r="61576" spans="20:20" x14ac:dyDescent="0.2">
      <c r="T61576" s="47"/>
    </row>
    <row r="61577" spans="20:20" x14ac:dyDescent="0.2">
      <c r="T61577" s="47"/>
    </row>
    <row r="61578" spans="20:20" x14ac:dyDescent="0.2">
      <c r="T61578" s="47"/>
    </row>
    <row r="61579" spans="20:20" x14ac:dyDescent="0.2">
      <c r="T61579" s="47"/>
    </row>
    <row r="61580" spans="20:20" x14ac:dyDescent="0.2">
      <c r="T61580" s="47"/>
    </row>
    <row r="61581" spans="20:20" x14ac:dyDescent="0.2">
      <c r="T61581" s="47"/>
    </row>
    <row r="61582" spans="20:20" x14ac:dyDescent="0.2">
      <c r="T61582" s="47"/>
    </row>
    <row r="61583" spans="20:20" x14ac:dyDescent="0.2">
      <c r="T61583" s="47"/>
    </row>
    <row r="61584" spans="20:20" x14ac:dyDescent="0.2">
      <c r="T61584" s="47"/>
    </row>
    <row r="61585" spans="20:20" x14ac:dyDescent="0.2">
      <c r="T61585" s="47"/>
    </row>
    <row r="61586" spans="20:20" x14ac:dyDescent="0.2">
      <c r="T61586" s="47"/>
    </row>
    <row r="61587" spans="20:20" x14ac:dyDescent="0.2">
      <c r="T61587" s="47"/>
    </row>
    <row r="61588" spans="20:20" x14ac:dyDescent="0.2">
      <c r="T61588" s="47"/>
    </row>
    <row r="61589" spans="20:20" x14ac:dyDescent="0.2">
      <c r="T61589" s="47"/>
    </row>
    <row r="61590" spans="20:20" x14ac:dyDescent="0.2">
      <c r="T61590" s="47"/>
    </row>
    <row r="61591" spans="20:20" x14ac:dyDescent="0.2">
      <c r="T61591" s="47"/>
    </row>
    <row r="61592" spans="20:20" x14ac:dyDescent="0.2">
      <c r="T61592" s="47"/>
    </row>
    <row r="61593" spans="20:20" x14ac:dyDescent="0.2">
      <c r="T61593" s="47"/>
    </row>
    <row r="61594" spans="20:20" x14ac:dyDescent="0.2">
      <c r="T61594" s="47"/>
    </row>
    <row r="61595" spans="20:20" x14ac:dyDescent="0.2">
      <c r="T61595" s="47"/>
    </row>
    <row r="61596" spans="20:20" x14ac:dyDescent="0.2">
      <c r="T61596" s="47"/>
    </row>
    <row r="61597" spans="20:20" x14ac:dyDescent="0.2">
      <c r="T61597" s="47"/>
    </row>
    <row r="61598" spans="20:20" x14ac:dyDescent="0.2">
      <c r="T61598" s="47"/>
    </row>
    <row r="61599" spans="20:20" x14ac:dyDescent="0.2">
      <c r="T61599" s="47"/>
    </row>
    <row r="61600" spans="20:20" x14ac:dyDescent="0.2">
      <c r="T61600" s="47"/>
    </row>
    <row r="61601" spans="20:20" x14ac:dyDescent="0.2">
      <c r="T61601" s="47"/>
    </row>
    <row r="61602" spans="20:20" x14ac:dyDescent="0.2">
      <c r="T61602" s="47"/>
    </row>
    <row r="61603" spans="20:20" x14ac:dyDescent="0.2">
      <c r="T61603" s="47"/>
    </row>
    <row r="61604" spans="20:20" x14ac:dyDescent="0.2">
      <c r="T61604" s="47"/>
    </row>
    <row r="61605" spans="20:20" x14ac:dyDescent="0.2">
      <c r="T61605" s="47"/>
    </row>
    <row r="61606" spans="20:20" x14ac:dyDescent="0.2">
      <c r="T61606" s="47"/>
    </row>
    <row r="61607" spans="20:20" x14ac:dyDescent="0.2">
      <c r="T61607" s="47"/>
    </row>
    <row r="61608" spans="20:20" x14ac:dyDescent="0.2">
      <c r="T61608" s="47"/>
    </row>
    <row r="61609" spans="20:20" x14ac:dyDescent="0.2">
      <c r="T61609" s="47"/>
    </row>
    <row r="61610" spans="20:20" x14ac:dyDescent="0.2">
      <c r="T61610" s="47"/>
    </row>
    <row r="61611" spans="20:20" x14ac:dyDescent="0.2">
      <c r="T61611" s="47"/>
    </row>
    <row r="61612" spans="20:20" x14ac:dyDescent="0.2">
      <c r="T61612" s="47"/>
    </row>
    <row r="61613" spans="20:20" x14ac:dyDescent="0.2">
      <c r="T61613" s="47"/>
    </row>
    <row r="61614" spans="20:20" x14ac:dyDescent="0.2">
      <c r="T61614" s="47"/>
    </row>
    <row r="61615" spans="20:20" x14ac:dyDescent="0.2">
      <c r="T61615" s="47"/>
    </row>
    <row r="61616" spans="20:20" x14ac:dyDescent="0.2">
      <c r="T61616" s="47"/>
    </row>
    <row r="61617" spans="20:20" x14ac:dyDescent="0.2">
      <c r="T61617" s="47"/>
    </row>
    <row r="61618" spans="20:20" x14ac:dyDescent="0.2">
      <c r="T61618" s="47"/>
    </row>
    <row r="61619" spans="20:20" x14ac:dyDescent="0.2">
      <c r="T61619" s="47"/>
    </row>
    <row r="61620" spans="20:20" x14ac:dyDescent="0.2">
      <c r="T61620" s="47"/>
    </row>
    <row r="61621" spans="20:20" x14ac:dyDescent="0.2">
      <c r="T61621" s="47"/>
    </row>
    <row r="61622" spans="20:20" x14ac:dyDescent="0.2">
      <c r="T61622" s="47"/>
    </row>
    <row r="61623" spans="20:20" x14ac:dyDescent="0.2">
      <c r="T61623" s="47"/>
    </row>
    <row r="61624" spans="20:20" x14ac:dyDescent="0.2">
      <c r="T61624" s="47"/>
    </row>
    <row r="61625" spans="20:20" x14ac:dyDescent="0.2">
      <c r="T61625" s="47"/>
    </row>
    <row r="61626" spans="20:20" x14ac:dyDescent="0.2">
      <c r="T61626" s="47"/>
    </row>
    <row r="61627" spans="20:20" x14ac:dyDescent="0.2">
      <c r="T61627" s="47"/>
    </row>
    <row r="61628" spans="20:20" x14ac:dyDescent="0.2">
      <c r="T61628" s="47"/>
    </row>
    <row r="61629" spans="20:20" x14ac:dyDescent="0.2">
      <c r="T61629" s="47"/>
    </row>
    <row r="61630" spans="20:20" x14ac:dyDescent="0.2">
      <c r="T61630" s="47"/>
    </row>
    <row r="61631" spans="20:20" x14ac:dyDescent="0.2">
      <c r="T61631" s="47"/>
    </row>
    <row r="61632" spans="20:20" x14ac:dyDescent="0.2">
      <c r="T61632" s="47"/>
    </row>
    <row r="61633" spans="20:20" x14ac:dyDescent="0.2">
      <c r="T61633" s="47"/>
    </row>
    <row r="61634" spans="20:20" x14ac:dyDescent="0.2">
      <c r="T61634" s="47"/>
    </row>
    <row r="61635" spans="20:20" x14ac:dyDescent="0.2">
      <c r="T61635" s="47"/>
    </row>
    <row r="61636" spans="20:20" x14ac:dyDescent="0.2">
      <c r="T61636" s="47"/>
    </row>
    <row r="61637" spans="20:20" x14ac:dyDescent="0.2">
      <c r="T61637" s="47"/>
    </row>
    <row r="61638" spans="20:20" x14ac:dyDescent="0.2">
      <c r="T61638" s="47"/>
    </row>
    <row r="61639" spans="20:20" x14ac:dyDescent="0.2">
      <c r="T61639" s="47"/>
    </row>
    <row r="61640" spans="20:20" x14ac:dyDescent="0.2">
      <c r="T61640" s="47"/>
    </row>
    <row r="61641" spans="20:20" x14ac:dyDescent="0.2">
      <c r="T61641" s="47"/>
    </row>
    <row r="61642" spans="20:20" x14ac:dyDescent="0.2">
      <c r="T61642" s="47"/>
    </row>
    <row r="61643" spans="20:20" x14ac:dyDescent="0.2">
      <c r="T61643" s="47"/>
    </row>
    <row r="61644" spans="20:20" x14ac:dyDescent="0.2">
      <c r="T61644" s="47"/>
    </row>
    <row r="61645" spans="20:20" x14ac:dyDescent="0.2">
      <c r="T61645" s="47"/>
    </row>
    <row r="61646" spans="20:20" x14ac:dyDescent="0.2">
      <c r="T61646" s="47"/>
    </row>
    <row r="61647" spans="20:20" x14ac:dyDescent="0.2">
      <c r="T61647" s="47"/>
    </row>
    <row r="61648" spans="20:20" x14ac:dyDescent="0.2">
      <c r="T61648" s="47"/>
    </row>
    <row r="61649" spans="20:20" x14ac:dyDescent="0.2">
      <c r="T61649" s="47"/>
    </row>
    <row r="61650" spans="20:20" x14ac:dyDescent="0.2">
      <c r="T61650" s="47"/>
    </row>
    <row r="61651" spans="20:20" x14ac:dyDescent="0.2">
      <c r="T61651" s="47"/>
    </row>
    <row r="61652" spans="20:20" x14ac:dyDescent="0.2">
      <c r="T61652" s="47"/>
    </row>
    <row r="61653" spans="20:20" x14ac:dyDescent="0.2">
      <c r="T61653" s="47"/>
    </row>
    <row r="61654" spans="20:20" x14ac:dyDescent="0.2">
      <c r="T61654" s="47"/>
    </row>
    <row r="61655" spans="20:20" x14ac:dyDescent="0.2">
      <c r="T61655" s="47"/>
    </row>
    <row r="61656" spans="20:20" x14ac:dyDescent="0.2">
      <c r="T61656" s="47"/>
    </row>
    <row r="61657" spans="20:20" x14ac:dyDescent="0.2">
      <c r="T61657" s="47"/>
    </row>
    <row r="61658" spans="20:20" x14ac:dyDescent="0.2">
      <c r="T61658" s="47"/>
    </row>
    <row r="61659" spans="20:20" x14ac:dyDescent="0.2">
      <c r="T61659" s="47"/>
    </row>
    <row r="61660" spans="20:20" x14ac:dyDescent="0.2">
      <c r="T61660" s="47"/>
    </row>
    <row r="61661" spans="20:20" x14ac:dyDescent="0.2">
      <c r="T61661" s="47"/>
    </row>
    <row r="61662" spans="20:20" x14ac:dyDescent="0.2">
      <c r="T61662" s="47"/>
    </row>
    <row r="61663" spans="20:20" x14ac:dyDescent="0.2">
      <c r="T61663" s="47"/>
    </row>
    <row r="61664" spans="20:20" x14ac:dyDescent="0.2">
      <c r="T61664" s="47"/>
    </row>
    <row r="61665" spans="20:20" x14ac:dyDescent="0.2">
      <c r="T61665" s="47"/>
    </row>
    <row r="61666" spans="20:20" x14ac:dyDescent="0.2">
      <c r="T61666" s="47"/>
    </row>
    <row r="61667" spans="20:20" x14ac:dyDescent="0.2">
      <c r="T61667" s="47"/>
    </row>
    <row r="61668" spans="20:20" x14ac:dyDescent="0.2">
      <c r="T61668" s="47"/>
    </row>
    <row r="61669" spans="20:20" x14ac:dyDescent="0.2">
      <c r="T61669" s="47"/>
    </row>
    <row r="61670" spans="20:20" x14ac:dyDescent="0.2">
      <c r="T61670" s="47"/>
    </row>
    <row r="61671" spans="20:20" x14ac:dyDescent="0.2">
      <c r="T61671" s="47"/>
    </row>
    <row r="61672" spans="20:20" x14ac:dyDescent="0.2">
      <c r="T61672" s="47"/>
    </row>
    <row r="61673" spans="20:20" x14ac:dyDescent="0.2">
      <c r="T61673" s="47"/>
    </row>
    <row r="61674" spans="20:20" x14ac:dyDescent="0.2">
      <c r="T61674" s="47"/>
    </row>
    <row r="61675" spans="20:20" x14ac:dyDescent="0.2">
      <c r="T61675" s="47"/>
    </row>
    <row r="61676" spans="20:20" x14ac:dyDescent="0.2">
      <c r="T61676" s="47"/>
    </row>
    <row r="61677" spans="20:20" x14ac:dyDescent="0.2">
      <c r="T61677" s="47"/>
    </row>
    <row r="61678" spans="20:20" x14ac:dyDescent="0.2">
      <c r="T61678" s="47"/>
    </row>
    <row r="61679" spans="20:20" x14ac:dyDescent="0.2">
      <c r="T61679" s="47"/>
    </row>
    <row r="61680" spans="20:20" x14ac:dyDescent="0.2">
      <c r="T61680" s="47"/>
    </row>
    <row r="61681" spans="20:20" x14ac:dyDescent="0.2">
      <c r="T61681" s="47"/>
    </row>
    <row r="61682" spans="20:20" x14ac:dyDescent="0.2">
      <c r="T61682" s="47"/>
    </row>
    <row r="61683" spans="20:20" x14ac:dyDescent="0.2">
      <c r="T61683" s="47"/>
    </row>
    <row r="61684" spans="20:20" x14ac:dyDescent="0.2">
      <c r="T61684" s="47"/>
    </row>
    <row r="61685" spans="20:20" x14ac:dyDescent="0.2">
      <c r="T61685" s="47"/>
    </row>
    <row r="61686" spans="20:20" x14ac:dyDescent="0.2">
      <c r="T61686" s="47"/>
    </row>
    <row r="61687" spans="20:20" x14ac:dyDescent="0.2">
      <c r="T61687" s="47"/>
    </row>
    <row r="61688" spans="20:20" x14ac:dyDescent="0.2">
      <c r="T61688" s="47"/>
    </row>
    <row r="61689" spans="20:20" x14ac:dyDescent="0.2">
      <c r="T61689" s="47"/>
    </row>
    <row r="61690" spans="20:20" x14ac:dyDescent="0.2">
      <c r="T61690" s="47"/>
    </row>
    <row r="61691" spans="20:20" x14ac:dyDescent="0.2">
      <c r="T61691" s="47"/>
    </row>
    <row r="61692" spans="20:20" x14ac:dyDescent="0.2">
      <c r="T61692" s="47"/>
    </row>
    <row r="61693" spans="20:20" x14ac:dyDescent="0.2">
      <c r="T61693" s="47"/>
    </row>
    <row r="61694" spans="20:20" x14ac:dyDescent="0.2">
      <c r="T61694" s="47"/>
    </row>
    <row r="61695" spans="20:20" x14ac:dyDescent="0.2">
      <c r="T61695" s="47"/>
    </row>
    <row r="61696" spans="20:20" x14ac:dyDescent="0.2">
      <c r="T61696" s="47"/>
    </row>
    <row r="61697" spans="20:20" x14ac:dyDescent="0.2">
      <c r="T61697" s="47"/>
    </row>
    <row r="61698" spans="20:20" x14ac:dyDescent="0.2">
      <c r="T61698" s="47"/>
    </row>
    <row r="61699" spans="20:20" x14ac:dyDescent="0.2">
      <c r="T61699" s="47"/>
    </row>
    <row r="61700" spans="20:20" x14ac:dyDescent="0.2">
      <c r="T61700" s="47"/>
    </row>
    <row r="61701" spans="20:20" x14ac:dyDescent="0.2">
      <c r="T61701" s="47"/>
    </row>
    <row r="61702" spans="20:20" x14ac:dyDescent="0.2">
      <c r="T61702" s="47"/>
    </row>
    <row r="61703" spans="20:20" x14ac:dyDescent="0.2">
      <c r="T61703" s="47"/>
    </row>
    <row r="61704" spans="20:20" x14ac:dyDescent="0.2">
      <c r="T61704" s="47"/>
    </row>
    <row r="61705" spans="20:20" x14ac:dyDescent="0.2">
      <c r="T61705" s="47"/>
    </row>
    <row r="61706" spans="20:20" x14ac:dyDescent="0.2">
      <c r="T61706" s="47"/>
    </row>
    <row r="61707" spans="20:20" x14ac:dyDescent="0.2">
      <c r="T61707" s="47"/>
    </row>
    <row r="61708" spans="20:20" x14ac:dyDescent="0.2">
      <c r="T61708" s="47"/>
    </row>
    <row r="61709" spans="20:20" x14ac:dyDescent="0.2">
      <c r="T61709" s="47"/>
    </row>
    <row r="61710" spans="20:20" x14ac:dyDescent="0.2">
      <c r="T61710" s="47"/>
    </row>
    <row r="61711" spans="20:20" x14ac:dyDescent="0.2">
      <c r="T61711" s="47"/>
    </row>
    <row r="61712" spans="20:20" x14ac:dyDescent="0.2">
      <c r="T61712" s="47"/>
    </row>
    <row r="61713" spans="20:20" x14ac:dyDescent="0.2">
      <c r="T61713" s="47"/>
    </row>
    <row r="61714" spans="20:20" x14ac:dyDescent="0.2">
      <c r="T61714" s="47"/>
    </row>
    <row r="61715" spans="20:20" x14ac:dyDescent="0.2">
      <c r="T61715" s="47"/>
    </row>
    <row r="61716" spans="20:20" x14ac:dyDescent="0.2">
      <c r="T61716" s="47"/>
    </row>
    <row r="61717" spans="20:20" x14ac:dyDescent="0.2">
      <c r="T61717" s="47"/>
    </row>
    <row r="61718" spans="20:20" x14ac:dyDescent="0.2">
      <c r="T61718" s="47"/>
    </row>
    <row r="61719" spans="20:20" x14ac:dyDescent="0.2">
      <c r="T61719" s="47"/>
    </row>
    <row r="61720" spans="20:20" x14ac:dyDescent="0.2">
      <c r="T61720" s="47"/>
    </row>
    <row r="61721" spans="20:20" x14ac:dyDescent="0.2">
      <c r="T61721" s="47"/>
    </row>
    <row r="61722" spans="20:20" x14ac:dyDescent="0.2">
      <c r="T61722" s="47"/>
    </row>
    <row r="61723" spans="20:20" x14ac:dyDescent="0.2">
      <c r="T61723" s="47"/>
    </row>
    <row r="61724" spans="20:20" x14ac:dyDescent="0.2">
      <c r="T61724" s="47"/>
    </row>
    <row r="61725" spans="20:20" x14ac:dyDescent="0.2">
      <c r="T61725" s="47"/>
    </row>
    <row r="61726" spans="20:20" x14ac:dyDescent="0.2">
      <c r="T61726" s="47"/>
    </row>
    <row r="61727" spans="20:20" x14ac:dyDescent="0.2">
      <c r="T61727" s="47"/>
    </row>
    <row r="61728" spans="20:20" x14ac:dyDescent="0.2">
      <c r="T61728" s="47"/>
    </row>
    <row r="61729" spans="20:20" x14ac:dyDescent="0.2">
      <c r="T61729" s="47"/>
    </row>
    <row r="61730" spans="20:20" x14ac:dyDescent="0.2">
      <c r="T61730" s="47"/>
    </row>
    <row r="61731" spans="20:20" x14ac:dyDescent="0.2">
      <c r="T61731" s="47"/>
    </row>
    <row r="61732" spans="20:20" x14ac:dyDescent="0.2">
      <c r="T61732" s="47"/>
    </row>
    <row r="61733" spans="20:20" x14ac:dyDescent="0.2">
      <c r="T61733" s="47"/>
    </row>
    <row r="61734" spans="20:20" x14ac:dyDescent="0.2">
      <c r="T61734" s="47"/>
    </row>
    <row r="61735" spans="20:20" x14ac:dyDescent="0.2">
      <c r="T61735" s="47"/>
    </row>
    <row r="61736" spans="20:20" x14ac:dyDescent="0.2">
      <c r="T61736" s="47"/>
    </row>
    <row r="61737" spans="20:20" x14ac:dyDescent="0.2">
      <c r="T61737" s="47"/>
    </row>
    <row r="61738" spans="20:20" x14ac:dyDescent="0.2">
      <c r="T61738" s="47"/>
    </row>
    <row r="61739" spans="20:20" x14ac:dyDescent="0.2">
      <c r="T61739" s="47"/>
    </row>
    <row r="61740" spans="20:20" x14ac:dyDescent="0.2">
      <c r="T61740" s="47"/>
    </row>
    <row r="61741" spans="20:20" x14ac:dyDescent="0.2">
      <c r="T61741" s="47"/>
    </row>
    <row r="61742" spans="20:20" x14ac:dyDescent="0.2">
      <c r="T61742" s="47"/>
    </row>
    <row r="61743" spans="20:20" x14ac:dyDescent="0.2">
      <c r="T61743" s="47"/>
    </row>
    <row r="61744" spans="20:20" x14ac:dyDescent="0.2">
      <c r="T61744" s="47"/>
    </row>
    <row r="61745" spans="20:20" x14ac:dyDescent="0.2">
      <c r="T61745" s="47"/>
    </row>
    <row r="61746" spans="20:20" x14ac:dyDescent="0.2">
      <c r="T61746" s="47"/>
    </row>
    <row r="61747" spans="20:20" x14ac:dyDescent="0.2">
      <c r="T61747" s="47"/>
    </row>
    <row r="61748" spans="20:20" x14ac:dyDescent="0.2">
      <c r="T61748" s="47"/>
    </row>
    <row r="61749" spans="20:20" x14ac:dyDescent="0.2">
      <c r="T61749" s="47"/>
    </row>
    <row r="61750" spans="20:20" x14ac:dyDescent="0.2">
      <c r="T61750" s="47"/>
    </row>
    <row r="61751" spans="20:20" x14ac:dyDescent="0.2">
      <c r="T61751" s="47"/>
    </row>
    <row r="61752" spans="20:20" x14ac:dyDescent="0.2">
      <c r="T61752" s="47"/>
    </row>
    <row r="61753" spans="20:20" x14ac:dyDescent="0.2">
      <c r="T61753" s="47"/>
    </row>
    <row r="61754" spans="20:20" x14ac:dyDescent="0.2">
      <c r="T61754" s="47"/>
    </row>
    <row r="61755" spans="20:20" x14ac:dyDescent="0.2">
      <c r="T61755" s="47"/>
    </row>
    <row r="61756" spans="20:20" x14ac:dyDescent="0.2">
      <c r="T61756" s="47"/>
    </row>
    <row r="61757" spans="20:20" x14ac:dyDescent="0.2">
      <c r="T61757" s="47"/>
    </row>
    <row r="61758" spans="20:20" x14ac:dyDescent="0.2">
      <c r="T61758" s="47"/>
    </row>
    <row r="61759" spans="20:20" x14ac:dyDescent="0.2">
      <c r="T61759" s="47"/>
    </row>
    <row r="61760" spans="20:20" x14ac:dyDescent="0.2">
      <c r="T61760" s="47"/>
    </row>
    <row r="61761" spans="20:20" x14ac:dyDescent="0.2">
      <c r="T61761" s="47"/>
    </row>
    <row r="61762" spans="20:20" x14ac:dyDescent="0.2">
      <c r="T61762" s="47"/>
    </row>
    <row r="61763" spans="20:20" x14ac:dyDescent="0.2">
      <c r="T61763" s="47"/>
    </row>
    <row r="61764" spans="20:20" x14ac:dyDescent="0.2">
      <c r="T61764" s="47"/>
    </row>
    <row r="61765" spans="20:20" x14ac:dyDescent="0.2">
      <c r="T61765" s="47"/>
    </row>
    <row r="61766" spans="20:20" x14ac:dyDescent="0.2">
      <c r="T61766" s="47"/>
    </row>
    <row r="61767" spans="20:20" x14ac:dyDescent="0.2">
      <c r="T61767" s="47"/>
    </row>
    <row r="61768" spans="20:20" x14ac:dyDescent="0.2">
      <c r="T61768" s="47"/>
    </row>
    <row r="61769" spans="20:20" x14ac:dyDescent="0.2">
      <c r="T61769" s="47"/>
    </row>
    <row r="61770" spans="20:20" x14ac:dyDescent="0.2">
      <c r="T61770" s="47"/>
    </row>
    <row r="61771" spans="20:20" x14ac:dyDescent="0.2">
      <c r="T61771" s="47"/>
    </row>
    <row r="61772" spans="20:20" x14ac:dyDescent="0.2">
      <c r="T61772" s="47"/>
    </row>
    <row r="61773" spans="20:20" x14ac:dyDescent="0.2">
      <c r="T61773" s="47"/>
    </row>
    <row r="61774" spans="20:20" x14ac:dyDescent="0.2">
      <c r="T61774" s="47"/>
    </row>
    <row r="61775" spans="20:20" x14ac:dyDescent="0.2">
      <c r="T61775" s="47"/>
    </row>
    <row r="61776" spans="20:20" x14ac:dyDescent="0.2">
      <c r="T61776" s="47"/>
    </row>
    <row r="61777" spans="20:20" x14ac:dyDescent="0.2">
      <c r="T61777" s="47"/>
    </row>
    <row r="61778" spans="20:20" x14ac:dyDescent="0.2">
      <c r="T61778" s="47"/>
    </row>
    <row r="61779" spans="20:20" x14ac:dyDescent="0.2">
      <c r="T61779" s="47"/>
    </row>
    <row r="61780" spans="20:20" x14ac:dyDescent="0.2">
      <c r="T61780" s="47"/>
    </row>
    <row r="61781" spans="20:20" x14ac:dyDescent="0.2">
      <c r="T61781" s="47"/>
    </row>
    <row r="61782" spans="20:20" x14ac:dyDescent="0.2">
      <c r="T61782" s="47"/>
    </row>
    <row r="61783" spans="20:20" x14ac:dyDescent="0.2">
      <c r="T61783" s="47"/>
    </row>
    <row r="61784" spans="20:20" x14ac:dyDescent="0.2">
      <c r="T61784" s="47"/>
    </row>
    <row r="61785" spans="20:20" x14ac:dyDescent="0.2">
      <c r="T61785" s="47"/>
    </row>
    <row r="61786" spans="20:20" x14ac:dyDescent="0.2">
      <c r="T61786" s="47"/>
    </row>
    <row r="61787" spans="20:20" x14ac:dyDescent="0.2">
      <c r="T61787" s="47"/>
    </row>
    <row r="61788" spans="20:20" x14ac:dyDescent="0.2">
      <c r="T61788" s="47"/>
    </row>
    <row r="61789" spans="20:20" x14ac:dyDescent="0.2">
      <c r="T61789" s="47"/>
    </row>
    <row r="61790" spans="20:20" x14ac:dyDescent="0.2">
      <c r="T61790" s="47"/>
    </row>
    <row r="61791" spans="20:20" x14ac:dyDescent="0.2">
      <c r="T61791" s="47"/>
    </row>
    <row r="61792" spans="20:20" x14ac:dyDescent="0.2">
      <c r="T61792" s="47"/>
    </row>
    <row r="61793" spans="20:20" x14ac:dyDescent="0.2">
      <c r="T61793" s="47"/>
    </row>
    <row r="61794" spans="20:20" x14ac:dyDescent="0.2">
      <c r="T61794" s="47"/>
    </row>
    <row r="61795" spans="20:20" x14ac:dyDescent="0.2">
      <c r="T61795" s="47"/>
    </row>
    <row r="61796" spans="20:20" x14ac:dyDescent="0.2">
      <c r="T61796" s="47"/>
    </row>
    <row r="61797" spans="20:20" x14ac:dyDescent="0.2">
      <c r="T61797" s="47"/>
    </row>
    <row r="61798" spans="20:20" x14ac:dyDescent="0.2">
      <c r="T61798" s="47"/>
    </row>
    <row r="61799" spans="20:20" x14ac:dyDescent="0.2">
      <c r="T61799" s="47"/>
    </row>
    <row r="61800" spans="20:20" x14ac:dyDescent="0.2">
      <c r="T61800" s="47"/>
    </row>
    <row r="61801" spans="20:20" x14ac:dyDescent="0.2">
      <c r="T61801" s="47"/>
    </row>
    <row r="61802" spans="20:20" x14ac:dyDescent="0.2">
      <c r="T61802" s="47"/>
    </row>
    <row r="61803" spans="20:20" x14ac:dyDescent="0.2">
      <c r="T61803" s="47"/>
    </row>
    <row r="61804" spans="20:20" x14ac:dyDescent="0.2">
      <c r="T61804" s="47"/>
    </row>
    <row r="61805" spans="20:20" x14ac:dyDescent="0.2">
      <c r="T61805" s="47"/>
    </row>
    <row r="61806" spans="20:20" x14ac:dyDescent="0.2">
      <c r="T61806" s="47"/>
    </row>
    <row r="61807" spans="20:20" x14ac:dyDescent="0.2">
      <c r="T61807" s="47"/>
    </row>
    <row r="61808" spans="20:20" x14ac:dyDescent="0.2">
      <c r="T61808" s="47"/>
    </row>
    <row r="61809" spans="20:20" x14ac:dyDescent="0.2">
      <c r="T61809" s="47"/>
    </row>
    <row r="61810" spans="20:20" x14ac:dyDescent="0.2">
      <c r="T61810" s="47"/>
    </row>
    <row r="61811" spans="20:20" x14ac:dyDescent="0.2">
      <c r="T61811" s="47"/>
    </row>
    <row r="61812" spans="20:20" x14ac:dyDescent="0.2">
      <c r="T61812" s="47"/>
    </row>
    <row r="61813" spans="20:20" x14ac:dyDescent="0.2">
      <c r="T61813" s="47"/>
    </row>
    <row r="61814" spans="20:20" x14ac:dyDescent="0.2">
      <c r="T61814" s="47"/>
    </row>
    <row r="61815" spans="20:20" x14ac:dyDescent="0.2">
      <c r="T61815" s="47"/>
    </row>
    <row r="61816" spans="20:20" x14ac:dyDescent="0.2">
      <c r="T61816" s="47"/>
    </row>
    <row r="61817" spans="20:20" x14ac:dyDescent="0.2">
      <c r="T61817" s="47"/>
    </row>
    <row r="61818" spans="20:20" x14ac:dyDescent="0.2">
      <c r="T61818" s="47"/>
    </row>
    <row r="61819" spans="20:20" x14ac:dyDescent="0.2">
      <c r="T61819" s="47"/>
    </row>
    <row r="61820" spans="20:20" x14ac:dyDescent="0.2">
      <c r="T61820" s="47"/>
    </row>
    <row r="61821" spans="20:20" x14ac:dyDescent="0.2">
      <c r="T61821" s="47"/>
    </row>
    <row r="61822" spans="20:20" x14ac:dyDescent="0.2">
      <c r="T61822" s="47"/>
    </row>
    <row r="61823" spans="20:20" x14ac:dyDescent="0.2">
      <c r="T61823" s="47"/>
    </row>
    <row r="61824" spans="20:20" x14ac:dyDescent="0.2">
      <c r="T61824" s="47"/>
    </row>
    <row r="61825" spans="20:20" x14ac:dyDescent="0.2">
      <c r="T61825" s="47"/>
    </row>
    <row r="61826" spans="20:20" x14ac:dyDescent="0.2">
      <c r="T61826" s="47"/>
    </row>
    <row r="61827" spans="20:20" x14ac:dyDescent="0.2">
      <c r="T61827" s="47"/>
    </row>
    <row r="61828" spans="20:20" x14ac:dyDescent="0.2">
      <c r="T61828" s="47"/>
    </row>
    <row r="61829" spans="20:20" x14ac:dyDescent="0.2">
      <c r="T61829" s="47"/>
    </row>
    <row r="61830" spans="20:20" x14ac:dyDescent="0.2">
      <c r="T61830" s="47"/>
    </row>
    <row r="61831" spans="20:20" x14ac:dyDescent="0.2">
      <c r="T61831" s="47"/>
    </row>
    <row r="61832" spans="20:20" x14ac:dyDescent="0.2">
      <c r="T61832" s="47"/>
    </row>
    <row r="61833" spans="20:20" x14ac:dyDescent="0.2">
      <c r="T61833" s="47"/>
    </row>
    <row r="61834" spans="20:20" x14ac:dyDescent="0.2">
      <c r="T61834" s="47"/>
    </row>
    <row r="61835" spans="20:20" x14ac:dyDescent="0.2">
      <c r="T61835" s="47"/>
    </row>
    <row r="61836" spans="20:20" x14ac:dyDescent="0.2">
      <c r="T61836" s="47"/>
    </row>
    <row r="61837" spans="20:20" x14ac:dyDescent="0.2">
      <c r="T61837" s="47"/>
    </row>
    <row r="61838" spans="20:20" x14ac:dyDescent="0.2">
      <c r="T61838" s="47"/>
    </row>
    <row r="61839" spans="20:20" x14ac:dyDescent="0.2">
      <c r="T61839" s="47"/>
    </row>
    <row r="61840" spans="20:20" x14ac:dyDescent="0.2">
      <c r="T61840" s="47"/>
    </row>
    <row r="61841" spans="20:20" x14ac:dyDescent="0.2">
      <c r="T61841" s="47"/>
    </row>
    <row r="61842" spans="20:20" x14ac:dyDescent="0.2">
      <c r="T61842" s="47"/>
    </row>
    <row r="61843" spans="20:20" x14ac:dyDescent="0.2">
      <c r="T61843" s="47"/>
    </row>
    <row r="61844" spans="20:20" x14ac:dyDescent="0.2">
      <c r="T61844" s="47"/>
    </row>
    <row r="61845" spans="20:20" x14ac:dyDescent="0.2">
      <c r="T61845" s="47"/>
    </row>
    <row r="61846" spans="20:20" x14ac:dyDescent="0.2">
      <c r="T61846" s="47"/>
    </row>
    <row r="61847" spans="20:20" x14ac:dyDescent="0.2">
      <c r="T61847" s="47"/>
    </row>
    <row r="61848" spans="20:20" x14ac:dyDescent="0.2">
      <c r="T61848" s="47"/>
    </row>
    <row r="61849" spans="20:20" x14ac:dyDescent="0.2">
      <c r="T61849" s="47"/>
    </row>
    <row r="61850" spans="20:20" x14ac:dyDescent="0.2">
      <c r="T61850" s="47"/>
    </row>
    <row r="61851" spans="20:20" x14ac:dyDescent="0.2">
      <c r="T61851" s="47"/>
    </row>
    <row r="61852" spans="20:20" x14ac:dyDescent="0.2">
      <c r="T61852" s="47"/>
    </row>
    <row r="61853" spans="20:20" x14ac:dyDescent="0.2">
      <c r="T61853" s="47"/>
    </row>
    <row r="61854" spans="20:20" x14ac:dyDescent="0.2">
      <c r="T61854" s="47"/>
    </row>
    <row r="61855" spans="20:20" x14ac:dyDescent="0.2">
      <c r="T61855" s="47"/>
    </row>
    <row r="61856" spans="20:20" x14ac:dyDescent="0.2">
      <c r="T61856" s="47"/>
    </row>
    <row r="61857" spans="20:20" x14ac:dyDescent="0.2">
      <c r="T61857" s="47"/>
    </row>
    <row r="61858" spans="20:20" x14ac:dyDescent="0.2">
      <c r="T61858" s="47"/>
    </row>
    <row r="61859" spans="20:20" x14ac:dyDescent="0.2">
      <c r="T61859" s="47"/>
    </row>
    <row r="61860" spans="20:20" x14ac:dyDescent="0.2">
      <c r="T61860" s="47"/>
    </row>
    <row r="61861" spans="20:20" x14ac:dyDescent="0.2">
      <c r="T61861" s="47"/>
    </row>
    <row r="61862" spans="20:20" x14ac:dyDescent="0.2">
      <c r="T61862" s="47"/>
    </row>
    <row r="61863" spans="20:20" x14ac:dyDescent="0.2">
      <c r="T61863" s="47"/>
    </row>
    <row r="61864" spans="20:20" x14ac:dyDescent="0.2">
      <c r="T61864" s="47"/>
    </row>
    <row r="61865" spans="20:20" x14ac:dyDescent="0.2">
      <c r="T61865" s="47"/>
    </row>
    <row r="61866" spans="20:20" x14ac:dyDescent="0.2">
      <c r="T61866" s="47"/>
    </row>
    <row r="61867" spans="20:20" x14ac:dyDescent="0.2">
      <c r="T61867" s="47"/>
    </row>
    <row r="61868" spans="20:20" x14ac:dyDescent="0.2">
      <c r="T61868" s="47"/>
    </row>
    <row r="61869" spans="20:20" x14ac:dyDescent="0.2">
      <c r="T61869" s="47"/>
    </row>
    <row r="61870" spans="20:20" x14ac:dyDescent="0.2">
      <c r="T61870" s="47"/>
    </row>
    <row r="61871" spans="20:20" x14ac:dyDescent="0.2">
      <c r="T61871" s="47"/>
    </row>
    <row r="61872" spans="20:20" x14ac:dyDescent="0.2">
      <c r="T61872" s="47"/>
    </row>
    <row r="61873" spans="20:20" x14ac:dyDescent="0.2">
      <c r="T61873" s="47"/>
    </row>
    <row r="61874" spans="20:20" x14ac:dyDescent="0.2">
      <c r="T61874" s="47"/>
    </row>
    <row r="61875" spans="20:20" x14ac:dyDescent="0.2">
      <c r="T61875" s="47"/>
    </row>
    <row r="61876" spans="20:20" x14ac:dyDescent="0.2">
      <c r="T61876" s="47"/>
    </row>
    <row r="61877" spans="20:20" x14ac:dyDescent="0.2">
      <c r="T61877" s="47"/>
    </row>
    <row r="61878" spans="20:20" x14ac:dyDescent="0.2">
      <c r="T61878" s="47"/>
    </row>
    <row r="61879" spans="20:20" x14ac:dyDescent="0.2">
      <c r="T61879" s="47"/>
    </row>
    <row r="61880" spans="20:20" x14ac:dyDescent="0.2">
      <c r="T61880" s="47"/>
    </row>
    <row r="61881" spans="20:20" x14ac:dyDescent="0.2">
      <c r="T61881" s="47"/>
    </row>
    <row r="61882" spans="20:20" x14ac:dyDescent="0.2">
      <c r="T61882" s="47"/>
    </row>
    <row r="61883" spans="20:20" x14ac:dyDescent="0.2">
      <c r="T61883" s="47"/>
    </row>
    <row r="61884" spans="20:20" x14ac:dyDescent="0.2">
      <c r="T61884" s="47"/>
    </row>
    <row r="61885" spans="20:20" x14ac:dyDescent="0.2">
      <c r="T61885" s="47"/>
    </row>
    <row r="61886" spans="20:20" x14ac:dyDescent="0.2">
      <c r="T61886" s="47"/>
    </row>
    <row r="61887" spans="20:20" x14ac:dyDescent="0.2">
      <c r="T61887" s="47"/>
    </row>
    <row r="61888" spans="20:20" x14ac:dyDescent="0.2">
      <c r="T61888" s="47"/>
    </row>
    <row r="61889" spans="20:20" x14ac:dyDescent="0.2">
      <c r="T61889" s="47"/>
    </row>
    <row r="61890" spans="20:20" x14ac:dyDescent="0.2">
      <c r="T61890" s="47"/>
    </row>
    <row r="61891" spans="20:20" x14ac:dyDescent="0.2">
      <c r="T61891" s="47"/>
    </row>
    <row r="61892" spans="20:20" x14ac:dyDescent="0.2">
      <c r="T61892" s="47"/>
    </row>
    <row r="61893" spans="20:20" x14ac:dyDescent="0.2">
      <c r="T61893" s="47"/>
    </row>
    <row r="61894" spans="20:20" x14ac:dyDescent="0.2">
      <c r="T61894" s="47"/>
    </row>
    <row r="61895" spans="20:20" x14ac:dyDescent="0.2">
      <c r="T61895" s="47"/>
    </row>
    <row r="61896" spans="20:20" x14ac:dyDescent="0.2">
      <c r="T61896" s="47"/>
    </row>
    <row r="61897" spans="20:20" x14ac:dyDescent="0.2">
      <c r="T61897" s="47"/>
    </row>
    <row r="61898" spans="20:20" x14ac:dyDescent="0.2">
      <c r="T61898" s="47"/>
    </row>
    <row r="61899" spans="20:20" x14ac:dyDescent="0.2">
      <c r="T61899" s="47"/>
    </row>
    <row r="61900" spans="20:20" x14ac:dyDescent="0.2">
      <c r="T61900" s="47"/>
    </row>
    <row r="61901" spans="20:20" x14ac:dyDescent="0.2">
      <c r="T61901" s="47"/>
    </row>
    <row r="61902" spans="20:20" x14ac:dyDescent="0.2">
      <c r="T61902" s="47"/>
    </row>
    <row r="61903" spans="20:20" x14ac:dyDescent="0.2">
      <c r="T61903" s="47"/>
    </row>
    <row r="61904" spans="20:20" x14ac:dyDescent="0.2">
      <c r="T61904" s="47"/>
    </row>
    <row r="61905" spans="20:20" x14ac:dyDescent="0.2">
      <c r="T61905" s="47"/>
    </row>
    <row r="61906" spans="20:20" x14ac:dyDescent="0.2">
      <c r="T61906" s="47"/>
    </row>
    <row r="61907" spans="20:20" x14ac:dyDescent="0.2">
      <c r="T61907" s="47"/>
    </row>
    <row r="61908" spans="20:20" x14ac:dyDescent="0.2">
      <c r="T61908" s="47"/>
    </row>
    <row r="61909" spans="20:20" x14ac:dyDescent="0.2">
      <c r="T61909" s="47"/>
    </row>
    <row r="61910" spans="20:20" x14ac:dyDescent="0.2">
      <c r="T61910" s="47"/>
    </row>
    <row r="61911" spans="20:20" x14ac:dyDescent="0.2">
      <c r="T61911" s="47"/>
    </row>
    <row r="61912" spans="20:20" x14ac:dyDescent="0.2">
      <c r="T61912" s="47"/>
    </row>
    <row r="61913" spans="20:20" x14ac:dyDescent="0.2">
      <c r="T61913" s="47"/>
    </row>
    <row r="61914" spans="20:20" x14ac:dyDescent="0.2">
      <c r="T61914" s="47"/>
    </row>
    <row r="61915" spans="20:20" x14ac:dyDescent="0.2">
      <c r="T61915" s="47"/>
    </row>
    <row r="61916" spans="20:20" x14ac:dyDescent="0.2">
      <c r="T61916" s="47"/>
    </row>
    <row r="61917" spans="20:20" x14ac:dyDescent="0.2">
      <c r="T61917" s="47"/>
    </row>
    <row r="61918" spans="20:20" x14ac:dyDescent="0.2">
      <c r="T61918" s="47"/>
    </row>
    <row r="61919" spans="20:20" x14ac:dyDescent="0.2">
      <c r="T61919" s="47"/>
    </row>
    <row r="61920" spans="20:20" x14ac:dyDescent="0.2">
      <c r="T61920" s="47"/>
    </row>
    <row r="61921" spans="20:20" x14ac:dyDescent="0.2">
      <c r="T61921" s="47"/>
    </row>
    <row r="61922" spans="20:20" x14ac:dyDescent="0.2">
      <c r="T61922" s="47"/>
    </row>
    <row r="61923" spans="20:20" x14ac:dyDescent="0.2">
      <c r="T61923" s="47"/>
    </row>
    <row r="61924" spans="20:20" x14ac:dyDescent="0.2">
      <c r="T61924" s="47"/>
    </row>
    <row r="61925" spans="20:20" x14ac:dyDescent="0.2">
      <c r="T61925" s="47"/>
    </row>
    <row r="61926" spans="20:20" x14ac:dyDescent="0.2">
      <c r="T61926" s="47"/>
    </row>
    <row r="61927" spans="20:20" x14ac:dyDescent="0.2">
      <c r="T61927" s="47"/>
    </row>
    <row r="61928" spans="20:20" x14ac:dyDescent="0.2">
      <c r="T61928" s="47"/>
    </row>
    <row r="61929" spans="20:20" x14ac:dyDescent="0.2">
      <c r="T61929" s="47"/>
    </row>
    <row r="61930" spans="20:20" x14ac:dyDescent="0.2">
      <c r="T61930" s="47"/>
    </row>
    <row r="61931" spans="20:20" x14ac:dyDescent="0.2">
      <c r="T61931" s="47"/>
    </row>
    <row r="61932" spans="20:20" x14ac:dyDescent="0.2">
      <c r="T61932" s="47"/>
    </row>
    <row r="61933" spans="20:20" x14ac:dyDescent="0.2">
      <c r="T61933" s="47"/>
    </row>
    <row r="61934" spans="20:20" x14ac:dyDescent="0.2">
      <c r="T61934" s="47"/>
    </row>
    <row r="61935" spans="20:20" x14ac:dyDescent="0.2">
      <c r="T61935" s="47"/>
    </row>
    <row r="61936" spans="20:20" x14ac:dyDescent="0.2">
      <c r="T61936" s="47"/>
    </row>
    <row r="61937" spans="20:20" x14ac:dyDescent="0.2">
      <c r="T61937" s="47"/>
    </row>
    <row r="61938" spans="20:20" x14ac:dyDescent="0.2">
      <c r="T61938" s="47"/>
    </row>
    <row r="61939" spans="20:20" x14ac:dyDescent="0.2">
      <c r="T61939" s="47"/>
    </row>
    <row r="61940" spans="20:20" x14ac:dyDescent="0.2">
      <c r="T61940" s="47"/>
    </row>
    <row r="61941" spans="20:20" x14ac:dyDescent="0.2">
      <c r="T61941" s="47"/>
    </row>
    <row r="61942" spans="20:20" x14ac:dyDescent="0.2">
      <c r="T61942" s="47"/>
    </row>
    <row r="61943" spans="20:20" x14ac:dyDescent="0.2">
      <c r="T61943" s="47"/>
    </row>
    <row r="61944" spans="20:20" x14ac:dyDescent="0.2">
      <c r="T61944" s="47"/>
    </row>
    <row r="61945" spans="20:20" x14ac:dyDescent="0.2">
      <c r="T61945" s="47"/>
    </row>
    <row r="61946" spans="20:20" x14ac:dyDescent="0.2">
      <c r="T61946" s="47"/>
    </row>
    <row r="61947" spans="20:20" x14ac:dyDescent="0.2">
      <c r="T61947" s="47"/>
    </row>
    <row r="61948" spans="20:20" x14ac:dyDescent="0.2">
      <c r="T61948" s="47"/>
    </row>
    <row r="61949" spans="20:20" x14ac:dyDescent="0.2">
      <c r="T61949" s="47"/>
    </row>
    <row r="61950" spans="20:20" x14ac:dyDescent="0.2">
      <c r="T61950" s="47"/>
    </row>
    <row r="61951" spans="20:20" x14ac:dyDescent="0.2">
      <c r="T61951" s="47"/>
    </row>
    <row r="61952" spans="20:20" x14ac:dyDescent="0.2">
      <c r="T61952" s="47"/>
    </row>
    <row r="61953" spans="20:20" x14ac:dyDescent="0.2">
      <c r="T61953" s="47"/>
    </row>
    <row r="61954" spans="20:20" x14ac:dyDescent="0.2">
      <c r="T61954" s="47"/>
    </row>
    <row r="61955" spans="20:20" x14ac:dyDescent="0.2">
      <c r="T61955" s="47"/>
    </row>
    <row r="61956" spans="20:20" x14ac:dyDescent="0.2">
      <c r="T61956" s="47"/>
    </row>
    <row r="61957" spans="20:20" x14ac:dyDescent="0.2">
      <c r="T61957" s="47"/>
    </row>
    <row r="61958" spans="20:20" x14ac:dyDescent="0.2">
      <c r="T61958" s="47"/>
    </row>
    <row r="61959" spans="20:20" x14ac:dyDescent="0.2">
      <c r="T61959" s="47"/>
    </row>
    <row r="61960" spans="20:20" x14ac:dyDescent="0.2">
      <c r="T61960" s="47"/>
    </row>
    <row r="61961" spans="20:20" x14ac:dyDescent="0.2">
      <c r="T61961" s="47"/>
    </row>
    <row r="61962" spans="20:20" x14ac:dyDescent="0.2">
      <c r="T61962" s="47"/>
    </row>
    <row r="61963" spans="20:20" x14ac:dyDescent="0.2">
      <c r="T61963" s="47"/>
    </row>
    <row r="61964" spans="20:20" x14ac:dyDescent="0.2">
      <c r="T61964" s="47"/>
    </row>
    <row r="61965" spans="20:20" x14ac:dyDescent="0.2">
      <c r="T61965" s="47"/>
    </row>
    <row r="61966" spans="20:20" x14ac:dyDescent="0.2">
      <c r="T61966" s="47"/>
    </row>
    <row r="61967" spans="20:20" x14ac:dyDescent="0.2">
      <c r="T61967" s="47"/>
    </row>
    <row r="61968" spans="20:20" x14ac:dyDescent="0.2">
      <c r="T61968" s="47"/>
    </row>
    <row r="61969" spans="20:20" x14ac:dyDescent="0.2">
      <c r="T61969" s="47"/>
    </row>
    <row r="61970" spans="20:20" x14ac:dyDescent="0.2">
      <c r="T61970" s="47"/>
    </row>
    <row r="61971" spans="20:20" x14ac:dyDescent="0.2">
      <c r="T61971" s="47"/>
    </row>
    <row r="61972" spans="20:20" x14ac:dyDescent="0.2">
      <c r="T61972" s="47"/>
    </row>
    <row r="61973" spans="20:20" x14ac:dyDescent="0.2">
      <c r="T61973" s="47"/>
    </row>
    <row r="61974" spans="20:20" x14ac:dyDescent="0.2">
      <c r="T61974" s="47"/>
    </row>
    <row r="61975" spans="20:20" x14ac:dyDescent="0.2">
      <c r="T61975" s="47"/>
    </row>
    <row r="61976" spans="20:20" x14ac:dyDescent="0.2">
      <c r="T61976" s="47"/>
    </row>
    <row r="61977" spans="20:20" x14ac:dyDescent="0.2">
      <c r="T61977" s="47"/>
    </row>
    <row r="61978" spans="20:20" x14ac:dyDescent="0.2">
      <c r="T61978" s="47"/>
    </row>
    <row r="61979" spans="20:20" x14ac:dyDescent="0.2">
      <c r="T61979" s="47"/>
    </row>
    <row r="61980" spans="20:20" x14ac:dyDescent="0.2">
      <c r="T61980" s="47"/>
    </row>
    <row r="61981" spans="20:20" x14ac:dyDescent="0.2">
      <c r="T61981" s="47"/>
    </row>
    <row r="61982" spans="20:20" x14ac:dyDescent="0.2">
      <c r="T61982" s="47"/>
    </row>
    <row r="61983" spans="20:20" x14ac:dyDescent="0.2">
      <c r="T61983" s="47"/>
    </row>
    <row r="61984" spans="20:20" x14ac:dyDescent="0.2">
      <c r="T61984" s="47"/>
    </row>
    <row r="61985" spans="20:20" x14ac:dyDescent="0.2">
      <c r="T61985" s="47"/>
    </row>
    <row r="61986" spans="20:20" x14ac:dyDescent="0.2">
      <c r="T61986" s="47"/>
    </row>
    <row r="61987" spans="20:20" x14ac:dyDescent="0.2">
      <c r="T61987" s="47"/>
    </row>
    <row r="61988" spans="20:20" x14ac:dyDescent="0.2">
      <c r="T61988" s="47"/>
    </row>
    <row r="61989" spans="20:20" x14ac:dyDescent="0.2">
      <c r="T61989" s="47"/>
    </row>
    <row r="61990" spans="20:20" x14ac:dyDescent="0.2">
      <c r="T61990" s="47"/>
    </row>
    <row r="61991" spans="20:20" x14ac:dyDescent="0.2">
      <c r="T61991" s="47"/>
    </row>
    <row r="61992" spans="20:20" x14ac:dyDescent="0.2">
      <c r="T61992" s="47"/>
    </row>
    <row r="61993" spans="20:20" x14ac:dyDescent="0.2">
      <c r="T61993" s="47"/>
    </row>
    <row r="61994" spans="20:20" x14ac:dyDescent="0.2">
      <c r="T61994" s="47"/>
    </row>
    <row r="61995" spans="20:20" x14ac:dyDescent="0.2">
      <c r="T61995" s="47"/>
    </row>
    <row r="61996" spans="20:20" x14ac:dyDescent="0.2">
      <c r="T61996" s="47"/>
    </row>
    <row r="61997" spans="20:20" x14ac:dyDescent="0.2">
      <c r="T61997" s="47"/>
    </row>
    <row r="61998" spans="20:20" x14ac:dyDescent="0.2">
      <c r="T61998" s="47"/>
    </row>
    <row r="61999" spans="20:20" x14ac:dyDescent="0.2">
      <c r="T61999" s="47"/>
    </row>
    <row r="62000" spans="20:20" x14ac:dyDescent="0.2">
      <c r="T62000" s="47"/>
    </row>
    <row r="62001" spans="20:20" x14ac:dyDescent="0.2">
      <c r="T62001" s="47"/>
    </row>
    <row r="62002" spans="20:20" x14ac:dyDescent="0.2">
      <c r="T62002" s="47"/>
    </row>
    <row r="62003" spans="20:20" x14ac:dyDescent="0.2">
      <c r="T62003" s="47"/>
    </row>
    <row r="62004" spans="20:20" x14ac:dyDescent="0.2">
      <c r="T62004" s="47"/>
    </row>
    <row r="62005" spans="20:20" x14ac:dyDescent="0.2">
      <c r="T62005" s="47"/>
    </row>
    <row r="62006" spans="20:20" x14ac:dyDescent="0.2">
      <c r="T62006" s="47"/>
    </row>
    <row r="62007" spans="20:20" x14ac:dyDescent="0.2">
      <c r="T62007" s="47"/>
    </row>
    <row r="62008" spans="20:20" x14ac:dyDescent="0.2">
      <c r="T62008" s="47"/>
    </row>
    <row r="62009" spans="20:20" x14ac:dyDescent="0.2">
      <c r="T62009" s="47"/>
    </row>
    <row r="62010" spans="20:20" x14ac:dyDescent="0.2">
      <c r="T62010" s="47"/>
    </row>
    <row r="62011" spans="20:20" x14ac:dyDescent="0.2">
      <c r="T62011" s="47"/>
    </row>
    <row r="62012" spans="20:20" x14ac:dyDescent="0.2">
      <c r="T62012" s="47"/>
    </row>
    <row r="62013" spans="20:20" x14ac:dyDescent="0.2">
      <c r="T62013" s="47"/>
    </row>
    <row r="62014" spans="20:20" x14ac:dyDescent="0.2">
      <c r="T62014" s="47"/>
    </row>
    <row r="62015" spans="20:20" x14ac:dyDescent="0.2">
      <c r="T62015" s="47"/>
    </row>
    <row r="62016" spans="20:20" x14ac:dyDescent="0.2">
      <c r="T62016" s="47"/>
    </row>
    <row r="62017" spans="20:20" x14ac:dyDescent="0.2">
      <c r="T62017" s="47"/>
    </row>
    <row r="62018" spans="20:20" x14ac:dyDescent="0.2">
      <c r="T62018" s="47"/>
    </row>
    <row r="62019" spans="20:20" x14ac:dyDescent="0.2">
      <c r="T62019" s="47"/>
    </row>
    <row r="62020" spans="20:20" x14ac:dyDescent="0.2">
      <c r="T62020" s="47"/>
    </row>
    <row r="62021" spans="20:20" x14ac:dyDescent="0.2">
      <c r="T62021" s="47"/>
    </row>
    <row r="62022" spans="20:20" x14ac:dyDescent="0.2">
      <c r="T62022" s="47"/>
    </row>
    <row r="62023" spans="20:20" x14ac:dyDescent="0.2">
      <c r="T62023" s="47"/>
    </row>
    <row r="62024" spans="20:20" x14ac:dyDescent="0.2">
      <c r="T62024" s="47"/>
    </row>
    <row r="62025" spans="20:20" x14ac:dyDescent="0.2">
      <c r="T62025" s="47"/>
    </row>
    <row r="62026" spans="20:20" x14ac:dyDescent="0.2">
      <c r="T62026" s="47"/>
    </row>
    <row r="62027" spans="20:20" x14ac:dyDescent="0.2">
      <c r="T62027" s="47"/>
    </row>
    <row r="62028" spans="20:20" x14ac:dyDescent="0.2">
      <c r="T62028" s="47"/>
    </row>
    <row r="62029" spans="20:20" x14ac:dyDescent="0.2">
      <c r="T62029" s="47"/>
    </row>
    <row r="62030" spans="20:20" x14ac:dyDescent="0.2">
      <c r="T62030" s="47"/>
    </row>
    <row r="62031" spans="20:20" x14ac:dyDescent="0.2">
      <c r="T62031" s="47"/>
    </row>
    <row r="62032" spans="20:20" x14ac:dyDescent="0.2">
      <c r="T62032" s="47"/>
    </row>
    <row r="62033" spans="20:20" x14ac:dyDescent="0.2">
      <c r="T62033" s="47"/>
    </row>
    <row r="62034" spans="20:20" x14ac:dyDescent="0.2">
      <c r="T62034" s="47"/>
    </row>
    <row r="62035" spans="20:20" x14ac:dyDescent="0.2">
      <c r="T62035" s="47"/>
    </row>
    <row r="62036" spans="20:20" x14ac:dyDescent="0.2">
      <c r="T62036" s="47"/>
    </row>
    <row r="62037" spans="20:20" x14ac:dyDescent="0.2">
      <c r="T62037" s="47"/>
    </row>
    <row r="62038" spans="20:20" x14ac:dyDescent="0.2">
      <c r="T62038" s="47"/>
    </row>
    <row r="62039" spans="20:20" x14ac:dyDescent="0.2">
      <c r="T62039" s="47"/>
    </row>
    <row r="62040" spans="20:20" x14ac:dyDescent="0.2">
      <c r="T62040" s="47"/>
    </row>
    <row r="62041" spans="20:20" x14ac:dyDescent="0.2">
      <c r="T62041" s="47"/>
    </row>
    <row r="62042" spans="20:20" x14ac:dyDescent="0.2">
      <c r="T62042" s="47"/>
    </row>
    <row r="62043" spans="20:20" x14ac:dyDescent="0.2">
      <c r="T62043" s="47"/>
    </row>
    <row r="62044" spans="20:20" x14ac:dyDescent="0.2">
      <c r="T62044" s="47"/>
    </row>
    <row r="62045" spans="20:20" x14ac:dyDescent="0.2">
      <c r="T62045" s="47"/>
    </row>
    <row r="62046" spans="20:20" x14ac:dyDescent="0.2">
      <c r="T62046" s="47"/>
    </row>
    <row r="62047" spans="20:20" x14ac:dyDescent="0.2">
      <c r="T62047" s="47"/>
    </row>
    <row r="62048" spans="20:20" x14ac:dyDescent="0.2">
      <c r="T62048" s="47"/>
    </row>
    <row r="62049" spans="20:20" x14ac:dyDescent="0.2">
      <c r="T62049" s="47"/>
    </row>
    <row r="62050" spans="20:20" x14ac:dyDescent="0.2">
      <c r="T62050" s="47"/>
    </row>
    <row r="62051" spans="20:20" x14ac:dyDescent="0.2">
      <c r="T62051" s="47"/>
    </row>
    <row r="62052" spans="20:20" x14ac:dyDescent="0.2">
      <c r="T62052" s="47"/>
    </row>
    <row r="62053" spans="20:20" x14ac:dyDescent="0.2">
      <c r="T62053" s="47"/>
    </row>
    <row r="62054" spans="20:20" x14ac:dyDescent="0.2">
      <c r="T62054" s="47"/>
    </row>
    <row r="62055" spans="20:20" x14ac:dyDescent="0.2">
      <c r="T62055" s="47"/>
    </row>
    <row r="62056" spans="20:20" x14ac:dyDescent="0.2">
      <c r="T62056" s="47"/>
    </row>
    <row r="62057" spans="20:20" x14ac:dyDescent="0.2">
      <c r="T62057" s="47"/>
    </row>
    <row r="62058" spans="20:20" x14ac:dyDescent="0.2">
      <c r="T62058" s="47"/>
    </row>
    <row r="62059" spans="20:20" x14ac:dyDescent="0.2">
      <c r="T62059" s="47"/>
    </row>
    <row r="62060" spans="20:20" x14ac:dyDescent="0.2">
      <c r="T62060" s="47"/>
    </row>
    <row r="62061" spans="20:20" x14ac:dyDescent="0.2">
      <c r="T62061" s="47"/>
    </row>
    <row r="62062" spans="20:20" x14ac:dyDescent="0.2">
      <c r="T62062" s="47"/>
    </row>
    <row r="62063" spans="20:20" x14ac:dyDescent="0.2">
      <c r="T62063" s="47"/>
    </row>
    <row r="62064" spans="20:20" x14ac:dyDescent="0.2">
      <c r="T62064" s="47"/>
    </row>
    <row r="62065" spans="20:20" x14ac:dyDescent="0.2">
      <c r="T62065" s="47"/>
    </row>
    <row r="62066" spans="20:20" x14ac:dyDescent="0.2">
      <c r="T62066" s="47"/>
    </row>
    <row r="62067" spans="20:20" x14ac:dyDescent="0.2">
      <c r="T62067" s="47"/>
    </row>
    <row r="62068" spans="20:20" x14ac:dyDescent="0.2">
      <c r="T62068" s="47"/>
    </row>
    <row r="62069" spans="20:20" x14ac:dyDescent="0.2">
      <c r="T62069" s="47"/>
    </row>
    <row r="62070" spans="20:20" x14ac:dyDescent="0.2">
      <c r="T62070" s="47"/>
    </row>
    <row r="62071" spans="20:20" x14ac:dyDescent="0.2">
      <c r="T62071" s="47"/>
    </row>
    <row r="62072" spans="20:20" x14ac:dyDescent="0.2">
      <c r="T62072" s="47"/>
    </row>
    <row r="62073" spans="20:20" x14ac:dyDescent="0.2">
      <c r="T62073" s="47"/>
    </row>
    <row r="62074" spans="20:20" x14ac:dyDescent="0.2">
      <c r="T62074" s="47"/>
    </row>
    <row r="62075" spans="20:20" x14ac:dyDescent="0.2">
      <c r="T62075" s="47"/>
    </row>
    <row r="62076" spans="20:20" x14ac:dyDescent="0.2">
      <c r="T62076" s="47"/>
    </row>
    <row r="62077" spans="20:20" x14ac:dyDescent="0.2">
      <c r="T62077" s="47"/>
    </row>
    <row r="62078" spans="20:20" x14ac:dyDescent="0.2">
      <c r="T62078" s="47"/>
    </row>
    <row r="62079" spans="20:20" x14ac:dyDescent="0.2">
      <c r="T62079" s="47"/>
    </row>
    <row r="62080" spans="20:20" x14ac:dyDescent="0.2">
      <c r="T62080" s="47"/>
    </row>
    <row r="62081" spans="20:20" x14ac:dyDescent="0.2">
      <c r="T62081" s="47"/>
    </row>
    <row r="62082" spans="20:20" x14ac:dyDescent="0.2">
      <c r="T62082" s="47"/>
    </row>
    <row r="62083" spans="20:20" x14ac:dyDescent="0.2">
      <c r="T62083" s="47"/>
    </row>
    <row r="62084" spans="20:20" x14ac:dyDescent="0.2">
      <c r="T62084" s="47"/>
    </row>
    <row r="62085" spans="20:20" x14ac:dyDescent="0.2">
      <c r="T62085" s="47"/>
    </row>
    <row r="62086" spans="20:20" x14ac:dyDescent="0.2">
      <c r="T62086" s="47"/>
    </row>
    <row r="62087" spans="20:20" x14ac:dyDescent="0.2">
      <c r="T62087" s="47"/>
    </row>
    <row r="62088" spans="20:20" x14ac:dyDescent="0.2">
      <c r="T62088" s="47"/>
    </row>
    <row r="62089" spans="20:20" x14ac:dyDescent="0.2">
      <c r="T62089" s="47"/>
    </row>
    <row r="62090" spans="20:20" x14ac:dyDescent="0.2">
      <c r="T62090" s="47"/>
    </row>
    <row r="62091" spans="20:20" x14ac:dyDescent="0.2">
      <c r="T62091" s="47"/>
    </row>
    <row r="62092" spans="20:20" x14ac:dyDescent="0.2">
      <c r="T62092" s="47"/>
    </row>
    <row r="62093" spans="20:20" x14ac:dyDescent="0.2">
      <c r="T62093" s="47"/>
    </row>
    <row r="62094" spans="20:20" x14ac:dyDescent="0.2">
      <c r="T62094" s="47"/>
    </row>
    <row r="62095" spans="20:20" x14ac:dyDescent="0.2">
      <c r="T62095" s="47"/>
    </row>
    <row r="62096" spans="20:20" x14ac:dyDescent="0.2">
      <c r="T62096" s="47"/>
    </row>
    <row r="62097" spans="20:20" x14ac:dyDescent="0.2">
      <c r="T62097" s="47"/>
    </row>
    <row r="62098" spans="20:20" x14ac:dyDescent="0.2">
      <c r="T62098" s="47"/>
    </row>
    <row r="62099" spans="20:20" x14ac:dyDescent="0.2">
      <c r="T62099" s="47"/>
    </row>
    <row r="62100" spans="20:20" x14ac:dyDescent="0.2">
      <c r="T62100" s="47"/>
    </row>
    <row r="62101" spans="20:20" x14ac:dyDescent="0.2">
      <c r="T62101" s="47"/>
    </row>
    <row r="62102" spans="20:20" x14ac:dyDescent="0.2">
      <c r="T62102" s="47"/>
    </row>
    <row r="62103" spans="20:20" x14ac:dyDescent="0.2">
      <c r="T62103" s="47"/>
    </row>
    <row r="62104" spans="20:20" x14ac:dyDescent="0.2">
      <c r="T62104" s="47"/>
    </row>
    <row r="62105" spans="20:20" x14ac:dyDescent="0.2">
      <c r="T62105" s="47"/>
    </row>
    <row r="62106" spans="20:20" x14ac:dyDescent="0.2">
      <c r="T62106" s="47"/>
    </row>
    <row r="62107" spans="20:20" x14ac:dyDescent="0.2">
      <c r="T62107" s="47"/>
    </row>
    <row r="62108" spans="20:20" x14ac:dyDescent="0.2">
      <c r="T62108" s="47"/>
    </row>
    <row r="62109" spans="20:20" x14ac:dyDescent="0.2">
      <c r="T62109" s="47"/>
    </row>
    <row r="62110" spans="20:20" x14ac:dyDescent="0.2">
      <c r="T62110" s="47"/>
    </row>
    <row r="62111" spans="20:20" x14ac:dyDescent="0.2">
      <c r="T62111" s="47"/>
    </row>
    <row r="62112" spans="20:20" x14ac:dyDescent="0.2">
      <c r="T62112" s="47"/>
    </row>
    <row r="62113" spans="20:20" x14ac:dyDescent="0.2">
      <c r="T62113" s="47"/>
    </row>
    <row r="62114" spans="20:20" x14ac:dyDescent="0.2">
      <c r="T62114" s="47"/>
    </row>
    <row r="62115" spans="20:20" x14ac:dyDescent="0.2">
      <c r="T62115" s="47"/>
    </row>
    <row r="62116" spans="20:20" x14ac:dyDescent="0.2">
      <c r="T62116" s="47"/>
    </row>
    <row r="62117" spans="20:20" x14ac:dyDescent="0.2">
      <c r="T62117" s="47"/>
    </row>
    <row r="62118" spans="20:20" x14ac:dyDescent="0.2">
      <c r="T62118" s="47"/>
    </row>
    <row r="62119" spans="20:20" x14ac:dyDescent="0.2">
      <c r="T62119" s="47"/>
    </row>
    <row r="62120" spans="20:20" x14ac:dyDescent="0.2">
      <c r="T62120" s="47"/>
    </row>
    <row r="62121" spans="20:20" x14ac:dyDescent="0.2">
      <c r="T62121" s="47"/>
    </row>
    <row r="62122" spans="20:20" x14ac:dyDescent="0.2">
      <c r="T62122" s="47"/>
    </row>
    <row r="62123" spans="20:20" x14ac:dyDescent="0.2">
      <c r="T62123" s="47"/>
    </row>
    <row r="62124" spans="20:20" x14ac:dyDescent="0.2">
      <c r="T62124" s="47"/>
    </row>
    <row r="62125" spans="20:20" x14ac:dyDescent="0.2">
      <c r="T62125" s="47"/>
    </row>
    <row r="62126" spans="20:20" x14ac:dyDescent="0.2">
      <c r="T62126" s="47"/>
    </row>
    <row r="62127" spans="20:20" x14ac:dyDescent="0.2">
      <c r="T62127" s="47"/>
    </row>
    <row r="62128" spans="20:20" x14ac:dyDescent="0.2">
      <c r="T62128" s="47"/>
    </row>
    <row r="62129" spans="20:20" x14ac:dyDescent="0.2">
      <c r="T62129" s="47"/>
    </row>
    <row r="62130" spans="20:20" x14ac:dyDescent="0.2">
      <c r="T62130" s="47"/>
    </row>
    <row r="62131" spans="20:20" x14ac:dyDescent="0.2">
      <c r="T62131" s="47"/>
    </row>
    <row r="62132" spans="20:20" x14ac:dyDescent="0.2">
      <c r="T62132" s="47"/>
    </row>
    <row r="62133" spans="20:20" x14ac:dyDescent="0.2">
      <c r="T62133" s="47"/>
    </row>
    <row r="62134" spans="20:20" x14ac:dyDescent="0.2">
      <c r="T62134" s="47"/>
    </row>
    <row r="62135" spans="20:20" x14ac:dyDescent="0.2">
      <c r="T62135" s="47"/>
    </row>
    <row r="62136" spans="20:20" x14ac:dyDescent="0.2">
      <c r="T62136" s="47"/>
    </row>
    <row r="62137" spans="20:20" x14ac:dyDescent="0.2">
      <c r="T62137" s="47"/>
    </row>
    <row r="62138" spans="20:20" x14ac:dyDescent="0.2">
      <c r="T62138" s="47"/>
    </row>
    <row r="62139" spans="20:20" x14ac:dyDescent="0.2">
      <c r="T62139" s="47"/>
    </row>
    <row r="62140" spans="20:20" x14ac:dyDescent="0.2">
      <c r="T62140" s="47"/>
    </row>
    <row r="62141" spans="20:20" x14ac:dyDescent="0.2">
      <c r="T62141" s="47"/>
    </row>
    <row r="62142" spans="20:20" x14ac:dyDescent="0.2">
      <c r="T62142" s="47"/>
    </row>
    <row r="62143" spans="20:20" x14ac:dyDescent="0.2">
      <c r="T62143" s="47"/>
    </row>
    <row r="62144" spans="20:20" x14ac:dyDescent="0.2">
      <c r="T62144" s="47"/>
    </row>
    <row r="62145" spans="20:20" x14ac:dyDescent="0.2">
      <c r="T62145" s="47"/>
    </row>
    <row r="62146" spans="20:20" x14ac:dyDescent="0.2">
      <c r="T62146" s="47"/>
    </row>
    <row r="62147" spans="20:20" x14ac:dyDescent="0.2">
      <c r="T62147" s="47"/>
    </row>
    <row r="62148" spans="20:20" x14ac:dyDescent="0.2">
      <c r="T62148" s="47"/>
    </row>
    <row r="62149" spans="20:20" x14ac:dyDescent="0.2">
      <c r="T62149" s="47"/>
    </row>
    <row r="62150" spans="20:20" x14ac:dyDescent="0.2">
      <c r="T62150" s="47"/>
    </row>
    <row r="62151" spans="20:20" x14ac:dyDescent="0.2">
      <c r="T62151" s="47"/>
    </row>
    <row r="62152" spans="20:20" x14ac:dyDescent="0.2">
      <c r="T62152" s="47"/>
    </row>
    <row r="62153" spans="20:20" x14ac:dyDescent="0.2">
      <c r="T62153" s="47"/>
    </row>
    <row r="62154" spans="20:20" x14ac:dyDescent="0.2">
      <c r="T62154" s="47"/>
    </row>
    <row r="62155" spans="20:20" x14ac:dyDescent="0.2">
      <c r="T62155" s="47"/>
    </row>
    <row r="62156" spans="20:20" x14ac:dyDescent="0.2">
      <c r="T62156" s="47"/>
    </row>
    <row r="62157" spans="20:20" x14ac:dyDescent="0.2">
      <c r="T62157" s="47"/>
    </row>
    <row r="62158" spans="20:20" x14ac:dyDescent="0.2">
      <c r="T62158" s="47"/>
    </row>
    <row r="62159" spans="20:20" x14ac:dyDescent="0.2">
      <c r="T62159" s="47"/>
    </row>
    <row r="62160" spans="20:20" x14ac:dyDescent="0.2">
      <c r="T62160" s="47"/>
    </row>
    <row r="62161" spans="20:20" x14ac:dyDescent="0.2">
      <c r="T62161" s="47"/>
    </row>
    <row r="62162" spans="20:20" x14ac:dyDescent="0.2">
      <c r="T62162" s="47"/>
    </row>
    <row r="62163" spans="20:20" x14ac:dyDescent="0.2">
      <c r="T62163" s="47"/>
    </row>
    <row r="62164" spans="20:20" x14ac:dyDescent="0.2">
      <c r="T62164" s="47"/>
    </row>
    <row r="62165" spans="20:20" x14ac:dyDescent="0.2">
      <c r="T62165" s="47"/>
    </row>
    <row r="62166" spans="20:20" x14ac:dyDescent="0.2">
      <c r="T62166" s="47"/>
    </row>
    <row r="62167" spans="20:20" x14ac:dyDescent="0.2">
      <c r="T62167" s="47"/>
    </row>
    <row r="62168" spans="20:20" x14ac:dyDescent="0.2">
      <c r="T62168" s="47"/>
    </row>
    <row r="62169" spans="20:20" x14ac:dyDescent="0.2">
      <c r="T62169" s="47"/>
    </row>
    <row r="62170" spans="20:20" x14ac:dyDescent="0.2">
      <c r="T62170" s="47"/>
    </row>
    <row r="62171" spans="20:20" x14ac:dyDescent="0.2">
      <c r="T62171" s="47"/>
    </row>
    <row r="62172" spans="20:20" x14ac:dyDescent="0.2">
      <c r="T62172" s="47"/>
    </row>
    <row r="62173" spans="20:20" x14ac:dyDescent="0.2">
      <c r="T62173" s="47"/>
    </row>
    <row r="62174" spans="20:20" x14ac:dyDescent="0.2">
      <c r="T62174" s="47"/>
    </row>
    <row r="62175" spans="20:20" x14ac:dyDescent="0.2">
      <c r="T62175" s="47"/>
    </row>
    <row r="62176" spans="20:20" x14ac:dyDescent="0.2">
      <c r="T62176" s="47"/>
    </row>
    <row r="62177" spans="20:20" x14ac:dyDescent="0.2">
      <c r="T62177" s="47"/>
    </row>
    <row r="62178" spans="20:20" x14ac:dyDescent="0.2">
      <c r="T62178" s="47"/>
    </row>
    <row r="62179" spans="20:20" x14ac:dyDescent="0.2">
      <c r="T62179" s="47"/>
    </row>
    <row r="62180" spans="20:20" x14ac:dyDescent="0.2">
      <c r="T62180" s="47"/>
    </row>
    <row r="62181" spans="20:20" x14ac:dyDescent="0.2">
      <c r="T62181" s="47"/>
    </row>
    <row r="62182" spans="20:20" x14ac:dyDescent="0.2">
      <c r="T62182" s="47"/>
    </row>
    <row r="62183" spans="20:20" x14ac:dyDescent="0.2">
      <c r="T62183" s="47"/>
    </row>
    <row r="62184" spans="20:20" x14ac:dyDescent="0.2">
      <c r="T62184" s="47"/>
    </row>
    <row r="62185" spans="20:20" x14ac:dyDescent="0.2">
      <c r="T62185" s="47"/>
    </row>
    <row r="62186" spans="20:20" x14ac:dyDescent="0.2">
      <c r="T62186" s="47"/>
    </row>
    <row r="62187" spans="20:20" x14ac:dyDescent="0.2">
      <c r="T62187" s="47"/>
    </row>
    <row r="62188" spans="20:20" x14ac:dyDescent="0.2">
      <c r="T62188" s="47"/>
    </row>
    <row r="62189" spans="20:20" x14ac:dyDescent="0.2">
      <c r="T62189" s="47"/>
    </row>
    <row r="62190" spans="20:20" x14ac:dyDescent="0.2">
      <c r="T62190" s="47"/>
    </row>
    <row r="62191" spans="20:20" x14ac:dyDescent="0.2">
      <c r="T62191" s="47"/>
    </row>
    <row r="62192" spans="20:20" x14ac:dyDescent="0.2">
      <c r="T62192" s="47"/>
    </row>
    <row r="62193" spans="20:20" x14ac:dyDescent="0.2">
      <c r="T62193" s="47"/>
    </row>
    <row r="62194" spans="20:20" x14ac:dyDescent="0.2">
      <c r="T62194" s="47"/>
    </row>
    <row r="62195" spans="20:20" x14ac:dyDescent="0.2">
      <c r="T62195" s="47"/>
    </row>
    <row r="62196" spans="20:20" x14ac:dyDescent="0.2">
      <c r="T62196" s="47"/>
    </row>
    <row r="62197" spans="20:20" x14ac:dyDescent="0.2">
      <c r="T62197" s="47"/>
    </row>
    <row r="62198" spans="20:20" x14ac:dyDescent="0.2">
      <c r="T62198" s="47"/>
    </row>
    <row r="62199" spans="20:20" x14ac:dyDescent="0.2">
      <c r="T62199" s="47"/>
    </row>
    <row r="62200" spans="20:20" x14ac:dyDescent="0.2">
      <c r="T62200" s="47"/>
    </row>
    <row r="62201" spans="20:20" x14ac:dyDescent="0.2">
      <c r="T62201" s="47"/>
    </row>
    <row r="62202" spans="20:20" x14ac:dyDescent="0.2">
      <c r="T62202" s="47"/>
    </row>
    <row r="62203" spans="20:20" x14ac:dyDescent="0.2">
      <c r="T62203" s="47"/>
    </row>
    <row r="62204" spans="20:20" x14ac:dyDescent="0.2">
      <c r="T62204" s="47"/>
    </row>
    <row r="62205" spans="20:20" x14ac:dyDescent="0.2">
      <c r="T62205" s="47"/>
    </row>
    <row r="62206" spans="20:20" x14ac:dyDescent="0.2">
      <c r="T62206" s="47"/>
    </row>
    <row r="62207" spans="20:20" x14ac:dyDescent="0.2">
      <c r="T62207" s="47"/>
    </row>
    <row r="62208" spans="20:20" x14ac:dyDescent="0.2">
      <c r="T62208" s="47"/>
    </row>
    <row r="62209" spans="20:20" x14ac:dyDescent="0.2">
      <c r="T62209" s="47"/>
    </row>
    <row r="62210" spans="20:20" x14ac:dyDescent="0.2">
      <c r="T62210" s="47"/>
    </row>
    <row r="62211" spans="20:20" x14ac:dyDescent="0.2">
      <c r="T62211" s="47"/>
    </row>
    <row r="62212" spans="20:20" x14ac:dyDescent="0.2">
      <c r="T62212" s="47"/>
    </row>
    <row r="62213" spans="20:20" x14ac:dyDescent="0.2">
      <c r="T62213" s="47"/>
    </row>
    <row r="62214" spans="20:20" x14ac:dyDescent="0.2">
      <c r="T62214" s="47"/>
    </row>
    <row r="62215" spans="20:20" x14ac:dyDescent="0.2">
      <c r="T62215" s="47"/>
    </row>
    <row r="62216" spans="20:20" x14ac:dyDescent="0.2">
      <c r="T62216" s="47"/>
    </row>
    <row r="62217" spans="20:20" x14ac:dyDescent="0.2">
      <c r="T62217" s="47"/>
    </row>
    <row r="62218" spans="20:20" x14ac:dyDescent="0.2">
      <c r="T62218" s="47"/>
    </row>
    <row r="62219" spans="20:20" x14ac:dyDescent="0.2">
      <c r="T62219" s="47"/>
    </row>
    <row r="62220" spans="20:20" x14ac:dyDescent="0.2">
      <c r="T62220" s="47"/>
    </row>
    <row r="62221" spans="20:20" x14ac:dyDescent="0.2">
      <c r="T62221" s="47"/>
    </row>
    <row r="62222" spans="20:20" x14ac:dyDescent="0.2">
      <c r="T62222" s="47"/>
    </row>
    <row r="62223" spans="20:20" x14ac:dyDescent="0.2">
      <c r="T62223" s="47"/>
    </row>
    <row r="62224" spans="20:20" x14ac:dyDescent="0.2">
      <c r="T62224" s="47"/>
    </row>
    <row r="62225" spans="20:20" x14ac:dyDescent="0.2">
      <c r="T62225" s="47"/>
    </row>
    <row r="62226" spans="20:20" x14ac:dyDescent="0.2">
      <c r="T62226" s="47"/>
    </row>
    <row r="62227" spans="20:20" x14ac:dyDescent="0.2">
      <c r="T62227" s="47"/>
    </row>
    <row r="62228" spans="20:20" x14ac:dyDescent="0.2">
      <c r="T62228" s="47"/>
    </row>
    <row r="62229" spans="20:20" x14ac:dyDescent="0.2">
      <c r="T62229" s="47"/>
    </row>
    <row r="62230" spans="20:20" x14ac:dyDescent="0.2">
      <c r="T62230" s="47"/>
    </row>
    <row r="62231" spans="20:20" x14ac:dyDescent="0.2">
      <c r="T62231" s="47"/>
    </row>
    <row r="62232" spans="20:20" x14ac:dyDescent="0.2">
      <c r="T62232" s="47"/>
    </row>
    <row r="62233" spans="20:20" x14ac:dyDescent="0.2">
      <c r="T62233" s="47"/>
    </row>
    <row r="62234" spans="20:20" x14ac:dyDescent="0.2">
      <c r="T62234" s="47"/>
    </row>
    <row r="62235" spans="20:20" x14ac:dyDescent="0.2">
      <c r="T62235" s="47"/>
    </row>
    <row r="62236" spans="20:20" x14ac:dyDescent="0.2">
      <c r="T62236" s="47"/>
    </row>
    <row r="62237" spans="20:20" x14ac:dyDescent="0.2">
      <c r="T62237" s="47"/>
    </row>
    <row r="62238" spans="20:20" x14ac:dyDescent="0.2">
      <c r="T62238" s="47"/>
    </row>
    <row r="62239" spans="20:20" x14ac:dyDescent="0.2">
      <c r="T62239" s="47"/>
    </row>
    <row r="62240" spans="20:20" x14ac:dyDescent="0.2">
      <c r="T62240" s="47"/>
    </row>
    <row r="62241" spans="20:20" x14ac:dyDescent="0.2">
      <c r="T62241" s="47"/>
    </row>
    <row r="62242" spans="20:20" x14ac:dyDescent="0.2">
      <c r="T62242" s="47"/>
    </row>
    <row r="62243" spans="20:20" x14ac:dyDescent="0.2">
      <c r="T62243" s="47"/>
    </row>
    <row r="62244" spans="20:20" x14ac:dyDescent="0.2">
      <c r="T62244" s="47"/>
    </row>
    <row r="62245" spans="20:20" x14ac:dyDescent="0.2">
      <c r="T62245" s="47"/>
    </row>
    <row r="62246" spans="20:20" x14ac:dyDescent="0.2">
      <c r="T62246" s="47"/>
    </row>
    <row r="62247" spans="20:20" x14ac:dyDescent="0.2">
      <c r="T62247" s="47"/>
    </row>
    <row r="62248" spans="20:20" x14ac:dyDescent="0.2">
      <c r="T62248" s="47"/>
    </row>
    <row r="62249" spans="20:20" x14ac:dyDescent="0.2">
      <c r="T62249" s="47"/>
    </row>
    <row r="62250" spans="20:20" x14ac:dyDescent="0.2">
      <c r="T62250" s="47"/>
    </row>
    <row r="62251" spans="20:20" x14ac:dyDescent="0.2">
      <c r="T62251" s="47"/>
    </row>
    <row r="62252" spans="20:20" x14ac:dyDescent="0.2">
      <c r="T62252" s="47"/>
    </row>
    <row r="62253" spans="20:20" x14ac:dyDescent="0.2">
      <c r="T62253" s="47"/>
    </row>
    <row r="62254" spans="20:20" x14ac:dyDescent="0.2">
      <c r="T62254" s="47"/>
    </row>
    <row r="62255" spans="20:20" x14ac:dyDescent="0.2">
      <c r="T62255" s="47"/>
    </row>
    <row r="62256" spans="20:20" x14ac:dyDescent="0.2">
      <c r="T62256" s="47"/>
    </row>
    <row r="62257" spans="20:20" x14ac:dyDescent="0.2">
      <c r="T62257" s="47"/>
    </row>
    <row r="62258" spans="20:20" x14ac:dyDescent="0.2">
      <c r="T62258" s="47"/>
    </row>
    <row r="62259" spans="20:20" x14ac:dyDescent="0.2">
      <c r="T62259" s="47"/>
    </row>
    <row r="62260" spans="20:20" x14ac:dyDescent="0.2">
      <c r="T62260" s="47"/>
    </row>
    <row r="62261" spans="20:20" x14ac:dyDescent="0.2">
      <c r="T62261" s="47"/>
    </row>
    <row r="62262" spans="20:20" x14ac:dyDescent="0.2">
      <c r="T62262" s="47"/>
    </row>
    <row r="62263" spans="20:20" x14ac:dyDescent="0.2">
      <c r="T62263" s="47"/>
    </row>
    <row r="62264" spans="20:20" x14ac:dyDescent="0.2">
      <c r="T62264" s="47"/>
    </row>
    <row r="62265" spans="20:20" x14ac:dyDescent="0.2">
      <c r="T62265" s="47"/>
    </row>
    <row r="62266" spans="20:20" x14ac:dyDescent="0.2">
      <c r="T62266" s="47"/>
    </row>
    <row r="62267" spans="20:20" x14ac:dyDescent="0.2">
      <c r="T62267" s="47"/>
    </row>
    <row r="62268" spans="20:20" x14ac:dyDescent="0.2">
      <c r="T62268" s="47"/>
    </row>
    <row r="62269" spans="20:20" x14ac:dyDescent="0.2">
      <c r="T62269" s="47"/>
    </row>
    <row r="62270" spans="20:20" x14ac:dyDescent="0.2">
      <c r="T62270" s="47"/>
    </row>
    <row r="62271" spans="20:20" x14ac:dyDescent="0.2">
      <c r="T62271" s="47"/>
    </row>
    <row r="62272" spans="20:20" x14ac:dyDescent="0.2">
      <c r="T62272" s="47"/>
    </row>
    <row r="62273" spans="20:20" x14ac:dyDescent="0.2">
      <c r="T62273" s="47"/>
    </row>
    <row r="62274" spans="20:20" x14ac:dyDescent="0.2">
      <c r="T62274" s="47"/>
    </row>
    <row r="62275" spans="20:20" x14ac:dyDescent="0.2">
      <c r="T62275" s="47"/>
    </row>
    <row r="62276" spans="20:20" x14ac:dyDescent="0.2">
      <c r="T62276" s="47"/>
    </row>
    <row r="62277" spans="20:20" x14ac:dyDescent="0.2">
      <c r="T62277" s="47"/>
    </row>
    <row r="62278" spans="20:20" x14ac:dyDescent="0.2">
      <c r="T62278" s="47"/>
    </row>
    <row r="62279" spans="20:20" x14ac:dyDescent="0.2">
      <c r="T62279" s="47"/>
    </row>
    <row r="62280" spans="20:20" x14ac:dyDescent="0.2">
      <c r="T62280" s="47"/>
    </row>
    <row r="62281" spans="20:20" x14ac:dyDescent="0.2">
      <c r="T62281" s="47"/>
    </row>
    <row r="62282" spans="20:20" x14ac:dyDescent="0.2">
      <c r="T62282" s="47"/>
    </row>
    <row r="62283" spans="20:20" x14ac:dyDescent="0.2">
      <c r="T62283" s="47"/>
    </row>
    <row r="62284" spans="20:20" x14ac:dyDescent="0.2">
      <c r="T62284" s="47"/>
    </row>
    <row r="62285" spans="20:20" x14ac:dyDescent="0.2">
      <c r="T62285" s="47"/>
    </row>
    <row r="62286" spans="20:20" x14ac:dyDescent="0.2">
      <c r="T62286" s="47"/>
    </row>
    <row r="62287" spans="20:20" x14ac:dyDescent="0.2">
      <c r="T62287" s="47"/>
    </row>
    <row r="62288" spans="20:20" x14ac:dyDescent="0.2">
      <c r="T62288" s="47"/>
    </row>
    <row r="62289" spans="20:20" x14ac:dyDescent="0.2">
      <c r="T62289" s="47"/>
    </row>
    <row r="62290" spans="20:20" x14ac:dyDescent="0.2">
      <c r="T62290" s="47"/>
    </row>
    <row r="62291" spans="20:20" x14ac:dyDescent="0.2">
      <c r="T62291" s="47"/>
    </row>
    <row r="62292" spans="20:20" x14ac:dyDescent="0.2">
      <c r="T62292" s="47"/>
    </row>
    <row r="62293" spans="20:20" x14ac:dyDescent="0.2">
      <c r="T62293" s="47"/>
    </row>
    <row r="62294" spans="20:20" x14ac:dyDescent="0.2">
      <c r="T62294" s="47"/>
    </row>
    <row r="62295" spans="20:20" x14ac:dyDescent="0.2">
      <c r="T62295" s="47"/>
    </row>
    <row r="62296" spans="20:20" x14ac:dyDescent="0.2">
      <c r="T62296" s="47"/>
    </row>
    <row r="62297" spans="20:20" x14ac:dyDescent="0.2">
      <c r="T62297" s="47"/>
    </row>
    <row r="62298" spans="20:20" x14ac:dyDescent="0.2">
      <c r="T62298" s="47"/>
    </row>
    <row r="62299" spans="20:20" x14ac:dyDescent="0.2">
      <c r="T62299" s="47"/>
    </row>
    <row r="62300" spans="20:20" x14ac:dyDescent="0.2">
      <c r="T62300" s="47"/>
    </row>
    <row r="62301" spans="20:20" x14ac:dyDescent="0.2">
      <c r="T62301" s="47"/>
    </row>
    <row r="62302" spans="20:20" x14ac:dyDescent="0.2">
      <c r="T62302" s="47"/>
    </row>
    <row r="62303" spans="20:20" x14ac:dyDescent="0.2">
      <c r="T62303" s="47"/>
    </row>
    <row r="62304" spans="20:20" x14ac:dyDescent="0.2">
      <c r="T62304" s="47"/>
    </row>
    <row r="62305" spans="20:20" x14ac:dyDescent="0.2">
      <c r="T62305" s="47"/>
    </row>
    <row r="62306" spans="20:20" x14ac:dyDescent="0.2">
      <c r="T62306" s="47"/>
    </row>
    <row r="62307" spans="20:20" x14ac:dyDescent="0.2">
      <c r="T62307" s="47"/>
    </row>
    <row r="62308" spans="20:20" x14ac:dyDescent="0.2">
      <c r="T62308" s="47"/>
    </row>
    <row r="62309" spans="20:20" x14ac:dyDescent="0.2">
      <c r="T62309" s="47"/>
    </row>
    <row r="62310" spans="20:20" x14ac:dyDescent="0.2">
      <c r="T62310" s="47"/>
    </row>
    <row r="62311" spans="20:20" x14ac:dyDescent="0.2">
      <c r="T62311" s="47"/>
    </row>
    <row r="62312" spans="20:20" x14ac:dyDescent="0.2">
      <c r="T62312" s="47"/>
    </row>
    <row r="62313" spans="20:20" x14ac:dyDescent="0.2">
      <c r="T62313" s="47"/>
    </row>
    <row r="62314" spans="20:20" x14ac:dyDescent="0.2">
      <c r="T62314" s="47"/>
    </row>
    <row r="62315" spans="20:20" x14ac:dyDescent="0.2">
      <c r="T62315" s="47"/>
    </row>
    <row r="62316" spans="20:20" x14ac:dyDescent="0.2">
      <c r="T62316" s="47"/>
    </row>
    <row r="62317" spans="20:20" x14ac:dyDescent="0.2">
      <c r="T62317" s="47"/>
    </row>
    <row r="62318" spans="20:20" x14ac:dyDescent="0.2">
      <c r="T62318" s="47"/>
    </row>
    <row r="62319" spans="20:20" x14ac:dyDescent="0.2">
      <c r="T62319" s="47"/>
    </row>
    <row r="62320" spans="20:20" x14ac:dyDescent="0.2">
      <c r="T62320" s="47"/>
    </row>
    <row r="62321" spans="20:20" x14ac:dyDescent="0.2">
      <c r="T62321" s="47"/>
    </row>
    <row r="62322" spans="20:20" x14ac:dyDescent="0.2">
      <c r="T62322" s="47"/>
    </row>
    <row r="62323" spans="20:20" x14ac:dyDescent="0.2">
      <c r="T62323" s="47"/>
    </row>
    <row r="62324" spans="20:20" x14ac:dyDescent="0.2">
      <c r="T62324" s="47"/>
    </row>
    <row r="62325" spans="20:20" x14ac:dyDescent="0.2">
      <c r="T62325" s="47"/>
    </row>
    <row r="62326" spans="20:20" x14ac:dyDescent="0.2">
      <c r="T62326" s="47"/>
    </row>
    <row r="62327" spans="20:20" x14ac:dyDescent="0.2">
      <c r="T62327" s="47"/>
    </row>
    <row r="62328" spans="20:20" x14ac:dyDescent="0.2">
      <c r="T62328" s="47"/>
    </row>
    <row r="62329" spans="20:20" x14ac:dyDescent="0.2">
      <c r="T62329" s="47"/>
    </row>
    <row r="62330" spans="20:20" x14ac:dyDescent="0.2">
      <c r="T62330" s="47"/>
    </row>
    <row r="62331" spans="20:20" x14ac:dyDescent="0.2">
      <c r="T62331" s="47"/>
    </row>
    <row r="62332" spans="20:20" x14ac:dyDescent="0.2">
      <c r="T62332" s="47"/>
    </row>
    <row r="62333" spans="20:20" x14ac:dyDescent="0.2">
      <c r="T62333" s="47"/>
    </row>
    <row r="62334" spans="20:20" x14ac:dyDescent="0.2">
      <c r="T62334" s="47"/>
    </row>
    <row r="62335" spans="20:20" x14ac:dyDescent="0.2">
      <c r="T62335" s="47"/>
    </row>
    <row r="62336" spans="20:20" x14ac:dyDescent="0.2">
      <c r="T62336" s="47"/>
    </row>
    <row r="62337" spans="20:20" x14ac:dyDescent="0.2">
      <c r="T62337" s="47"/>
    </row>
    <row r="62338" spans="20:20" x14ac:dyDescent="0.2">
      <c r="T62338" s="47"/>
    </row>
    <row r="62339" spans="20:20" x14ac:dyDescent="0.2">
      <c r="T62339" s="47"/>
    </row>
    <row r="62340" spans="20:20" x14ac:dyDescent="0.2">
      <c r="T62340" s="47"/>
    </row>
    <row r="62341" spans="20:20" x14ac:dyDescent="0.2">
      <c r="T62341" s="47"/>
    </row>
    <row r="62342" spans="20:20" x14ac:dyDescent="0.2">
      <c r="T62342" s="47"/>
    </row>
    <row r="62343" spans="20:20" x14ac:dyDescent="0.2">
      <c r="T62343" s="47"/>
    </row>
    <row r="62344" spans="20:20" x14ac:dyDescent="0.2">
      <c r="T62344" s="47"/>
    </row>
    <row r="62345" spans="20:20" x14ac:dyDescent="0.2">
      <c r="T62345" s="47"/>
    </row>
    <row r="62346" spans="20:20" x14ac:dyDescent="0.2">
      <c r="T62346" s="47"/>
    </row>
    <row r="62347" spans="20:20" x14ac:dyDescent="0.2">
      <c r="T62347" s="47"/>
    </row>
    <row r="62348" spans="20:20" x14ac:dyDescent="0.2">
      <c r="T62348" s="47"/>
    </row>
    <row r="62349" spans="20:20" x14ac:dyDescent="0.2">
      <c r="T62349" s="47"/>
    </row>
    <row r="62350" spans="20:20" x14ac:dyDescent="0.2">
      <c r="T62350" s="47"/>
    </row>
    <row r="62351" spans="20:20" x14ac:dyDescent="0.2">
      <c r="T62351" s="47"/>
    </row>
    <row r="62352" spans="20:20" x14ac:dyDescent="0.2">
      <c r="T62352" s="47"/>
    </row>
    <row r="62353" spans="20:20" x14ac:dyDescent="0.2">
      <c r="T62353" s="47"/>
    </row>
    <row r="62354" spans="20:20" x14ac:dyDescent="0.2">
      <c r="T62354" s="47"/>
    </row>
    <row r="62355" spans="20:20" x14ac:dyDescent="0.2">
      <c r="T62355" s="47"/>
    </row>
    <row r="62356" spans="20:20" x14ac:dyDescent="0.2">
      <c r="T62356" s="47"/>
    </row>
    <row r="62357" spans="20:20" x14ac:dyDescent="0.2">
      <c r="T62357" s="47"/>
    </row>
    <row r="62358" spans="20:20" x14ac:dyDescent="0.2">
      <c r="T62358" s="47"/>
    </row>
    <row r="62359" spans="20:20" x14ac:dyDescent="0.2">
      <c r="T62359" s="47"/>
    </row>
    <row r="62360" spans="20:20" x14ac:dyDescent="0.2">
      <c r="T62360" s="47"/>
    </row>
    <row r="62361" spans="20:20" x14ac:dyDescent="0.2">
      <c r="T62361" s="47"/>
    </row>
    <row r="62362" spans="20:20" x14ac:dyDescent="0.2">
      <c r="T62362" s="47"/>
    </row>
    <row r="62363" spans="20:20" x14ac:dyDescent="0.2">
      <c r="T62363" s="47"/>
    </row>
    <row r="62364" spans="20:20" x14ac:dyDescent="0.2">
      <c r="T62364" s="47"/>
    </row>
    <row r="62365" spans="20:20" x14ac:dyDescent="0.2">
      <c r="T62365" s="47"/>
    </row>
    <row r="62366" spans="20:20" x14ac:dyDescent="0.2">
      <c r="T62366" s="47"/>
    </row>
    <row r="62367" spans="20:20" x14ac:dyDescent="0.2">
      <c r="T62367" s="47"/>
    </row>
    <row r="62368" spans="20:20" x14ac:dyDescent="0.2">
      <c r="T62368" s="47"/>
    </row>
    <row r="62369" spans="20:20" x14ac:dyDescent="0.2">
      <c r="T62369" s="47"/>
    </row>
    <row r="62370" spans="20:20" x14ac:dyDescent="0.2">
      <c r="T62370" s="47"/>
    </row>
    <row r="62371" spans="20:20" x14ac:dyDescent="0.2">
      <c r="T62371" s="47"/>
    </row>
    <row r="62372" spans="20:20" x14ac:dyDescent="0.2">
      <c r="T62372" s="47"/>
    </row>
    <row r="62373" spans="20:20" x14ac:dyDescent="0.2">
      <c r="T62373" s="47"/>
    </row>
    <row r="62374" spans="20:20" x14ac:dyDescent="0.2">
      <c r="T62374" s="47"/>
    </row>
    <row r="62375" spans="20:20" x14ac:dyDescent="0.2">
      <c r="T62375" s="47"/>
    </row>
    <row r="62376" spans="20:20" x14ac:dyDescent="0.2">
      <c r="T62376" s="47"/>
    </row>
    <row r="62377" spans="20:20" x14ac:dyDescent="0.2">
      <c r="T62377" s="47"/>
    </row>
    <row r="62378" spans="20:20" x14ac:dyDescent="0.2">
      <c r="T62378" s="47"/>
    </row>
    <row r="62379" spans="20:20" x14ac:dyDescent="0.2">
      <c r="T62379" s="47"/>
    </row>
    <row r="62380" spans="20:20" x14ac:dyDescent="0.2">
      <c r="T62380" s="47"/>
    </row>
    <row r="62381" spans="20:20" x14ac:dyDescent="0.2">
      <c r="T62381" s="47"/>
    </row>
    <row r="62382" spans="20:20" x14ac:dyDescent="0.2">
      <c r="T62382" s="47"/>
    </row>
    <row r="62383" spans="20:20" x14ac:dyDescent="0.2">
      <c r="T62383" s="47"/>
    </row>
    <row r="62384" spans="20:20" x14ac:dyDescent="0.2">
      <c r="T62384" s="47"/>
    </row>
    <row r="62385" spans="20:20" x14ac:dyDescent="0.2">
      <c r="T62385" s="47"/>
    </row>
    <row r="62386" spans="20:20" x14ac:dyDescent="0.2">
      <c r="T62386" s="47"/>
    </row>
    <row r="62387" spans="20:20" x14ac:dyDescent="0.2">
      <c r="T62387" s="47"/>
    </row>
    <row r="62388" spans="20:20" x14ac:dyDescent="0.2">
      <c r="T62388" s="47"/>
    </row>
    <row r="62389" spans="20:20" x14ac:dyDescent="0.2">
      <c r="T62389" s="47"/>
    </row>
    <row r="62390" spans="20:20" x14ac:dyDescent="0.2">
      <c r="T62390" s="47"/>
    </row>
    <row r="62391" spans="20:20" x14ac:dyDescent="0.2">
      <c r="T62391" s="47"/>
    </row>
    <row r="62392" spans="20:20" x14ac:dyDescent="0.2">
      <c r="T62392" s="47"/>
    </row>
    <row r="62393" spans="20:20" x14ac:dyDescent="0.2">
      <c r="T62393" s="47"/>
    </row>
    <row r="62394" spans="20:20" x14ac:dyDescent="0.2">
      <c r="T62394" s="47"/>
    </row>
    <row r="62395" spans="20:20" x14ac:dyDescent="0.2">
      <c r="T62395" s="47"/>
    </row>
    <row r="62396" spans="20:20" x14ac:dyDescent="0.2">
      <c r="T62396" s="47"/>
    </row>
    <row r="62397" spans="20:20" x14ac:dyDescent="0.2">
      <c r="T62397" s="47"/>
    </row>
    <row r="62398" spans="20:20" x14ac:dyDescent="0.2">
      <c r="T62398" s="47"/>
    </row>
    <row r="62399" spans="20:20" x14ac:dyDescent="0.2">
      <c r="T62399" s="47"/>
    </row>
    <row r="62400" spans="20:20" x14ac:dyDescent="0.2">
      <c r="T62400" s="47"/>
    </row>
    <row r="62401" spans="20:20" x14ac:dyDescent="0.2">
      <c r="T62401" s="47"/>
    </row>
    <row r="62402" spans="20:20" x14ac:dyDescent="0.2">
      <c r="T62402" s="47"/>
    </row>
    <row r="62403" spans="20:20" x14ac:dyDescent="0.2">
      <c r="T62403" s="47"/>
    </row>
    <row r="62404" spans="20:20" x14ac:dyDescent="0.2">
      <c r="T62404" s="47"/>
    </row>
    <row r="62405" spans="20:20" x14ac:dyDescent="0.2">
      <c r="T62405" s="47"/>
    </row>
    <row r="62406" spans="20:20" x14ac:dyDescent="0.2">
      <c r="T62406" s="47"/>
    </row>
    <row r="62407" spans="20:20" x14ac:dyDescent="0.2">
      <c r="T62407" s="47"/>
    </row>
    <row r="62408" spans="20:20" x14ac:dyDescent="0.2">
      <c r="T62408" s="47"/>
    </row>
    <row r="62409" spans="20:20" x14ac:dyDescent="0.2">
      <c r="T62409" s="47"/>
    </row>
    <row r="62410" spans="20:20" x14ac:dyDescent="0.2">
      <c r="T62410" s="47"/>
    </row>
    <row r="62411" spans="20:20" x14ac:dyDescent="0.2">
      <c r="T62411" s="47"/>
    </row>
    <row r="62412" spans="20:20" x14ac:dyDescent="0.2">
      <c r="T62412" s="47"/>
    </row>
    <row r="62413" spans="20:20" x14ac:dyDescent="0.2">
      <c r="T62413" s="47"/>
    </row>
    <row r="62414" spans="20:20" x14ac:dyDescent="0.2">
      <c r="T62414" s="47"/>
    </row>
    <row r="62415" spans="20:20" x14ac:dyDescent="0.2">
      <c r="T62415" s="47"/>
    </row>
    <row r="62416" spans="20:20" x14ac:dyDescent="0.2">
      <c r="T62416" s="47"/>
    </row>
    <row r="62417" spans="20:20" x14ac:dyDescent="0.2">
      <c r="T62417" s="47"/>
    </row>
    <row r="62418" spans="20:20" x14ac:dyDescent="0.2">
      <c r="T62418" s="47"/>
    </row>
    <row r="62419" spans="20:20" x14ac:dyDescent="0.2">
      <c r="T62419" s="47"/>
    </row>
    <row r="62420" spans="20:20" x14ac:dyDescent="0.2">
      <c r="T62420" s="47"/>
    </row>
    <row r="62421" spans="20:20" x14ac:dyDescent="0.2">
      <c r="T62421" s="47"/>
    </row>
    <row r="62422" spans="20:20" x14ac:dyDescent="0.2">
      <c r="T62422" s="47"/>
    </row>
    <row r="62423" spans="20:20" x14ac:dyDescent="0.2">
      <c r="T62423" s="47"/>
    </row>
    <row r="62424" spans="20:20" x14ac:dyDescent="0.2">
      <c r="T62424" s="47"/>
    </row>
    <row r="62425" spans="20:20" x14ac:dyDescent="0.2">
      <c r="T62425" s="47"/>
    </row>
    <row r="62426" spans="20:20" x14ac:dyDescent="0.2">
      <c r="T62426" s="47"/>
    </row>
    <row r="62427" spans="20:20" x14ac:dyDescent="0.2">
      <c r="T62427" s="47"/>
    </row>
    <row r="62428" spans="20:20" x14ac:dyDescent="0.2">
      <c r="T62428" s="47"/>
    </row>
    <row r="62429" spans="20:20" x14ac:dyDescent="0.2">
      <c r="T62429" s="47"/>
    </row>
    <row r="62430" spans="20:20" x14ac:dyDescent="0.2">
      <c r="T62430" s="47"/>
    </row>
    <row r="62431" spans="20:20" x14ac:dyDescent="0.2">
      <c r="T62431" s="47"/>
    </row>
    <row r="62432" spans="20:20" x14ac:dyDescent="0.2">
      <c r="T62432" s="47"/>
    </row>
    <row r="62433" spans="20:20" x14ac:dyDescent="0.2">
      <c r="T62433" s="47"/>
    </row>
    <row r="62434" spans="20:20" x14ac:dyDescent="0.2">
      <c r="T62434" s="47"/>
    </row>
    <row r="62435" spans="20:20" x14ac:dyDescent="0.2">
      <c r="T62435" s="47"/>
    </row>
    <row r="62436" spans="20:20" x14ac:dyDescent="0.2">
      <c r="T62436" s="47"/>
    </row>
    <row r="62437" spans="20:20" x14ac:dyDescent="0.2">
      <c r="T62437" s="47"/>
    </row>
    <row r="62438" spans="20:20" x14ac:dyDescent="0.2">
      <c r="T62438" s="47"/>
    </row>
    <row r="62439" spans="20:20" x14ac:dyDescent="0.2">
      <c r="T62439" s="47"/>
    </row>
    <row r="62440" spans="20:20" x14ac:dyDescent="0.2">
      <c r="T62440" s="47"/>
    </row>
    <row r="62441" spans="20:20" x14ac:dyDescent="0.2">
      <c r="T62441" s="47"/>
    </row>
    <row r="62442" spans="20:20" x14ac:dyDescent="0.2">
      <c r="T62442" s="47"/>
    </row>
    <row r="62443" spans="20:20" x14ac:dyDescent="0.2">
      <c r="T62443" s="47"/>
    </row>
    <row r="62444" spans="20:20" x14ac:dyDescent="0.2">
      <c r="T62444" s="47"/>
    </row>
    <row r="62445" spans="20:20" x14ac:dyDescent="0.2">
      <c r="T62445" s="47"/>
    </row>
    <row r="62446" spans="20:20" x14ac:dyDescent="0.2">
      <c r="T62446" s="47"/>
    </row>
    <row r="62447" spans="20:20" x14ac:dyDescent="0.2">
      <c r="T62447" s="47"/>
    </row>
    <row r="62448" spans="20:20" x14ac:dyDescent="0.2">
      <c r="T62448" s="47"/>
    </row>
    <row r="62449" spans="20:20" x14ac:dyDescent="0.2">
      <c r="T62449" s="47"/>
    </row>
    <row r="62450" spans="20:20" x14ac:dyDescent="0.2">
      <c r="T62450" s="47"/>
    </row>
    <row r="62451" spans="20:20" x14ac:dyDescent="0.2">
      <c r="T62451" s="47"/>
    </row>
    <row r="62452" spans="20:20" x14ac:dyDescent="0.2">
      <c r="T62452" s="47"/>
    </row>
    <row r="62453" spans="20:20" x14ac:dyDescent="0.2">
      <c r="T62453" s="47"/>
    </row>
    <row r="62454" spans="20:20" x14ac:dyDescent="0.2">
      <c r="T62454" s="47"/>
    </row>
    <row r="62455" spans="20:20" x14ac:dyDescent="0.2">
      <c r="T62455" s="47"/>
    </row>
    <row r="62456" spans="20:20" x14ac:dyDescent="0.2">
      <c r="T62456" s="47"/>
    </row>
    <row r="62457" spans="20:20" x14ac:dyDescent="0.2">
      <c r="T62457" s="47"/>
    </row>
    <row r="62458" spans="20:20" x14ac:dyDescent="0.2">
      <c r="T62458" s="47"/>
    </row>
    <row r="62459" spans="20:20" x14ac:dyDescent="0.2">
      <c r="T62459" s="47"/>
    </row>
    <row r="62460" spans="20:20" x14ac:dyDescent="0.2">
      <c r="T62460" s="47"/>
    </row>
    <row r="62461" spans="20:20" x14ac:dyDescent="0.2">
      <c r="T62461" s="47"/>
    </row>
    <row r="62462" spans="20:20" x14ac:dyDescent="0.2">
      <c r="T62462" s="47"/>
    </row>
    <row r="62463" spans="20:20" x14ac:dyDescent="0.2">
      <c r="T62463" s="47"/>
    </row>
    <row r="62464" spans="20:20" x14ac:dyDescent="0.2">
      <c r="T62464" s="47"/>
    </row>
    <row r="62465" spans="20:20" x14ac:dyDescent="0.2">
      <c r="T62465" s="47"/>
    </row>
    <row r="62466" spans="20:20" x14ac:dyDescent="0.2">
      <c r="T62466" s="47"/>
    </row>
    <row r="62467" spans="20:20" x14ac:dyDescent="0.2">
      <c r="T62467" s="47"/>
    </row>
    <row r="62468" spans="20:20" x14ac:dyDescent="0.2">
      <c r="T62468" s="47"/>
    </row>
    <row r="62469" spans="20:20" x14ac:dyDescent="0.2">
      <c r="T62469" s="47"/>
    </row>
    <row r="62470" spans="20:20" x14ac:dyDescent="0.2">
      <c r="T62470" s="47"/>
    </row>
    <row r="62471" spans="20:20" x14ac:dyDescent="0.2">
      <c r="T62471" s="47"/>
    </row>
    <row r="62472" spans="20:20" x14ac:dyDescent="0.2">
      <c r="T62472" s="47"/>
    </row>
    <row r="62473" spans="20:20" x14ac:dyDescent="0.2">
      <c r="T62473" s="47"/>
    </row>
    <row r="62474" spans="20:20" x14ac:dyDescent="0.2">
      <c r="T62474" s="47"/>
    </row>
    <row r="62475" spans="20:20" x14ac:dyDescent="0.2">
      <c r="T62475" s="47"/>
    </row>
    <row r="62476" spans="20:20" x14ac:dyDescent="0.2">
      <c r="T62476" s="47"/>
    </row>
    <row r="62477" spans="20:20" x14ac:dyDescent="0.2">
      <c r="T62477" s="47"/>
    </row>
    <row r="62478" spans="20:20" x14ac:dyDescent="0.2">
      <c r="T62478" s="47"/>
    </row>
    <row r="62479" spans="20:20" x14ac:dyDescent="0.2">
      <c r="T62479" s="47"/>
    </row>
    <row r="62480" spans="20:20" x14ac:dyDescent="0.2">
      <c r="T62480" s="47"/>
    </row>
    <row r="62481" spans="20:20" x14ac:dyDescent="0.2">
      <c r="T62481" s="47"/>
    </row>
    <row r="62482" spans="20:20" x14ac:dyDescent="0.2">
      <c r="T62482" s="47"/>
    </row>
    <row r="62483" spans="20:20" x14ac:dyDescent="0.2">
      <c r="T62483" s="47"/>
    </row>
    <row r="62484" spans="20:20" x14ac:dyDescent="0.2">
      <c r="T62484" s="47"/>
    </row>
    <row r="62485" spans="20:20" x14ac:dyDescent="0.2">
      <c r="T62485" s="47"/>
    </row>
    <row r="62486" spans="20:20" x14ac:dyDescent="0.2">
      <c r="T62486" s="47"/>
    </row>
    <row r="62487" spans="20:20" x14ac:dyDescent="0.2">
      <c r="T62487" s="47"/>
    </row>
    <row r="62488" spans="20:20" x14ac:dyDescent="0.2">
      <c r="T62488" s="47"/>
    </row>
    <row r="62489" spans="20:20" x14ac:dyDescent="0.2">
      <c r="T62489" s="47"/>
    </row>
    <row r="62490" spans="20:20" x14ac:dyDescent="0.2">
      <c r="T62490" s="47"/>
    </row>
    <row r="62491" spans="20:20" x14ac:dyDescent="0.2">
      <c r="T62491" s="47"/>
    </row>
    <row r="62492" spans="20:20" x14ac:dyDescent="0.2">
      <c r="T62492" s="47"/>
    </row>
    <row r="62493" spans="20:20" x14ac:dyDescent="0.2">
      <c r="T62493" s="47"/>
    </row>
    <row r="62494" spans="20:20" x14ac:dyDescent="0.2">
      <c r="T62494" s="47"/>
    </row>
    <row r="62495" spans="20:20" x14ac:dyDescent="0.2">
      <c r="T62495" s="47"/>
    </row>
    <row r="62496" spans="20:20" x14ac:dyDescent="0.2">
      <c r="T62496" s="47"/>
    </row>
    <row r="62497" spans="20:20" x14ac:dyDescent="0.2">
      <c r="T62497" s="47"/>
    </row>
    <row r="62498" spans="20:20" x14ac:dyDescent="0.2">
      <c r="T62498" s="47"/>
    </row>
    <row r="62499" spans="20:20" x14ac:dyDescent="0.2">
      <c r="T62499" s="47"/>
    </row>
    <row r="62500" spans="20:20" x14ac:dyDescent="0.2">
      <c r="T62500" s="47"/>
    </row>
    <row r="62501" spans="20:20" x14ac:dyDescent="0.2">
      <c r="T62501" s="47"/>
    </row>
    <row r="62502" spans="20:20" x14ac:dyDescent="0.2">
      <c r="T62502" s="47"/>
    </row>
    <row r="62503" spans="20:20" x14ac:dyDescent="0.2">
      <c r="T62503" s="47"/>
    </row>
    <row r="62504" spans="20:20" x14ac:dyDescent="0.2">
      <c r="T62504" s="47"/>
    </row>
    <row r="62505" spans="20:20" x14ac:dyDescent="0.2">
      <c r="T62505" s="47"/>
    </row>
    <row r="62506" spans="20:20" x14ac:dyDescent="0.2">
      <c r="T62506" s="47"/>
    </row>
    <row r="62507" spans="20:20" x14ac:dyDescent="0.2">
      <c r="T62507" s="47"/>
    </row>
    <row r="62508" spans="20:20" x14ac:dyDescent="0.2">
      <c r="T62508" s="47"/>
    </row>
    <row r="62509" spans="20:20" x14ac:dyDescent="0.2">
      <c r="T62509" s="47"/>
    </row>
    <row r="62510" spans="20:20" x14ac:dyDescent="0.2">
      <c r="T62510" s="47"/>
    </row>
    <row r="62511" spans="20:20" x14ac:dyDescent="0.2">
      <c r="T62511" s="47"/>
    </row>
    <row r="62512" spans="20:20" x14ac:dyDescent="0.2">
      <c r="T62512" s="47"/>
    </row>
    <row r="62513" spans="20:20" x14ac:dyDescent="0.2">
      <c r="T62513" s="47"/>
    </row>
    <row r="62514" spans="20:20" x14ac:dyDescent="0.2">
      <c r="T62514" s="47"/>
    </row>
    <row r="62515" spans="20:20" x14ac:dyDescent="0.2">
      <c r="T62515" s="47"/>
    </row>
    <row r="62516" spans="20:20" x14ac:dyDescent="0.2">
      <c r="T62516" s="47"/>
    </row>
    <row r="62517" spans="20:20" x14ac:dyDescent="0.2">
      <c r="T62517" s="47"/>
    </row>
    <row r="62518" spans="20:20" x14ac:dyDescent="0.2">
      <c r="T62518" s="47"/>
    </row>
    <row r="62519" spans="20:20" x14ac:dyDescent="0.2">
      <c r="T62519" s="47"/>
    </row>
    <row r="62520" spans="20:20" x14ac:dyDescent="0.2">
      <c r="T62520" s="47"/>
    </row>
    <row r="62521" spans="20:20" x14ac:dyDescent="0.2">
      <c r="T62521" s="47"/>
    </row>
    <row r="62522" spans="20:20" x14ac:dyDescent="0.2">
      <c r="T62522" s="47"/>
    </row>
    <row r="62523" spans="20:20" x14ac:dyDescent="0.2">
      <c r="T62523" s="47"/>
    </row>
    <row r="62524" spans="20:20" x14ac:dyDescent="0.2">
      <c r="T62524" s="47"/>
    </row>
    <row r="62525" spans="20:20" x14ac:dyDescent="0.2">
      <c r="T62525" s="47"/>
    </row>
    <row r="62526" spans="20:20" x14ac:dyDescent="0.2">
      <c r="T62526" s="47"/>
    </row>
    <row r="62527" spans="20:20" x14ac:dyDescent="0.2">
      <c r="T62527" s="47"/>
    </row>
    <row r="62528" spans="20:20" x14ac:dyDescent="0.2">
      <c r="T62528" s="47"/>
    </row>
    <row r="62529" spans="20:20" x14ac:dyDescent="0.2">
      <c r="T62529" s="47"/>
    </row>
    <row r="62530" spans="20:20" x14ac:dyDescent="0.2">
      <c r="T62530" s="47"/>
    </row>
    <row r="62531" spans="20:20" x14ac:dyDescent="0.2">
      <c r="T62531" s="47"/>
    </row>
    <row r="62532" spans="20:20" x14ac:dyDescent="0.2">
      <c r="T62532" s="47"/>
    </row>
    <row r="62533" spans="20:20" x14ac:dyDescent="0.2">
      <c r="T62533" s="47"/>
    </row>
    <row r="62534" spans="20:20" x14ac:dyDescent="0.2">
      <c r="T62534" s="47"/>
    </row>
    <row r="62535" spans="20:20" x14ac:dyDescent="0.2">
      <c r="T62535" s="47"/>
    </row>
    <row r="62536" spans="20:20" x14ac:dyDescent="0.2">
      <c r="T62536" s="47"/>
    </row>
    <row r="62537" spans="20:20" x14ac:dyDescent="0.2">
      <c r="T62537" s="47"/>
    </row>
    <row r="62538" spans="20:20" x14ac:dyDescent="0.2">
      <c r="T62538" s="47"/>
    </row>
    <row r="62539" spans="20:20" x14ac:dyDescent="0.2">
      <c r="T62539" s="47"/>
    </row>
    <row r="62540" spans="20:20" x14ac:dyDescent="0.2">
      <c r="T62540" s="47"/>
    </row>
    <row r="62541" spans="20:20" x14ac:dyDescent="0.2">
      <c r="T62541" s="47"/>
    </row>
    <row r="62542" spans="20:20" x14ac:dyDescent="0.2">
      <c r="T62542" s="47"/>
    </row>
    <row r="62543" spans="20:20" x14ac:dyDescent="0.2">
      <c r="T62543" s="47"/>
    </row>
    <row r="62544" spans="20:20" x14ac:dyDescent="0.2">
      <c r="T62544" s="47"/>
    </row>
    <row r="62545" spans="20:20" x14ac:dyDescent="0.2">
      <c r="T62545" s="47"/>
    </row>
    <row r="62546" spans="20:20" x14ac:dyDescent="0.2">
      <c r="T62546" s="47"/>
    </row>
    <row r="62547" spans="20:20" x14ac:dyDescent="0.2">
      <c r="T62547" s="47"/>
    </row>
    <row r="62548" spans="20:20" x14ac:dyDescent="0.2">
      <c r="T62548" s="47"/>
    </row>
    <row r="62549" spans="20:20" x14ac:dyDescent="0.2">
      <c r="T62549" s="47"/>
    </row>
    <row r="62550" spans="20:20" x14ac:dyDescent="0.2">
      <c r="T62550" s="47"/>
    </row>
    <row r="62551" spans="20:20" x14ac:dyDescent="0.2">
      <c r="T62551" s="47"/>
    </row>
    <row r="62552" spans="20:20" x14ac:dyDescent="0.2">
      <c r="T62552" s="47"/>
    </row>
    <row r="62553" spans="20:20" x14ac:dyDescent="0.2">
      <c r="T62553" s="47"/>
    </row>
    <row r="62554" spans="20:20" x14ac:dyDescent="0.2">
      <c r="T62554" s="47"/>
    </row>
    <row r="62555" spans="20:20" x14ac:dyDescent="0.2">
      <c r="T62555" s="47"/>
    </row>
    <row r="62556" spans="20:20" x14ac:dyDescent="0.2">
      <c r="T62556" s="47"/>
    </row>
    <row r="62557" spans="20:20" x14ac:dyDescent="0.2">
      <c r="T62557" s="47"/>
    </row>
    <row r="62558" spans="20:20" x14ac:dyDescent="0.2">
      <c r="T62558" s="47"/>
    </row>
    <row r="62559" spans="20:20" x14ac:dyDescent="0.2">
      <c r="T62559" s="47"/>
    </row>
    <row r="62560" spans="20:20" x14ac:dyDescent="0.2">
      <c r="T62560" s="47"/>
    </row>
    <row r="62561" spans="20:20" x14ac:dyDescent="0.2">
      <c r="T62561" s="47"/>
    </row>
    <row r="62562" spans="20:20" x14ac:dyDescent="0.2">
      <c r="T62562" s="47"/>
    </row>
    <row r="62563" spans="20:20" x14ac:dyDescent="0.2">
      <c r="T62563" s="47"/>
    </row>
    <row r="62564" spans="20:20" x14ac:dyDescent="0.2">
      <c r="T62564" s="47"/>
    </row>
    <row r="62565" spans="20:20" x14ac:dyDescent="0.2">
      <c r="T62565" s="47"/>
    </row>
    <row r="62566" spans="20:20" x14ac:dyDescent="0.2">
      <c r="T62566" s="47"/>
    </row>
    <row r="62567" spans="20:20" x14ac:dyDescent="0.2">
      <c r="T62567" s="47"/>
    </row>
    <row r="62568" spans="20:20" x14ac:dyDescent="0.2">
      <c r="T62568" s="47"/>
    </row>
    <row r="62569" spans="20:20" x14ac:dyDescent="0.2">
      <c r="T62569" s="47"/>
    </row>
    <row r="62570" spans="20:20" x14ac:dyDescent="0.2">
      <c r="T62570" s="47"/>
    </row>
    <row r="62571" spans="20:20" x14ac:dyDescent="0.2">
      <c r="T62571" s="47"/>
    </row>
    <row r="62572" spans="20:20" x14ac:dyDescent="0.2">
      <c r="T62572" s="47"/>
    </row>
    <row r="62573" spans="20:20" x14ac:dyDescent="0.2">
      <c r="T62573" s="47"/>
    </row>
    <row r="62574" spans="20:20" x14ac:dyDescent="0.2">
      <c r="T62574" s="47"/>
    </row>
    <row r="62575" spans="20:20" x14ac:dyDescent="0.2">
      <c r="T62575" s="47"/>
    </row>
    <row r="62576" spans="20:20" x14ac:dyDescent="0.2">
      <c r="T62576" s="47"/>
    </row>
    <row r="62577" spans="20:20" x14ac:dyDescent="0.2">
      <c r="T62577" s="47"/>
    </row>
    <row r="62578" spans="20:20" x14ac:dyDescent="0.2">
      <c r="T62578" s="47"/>
    </row>
    <row r="62579" spans="20:20" x14ac:dyDescent="0.2">
      <c r="T62579" s="47"/>
    </row>
    <row r="62580" spans="20:20" x14ac:dyDescent="0.2">
      <c r="T62580" s="47"/>
    </row>
    <row r="62581" spans="20:20" x14ac:dyDescent="0.2">
      <c r="T62581" s="47"/>
    </row>
    <row r="62582" spans="20:20" x14ac:dyDescent="0.2">
      <c r="T62582" s="47"/>
    </row>
    <row r="62583" spans="20:20" x14ac:dyDescent="0.2">
      <c r="T62583" s="47"/>
    </row>
    <row r="62584" spans="20:20" x14ac:dyDescent="0.2">
      <c r="T62584" s="47"/>
    </row>
    <row r="62585" spans="20:20" x14ac:dyDescent="0.2">
      <c r="T62585" s="47"/>
    </row>
    <row r="62586" spans="20:20" x14ac:dyDescent="0.2">
      <c r="T62586" s="47"/>
    </row>
    <row r="62587" spans="20:20" x14ac:dyDescent="0.2">
      <c r="T62587" s="47"/>
    </row>
    <row r="62588" spans="20:20" x14ac:dyDescent="0.2">
      <c r="T62588" s="47"/>
    </row>
    <row r="62589" spans="20:20" x14ac:dyDescent="0.2">
      <c r="T62589" s="47"/>
    </row>
    <row r="62590" spans="20:20" x14ac:dyDescent="0.2">
      <c r="T62590" s="47"/>
    </row>
    <row r="62591" spans="20:20" x14ac:dyDescent="0.2">
      <c r="T62591" s="47"/>
    </row>
    <row r="62592" spans="20:20" x14ac:dyDescent="0.2">
      <c r="T62592" s="47"/>
    </row>
    <row r="62593" spans="20:20" x14ac:dyDescent="0.2">
      <c r="T62593" s="47"/>
    </row>
    <row r="62594" spans="20:20" x14ac:dyDescent="0.2">
      <c r="T62594" s="47"/>
    </row>
    <row r="62595" spans="20:20" x14ac:dyDescent="0.2">
      <c r="T62595" s="47"/>
    </row>
    <row r="62596" spans="20:20" x14ac:dyDescent="0.2">
      <c r="T62596" s="47"/>
    </row>
    <row r="62597" spans="20:20" x14ac:dyDescent="0.2">
      <c r="T62597" s="47"/>
    </row>
    <row r="62598" spans="20:20" x14ac:dyDescent="0.2">
      <c r="T62598" s="47"/>
    </row>
    <row r="62599" spans="20:20" x14ac:dyDescent="0.2">
      <c r="T62599" s="47"/>
    </row>
    <row r="62600" spans="20:20" x14ac:dyDescent="0.2">
      <c r="T62600" s="47"/>
    </row>
    <row r="62601" spans="20:20" x14ac:dyDescent="0.2">
      <c r="T62601" s="47"/>
    </row>
    <row r="62602" spans="20:20" x14ac:dyDescent="0.2">
      <c r="T62602" s="47"/>
    </row>
    <row r="62603" spans="20:20" x14ac:dyDescent="0.2">
      <c r="T62603" s="47"/>
    </row>
    <row r="62604" spans="20:20" x14ac:dyDescent="0.2">
      <c r="T62604" s="47"/>
    </row>
    <row r="62605" spans="20:20" x14ac:dyDescent="0.2">
      <c r="T62605" s="47"/>
    </row>
    <row r="62606" spans="20:20" x14ac:dyDescent="0.2">
      <c r="T62606" s="47"/>
    </row>
    <row r="62607" spans="20:20" x14ac:dyDescent="0.2">
      <c r="T62607" s="47"/>
    </row>
    <row r="62608" spans="20:20" x14ac:dyDescent="0.2">
      <c r="T62608" s="47"/>
    </row>
    <row r="62609" spans="20:20" x14ac:dyDescent="0.2">
      <c r="T62609" s="47"/>
    </row>
    <row r="62610" spans="20:20" x14ac:dyDescent="0.2">
      <c r="T62610" s="47"/>
    </row>
    <row r="62611" spans="20:20" x14ac:dyDescent="0.2">
      <c r="T62611" s="47"/>
    </row>
    <row r="62612" spans="20:20" x14ac:dyDescent="0.2">
      <c r="T62612" s="47"/>
    </row>
    <row r="62613" spans="20:20" x14ac:dyDescent="0.2">
      <c r="T62613" s="47"/>
    </row>
    <row r="62614" spans="20:20" x14ac:dyDescent="0.2">
      <c r="T62614" s="47"/>
    </row>
    <row r="62615" spans="20:20" x14ac:dyDescent="0.2">
      <c r="T62615" s="47"/>
    </row>
    <row r="62616" spans="20:20" x14ac:dyDescent="0.2">
      <c r="T62616" s="47"/>
    </row>
    <row r="62617" spans="20:20" x14ac:dyDescent="0.2">
      <c r="T62617" s="47"/>
    </row>
    <row r="62618" spans="20:20" x14ac:dyDescent="0.2">
      <c r="T62618" s="47"/>
    </row>
    <row r="62619" spans="20:20" x14ac:dyDescent="0.2">
      <c r="T62619" s="47"/>
    </row>
    <row r="62620" spans="20:20" x14ac:dyDescent="0.2">
      <c r="T62620" s="47"/>
    </row>
    <row r="62621" spans="20:20" x14ac:dyDescent="0.2">
      <c r="T62621" s="47"/>
    </row>
    <row r="62622" spans="20:20" x14ac:dyDescent="0.2">
      <c r="T62622" s="47"/>
    </row>
    <row r="62623" spans="20:20" x14ac:dyDescent="0.2">
      <c r="T62623" s="47"/>
    </row>
    <row r="62624" spans="20:20" x14ac:dyDescent="0.2">
      <c r="T62624" s="47"/>
    </row>
    <row r="62625" spans="20:20" x14ac:dyDescent="0.2">
      <c r="T62625" s="47"/>
    </row>
    <row r="62626" spans="20:20" x14ac:dyDescent="0.2">
      <c r="T62626" s="47"/>
    </row>
    <row r="62627" spans="20:20" x14ac:dyDescent="0.2">
      <c r="T62627" s="47"/>
    </row>
    <row r="62628" spans="20:20" x14ac:dyDescent="0.2">
      <c r="T62628" s="47"/>
    </row>
    <row r="62629" spans="20:20" x14ac:dyDescent="0.2">
      <c r="T62629" s="47"/>
    </row>
    <row r="62630" spans="20:20" x14ac:dyDescent="0.2">
      <c r="T62630" s="47"/>
    </row>
    <row r="62631" spans="20:20" x14ac:dyDescent="0.2">
      <c r="T62631" s="47"/>
    </row>
    <row r="62632" spans="20:20" x14ac:dyDescent="0.2">
      <c r="T62632" s="47"/>
    </row>
    <row r="62633" spans="20:20" x14ac:dyDescent="0.2">
      <c r="T62633" s="47"/>
    </row>
    <row r="62634" spans="20:20" x14ac:dyDescent="0.2">
      <c r="T62634" s="47"/>
    </row>
    <row r="62635" spans="20:20" x14ac:dyDescent="0.2">
      <c r="T62635" s="47"/>
    </row>
    <row r="62636" spans="20:20" x14ac:dyDescent="0.2">
      <c r="T62636" s="47"/>
    </row>
    <row r="62637" spans="20:20" x14ac:dyDescent="0.2">
      <c r="T62637" s="47"/>
    </row>
    <row r="62638" spans="20:20" x14ac:dyDescent="0.2">
      <c r="T62638" s="47"/>
    </row>
    <row r="62639" spans="20:20" x14ac:dyDescent="0.2">
      <c r="T62639" s="47"/>
    </row>
    <row r="62640" spans="20:20" x14ac:dyDescent="0.2">
      <c r="T62640" s="47"/>
    </row>
    <row r="62641" spans="20:20" x14ac:dyDescent="0.2">
      <c r="T62641" s="47"/>
    </row>
    <row r="62642" spans="20:20" x14ac:dyDescent="0.2">
      <c r="T62642" s="47"/>
    </row>
    <row r="62643" spans="20:20" x14ac:dyDescent="0.2">
      <c r="T62643" s="47"/>
    </row>
    <row r="62644" spans="20:20" x14ac:dyDescent="0.2">
      <c r="T62644" s="47"/>
    </row>
    <row r="62645" spans="20:20" x14ac:dyDescent="0.2">
      <c r="T62645" s="47"/>
    </row>
    <row r="62646" spans="20:20" x14ac:dyDescent="0.2">
      <c r="T62646" s="47"/>
    </row>
    <row r="62647" spans="20:20" x14ac:dyDescent="0.2">
      <c r="T62647" s="47"/>
    </row>
    <row r="62648" spans="20:20" x14ac:dyDescent="0.2">
      <c r="T62648" s="47"/>
    </row>
    <row r="62649" spans="20:20" x14ac:dyDescent="0.2">
      <c r="T62649" s="47"/>
    </row>
    <row r="62650" spans="20:20" x14ac:dyDescent="0.2">
      <c r="T62650" s="47"/>
    </row>
    <row r="62651" spans="20:20" x14ac:dyDescent="0.2">
      <c r="T62651" s="47"/>
    </row>
    <row r="62652" spans="20:20" x14ac:dyDescent="0.2">
      <c r="T62652" s="47"/>
    </row>
    <row r="62653" spans="20:20" x14ac:dyDescent="0.2">
      <c r="T62653" s="47"/>
    </row>
    <row r="62654" spans="20:20" x14ac:dyDescent="0.2">
      <c r="T62654" s="47"/>
    </row>
    <row r="62655" spans="20:20" x14ac:dyDescent="0.2">
      <c r="T62655" s="47"/>
    </row>
    <row r="62656" spans="20:20" x14ac:dyDescent="0.2">
      <c r="T62656" s="47"/>
    </row>
    <row r="62657" spans="20:20" x14ac:dyDescent="0.2">
      <c r="T62657" s="47"/>
    </row>
    <row r="62658" spans="20:20" x14ac:dyDescent="0.2">
      <c r="T62658" s="47"/>
    </row>
    <row r="62659" spans="20:20" x14ac:dyDescent="0.2">
      <c r="T62659" s="47"/>
    </row>
    <row r="62660" spans="20:20" x14ac:dyDescent="0.2">
      <c r="T62660" s="47"/>
    </row>
    <row r="62661" spans="20:20" x14ac:dyDescent="0.2">
      <c r="T62661" s="47"/>
    </row>
    <row r="62662" spans="20:20" x14ac:dyDescent="0.2">
      <c r="T62662" s="47"/>
    </row>
    <row r="62663" spans="20:20" x14ac:dyDescent="0.2">
      <c r="T62663" s="47"/>
    </row>
    <row r="62664" spans="20:20" x14ac:dyDescent="0.2">
      <c r="T62664" s="47"/>
    </row>
    <row r="62665" spans="20:20" x14ac:dyDescent="0.2">
      <c r="T62665" s="47"/>
    </row>
    <row r="62666" spans="20:20" x14ac:dyDescent="0.2">
      <c r="T62666" s="47"/>
    </row>
    <row r="62667" spans="20:20" x14ac:dyDescent="0.2">
      <c r="T62667" s="47"/>
    </row>
    <row r="62668" spans="20:20" x14ac:dyDescent="0.2">
      <c r="T62668" s="47"/>
    </row>
    <row r="62669" spans="20:20" x14ac:dyDescent="0.2">
      <c r="T62669" s="47"/>
    </row>
    <row r="62670" spans="20:20" x14ac:dyDescent="0.2">
      <c r="T62670" s="47"/>
    </row>
    <row r="62671" spans="20:20" x14ac:dyDescent="0.2">
      <c r="T62671" s="47"/>
    </row>
    <row r="62672" spans="20:20" x14ac:dyDescent="0.2">
      <c r="T62672" s="47"/>
    </row>
    <row r="62673" spans="20:20" x14ac:dyDescent="0.2">
      <c r="T62673" s="47"/>
    </row>
    <row r="62674" spans="20:20" x14ac:dyDescent="0.2">
      <c r="T62674" s="47"/>
    </row>
    <row r="62675" spans="20:20" x14ac:dyDescent="0.2">
      <c r="T62675" s="47"/>
    </row>
    <row r="62676" spans="20:20" x14ac:dyDescent="0.2">
      <c r="T62676" s="47"/>
    </row>
    <row r="62677" spans="20:20" x14ac:dyDescent="0.2">
      <c r="T62677" s="47"/>
    </row>
    <row r="62678" spans="20:20" x14ac:dyDescent="0.2">
      <c r="T62678" s="47"/>
    </row>
    <row r="62679" spans="20:20" x14ac:dyDescent="0.2">
      <c r="T62679" s="47"/>
    </row>
    <row r="62680" spans="20:20" x14ac:dyDescent="0.2">
      <c r="T62680" s="47"/>
    </row>
    <row r="62681" spans="20:20" x14ac:dyDescent="0.2">
      <c r="T62681" s="47"/>
    </row>
    <row r="62682" spans="20:20" x14ac:dyDescent="0.2">
      <c r="T62682" s="47"/>
    </row>
    <row r="62683" spans="20:20" x14ac:dyDescent="0.2">
      <c r="T62683" s="47"/>
    </row>
    <row r="62684" spans="20:20" x14ac:dyDescent="0.2">
      <c r="T62684" s="47"/>
    </row>
    <row r="62685" spans="20:20" x14ac:dyDescent="0.2">
      <c r="T62685" s="47"/>
    </row>
    <row r="62686" spans="20:20" x14ac:dyDescent="0.2">
      <c r="T62686" s="47"/>
    </row>
    <row r="62687" spans="20:20" x14ac:dyDescent="0.2">
      <c r="T62687" s="47"/>
    </row>
    <row r="62688" spans="20:20" x14ac:dyDescent="0.2">
      <c r="T62688" s="47"/>
    </row>
    <row r="62689" spans="20:20" x14ac:dyDescent="0.2">
      <c r="T62689" s="47"/>
    </row>
    <row r="62690" spans="20:20" x14ac:dyDescent="0.2">
      <c r="T62690" s="47"/>
    </row>
    <row r="62691" spans="20:20" x14ac:dyDescent="0.2">
      <c r="T62691" s="47"/>
    </row>
    <row r="62692" spans="20:20" x14ac:dyDescent="0.2">
      <c r="T62692" s="47"/>
    </row>
    <row r="62693" spans="20:20" x14ac:dyDescent="0.2">
      <c r="T62693" s="47"/>
    </row>
    <row r="62694" spans="20:20" x14ac:dyDescent="0.2">
      <c r="T62694" s="47"/>
    </row>
    <row r="62695" spans="20:20" x14ac:dyDescent="0.2">
      <c r="T62695" s="47"/>
    </row>
    <row r="62696" spans="20:20" x14ac:dyDescent="0.2">
      <c r="T62696" s="47"/>
    </row>
    <row r="62697" spans="20:20" x14ac:dyDescent="0.2">
      <c r="T62697" s="47"/>
    </row>
    <row r="62698" spans="20:20" x14ac:dyDescent="0.2">
      <c r="T62698" s="47"/>
    </row>
    <row r="62699" spans="20:20" x14ac:dyDescent="0.2">
      <c r="T62699" s="47"/>
    </row>
    <row r="62700" spans="20:20" x14ac:dyDescent="0.2">
      <c r="T62700" s="47"/>
    </row>
    <row r="62701" spans="20:20" x14ac:dyDescent="0.2">
      <c r="T62701" s="47"/>
    </row>
    <row r="62702" spans="20:20" x14ac:dyDescent="0.2">
      <c r="T62702" s="47"/>
    </row>
    <row r="62703" spans="20:20" x14ac:dyDescent="0.2">
      <c r="T62703" s="47"/>
    </row>
    <row r="62704" spans="20:20" x14ac:dyDescent="0.2">
      <c r="T62704" s="47"/>
    </row>
    <row r="62705" spans="20:20" x14ac:dyDescent="0.2">
      <c r="T62705" s="47"/>
    </row>
    <row r="62706" spans="20:20" x14ac:dyDescent="0.2">
      <c r="T62706" s="47"/>
    </row>
    <row r="62707" spans="20:20" x14ac:dyDescent="0.2">
      <c r="T62707" s="47"/>
    </row>
    <row r="62708" spans="20:20" x14ac:dyDescent="0.2">
      <c r="T62708" s="47"/>
    </row>
    <row r="62709" spans="20:20" x14ac:dyDescent="0.2">
      <c r="T62709" s="47"/>
    </row>
    <row r="62710" spans="20:20" x14ac:dyDescent="0.2">
      <c r="T62710" s="47"/>
    </row>
    <row r="62711" spans="20:20" x14ac:dyDescent="0.2">
      <c r="T62711" s="47"/>
    </row>
    <row r="62712" spans="20:20" x14ac:dyDescent="0.2">
      <c r="T62712" s="47"/>
    </row>
    <row r="62713" spans="20:20" x14ac:dyDescent="0.2">
      <c r="T62713" s="47"/>
    </row>
    <row r="62714" spans="20:20" x14ac:dyDescent="0.2">
      <c r="T62714" s="47"/>
    </row>
    <row r="62715" spans="20:20" x14ac:dyDescent="0.2">
      <c r="T62715" s="47"/>
    </row>
    <row r="62716" spans="20:20" x14ac:dyDescent="0.2">
      <c r="T62716" s="47"/>
    </row>
    <row r="62717" spans="20:20" x14ac:dyDescent="0.2">
      <c r="T62717" s="47"/>
    </row>
    <row r="62718" spans="20:20" x14ac:dyDescent="0.2">
      <c r="T62718" s="47"/>
    </row>
    <row r="62719" spans="20:20" x14ac:dyDescent="0.2">
      <c r="T62719" s="47"/>
    </row>
    <row r="62720" spans="20:20" x14ac:dyDescent="0.2">
      <c r="T62720" s="47"/>
    </row>
    <row r="62721" spans="20:20" x14ac:dyDescent="0.2">
      <c r="T62721" s="47"/>
    </row>
    <row r="62722" spans="20:20" x14ac:dyDescent="0.2">
      <c r="T62722" s="47"/>
    </row>
    <row r="62723" spans="20:20" x14ac:dyDescent="0.2">
      <c r="T62723" s="47"/>
    </row>
    <row r="62724" spans="20:20" x14ac:dyDescent="0.2">
      <c r="T62724" s="47"/>
    </row>
    <row r="62725" spans="20:20" x14ac:dyDescent="0.2">
      <c r="T62725" s="47"/>
    </row>
    <row r="62726" spans="20:20" x14ac:dyDescent="0.2">
      <c r="T62726" s="47"/>
    </row>
    <row r="62727" spans="20:20" x14ac:dyDescent="0.2">
      <c r="T62727" s="47"/>
    </row>
    <row r="62728" spans="20:20" x14ac:dyDescent="0.2">
      <c r="T62728" s="47"/>
    </row>
    <row r="62729" spans="20:20" x14ac:dyDescent="0.2">
      <c r="T62729" s="47"/>
    </row>
    <row r="62730" spans="20:20" x14ac:dyDescent="0.2">
      <c r="T62730" s="47"/>
    </row>
    <row r="62731" spans="20:20" x14ac:dyDescent="0.2">
      <c r="T62731" s="47"/>
    </row>
    <row r="62732" spans="20:20" x14ac:dyDescent="0.2">
      <c r="T62732" s="47"/>
    </row>
    <row r="62733" spans="20:20" x14ac:dyDescent="0.2">
      <c r="T62733" s="47"/>
    </row>
    <row r="62734" spans="20:20" x14ac:dyDescent="0.2">
      <c r="T62734" s="47"/>
    </row>
    <row r="62735" spans="20:20" x14ac:dyDescent="0.2">
      <c r="T62735" s="47"/>
    </row>
    <row r="62736" spans="20:20" x14ac:dyDescent="0.2">
      <c r="T62736" s="47"/>
    </row>
    <row r="62737" spans="20:20" x14ac:dyDescent="0.2">
      <c r="T62737" s="47"/>
    </row>
    <row r="62738" spans="20:20" x14ac:dyDescent="0.2">
      <c r="T62738" s="47"/>
    </row>
    <row r="62739" spans="20:20" x14ac:dyDescent="0.2">
      <c r="T62739" s="47"/>
    </row>
    <row r="62740" spans="20:20" x14ac:dyDescent="0.2">
      <c r="T62740" s="47"/>
    </row>
    <row r="62741" spans="20:20" x14ac:dyDescent="0.2">
      <c r="T62741" s="47"/>
    </row>
    <row r="62742" spans="20:20" x14ac:dyDescent="0.2">
      <c r="T62742" s="47"/>
    </row>
    <row r="62743" spans="20:20" x14ac:dyDescent="0.2">
      <c r="T62743" s="47"/>
    </row>
    <row r="62744" spans="20:20" x14ac:dyDescent="0.2">
      <c r="T62744" s="47"/>
    </row>
    <row r="62745" spans="20:20" x14ac:dyDescent="0.2">
      <c r="T62745" s="47"/>
    </row>
    <row r="62746" spans="20:20" x14ac:dyDescent="0.2">
      <c r="T62746" s="47"/>
    </row>
    <row r="62747" spans="20:20" x14ac:dyDescent="0.2">
      <c r="T62747" s="47"/>
    </row>
    <row r="62748" spans="20:20" x14ac:dyDescent="0.2">
      <c r="T62748" s="47"/>
    </row>
    <row r="62749" spans="20:20" x14ac:dyDescent="0.2">
      <c r="T62749" s="47"/>
    </row>
    <row r="62750" spans="20:20" x14ac:dyDescent="0.2">
      <c r="T62750" s="47"/>
    </row>
    <row r="62751" spans="20:20" x14ac:dyDescent="0.2">
      <c r="T62751" s="47"/>
    </row>
    <row r="62752" spans="20:20" x14ac:dyDescent="0.2">
      <c r="T62752" s="47"/>
    </row>
    <row r="62753" spans="20:20" x14ac:dyDescent="0.2">
      <c r="T62753" s="47"/>
    </row>
    <row r="62754" spans="20:20" x14ac:dyDescent="0.2">
      <c r="T62754" s="47"/>
    </row>
    <row r="62755" spans="20:20" x14ac:dyDescent="0.2">
      <c r="T62755" s="47"/>
    </row>
    <row r="62756" spans="20:20" x14ac:dyDescent="0.2">
      <c r="T62756" s="47"/>
    </row>
    <row r="62757" spans="20:20" x14ac:dyDescent="0.2">
      <c r="T62757" s="47"/>
    </row>
    <row r="62758" spans="20:20" x14ac:dyDescent="0.2">
      <c r="T62758" s="47"/>
    </row>
    <row r="62759" spans="20:20" x14ac:dyDescent="0.2">
      <c r="T62759" s="47"/>
    </row>
    <row r="62760" spans="20:20" x14ac:dyDescent="0.2">
      <c r="T62760" s="47"/>
    </row>
    <row r="62761" spans="20:20" x14ac:dyDescent="0.2">
      <c r="T62761" s="47"/>
    </row>
    <row r="62762" spans="20:20" x14ac:dyDescent="0.2">
      <c r="T62762" s="47"/>
    </row>
    <row r="62763" spans="20:20" x14ac:dyDescent="0.2">
      <c r="T62763" s="47"/>
    </row>
    <row r="62764" spans="20:20" x14ac:dyDescent="0.2">
      <c r="T62764" s="47"/>
    </row>
    <row r="62765" spans="20:20" x14ac:dyDescent="0.2">
      <c r="T62765" s="47"/>
    </row>
    <row r="62766" spans="20:20" x14ac:dyDescent="0.2">
      <c r="T62766" s="47"/>
    </row>
    <row r="62767" spans="20:20" x14ac:dyDescent="0.2">
      <c r="T62767" s="47"/>
    </row>
    <row r="62768" spans="20:20" x14ac:dyDescent="0.2">
      <c r="T62768" s="47"/>
    </row>
    <row r="62769" spans="20:20" x14ac:dyDescent="0.2">
      <c r="T62769" s="47"/>
    </row>
    <row r="62770" spans="20:20" x14ac:dyDescent="0.2">
      <c r="T62770" s="47"/>
    </row>
    <row r="62771" spans="20:20" x14ac:dyDescent="0.2">
      <c r="T62771" s="47"/>
    </row>
    <row r="62772" spans="20:20" x14ac:dyDescent="0.2">
      <c r="T62772" s="47"/>
    </row>
    <row r="62773" spans="20:20" x14ac:dyDescent="0.2">
      <c r="T62773" s="47"/>
    </row>
    <row r="62774" spans="20:20" x14ac:dyDescent="0.2">
      <c r="T62774" s="47"/>
    </row>
    <row r="62775" spans="20:20" x14ac:dyDescent="0.2">
      <c r="T62775" s="47"/>
    </row>
    <row r="62776" spans="20:20" x14ac:dyDescent="0.2">
      <c r="T62776" s="47"/>
    </row>
    <row r="62777" spans="20:20" x14ac:dyDescent="0.2">
      <c r="T62777" s="47"/>
    </row>
    <row r="62778" spans="20:20" x14ac:dyDescent="0.2">
      <c r="T62778" s="47"/>
    </row>
    <row r="62779" spans="20:20" x14ac:dyDescent="0.2">
      <c r="T62779" s="47"/>
    </row>
    <row r="62780" spans="20:20" x14ac:dyDescent="0.2">
      <c r="T62780" s="47"/>
    </row>
    <row r="62781" spans="20:20" x14ac:dyDescent="0.2">
      <c r="T62781" s="47"/>
    </row>
    <row r="62782" spans="20:20" x14ac:dyDescent="0.2">
      <c r="T62782" s="47"/>
    </row>
    <row r="62783" spans="20:20" x14ac:dyDescent="0.2">
      <c r="T62783" s="47"/>
    </row>
    <row r="62784" spans="20:20" x14ac:dyDescent="0.2">
      <c r="T62784" s="47"/>
    </row>
    <row r="62785" spans="20:20" x14ac:dyDescent="0.2">
      <c r="T62785" s="47"/>
    </row>
    <row r="62786" spans="20:20" x14ac:dyDescent="0.2">
      <c r="T62786" s="47"/>
    </row>
    <row r="62787" spans="20:20" x14ac:dyDescent="0.2">
      <c r="T62787" s="47"/>
    </row>
    <row r="62788" spans="20:20" x14ac:dyDescent="0.2">
      <c r="T62788" s="47"/>
    </row>
    <row r="62789" spans="20:20" x14ac:dyDescent="0.2">
      <c r="T62789" s="47"/>
    </row>
    <row r="62790" spans="20:20" x14ac:dyDescent="0.2">
      <c r="T62790" s="47"/>
    </row>
    <row r="62791" spans="20:20" x14ac:dyDescent="0.2">
      <c r="T62791" s="47"/>
    </row>
    <row r="62792" spans="20:20" x14ac:dyDescent="0.2">
      <c r="T62792" s="47"/>
    </row>
    <row r="62793" spans="20:20" x14ac:dyDescent="0.2">
      <c r="T62793" s="47"/>
    </row>
    <row r="62794" spans="20:20" x14ac:dyDescent="0.2">
      <c r="T62794" s="47"/>
    </row>
    <row r="62795" spans="20:20" x14ac:dyDescent="0.2">
      <c r="T62795" s="47"/>
    </row>
    <row r="62796" spans="20:20" x14ac:dyDescent="0.2">
      <c r="T62796" s="47"/>
    </row>
    <row r="62797" spans="20:20" x14ac:dyDescent="0.2">
      <c r="T62797" s="47"/>
    </row>
    <row r="62798" spans="20:20" x14ac:dyDescent="0.2">
      <c r="T62798" s="47"/>
    </row>
    <row r="62799" spans="20:20" x14ac:dyDescent="0.2">
      <c r="T62799" s="47"/>
    </row>
    <row r="62800" spans="20:20" x14ac:dyDescent="0.2">
      <c r="T62800" s="47"/>
    </row>
    <row r="62801" spans="20:20" x14ac:dyDescent="0.2">
      <c r="T62801" s="47"/>
    </row>
    <row r="62802" spans="20:20" x14ac:dyDescent="0.2">
      <c r="T62802" s="47"/>
    </row>
    <row r="62803" spans="20:20" x14ac:dyDescent="0.2">
      <c r="T62803" s="47"/>
    </row>
    <row r="62804" spans="20:20" x14ac:dyDescent="0.2">
      <c r="T62804" s="47"/>
    </row>
    <row r="62805" spans="20:20" x14ac:dyDescent="0.2">
      <c r="T62805" s="47"/>
    </row>
    <row r="62806" spans="20:20" x14ac:dyDescent="0.2">
      <c r="T62806" s="47"/>
    </row>
    <row r="62807" spans="20:20" x14ac:dyDescent="0.2">
      <c r="T62807" s="47"/>
    </row>
    <row r="62808" spans="20:20" x14ac:dyDescent="0.2">
      <c r="T62808" s="47"/>
    </row>
    <row r="62809" spans="20:20" x14ac:dyDescent="0.2">
      <c r="T62809" s="47"/>
    </row>
    <row r="62810" spans="20:20" x14ac:dyDescent="0.2">
      <c r="T62810" s="47"/>
    </row>
    <row r="62811" spans="20:20" x14ac:dyDescent="0.2">
      <c r="T62811" s="47"/>
    </row>
    <row r="62812" spans="20:20" x14ac:dyDescent="0.2">
      <c r="T62812" s="47"/>
    </row>
    <row r="62813" spans="20:20" x14ac:dyDescent="0.2">
      <c r="T62813" s="47"/>
    </row>
    <row r="62814" spans="20:20" x14ac:dyDescent="0.2">
      <c r="T62814" s="47"/>
    </row>
    <row r="62815" spans="20:20" x14ac:dyDescent="0.2">
      <c r="T62815" s="47"/>
    </row>
    <row r="62816" spans="20:20" x14ac:dyDescent="0.2">
      <c r="T62816" s="47"/>
    </row>
    <row r="62817" spans="20:20" x14ac:dyDescent="0.2">
      <c r="T62817" s="47"/>
    </row>
    <row r="62818" spans="20:20" x14ac:dyDescent="0.2">
      <c r="T62818" s="47"/>
    </row>
    <row r="62819" spans="20:20" x14ac:dyDescent="0.2">
      <c r="T62819" s="47"/>
    </row>
    <row r="62820" spans="20:20" x14ac:dyDescent="0.2">
      <c r="T62820" s="47"/>
    </row>
    <row r="62821" spans="20:20" x14ac:dyDescent="0.2">
      <c r="T62821" s="47"/>
    </row>
    <row r="62822" spans="20:20" x14ac:dyDescent="0.2">
      <c r="T62822" s="47"/>
    </row>
    <row r="62823" spans="20:20" x14ac:dyDescent="0.2">
      <c r="T62823" s="47"/>
    </row>
    <row r="62824" spans="20:20" x14ac:dyDescent="0.2">
      <c r="T62824" s="47"/>
    </row>
    <row r="62825" spans="20:20" x14ac:dyDescent="0.2">
      <c r="T62825" s="47"/>
    </row>
    <row r="62826" spans="20:20" x14ac:dyDescent="0.2">
      <c r="T62826" s="47"/>
    </row>
    <row r="62827" spans="20:20" x14ac:dyDescent="0.2">
      <c r="T62827" s="47"/>
    </row>
    <row r="62828" spans="20:20" x14ac:dyDescent="0.2">
      <c r="T62828" s="47"/>
    </row>
    <row r="62829" spans="20:20" x14ac:dyDescent="0.2">
      <c r="T62829" s="47"/>
    </row>
    <row r="62830" spans="20:20" x14ac:dyDescent="0.2">
      <c r="T62830" s="47"/>
    </row>
    <row r="62831" spans="20:20" x14ac:dyDescent="0.2">
      <c r="T62831" s="47"/>
    </row>
    <row r="62832" spans="20:20" x14ac:dyDescent="0.2">
      <c r="T62832" s="47"/>
    </row>
    <row r="62833" spans="20:20" x14ac:dyDescent="0.2">
      <c r="T62833" s="47"/>
    </row>
    <row r="62834" spans="20:20" x14ac:dyDescent="0.2">
      <c r="T62834" s="47"/>
    </row>
    <row r="62835" spans="20:20" x14ac:dyDescent="0.2">
      <c r="T62835" s="47"/>
    </row>
    <row r="62836" spans="20:20" x14ac:dyDescent="0.2">
      <c r="T62836" s="47"/>
    </row>
    <row r="62837" spans="20:20" x14ac:dyDescent="0.2">
      <c r="T62837" s="47"/>
    </row>
    <row r="62838" spans="20:20" x14ac:dyDescent="0.2">
      <c r="T62838" s="47"/>
    </row>
    <row r="62839" spans="20:20" x14ac:dyDescent="0.2">
      <c r="T62839" s="47"/>
    </row>
    <row r="62840" spans="20:20" x14ac:dyDescent="0.2">
      <c r="T62840" s="47"/>
    </row>
    <row r="62841" spans="20:20" x14ac:dyDescent="0.2">
      <c r="T62841" s="47"/>
    </row>
    <row r="62842" spans="20:20" x14ac:dyDescent="0.2">
      <c r="T62842" s="47"/>
    </row>
    <row r="62843" spans="20:20" x14ac:dyDescent="0.2">
      <c r="T62843" s="47"/>
    </row>
    <row r="62844" spans="20:20" x14ac:dyDescent="0.2">
      <c r="T62844" s="47"/>
    </row>
    <row r="62845" spans="20:20" x14ac:dyDescent="0.2">
      <c r="T62845" s="47"/>
    </row>
    <row r="62846" spans="20:20" x14ac:dyDescent="0.2">
      <c r="T62846" s="47"/>
    </row>
    <row r="62847" spans="20:20" x14ac:dyDescent="0.2">
      <c r="T62847" s="47"/>
    </row>
    <row r="62848" spans="20:20" x14ac:dyDescent="0.2">
      <c r="T62848" s="47"/>
    </row>
    <row r="62849" spans="20:20" x14ac:dyDescent="0.2">
      <c r="T62849" s="47"/>
    </row>
    <row r="62850" spans="20:20" x14ac:dyDescent="0.2">
      <c r="T62850" s="47"/>
    </row>
    <row r="62851" spans="20:20" x14ac:dyDescent="0.2">
      <c r="T62851" s="47"/>
    </row>
    <row r="62852" spans="20:20" x14ac:dyDescent="0.2">
      <c r="T62852" s="47"/>
    </row>
    <row r="62853" spans="20:20" x14ac:dyDescent="0.2">
      <c r="T62853" s="47"/>
    </row>
    <row r="62854" spans="20:20" x14ac:dyDescent="0.2">
      <c r="T62854" s="47"/>
    </row>
    <row r="62855" spans="20:20" x14ac:dyDescent="0.2">
      <c r="T62855" s="47"/>
    </row>
    <row r="62856" spans="20:20" x14ac:dyDescent="0.2">
      <c r="T62856" s="47"/>
    </row>
    <row r="62857" spans="20:20" x14ac:dyDescent="0.2">
      <c r="T62857" s="47"/>
    </row>
    <row r="62858" spans="20:20" x14ac:dyDescent="0.2">
      <c r="T62858" s="47"/>
    </row>
    <row r="62859" spans="20:20" x14ac:dyDescent="0.2">
      <c r="T62859" s="47"/>
    </row>
    <row r="62860" spans="20:20" x14ac:dyDescent="0.2">
      <c r="T62860" s="47"/>
    </row>
    <row r="62861" spans="20:20" x14ac:dyDescent="0.2">
      <c r="T62861" s="47"/>
    </row>
    <row r="62862" spans="20:20" x14ac:dyDescent="0.2">
      <c r="T62862" s="47"/>
    </row>
    <row r="62863" spans="20:20" x14ac:dyDescent="0.2">
      <c r="T62863" s="47"/>
    </row>
    <row r="62864" spans="20:20" x14ac:dyDescent="0.2">
      <c r="T62864" s="47"/>
    </row>
    <row r="62865" spans="20:20" x14ac:dyDescent="0.2">
      <c r="T62865" s="47"/>
    </row>
    <row r="62866" spans="20:20" x14ac:dyDescent="0.2">
      <c r="T62866" s="47"/>
    </row>
    <row r="62867" spans="20:20" x14ac:dyDescent="0.2">
      <c r="T62867" s="47"/>
    </row>
    <row r="62868" spans="20:20" x14ac:dyDescent="0.2">
      <c r="T62868" s="47"/>
    </row>
    <row r="62869" spans="20:20" x14ac:dyDescent="0.2">
      <c r="T62869" s="47"/>
    </row>
    <row r="62870" spans="20:20" x14ac:dyDescent="0.2">
      <c r="T62870" s="47"/>
    </row>
    <row r="62871" spans="20:20" x14ac:dyDescent="0.2">
      <c r="T62871" s="47"/>
    </row>
    <row r="62872" spans="20:20" x14ac:dyDescent="0.2">
      <c r="T62872" s="47"/>
    </row>
    <row r="62873" spans="20:20" x14ac:dyDescent="0.2">
      <c r="T62873" s="47"/>
    </row>
    <row r="62874" spans="20:20" x14ac:dyDescent="0.2">
      <c r="T62874" s="47"/>
    </row>
    <row r="62875" spans="20:20" x14ac:dyDescent="0.2">
      <c r="T62875" s="47"/>
    </row>
    <row r="62876" spans="20:20" x14ac:dyDescent="0.2">
      <c r="T62876" s="47"/>
    </row>
    <row r="62877" spans="20:20" x14ac:dyDescent="0.2">
      <c r="T62877" s="47"/>
    </row>
    <row r="62878" spans="20:20" x14ac:dyDescent="0.2">
      <c r="T62878" s="47"/>
    </row>
    <row r="62879" spans="20:20" x14ac:dyDescent="0.2">
      <c r="T62879" s="47"/>
    </row>
    <row r="62880" spans="20:20" x14ac:dyDescent="0.2">
      <c r="T62880" s="47"/>
    </row>
    <row r="62881" spans="20:20" x14ac:dyDescent="0.2">
      <c r="T62881" s="47"/>
    </row>
    <row r="62882" spans="20:20" x14ac:dyDescent="0.2">
      <c r="T62882" s="47"/>
    </row>
    <row r="62883" spans="20:20" x14ac:dyDescent="0.2">
      <c r="T62883" s="47"/>
    </row>
    <row r="62884" spans="20:20" x14ac:dyDescent="0.2">
      <c r="T62884" s="47"/>
    </row>
    <row r="62885" spans="20:20" x14ac:dyDescent="0.2">
      <c r="T62885" s="47"/>
    </row>
    <row r="62886" spans="20:20" x14ac:dyDescent="0.2">
      <c r="T62886" s="47"/>
    </row>
    <row r="62887" spans="20:20" x14ac:dyDescent="0.2">
      <c r="T62887" s="47"/>
    </row>
    <row r="62888" spans="20:20" x14ac:dyDescent="0.2">
      <c r="T62888" s="47"/>
    </row>
    <row r="62889" spans="20:20" x14ac:dyDescent="0.2">
      <c r="T62889" s="47"/>
    </row>
    <row r="62890" spans="20:20" x14ac:dyDescent="0.2">
      <c r="T62890" s="47"/>
    </row>
    <row r="62891" spans="20:20" x14ac:dyDescent="0.2">
      <c r="T62891" s="47"/>
    </row>
    <row r="62892" spans="20:20" x14ac:dyDescent="0.2">
      <c r="T62892" s="47"/>
    </row>
    <row r="62893" spans="20:20" x14ac:dyDescent="0.2">
      <c r="T62893" s="47"/>
    </row>
    <row r="62894" spans="20:20" x14ac:dyDescent="0.2">
      <c r="T62894" s="47"/>
    </row>
    <row r="62895" spans="20:20" x14ac:dyDescent="0.2">
      <c r="T62895" s="47"/>
    </row>
    <row r="62896" spans="20:20" x14ac:dyDescent="0.2">
      <c r="T62896" s="47"/>
    </row>
    <row r="62897" spans="20:20" x14ac:dyDescent="0.2">
      <c r="T62897" s="47"/>
    </row>
    <row r="62898" spans="20:20" x14ac:dyDescent="0.2">
      <c r="T62898" s="47"/>
    </row>
    <row r="62899" spans="20:20" x14ac:dyDescent="0.2">
      <c r="T62899" s="47"/>
    </row>
    <row r="62900" spans="20:20" x14ac:dyDescent="0.2">
      <c r="T62900" s="47"/>
    </row>
    <row r="62901" spans="20:20" x14ac:dyDescent="0.2">
      <c r="T62901" s="47"/>
    </row>
    <row r="62902" spans="20:20" x14ac:dyDescent="0.2">
      <c r="T62902" s="47"/>
    </row>
    <row r="62903" spans="20:20" x14ac:dyDescent="0.2">
      <c r="T62903" s="47"/>
    </row>
    <row r="62904" spans="20:20" x14ac:dyDescent="0.2">
      <c r="T62904" s="47"/>
    </row>
    <row r="62905" spans="20:20" x14ac:dyDescent="0.2">
      <c r="T62905" s="47"/>
    </row>
    <row r="62906" spans="20:20" x14ac:dyDescent="0.2">
      <c r="T62906" s="47"/>
    </row>
    <row r="62907" spans="20:20" x14ac:dyDescent="0.2">
      <c r="T62907" s="47"/>
    </row>
    <row r="62908" spans="20:20" x14ac:dyDescent="0.2">
      <c r="T62908" s="47"/>
    </row>
    <row r="62909" spans="20:20" x14ac:dyDescent="0.2">
      <c r="T62909" s="47"/>
    </row>
    <row r="62910" spans="20:20" x14ac:dyDescent="0.2">
      <c r="T62910" s="47"/>
    </row>
    <row r="62911" spans="20:20" x14ac:dyDescent="0.2">
      <c r="T62911" s="47"/>
    </row>
    <row r="62912" spans="20:20" x14ac:dyDescent="0.2">
      <c r="T62912" s="47"/>
    </row>
    <row r="62913" spans="20:20" x14ac:dyDescent="0.2">
      <c r="T62913" s="47"/>
    </row>
    <row r="62914" spans="20:20" x14ac:dyDescent="0.2">
      <c r="T62914" s="47"/>
    </row>
    <row r="62915" spans="20:20" x14ac:dyDescent="0.2">
      <c r="T62915" s="47"/>
    </row>
    <row r="62916" spans="20:20" x14ac:dyDescent="0.2">
      <c r="T62916" s="47"/>
    </row>
    <row r="62917" spans="20:20" x14ac:dyDescent="0.2">
      <c r="T62917" s="47"/>
    </row>
    <row r="62918" spans="20:20" x14ac:dyDescent="0.2">
      <c r="T62918" s="47"/>
    </row>
    <row r="62919" spans="20:20" x14ac:dyDescent="0.2">
      <c r="T62919" s="47"/>
    </row>
    <row r="62920" spans="20:20" x14ac:dyDescent="0.2">
      <c r="T62920" s="47"/>
    </row>
    <row r="62921" spans="20:20" x14ac:dyDescent="0.2">
      <c r="T62921" s="47"/>
    </row>
    <row r="62922" spans="20:20" x14ac:dyDescent="0.2">
      <c r="T62922" s="47"/>
    </row>
    <row r="62923" spans="20:20" x14ac:dyDescent="0.2">
      <c r="T62923" s="47"/>
    </row>
    <row r="62924" spans="20:20" x14ac:dyDescent="0.2">
      <c r="T62924" s="47"/>
    </row>
    <row r="62925" spans="20:20" x14ac:dyDescent="0.2">
      <c r="T62925" s="47"/>
    </row>
    <row r="62926" spans="20:20" x14ac:dyDescent="0.2">
      <c r="T62926" s="47"/>
    </row>
    <row r="62927" spans="20:20" x14ac:dyDescent="0.2">
      <c r="T62927" s="47"/>
    </row>
    <row r="62928" spans="20:20" x14ac:dyDescent="0.2">
      <c r="T62928" s="47"/>
    </row>
    <row r="62929" spans="20:20" x14ac:dyDescent="0.2">
      <c r="T62929" s="47"/>
    </row>
    <row r="62930" spans="20:20" x14ac:dyDescent="0.2">
      <c r="T62930" s="47"/>
    </row>
    <row r="62931" spans="20:20" x14ac:dyDescent="0.2">
      <c r="T62931" s="47"/>
    </row>
    <row r="62932" spans="20:20" x14ac:dyDescent="0.2">
      <c r="T62932" s="47"/>
    </row>
    <row r="62933" spans="20:20" x14ac:dyDescent="0.2">
      <c r="T62933" s="47"/>
    </row>
    <row r="62934" spans="20:20" x14ac:dyDescent="0.2">
      <c r="T62934" s="47"/>
    </row>
    <row r="62935" spans="20:20" x14ac:dyDescent="0.2">
      <c r="T62935" s="47"/>
    </row>
    <row r="62936" spans="20:20" x14ac:dyDescent="0.2">
      <c r="T62936" s="47"/>
    </row>
    <row r="62937" spans="20:20" x14ac:dyDescent="0.2">
      <c r="T62937" s="47"/>
    </row>
    <row r="62938" spans="20:20" x14ac:dyDescent="0.2">
      <c r="T62938" s="47"/>
    </row>
    <row r="62939" spans="20:20" x14ac:dyDescent="0.2">
      <c r="T62939" s="47"/>
    </row>
    <row r="62940" spans="20:20" x14ac:dyDescent="0.2">
      <c r="T62940" s="47"/>
    </row>
    <row r="62941" spans="20:20" x14ac:dyDescent="0.2">
      <c r="T62941" s="47"/>
    </row>
    <row r="62942" spans="20:20" x14ac:dyDescent="0.2">
      <c r="T62942" s="47"/>
    </row>
    <row r="62943" spans="20:20" x14ac:dyDescent="0.2">
      <c r="T62943" s="47"/>
    </row>
    <row r="62944" spans="20:20" x14ac:dyDescent="0.2">
      <c r="T62944" s="47"/>
    </row>
    <row r="62945" spans="20:20" x14ac:dyDescent="0.2">
      <c r="T62945" s="47"/>
    </row>
    <row r="62946" spans="20:20" x14ac:dyDescent="0.2">
      <c r="T62946" s="47"/>
    </row>
    <row r="62947" spans="20:20" x14ac:dyDescent="0.2">
      <c r="T62947" s="47"/>
    </row>
    <row r="62948" spans="20:20" x14ac:dyDescent="0.2">
      <c r="T62948" s="47"/>
    </row>
    <row r="62949" spans="20:20" x14ac:dyDescent="0.2">
      <c r="T62949" s="47"/>
    </row>
    <row r="62950" spans="20:20" x14ac:dyDescent="0.2">
      <c r="T62950" s="47"/>
    </row>
    <row r="62951" spans="20:20" x14ac:dyDescent="0.2">
      <c r="T62951" s="47"/>
    </row>
    <row r="62952" spans="20:20" x14ac:dyDescent="0.2">
      <c r="T62952" s="47"/>
    </row>
    <row r="62953" spans="20:20" x14ac:dyDescent="0.2">
      <c r="T62953" s="47"/>
    </row>
    <row r="62954" spans="20:20" x14ac:dyDescent="0.2">
      <c r="T62954" s="47"/>
    </row>
    <row r="62955" spans="20:20" x14ac:dyDescent="0.2">
      <c r="T62955" s="47"/>
    </row>
    <row r="62956" spans="20:20" x14ac:dyDescent="0.2">
      <c r="T62956" s="47"/>
    </row>
    <row r="62957" spans="20:20" x14ac:dyDescent="0.2">
      <c r="T62957" s="47"/>
    </row>
    <row r="62958" spans="20:20" x14ac:dyDescent="0.2">
      <c r="T62958" s="47"/>
    </row>
    <row r="62959" spans="20:20" x14ac:dyDescent="0.2">
      <c r="T62959" s="47"/>
    </row>
    <row r="62960" spans="20:20" x14ac:dyDescent="0.2">
      <c r="T62960" s="47"/>
    </row>
    <row r="62961" spans="20:20" x14ac:dyDescent="0.2">
      <c r="T62961" s="47"/>
    </row>
    <row r="62962" spans="20:20" x14ac:dyDescent="0.2">
      <c r="T62962" s="47"/>
    </row>
    <row r="62963" spans="20:20" x14ac:dyDescent="0.2">
      <c r="T62963" s="47"/>
    </row>
    <row r="62964" spans="20:20" x14ac:dyDescent="0.2">
      <c r="T62964" s="47"/>
    </row>
    <row r="62965" spans="20:20" x14ac:dyDescent="0.2">
      <c r="T62965" s="47"/>
    </row>
    <row r="62966" spans="20:20" x14ac:dyDescent="0.2">
      <c r="T62966" s="47"/>
    </row>
    <row r="62967" spans="20:20" x14ac:dyDescent="0.2">
      <c r="T62967" s="47"/>
    </row>
    <row r="62968" spans="20:20" x14ac:dyDescent="0.2">
      <c r="T62968" s="47"/>
    </row>
    <row r="62969" spans="20:20" x14ac:dyDescent="0.2">
      <c r="T62969" s="47"/>
    </row>
    <row r="62970" spans="20:20" x14ac:dyDescent="0.2">
      <c r="T62970" s="47"/>
    </row>
    <row r="62971" spans="20:20" x14ac:dyDescent="0.2">
      <c r="T62971" s="47"/>
    </row>
    <row r="62972" spans="20:20" x14ac:dyDescent="0.2">
      <c r="T62972" s="47"/>
    </row>
    <row r="62973" spans="20:20" x14ac:dyDescent="0.2">
      <c r="T62973" s="47"/>
    </row>
    <row r="62974" spans="20:20" x14ac:dyDescent="0.2">
      <c r="T62974" s="47"/>
    </row>
    <row r="62975" spans="20:20" x14ac:dyDescent="0.2">
      <c r="T62975" s="47"/>
    </row>
    <row r="62976" spans="20:20" x14ac:dyDescent="0.2">
      <c r="T62976" s="47"/>
    </row>
    <row r="62977" spans="20:20" x14ac:dyDescent="0.2">
      <c r="T62977" s="47"/>
    </row>
    <row r="62978" spans="20:20" x14ac:dyDescent="0.2">
      <c r="T62978" s="47"/>
    </row>
    <row r="62979" spans="20:20" x14ac:dyDescent="0.2">
      <c r="T62979" s="47"/>
    </row>
    <row r="62980" spans="20:20" x14ac:dyDescent="0.2">
      <c r="T62980" s="47"/>
    </row>
    <row r="62981" spans="20:20" x14ac:dyDescent="0.2">
      <c r="T62981" s="47"/>
    </row>
    <row r="62982" spans="20:20" x14ac:dyDescent="0.2">
      <c r="T62982" s="47"/>
    </row>
    <row r="62983" spans="20:20" x14ac:dyDescent="0.2">
      <c r="T62983" s="47"/>
    </row>
    <row r="62984" spans="20:20" x14ac:dyDescent="0.2">
      <c r="T62984" s="47"/>
    </row>
    <row r="62985" spans="20:20" x14ac:dyDescent="0.2">
      <c r="T62985" s="47"/>
    </row>
    <row r="62986" spans="20:20" x14ac:dyDescent="0.2">
      <c r="T62986" s="47"/>
    </row>
    <row r="62987" spans="20:20" x14ac:dyDescent="0.2">
      <c r="T62987" s="47"/>
    </row>
    <row r="62988" spans="20:20" x14ac:dyDescent="0.2">
      <c r="T62988" s="47"/>
    </row>
    <row r="62989" spans="20:20" x14ac:dyDescent="0.2">
      <c r="T62989" s="47"/>
    </row>
    <row r="62990" spans="20:20" x14ac:dyDescent="0.2">
      <c r="T62990" s="47"/>
    </row>
    <row r="62991" spans="20:20" x14ac:dyDescent="0.2">
      <c r="T62991" s="47"/>
    </row>
    <row r="62992" spans="20:20" x14ac:dyDescent="0.2">
      <c r="T62992" s="47"/>
    </row>
    <row r="62993" spans="20:20" x14ac:dyDescent="0.2">
      <c r="T62993" s="47"/>
    </row>
    <row r="62994" spans="20:20" x14ac:dyDescent="0.2">
      <c r="T62994" s="47"/>
    </row>
    <row r="62995" spans="20:20" x14ac:dyDescent="0.2">
      <c r="T62995" s="47"/>
    </row>
    <row r="62996" spans="20:20" x14ac:dyDescent="0.2">
      <c r="T62996" s="47"/>
    </row>
    <row r="62997" spans="20:20" x14ac:dyDescent="0.2">
      <c r="T62997" s="47"/>
    </row>
    <row r="62998" spans="20:20" x14ac:dyDescent="0.2">
      <c r="T62998" s="47"/>
    </row>
    <row r="62999" spans="20:20" x14ac:dyDescent="0.2">
      <c r="T62999" s="47"/>
    </row>
    <row r="63000" spans="20:20" x14ac:dyDescent="0.2">
      <c r="T63000" s="47"/>
    </row>
    <row r="63001" spans="20:20" x14ac:dyDescent="0.2">
      <c r="T63001" s="47"/>
    </row>
    <row r="63002" spans="20:20" x14ac:dyDescent="0.2">
      <c r="T63002" s="47"/>
    </row>
    <row r="63003" spans="20:20" x14ac:dyDescent="0.2">
      <c r="T63003" s="47"/>
    </row>
    <row r="63004" spans="20:20" x14ac:dyDescent="0.2">
      <c r="T63004" s="47"/>
    </row>
    <row r="63005" spans="20:20" x14ac:dyDescent="0.2">
      <c r="T63005" s="47"/>
    </row>
    <row r="63006" spans="20:20" x14ac:dyDescent="0.2">
      <c r="T63006" s="47"/>
    </row>
    <row r="63007" spans="20:20" x14ac:dyDescent="0.2">
      <c r="T63007" s="47"/>
    </row>
    <row r="63008" spans="20:20" x14ac:dyDescent="0.2">
      <c r="T63008" s="47"/>
    </row>
    <row r="63009" spans="20:20" x14ac:dyDescent="0.2">
      <c r="T63009" s="47"/>
    </row>
    <row r="63010" spans="20:20" x14ac:dyDescent="0.2">
      <c r="T63010" s="47"/>
    </row>
    <row r="63011" spans="20:20" x14ac:dyDescent="0.2">
      <c r="T63011" s="47"/>
    </row>
    <row r="63012" spans="20:20" x14ac:dyDescent="0.2">
      <c r="T63012" s="47"/>
    </row>
    <row r="63013" spans="20:20" x14ac:dyDescent="0.2">
      <c r="T63013" s="47"/>
    </row>
    <row r="63014" spans="20:20" x14ac:dyDescent="0.2">
      <c r="T63014" s="47"/>
    </row>
    <row r="63015" spans="20:20" x14ac:dyDescent="0.2">
      <c r="T63015" s="47"/>
    </row>
    <row r="63016" spans="20:20" x14ac:dyDescent="0.2">
      <c r="T63016" s="47"/>
    </row>
    <row r="63017" spans="20:20" x14ac:dyDescent="0.2">
      <c r="T63017" s="47"/>
    </row>
    <row r="63018" spans="20:20" x14ac:dyDescent="0.2">
      <c r="T63018" s="47"/>
    </row>
    <row r="63019" spans="20:20" x14ac:dyDescent="0.2">
      <c r="T63019" s="47"/>
    </row>
    <row r="63020" spans="20:20" x14ac:dyDescent="0.2">
      <c r="T63020" s="47"/>
    </row>
    <row r="63021" spans="20:20" x14ac:dyDescent="0.2">
      <c r="T63021" s="47"/>
    </row>
    <row r="63022" spans="20:20" x14ac:dyDescent="0.2">
      <c r="T63022" s="47"/>
    </row>
    <row r="63023" spans="20:20" x14ac:dyDescent="0.2">
      <c r="T63023" s="47"/>
    </row>
    <row r="63024" spans="20:20" x14ac:dyDescent="0.2">
      <c r="T63024" s="47"/>
    </row>
    <row r="63025" spans="20:20" x14ac:dyDescent="0.2">
      <c r="T63025" s="47"/>
    </row>
    <row r="63026" spans="20:20" x14ac:dyDescent="0.2">
      <c r="T63026" s="47"/>
    </row>
    <row r="63027" spans="20:20" x14ac:dyDescent="0.2">
      <c r="T63027" s="47"/>
    </row>
    <row r="63028" spans="20:20" x14ac:dyDescent="0.2">
      <c r="T63028" s="47"/>
    </row>
    <row r="63029" spans="20:20" x14ac:dyDescent="0.2">
      <c r="T63029" s="47"/>
    </row>
    <row r="63030" spans="20:20" x14ac:dyDescent="0.2">
      <c r="T63030" s="47"/>
    </row>
    <row r="63031" spans="20:20" x14ac:dyDescent="0.2">
      <c r="T63031" s="47"/>
    </row>
    <row r="63032" spans="20:20" x14ac:dyDescent="0.2">
      <c r="T63032" s="47"/>
    </row>
    <row r="63033" spans="20:20" x14ac:dyDescent="0.2">
      <c r="T63033" s="47"/>
    </row>
    <row r="63034" spans="20:20" x14ac:dyDescent="0.2">
      <c r="T63034" s="47"/>
    </row>
    <row r="63035" spans="20:20" x14ac:dyDescent="0.2">
      <c r="T63035" s="47"/>
    </row>
    <row r="63036" spans="20:20" x14ac:dyDescent="0.2">
      <c r="T63036" s="47"/>
    </row>
    <row r="63037" spans="20:20" x14ac:dyDescent="0.2">
      <c r="T63037" s="47"/>
    </row>
    <row r="63038" spans="20:20" x14ac:dyDescent="0.2">
      <c r="T63038" s="47"/>
    </row>
    <row r="63039" spans="20:20" x14ac:dyDescent="0.2">
      <c r="T63039" s="47"/>
    </row>
    <row r="63040" spans="20:20" x14ac:dyDescent="0.2">
      <c r="T63040" s="47"/>
    </row>
    <row r="63041" spans="20:20" x14ac:dyDescent="0.2">
      <c r="T63041" s="47"/>
    </row>
    <row r="63042" spans="20:20" x14ac:dyDescent="0.2">
      <c r="T63042" s="47"/>
    </row>
    <row r="63043" spans="20:20" x14ac:dyDescent="0.2">
      <c r="T63043" s="47"/>
    </row>
    <row r="63044" spans="20:20" x14ac:dyDescent="0.2">
      <c r="T63044" s="47"/>
    </row>
    <row r="63045" spans="20:20" x14ac:dyDescent="0.2">
      <c r="T63045" s="47"/>
    </row>
    <row r="63046" spans="20:20" x14ac:dyDescent="0.2">
      <c r="T63046" s="47"/>
    </row>
    <row r="63047" spans="20:20" x14ac:dyDescent="0.2">
      <c r="T63047" s="47"/>
    </row>
    <row r="63048" spans="20:20" x14ac:dyDescent="0.2">
      <c r="T63048" s="47"/>
    </row>
    <row r="63049" spans="20:20" x14ac:dyDescent="0.2">
      <c r="T63049" s="47"/>
    </row>
    <row r="63050" spans="20:20" x14ac:dyDescent="0.2">
      <c r="T63050" s="47"/>
    </row>
    <row r="63051" spans="20:20" x14ac:dyDescent="0.2">
      <c r="T63051" s="47"/>
    </row>
    <row r="63052" spans="20:20" x14ac:dyDescent="0.2">
      <c r="T63052" s="47"/>
    </row>
    <row r="63053" spans="20:20" x14ac:dyDescent="0.2">
      <c r="T63053" s="47"/>
    </row>
    <row r="63054" spans="20:20" x14ac:dyDescent="0.2">
      <c r="T63054" s="47"/>
    </row>
    <row r="63055" spans="20:20" x14ac:dyDescent="0.2">
      <c r="T63055" s="47"/>
    </row>
    <row r="63056" spans="20:20" x14ac:dyDescent="0.2">
      <c r="T63056" s="47"/>
    </row>
    <row r="63057" spans="20:20" x14ac:dyDescent="0.2">
      <c r="T63057" s="47"/>
    </row>
    <row r="63058" spans="20:20" x14ac:dyDescent="0.2">
      <c r="T63058" s="47"/>
    </row>
    <row r="63059" spans="20:20" x14ac:dyDescent="0.2">
      <c r="T63059" s="47"/>
    </row>
    <row r="63060" spans="20:20" x14ac:dyDescent="0.2">
      <c r="T63060" s="47"/>
    </row>
    <row r="63061" spans="20:20" x14ac:dyDescent="0.2">
      <c r="T63061" s="47"/>
    </row>
    <row r="63062" spans="20:20" x14ac:dyDescent="0.2">
      <c r="T63062" s="47"/>
    </row>
    <row r="63063" spans="20:20" x14ac:dyDescent="0.2">
      <c r="T63063" s="47"/>
    </row>
    <row r="63064" spans="20:20" x14ac:dyDescent="0.2">
      <c r="T63064" s="47"/>
    </row>
    <row r="63065" spans="20:20" x14ac:dyDescent="0.2">
      <c r="T63065" s="47"/>
    </row>
    <row r="63066" spans="20:20" x14ac:dyDescent="0.2">
      <c r="T63066" s="47"/>
    </row>
    <row r="63067" spans="20:20" x14ac:dyDescent="0.2">
      <c r="T63067" s="47"/>
    </row>
    <row r="63068" spans="20:20" x14ac:dyDescent="0.2">
      <c r="T63068" s="47"/>
    </row>
    <row r="63069" spans="20:20" x14ac:dyDescent="0.2">
      <c r="T63069" s="47"/>
    </row>
    <row r="63070" spans="20:20" x14ac:dyDescent="0.2">
      <c r="T63070" s="47"/>
    </row>
    <row r="63071" spans="20:20" x14ac:dyDescent="0.2">
      <c r="T63071" s="47"/>
    </row>
    <row r="63072" spans="20:20" x14ac:dyDescent="0.2">
      <c r="T63072" s="47"/>
    </row>
    <row r="63073" spans="20:20" x14ac:dyDescent="0.2">
      <c r="T63073" s="47"/>
    </row>
    <row r="63074" spans="20:20" x14ac:dyDescent="0.2">
      <c r="T63074" s="47"/>
    </row>
    <row r="63075" spans="20:20" x14ac:dyDescent="0.2">
      <c r="T63075" s="47"/>
    </row>
    <row r="63076" spans="20:20" x14ac:dyDescent="0.2">
      <c r="T63076" s="47"/>
    </row>
    <row r="63077" spans="20:20" x14ac:dyDescent="0.2">
      <c r="T63077" s="47"/>
    </row>
    <row r="63078" spans="20:20" x14ac:dyDescent="0.2">
      <c r="T63078" s="47"/>
    </row>
    <row r="63079" spans="20:20" x14ac:dyDescent="0.2">
      <c r="T63079" s="47"/>
    </row>
    <row r="63080" spans="20:20" x14ac:dyDescent="0.2">
      <c r="T63080" s="47"/>
    </row>
    <row r="63081" spans="20:20" x14ac:dyDescent="0.2">
      <c r="T63081" s="47"/>
    </row>
    <row r="63082" spans="20:20" x14ac:dyDescent="0.2">
      <c r="T63082" s="47"/>
    </row>
    <row r="63083" spans="20:20" x14ac:dyDescent="0.2">
      <c r="T63083" s="47"/>
    </row>
    <row r="63084" spans="20:20" x14ac:dyDescent="0.2">
      <c r="T63084" s="47"/>
    </row>
    <row r="63085" spans="20:20" x14ac:dyDescent="0.2">
      <c r="T63085" s="47"/>
    </row>
    <row r="63086" spans="20:20" x14ac:dyDescent="0.2">
      <c r="T63086" s="47"/>
    </row>
    <row r="63087" spans="20:20" x14ac:dyDescent="0.2">
      <c r="T63087" s="47"/>
    </row>
    <row r="63088" spans="20:20" x14ac:dyDescent="0.2">
      <c r="T63088" s="47"/>
    </row>
    <row r="63089" spans="20:20" x14ac:dyDescent="0.2">
      <c r="T63089" s="47"/>
    </row>
    <row r="63090" spans="20:20" x14ac:dyDescent="0.2">
      <c r="T63090" s="47"/>
    </row>
    <row r="63091" spans="20:20" x14ac:dyDescent="0.2">
      <c r="T63091" s="47"/>
    </row>
    <row r="63092" spans="20:20" x14ac:dyDescent="0.2">
      <c r="T63092" s="47"/>
    </row>
    <row r="63093" spans="20:20" x14ac:dyDescent="0.2">
      <c r="T63093" s="47"/>
    </row>
    <row r="63094" spans="20:20" x14ac:dyDescent="0.2">
      <c r="T63094" s="47"/>
    </row>
    <row r="63095" spans="20:20" x14ac:dyDescent="0.2">
      <c r="T63095" s="47"/>
    </row>
    <row r="63096" spans="20:20" x14ac:dyDescent="0.2">
      <c r="T63096" s="47"/>
    </row>
    <row r="63097" spans="20:20" x14ac:dyDescent="0.2">
      <c r="T63097" s="47"/>
    </row>
    <row r="63098" spans="20:20" x14ac:dyDescent="0.2">
      <c r="T63098" s="47"/>
    </row>
    <row r="63099" spans="20:20" x14ac:dyDescent="0.2">
      <c r="T63099" s="47"/>
    </row>
    <row r="63100" spans="20:20" x14ac:dyDescent="0.2">
      <c r="T63100" s="47"/>
    </row>
    <row r="63101" spans="20:20" x14ac:dyDescent="0.2">
      <c r="T63101" s="47"/>
    </row>
    <row r="63102" spans="20:20" x14ac:dyDescent="0.2">
      <c r="T63102" s="47"/>
    </row>
    <row r="63103" spans="20:20" x14ac:dyDescent="0.2">
      <c r="T63103" s="47"/>
    </row>
    <row r="63104" spans="20:20" x14ac:dyDescent="0.2">
      <c r="T63104" s="47"/>
    </row>
    <row r="63105" spans="20:20" x14ac:dyDescent="0.2">
      <c r="T63105" s="47"/>
    </row>
    <row r="63106" spans="20:20" x14ac:dyDescent="0.2">
      <c r="T63106" s="47"/>
    </row>
    <row r="63107" spans="20:20" x14ac:dyDescent="0.2">
      <c r="T63107" s="47"/>
    </row>
    <row r="63108" spans="20:20" x14ac:dyDescent="0.2">
      <c r="T63108" s="47"/>
    </row>
    <row r="63109" spans="20:20" x14ac:dyDescent="0.2">
      <c r="T63109" s="47"/>
    </row>
    <row r="63110" spans="20:20" x14ac:dyDescent="0.2">
      <c r="T63110" s="47"/>
    </row>
    <row r="63111" spans="20:20" x14ac:dyDescent="0.2">
      <c r="T63111" s="47"/>
    </row>
    <row r="63112" spans="20:20" x14ac:dyDescent="0.2">
      <c r="T63112" s="47"/>
    </row>
    <row r="63113" spans="20:20" x14ac:dyDescent="0.2">
      <c r="T63113" s="47"/>
    </row>
    <row r="63114" spans="20:20" x14ac:dyDescent="0.2">
      <c r="T63114" s="47"/>
    </row>
    <row r="63115" spans="20:20" x14ac:dyDescent="0.2">
      <c r="T63115" s="47"/>
    </row>
    <row r="63116" spans="20:20" x14ac:dyDescent="0.2">
      <c r="T63116" s="47"/>
    </row>
    <row r="63117" spans="20:20" x14ac:dyDescent="0.2">
      <c r="T63117" s="47"/>
    </row>
    <row r="63118" spans="20:20" x14ac:dyDescent="0.2">
      <c r="T63118" s="47"/>
    </row>
    <row r="63119" spans="20:20" x14ac:dyDescent="0.2">
      <c r="T63119" s="47"/>
    </row>
    <row r="63120" spans="20:20" x14ac:dyDescent="0.2">
      <c r="T63120" s="47"/>
    </row>
    <row r="63121" spans="20:20" x14ac:dyDescent="0.2">
      <c r="T63121" s="47"/>
    </row>
    <row r="63122" spans="20:20" x14ac:dyDescent="0.2">
      <c r="T63122" s="47"/>
    </row>
    <row r="63123" spans="20:20" x14ac:dyDescent="0.2">
      <c r="T63123" s="47"/>
    </row>
    <row r="63124" spans="20:20" x14ac:dyDescent="0.2">
      <c r="T63124" s="47"/>
    </row>
    <row r="63125" spans="20:20" x14ac:dyDescent="0.2">
      <c r="T63125" s="47"/>
    </row>
    <row r="63126" spans="20:20" x14ac:dyDescent="0.2">
      <c r="T63126" s="47"/>
    </row>
    <row r="63127" spans="20:20" x14ac:dyDescent="0.2">
      <c r="T63127" s="47"/>
    </row>
    <row r="63128" spans="20:20" x14ac:dyDescent="0.2">
      <c r="T63128" s="47"/>
    </row>
    <row r="63129" spans="20:20" x14ac:dyDescent="0.2">
      <c r="T63129" s="47"/>
    </row>
    <row r="63130" spans="20:20" x14ac:dyDescent="0.2">
      <c r="T63130" s="47"/>
    </row>
    <row r="63131" spans="20:20" x14ac:dyDescent="0.2">
      <c r="T63131" s="47"/>
    </row>
    <row r="63132" spans="20:20" x14ac:dyDescent="0.2">
      <c r="T63132" s="47"/>
    </row>
    <row r="63133" spans="20:20" x14ac:dyDescent="0.2">
      <c r="T63133" s="47"/>
    </row>
    <row r="63134" spans="20:20" x14ac:dyDescent="0.2">
      <c r="T63134" s="47"/>
    </row>
    <row r="63135" spans="20:20" x14ac:dyDescent="0.2">
      <c r="T63135" s="47"/>
    </row>
    <row r="63136" spans="20:20" x14ac:dyDescent="0.2">
      <c r="T63136" s="47"/>
    </row>
    <row r="63137" spans="20:20" x14ac:dyDescent="0.2">
      <c r="T63137" s="47"/>
    </row>
    <row r="63138" spans="20:20" x14ac:dyDescent="0.2">
      <c r="T63138" s="47"/>
    </row>
    <row r="63139" spans="20:20" x14ac:dyDescent="0.2">
      <c r="T63139" s="47"/>
    </row>
    <row r="63140" spans="20:20" x14ac:dyDescent="0.2">
      <c r="T63140" s="47"/>
    </row>
    <row r="63141" spans="20:20" x14ac:dyDescent="0.2">
      <c r="T63141" s="47"/>
    </row>
    <row r="63142" spans="20:20" x14ac:dyDescent="0.2">
      <c r="T63142" s="47"/>
    </row>
    <row r="63143" spans="20:20" x14ac:dyDescent="0.2">
      <c r="T63143" s="47"/>
    </row>
    <row r="63144" spans="20:20" x14ac:dyDescent="0.2">
      <c r="T63144" s="47"/>
    </row>
    <row r="63145" spans="20:20" x14ac:dyDescent="0.2">
      <c r="T63145" s="47"/>
    </row>
    <row r="63146" spans="20:20" x14ac:dyDescent="0.2">
      <c r="T63146" s="47"/>
    </row>
    <row r="63147" spans="20:20" x14ac:dyDescent="0.2">
      <c r="T63147" s="47"/>
    </row>
    <row r="63148" spans="20:20" x14ac:dyDescent="0.2">
      <c r="T63148" s="47"/>
    </row>
    <row r="63149" spans="20:20" x14ac:dyDescent="0.2">
      <c r="T63149" s="47"/>
    </row>
    <row r="63150" spans="20:20" x14ac:dyDescent="0.2">
      <c r="T63150" s="47"/>
    </row>
    <row r="63151" spans="20:20" x14ac:dyDescent="0.2">
      <c r="T63151" s="47"/>
    </row>
    <row r="63152" spans="20:20" x14ac:dyDescent="0.2">
      <c r="T63152" s="47"/>
    </row>
    <row r="63153" spans="20:20" x14ac:dyDescent="0.2">
      <c r="T63153" s="47"/>
    </row>
    <row r="63154" spans="20:20" x14ac:dyDescent="0.2">
      <c r="T63154" s="47"/>
    </row>
    <row r="63155" spans="20:20" x14ac:dyDescent="0.2">
      <c r="T63155" s="47"/>
    </row>
    <row r="63156" spans="20:20" x14ac:dyDescent="0.2">
      <c r="T63156" s="47"/>
    </row>
    <row r="63157" spans="20:20" x14ac:dyDescent="0.2">
      <c r="T63157" s="47"/>
    </row>
    <row r="63158" spans="20:20" x14ac:dyDescent="0.2">
      <c r="T63158" s="47"/>
    </row>
    <row r="63159" spans="20:20" x14ac:dyDescent="0.2">
      <c r="T63159" s="47"/>
    </row>
    <row r="63160" spans="20:20" x14ac:dyDescent="0.2">
      <c r="T63160" s="47"/>
    </row>
    <row r="63161" spans="20:20" x14ac:dyDescent="0.2">
      <c r="T63161" s="47"/>
    </row>
    <row r="63162" spans="20:20" x14ac:dyDescent="0.2">
      <c r="T63162" s="47"/>
    </row>
    <row r="63163" spans="20:20" x14ac:dyDescent="0.2">
      <c r="T63163" s="47"/>
    </row>
    <row r="63164" spans="20:20" x14ac:dyDescent="0.2">
      <c r="T63164" s="47"/>
    </row>
    <row r="63165" spans="20:20" x14ac:dyDescent="0.2">
      <c r="T63165" s="47"/>
    </row>
    <row r="63166" spans="20:20" x14ac:dyDescent="0.2">
      <c r="T63166" s="47"/>
    </row>
    <row r="63167" spans="20:20" x14ac:dyDescent="0.2">
      <c r="T63167" s="47"/>
    </row>
    <row r="63168" spans="20:20" x14ac:dyDescent="0.2">
      <c r="T63168" s="47"/>
    </row>
    <row r="63169" spans="20:20" x14ac:dyDescent="0.2">
      <c r="T63169" s="47"/>
    </row>
    <row r="63170" spans="20:20" x14ac:dyDescent="0.2">
      <c r="T63170" s="47"/>
    </row>
    <row r="63171" spans="20:20" x14ac:dyDescent="0.2">
      <c r="T63171" s="47"/>
    </row>
    <row r="63172" spans="20:20" x14ac:dyDescent="0.2">
      <c r="T63172" s="47"/>
    </row>
    <row r="63173" spans="20:20" x14ac:dyDescent="0.2">
      <c r="T63173" s="47"/>
    </row>
    <row r="63174" spans="20:20" x14ac:dyDescent="0.2">
      <c r="T63174" s="47"/>
    </row>
    <row r="63175" spans="20:20" x14ac:dyDescent="0.2">
      <c r="T63175" s="47"/>
    </row>
    <row r="63176" spans="20:20" x14ac:dyDescent="0.2">
      <c r="T63176" s="47"/>
    </row>
    <row r="63177" spans="20:20" x14ac:dyDescent="0.2">
      <c r="T63177" s="47"/>
    </row>
    <row r="63178" spans="20:20" x14ac:dyDescent="0.2">
      <c r="T63178" s="47"/>
    </row>
    <row r="63179" spans="20:20" x14ac:dyDescent="0.2">
      <c r="T63179" s="47"/>
    </row>
    <row r="63180" spans="20:20" x14ac:dyDescent="0.2">
      <c r="T63180" s="47"/>
    </row>
    <row r="63181" spans="20:20" x14ac:dyDescent="0.2">
      <c r="T63181" s="47"/>
    </row>
    <row r="63182" spans="20:20" x14ac:dyDescent="0.2">
      <c r="T63182" s="47"/>
    </row>
    <row r="63183" spans="20:20" x14ac:dyDescent="0.2">
      <c r="T63183" s="47"/>
    </row>
    <row r="63184" spans="20:20" x14ac:dyDescent="0.2">
      <c r="T63184" s="47"/>
    </row>
    <row r="63185" spans="20:20" x14ac:dyDescent="0.2">
      <c r="T63185" s="47"/>
    </row>
    <row r="63186" spans="20:20" x14ac:dyDescent="0.2">
      <c r="T63186" s="47"/>
    </row>
    <row r="63187" spans="20:20" x14ac:dyDescent="0.2">
      <c r="T63187" s="47"/>
    </row>
    <row r="63188" spans="20:20" x14ac:dyDescent="0.2">
      <c r="T63188" s="47"/>
    </row>
    <row r="63189" spans="20:20" x14ac:dyDescent="0.2">
      <c r="T63189" s="47"/>
    </row>
    <row r="63190" spans="20:20" x14ac:dyDescent="0.2">
      <c r="T63190" s="47"/>
    </row>
    <row r="63191" spans="20:20" x14ac:dyDescent="0.2">
      <c r="T63191" s="47"/>
    </row>
    <row r="63192" spans="20:20" x14ac:dyDescent="0.2">
      <c r="T63192" s="47"/>
    </row>
    <row r="63193" spans="20:20" x14ac:dyDescent="0.2">
      <c r="T63193" s="47"/>
    </row>
    <row r="63194" spans="20:20" x14ac:dyDescent="0.2">
      <c r="T63194" s="47"/>
    </row>
    <row r="63195" spans="20:20" x14ac:dyDescent="0.2">
      <c r="T63195" s="47"/>
    </row>
    <row r="63196" spans="20:20" x14ac:dyDescent="0.2">
      <c r="T63196" s="47"/>
    </row>
    <row r="63197" spans="20:20" x14ac:dyDescent="0.2">
      <c r="T63197" s="47"/>
    </row>
    <row r="63198" spans="20:20" x14ac:dyDescent="0.2">
      <c r="T63198" s="47"/>
    </row>
    <row r="63199" spans="20:20" x14ac:dyDescent="0.2">
      <c r="T63199" s="47"/>
    </row>
    <row r="63200" spans="20:20" x14ac:dyDescent="0.2">
      <c r="T63200" s="47"/>
    </row>
    <row r="63201" spans="20:20" x14ac:dyDescent="0.2">
      <c r="T63201" s="47"/>
    </row>
    <row r="63202" spans="20:20" x14ac:dyDescent="0.2">
      <c r="T63202" s="47"/>
    </row>
    <row r="63203" spans="20:20" x14ac:dyDescent="0.2">
      <c r="T63203" s="47"/>
    </row>
    <row r="63204" spans="20:20" x14ac:dyDescent="0.2">
      <c r="T63204" s="47"/>
    </row>
    <row r="63205" spans="20:20" x14ac:dyDescent="0.2">
      <c r="T63205" s="47"/>
    </row>
    <row r="63206" spans="20:20" x14ac:dyDescent="0.2">
      <c r="T63206" s="47"/>
    </row>
    <row r="63207" spans="20:20" x14ac:dyDescent="0.2">
      <c r="T63207" s="47"/>
    </row>
    <row r="63208" spans="20:20" x14ac:dyDescent="0.2">
      <c r="T63208" s="47"/>
    </row>
    <row r="63209" spans="20:20" x14ac:dyDescent="0.2">
      <c r="T63209" s="47"/>
    </row>
    <row r="63210" spans="20:20" x14ac:dyDescent="0.2">
      <c r="T63210" s="47"/>
    </row>
    <row r="63211" spans="20:20" x14ac:dyDescent="0.2">
      <c r="T63211" s="47"/>
    </row>
    <row r="63212" spans="20:20" x14ac:dyDescent="0.2">
      <c r="T63212" s="47"/>
    </row>
    <row r="63213" spans="20:20" x14ac:dyDescent="0.2">
      <c r="T63213" s="47"/>
    </row>
    <row r="63214" spans="20:20" x14ac:dyDescent="0.2">
      <c r="T63214" s="47"/>
    </row>
    <row r="63215" spans="20:20" x14ac:dyDescent="0.2">
      <c r="T63215" s="47"/>
    </row>
    <row r="63216" spans="20:20" x14ac:dyDescent="0.2">
      <c r="T63216" s="47"/>
    </row>
    <row r="63217" spans="20:20" x14ac:dyDescent="0.2">
      <c r="T63217" s="47"/>
    </row>
    <row r="63218" spans="20:20" x14ac:dyDescent="0.2">
      <c r="T63218" s="47"/>
    </row>
    <row r="63219" spans="20:20" x14ac:dyDescent="0.2">
      <c r="T63219" s="47"/>
    </row>
    <row r="63220" spans="20:20" x14ac:dyDescent="0.2">
      <c r="T63220" s="47"/>
    </row>
    <row r="63221" spans="20:20" x14ac:dyDescent="0.2">
      <c r="T63221" s="47"/>
    </row>
    <row r="63222" spans="20:20" x14ac:dyDescent="0.2">
      <c r="T63222" s="47"/>
    </row>
    <row r="63223" spans="20:20" x14ac:dyDescent="0.2">
      <c r="T63223" s="47"/>
    </row>
    <row r="63224" spans="20:20" x14ac:dyDescent="0.2">
      <c r="T63224" s="47"/>
    </row>
    <row r="63225" spans="20:20" x14ac:dyDescent="0.2">
      <c r="T63225" s="47"/>
    </row>
    <row r="63226" spans="20:20" x14ac:dyDescent="0.2">
      <c r="T63226" s="47"/>
    </row>
    <row r="63227" spans="20:20" x14ac:dyDescent="0.2">
      <c r="T63227" s="47"/>
    </row>
    <row r="63228" spans="20:20" x14ac:dyDescent="0.2">
      <c r="T63228" s="47"/>
    </row>
    <row r="63229" spans="20:20" x14ac:dyDescent="0.2">
      <c r="T63229" s="47"/>
    </row>
    <row r="63230" spans="20:20" x14ac:dyDescent="0.2">
      <c r="T63230" s="47"/>
    </row>
    <row r="63231" spans="20:20" x14ac:dyDescent="0.2">
      <c r="T63231" s="47"/>
    </row>
    <row r="63232" spans="20:20" x14ac:dyDescent="0.2">
      <c r="T63232" s="47"/>
    </row>
    <row r="63233" spans="20:20" x14ac:dyDescent="0.2">
      <c r="T63233" s="47"/>
    </row>
    <row r="63234" spans="20:20" x14ac:dyDescent="0.2">
      <c r="T63234" s="47"/>
    </row>
    <row r="63235" spans="20:20" x14ac:dyDescent="0.2">
      <c r="T63235" s="47"/>
    </row>
    <row r="63236" spans="20:20" x14ac:dyDescent="0.2">
      <c r="T63236" s="47"/>
    </row>
    <row r="63237" spans="20:20" x14ac:dyDescent="0.2">
      <c r="T63237" s="47"/>
    </row>
    <row r="63238" spans="20:20" x14ac:dyDescent="0.2">
      <c r="T63238" s="47"/>
    </row>
    <row r="63239" spans="20:20" x14ac:dyDescent="0.2">
      <c r="T63239" s="47"/>
    </row>
    <row r="63240" spans="20:20" x14ac:dyDescent="0.2">
      <c r="T63240" s="47"/>
    </row>
    <row r="63241" spans="20:20" x14ac:dyDescent="0.2">
      <c r="T63241" s="47"/>
    </row>
    <row r="63242" spans="20:20" x14ac:dyDescent="0.2">
      <c r="T63242" s="47"/>
    </row>
    <row r="63243" spans="20:20" x14ac:dyDescent="0.2">
      <c r="T63243" s="47"/>
    </row>
    <row r="63244" spans="20:20" x14ac:dyDescent="0.2">
      <c r="T63244" s="47"/>
    </row>
    <row r="63245" spans="20:20" x14ac:dyDescent="0.2">
      <c r="T63245" s="47"/>
    </row>
    <row r="63246" spans="20:20" x14ac:dyDescent="0.2">
      <c r="T63246" s="47"/>
    </row>
    <row r="63247" spans="20:20" x14ac:dyDescent="0.2">
      <c r="T63247" s="47"/>
    </row>
    <row r="63248" spans="20:20" x14ac:dyDescent="0.2">
      <c r="T63248" s="47"/>
    </row>
    <row r="63249" spans="20:20" x14ac:dyDescent="0.2">
      <c r="T63249" s="47"/>
    </row>
    <row r="63250" spans="20:20" x14ac:dyDescent="0.2">
      <c r="T63250" s="47"/>
    </row>
    <row r="63251" spans="20:20" x14ac:dyDescent="0.2">
      <c r="T63251" s="47"/>
    </row>
    <row r="63252" spans="20:20" x14ac:dyDescent="0.2">
      <c r="T63252" s="47"/>
    </row>
    <row r="63253" spans="20:20" x14ac:dyDescent="0.2">
      <c r="T63253" s="47"/>
    </row>
    <row r="63254" spans="20:20" x14ac:dyDescent="0.2">
      <c r="T63254" s="47"/>
    </row>
    <row r="63255" spans="20:20" x14ac:dyDescent="0.2">
      <c r="T63255" s="47"/>
    </row>
    <row r="63256" spans="20:20" x14ac:dyDescent="0.2">
      <c r="T63256" s="47"/>
    </row>
    <row r="63257" spans="20:20" x14ac:dyDescent="0.2">
      <c r="T63257" s="47"/>
    </row>
    <row r="63258" spans="20:20" x14ac:dyDescent="0.2">
      <c r="T63258" s="47"/>
    </row>
    <row r="63259" spans="20:20" x14ac:dyDescent="0.2">
      <c r="T63259" s="47"/>
    </row>
    <row r="63260" spans="20:20" x14ac:dyDescent="0.2">
      <c r="T63260" s="47"/>
    </row>
    <row r="63261" spans="20:20" x14ac:dyDescent="0.2">
      <c r="T63261" s="47"/>
    </row>
    <row r="63262" spans="20:20" x14ac:dyDescent="0.2">
      <c r="T63262" s="47"/>
    </row>
    <row r="63263" spans="20:20" x14ac:dyDescent="0.2">
      <c r="T63263" s="47"/>
    </row>
    <row r="63264" spans="20:20" x14ac:dyDescent="0.2">
      <c r="T63264" s="47"/>
    </row>
    <row r="63265" spans="20:20" x14ac:dyDescent="0.2">
      <c r="T63265" s="47"/>
    </row>
    <row r="63266" spans="20:20" x14ac:dyDescent="0.2">
      <c r="T63266" s="47"/>
    </row>
    <row r="63267" spans="20:20" x14ac:dyDescent="0.2">
      <c r="T63267" s="47"/>
    </row>
    <row r="63268" spans="20:20" x14ac:dyDescent="0.2">
      <c r="T63268" s="47"/>
    </row>
    <row r="63269" spans="20:20" x14ac:dyDescent="0.2">
      <c r="T63269" s="47"/>
    </row>
    <row r="63270" spans="20:20" x14ac:dyDescent="0.2">
      <c r="T63270" s="47"/>
    </row>
    <row r="63271" spans="20:20" x14ac:dyDescent="0.2">
      <c r="T63271" s="47"/>
    </row>
    <row r="63272" spans="20:20" x14ac:dyDescent="0.2">
      <c r="T63272" s="47"/>
    </row>
    <row r="63273" spans="20:20" x14ac:dyDescent="0.2">
      <c r="T63273" s="47"/>
    </row>
    <row r="63274" spans="20:20" x14ac:dyDescent="0.2">
      <c r="T63274" s="47"/>
    </row>
    <row r="63275" spans="20:20" x14ac:dyDescent="0.2">
      <c r="T63275" s="47"/>
    </row>
    <row r="63276" spans="20:20" x14ac:dyDescent="0.2">
      <c r="T63276" s="47"/>
    </row>
    <row r="63277" spans="20:20" x14ac:dyDescent="0.2">
      <c r="T63277" s="47"/>
    </row>
    <row r="63278" spans="20:20" x14ac:dyDescent="0.2">
      <c r="T63278" s="47"/>
    </row>
    <row r="63279" spans="20:20" x14ac:dyDescent="0.2">
      <c r="T63279" s="47"/>
    </row>
    <row r="63280" spans="20:20" x14ac:dyDescent="0.2">
      <c r="T63280" s="47"/>
    </row>
    <row r="63281" spans="20:20" x14ac:dyDescent="0.2">
      <c r="T63281" s="47"/>
    </row>
    <row r="63282" spans="20:20" x14ac:dyDescent="0.2">
      <c r="T63282" s="47"/>
    </row>
    <row r="63283" spans="20:20" x14ac:dyDescent="0.2">
      <c r="T63283" s="47"/>
    </row>
    <row r="63284" spans="20:20" x14ac:dyDescent="0.2">
      <c r="T63284" s="47"/>
    </row>
    <row r="63285" spans="20:20" x14ac:dyDescent="0.2">
      <c r="T63285" s="47"/>
    </row>
    <row r="63286" spans="20:20" x14ac:dyDescent="0.2">
      <c r="T63286" s="47"/>
    </row>
    <row r="63287" spans="20:20" x14ac:dyDescent="0.2">
      <c r="T63287" s="47"/>
    </row>
    <row r="63288" spans="20:20" x14ac:dyDescent="0.2">
      <c r="T63288" s="47"/>
    </row>
    <row r="63289" spans="20:20" x14ac:dyDescent="0.2">
      <c r="T63289" s="47"/>
    </row>
    <row r="63290" spans="20:20" x14ac:dyDescent="0.2">
      <c r="T63290" s="47"/>
    </row>
    <row r="63291" spans="20:20" x14ac:dyDescent="0.2">
      <c r="T63291" s="47"/>
    </row>
    <row r="63292" spans="20:20" x14ac:dyDescent="0.2">
      <c r="T63292" s="47"/>
    </row>
    <row r="63293" spans="20:20" x14ac:dyDescent="0.2">
      <c r="T63293" s="47"/>
    </row>
    <row r="63294" spans="20:20" x14ac:dyDescent="0.2">
      <c r="T63294" s="47"/>
    </row>
    <row r="63295" spans="20:20" x14ac:dyDescent="0.2">
      <c r="T63295" s="47"/>
    </row>
    <row r="63296" spans="20:20" x14ac:dyDescent="0.2">
      <c r="T63296" s="47"/>
    </row>
    <row r="63297" spans="20:20" x14ac:dyDescent="0.2">
      <c r="T63297" s="47"/>
    </row>
    <row r="63298" spans="20:20" x14ac:dyDescent="0.2">
      <c r="T63298" s="47"/>
    </row>
    <row r="63299" spans="20:20" x14ac:dyDescent="0.2">
      <c r="T63299" s="47"/>
    </row>
    <row r="63300" spans="20:20" x14ac:dyDescent="0.2">
      <c r="T63300" s="47"/>
    </row>
    <row r="63301" spans="20:20" x14ac:dyDescent="0.2">
      <c r="T63301" s="47"/>
    </row>
    <row r="63302" spans="20:20" x14ac:dyDescent="0.2">
      <c r="T63302" s="47"/>
    </row>
    <row r="63303" spans="20:20" x14ac:dyDescent="0.2">
      <c r="T63303" s="47"/>
    </row>
    <row r="63304" spans="20:20" x14ac:dyDescent="0.2">
      <c r="T63304" s="47"/>
    </row>
    <row r="63305" spans="20:20" x14ac:dyDescent="0.2">
      <c r="T63305" s="47"/>
    </row>
    <row r="63306" spans="20:20" x14ac:dyDescent="0.2">
      <c r="T63306" s="47"/>
    </row>
    <row r="63307" spans="20:20" x14ac:dyDescent="0.2">
      <c r="T63307" s="47"/>
    </row>
    <row r="63308" spans="20:20" x14ac:dyDescent="0.2">
      <c r="T63308" s="47"/>
    </row>
    <row r="63309" spans="20:20" x14ac:dyDescent="0.2">
      <c r="T63309" s="47"/>
    </row>
    <row r="63310" spans="20:20" x14ac:dyDescent="0.2">
      <c r="T63310" s="47"/>
    </row>
    <row r="63311" spans="20:20" x14ac:dyDescent="0.2">
      <c r="T63311" s="47"/>
    </row>
    <row r="63312" spans="20:20" x14ac:dyDescent="0.2">
      <c r="T63312" s="47"/>
    </row>
    <row r="63313" spans="20:20" x14ac:dyDescent="0.2">
      <c r="T63313" s="47"/>
    </row>
    <row r="63314" spans="20:20" x14ac:dyDescent="0.2">
      <c r="T63314" s="47"/>
    </row>
    <row r="63315" spans="20:20" x14ac:dyDescent="0.2">
      <c r="T63315" s="47"/>
    </row>
    <row r="63316" spans="20:20" x14ac:dyDescent="0.2">
      <c r="T63316" s="47"/>
    </row>
    <row r="63317" spans="20:20" x14ac:dyDescent="0.2">
      <c r="T63317" s="47"/>
    </row>
    <row r="63318" spans="20:20" x14ac:dyDescent="0.2">
      <c r="T63318" s="47"/>
    </row>
    <row r="63319" spans="20:20" x14ac:dyDescent="0.2">
      <c r="T63319" s="47"/>
    </row>
    <row r="63320" spans="20:20" x14ac:dyDescent="0.2">
      <c r="T63320" s="47"/>
    </row>
    <row r="63321" spans="20:20" x14ac:dyDescent="0.2">
      <c r="T63321" s="47"/>
    </row>
    <row r="63322" spans="20:20" x14ac:dyDescent="0.2">
      <c r="T63322" s="47"/>
    </row>
    <row r="63323" spans="20:20" x14ac:dyDescent="0.2">
      <c r="T63323" s="47"/>
    </row>
    <row r="63324" spans="20:20" x14ac:dyDescent="0.2">
      <c r="T63324" s="47"/>
    </row>
    <row r="63325" spans="20:20" x14ac:dyDescent="0.2">
      <c r="T63325" s="47"/>
    </row>
    <row r="63326" spans="20:20" x14ac:dyDescent="0.2">
      <c r="T63326" s="47"/>
    </row>
    <row r="63327" spans="20:20" x14ac:dyDescent="0.2">
      <c r="T63327" s="47"/>
    </row>
    <row r="63328" spans="20:20" x14ac:dyDescent="0.2">
      <c r="T63328" s="47"/>
    </row>
    <row r="63329" spans="20:20" x14ac:dyDescent="0.2">
      <c r="T63329" s="47"/>
    </row>
    <row r="63330" spans="20:20" x14ac:dyDescent="0.2">
      <c r="T63330" s="47"/>
    </row>
    <row r="63331" spans="20:20" x14ac:dyDescent="0.2">
      <c r="T63331" s="47"/>
    </row>
    <row r="63332" spans="20:20" x14ac:dyDescent="0.2">
      <c r="T63332" s="47"/>
    </row>
    <row r="63333" spans="20:20" x14ac:dyDescent="0.2">
      <c r="T63333" s="47"/>
    </row>
    <row r="63334" spans="20:20" x14ac:dyDescent="0.2">
      <c r="T63334" s="47"/>
    </row>
    <row r="63335" spans="20:20" x14ac:dyDescent="0.2">
      <c r="T63335" s="47"/>
    </row>
    <row r="63336" spans="20:20" x14ac:dyDescent="0.2">
      <c r="T63336" s="47"/>
    </row>
    <row r="63337" spans="20:20" x14ac:dyDescent="0.2">
      <c r="T63337" s="47"/>
    </row>
    <row r="63338" spans="20:20" x14ac:dyDescent="0.2">
      <c r="T63338" s="47"/>
    </row>
    <row r="63339" spans="20:20" x14ac:dyDescent="0.2">
      <c r="T63339" s="47"/>
    </row>
    <row r="63340" spans="20:20" x14ac:dyDescent="0.2">
      <c r="T63340" s="47"/>
    </row>
    <row r="63341" spans="20:20" x14ac:dyDescent="0.2">
      <c r="T63341" s="47"/>
    </row>
    <row r="63342" spans="20:20" x14ac:dyDescent="0.2">
      <c r="T63342" s="47"/>
    </row>
    <row r="63343" spans="20:20" x14ac:dyDescent="0.2">
      <c r="T63343" s="47"/>
    </row>
    <row r="63344" spans="20:20" x14ac:dyDescent="0.2">
      <c r="T63344" s="47"/>
    </row>
    <row r="63345" spans="20:20" x14ac:dyDescent="0.2">
      <c r="T63345" s="47"/>
    </row>
    <row r="63346" spans="20:20" x14ac:dyDescent="0.2">
      <c r="T63346" s="47"/>
    </row>
    <row r="63347" spans="20:20" x14ac:dyDescent="0.2">
      <c r="T63347" s="47"/>
    </row>
    <row r="63348" spans="20:20" x14ac:dyDescent="0.2">
      <c r="T63348" s="47"/>
    </row>
    <row r="63349" spans="20:20" x14ac:dyDescent="0.2">
      <c r="T63349" s="47"/>
    </row>
    <row r="63350" spans="20:20" x14ac:dyDescent="0.2">
      <c r="T63350" s="47"/>
    </row>
    <row r="63351" spans="20:20" x14ac:dyDescent="0.2">
      <c r="T63351" s="47"/>
    </row>
    <row r="63352" spans="20:20" x14ac:dyDescent="0.2">
      <c r="T63352" s="47"/>
    </row>
    <row r="63353" spans="20:20" x14ac:dyDescent="0.2">
      <c r="T63353" s="47"/>
    </row>
    <row r="63354" spans="20:20" x14ac:dyDescent="0.2">
      <c r="T63354" s="47"/>
    </row>
    <row r="63355" spans="20:20" x14ac:dyDescent="0.2">
      <c r="T63355" s="47"/>
    </row>
    <row r="63356" spans="20:20" x14ac:dyDescent="0.2">
      <c r="T63356" s="47"/>
    </row>
    <row r="63357" spans="20:20" x14ac:dyDescent="0.2">
      <c r="T63357" s="47"/>
    </row>
    <row r="63358" spans="20:20" x14ac:dyDescent="0.2">
      <c r="T63358" s="47"/>
    </row>
    <row r="63359" spans="20:20" x14ac:dyDescent="0.2">
      <c r="T63359" s="47"/>
    </row>
    <row r="63360" spans="20:20" x14ac:dyDescent="0.2">
      <c r="T63360" s="47"/>
    </row>
    <row r="63361" spans="20:20" x14ac:dyDescent="0.2">
      <c r="T63361" s="47"/>
    </row>
    <row r="63362" spans="20:20" x14ac:dyDescent="0.2">
      <c r="T63362" s="47"/>
    </row>
    <row r="63363" spans="20:20" x14ac:dyDescent="0.2">
      <c r="T63363" s="47"/>
    </row>
    <row r="63364" spans="20:20" x14ac:dyDescent="0.2">
      <c r="T63364" s="47"/>
    </row>
    <row r="63365" spans="20:20" x14ac:dyDescent="0.2">
      <c r="T63365" s="47"/>
    </row>
    <row r="63366" spans="20:20" x14ac:dyDescent="0.2">
      <c r="T63366" s="47"/>
    </row>
    <row r="63367" spans="20:20" x14ac:dyDescent="0.2">
      <c r="T63367" s="47"/>
    </row>
    <row r="63368" spans="20:20" x14ac:dyDescent="0.2">
      <c r="T63368" s="47"/>
    </row>
    <row r="63369" spans="20:20" x14ac:dyDescent="0.2">
      <c r="T63369" s="47"/>
    </row>
    <row r="63370" spans="20:20" x14ac:dyDescent="0.2">
      <c r="T63370" s="47"/>
    </row>
    <row r="63371" spans="20:20" x14ac:dyDescent="0.2">
      <c r="T63371" s="47"/>
    </row>
    <row r="63372" spans="20:20" x14ac:dyDescent="0.2">
      <c r="T63372" s="47"/>
    </row>
    <row r="63373" spans="20:20" x14ac:dyDescent="0.2">
      <c r="T63373" s="47"/>
    </row>
    <row r="63374" spans="20:20" x14ac:dyDescent="0.2">
      <c r="T63374" s="47"/>
    </row>
    <row r="63375" spans="20:20" x14ac:dyDescent="0.2">
      <c r="T63375" s="47"/>
    </row>
    <row r="63376" spans="20:20" x14ac:dyDescent="0.2">
      <c r="T63376" s="47"/>
    </row>
    <row r="63377" spans="20:20" x14ac:dyDescent="0.2">
      <c r="T63377" s="47"/>
    </row>
    <row r="63378" spans="20:20" x14ac:dyDescent="0.2">
      <c r="T63378" s="47"/>
    </row>
    <row r="63379" spans="20:20" x14ac:dyDescent="0.2">
      <c r="T63379" s="47"/>
    </row>
    <row r="63380" spans="20:20" x14ac:dyDescent="0.2">
      <c r="T63380" s="47"/>
    </row>
    <row r="63381" spans="20:20" x14ac:dyDescent="0.2">
      <c r="T63381" s="47"/>
    </row>
    <row r="63382" spans="20:20" x14ac:dyDescent="0.2">
      <c r="T63382" s="47"/>
    </row>
    <row r="63383" spans="20:20" x14ac:dyDescent="0.2">
      <c r="T63383" s="47"/>
    </row>
    <row r="63384" spans="20:20" x14ac:dyDescent="0.2">
      <c r="T63384" s="47"/>
    </row>
    <row r="63385" spans="20:20" x14ac:dyDescent="0.2">
      <c r="T63385" s="47"/>
    </row>
    <row r="63386" spans="20:20" x14ac:dyDescent="0.2">
      <c r="T63386" s="47"/>
    </row>
    <row r="63387" spans="20:20" x14ac:dyDescent="0.2">
      <c r="T63387" s="47"/>
    </row>
    <row r="63388" spans="20:20" x14ac:dyDescent="0.2">
      <c r="T63388" s="47"/>
    </row>
    <row r="63389" spans="20:20" x14ac:dyDescent="0.2">
      <c r="T63389" s="47"/>
    </row>
    <row r="63390" spans="20:20" x14ac:dyDescent="0.2">
      <c r="T63390" s="47"/>
    </row>
    <row r="63391" spans="20:20" x14ac:dyDescent="0.2">
      <c r="T63391" s="47"/>
    </row>
    <row r="63392" spans="20:20" x14ac:dyDescent="0.2">
      <c r="T63392" s="47"/>
    </row>
    <row r="63393" spans="20:20" x14ac:dyDescent="0.2">
      <c r="T63393" s="47"/>
    </row>
    <row r="63394" spans="20:20" x14ac:dyDescent="0.2">
      <c r="T63394" s="47"/>
    </row>
    <row r="63395" spans="20:20" x14ac:dyDescent="0.2">
      <c r="T63395" s="47"/>
    </row>
    <row r="63396" spans="20:20" x14ac:dyDescent="0.2">
      <c r="T63396" s="47"/>
    </row>
    <row r="63397" spans="20:20" x14ac:dyDescent="0.2">
      <c r="T63397" s="47"/>
    </row>
    <row r="63398" spans="20:20" x14ac:dyDescent="0.2">
      <c r="T63398" s="47"/>
    </row>
    <row r="63399" spans="20:20" x14ac:dyDescent="0.2">
      <c r="T63399" s="47"/>
    </row>
    <row r="63400" spans="20:20" x14ac:dyDescent="0.2">
      <c r="T63400" s="47"/>
    </row>
    <row r="63401" spans="20:20" x14ac:dyDescent="0.2">
      <c r="T63401" s="47"/>
    </row>
    <row r="63402" spans="20:20" x14ac:dyDescent="0.2">
      <c r="T63402" s="47"/>
    </row>
    <row r="63403" spans="20:20" x14ac:dyDescent="0.2">
      <c r="T63403" s="47"/>
    </row>
    <row r="63404" spans="20:20" x14ac:dyDescent="0.2">
      <c r="T63404" s="47"/>
    </row>
    <row r="63405" spans="20:20" x14ac:dyDescent="0.2">
      <c r="T63405" s="47"/>
    </row>
    <row r="63406" spans="20:20" x14ac:dyDescent="0.2">
      <c r="T63406" s="47"/>
    </row>
    <row r="63407" spans="20:20" x14ac:dyDescent="0.2">
      <c r="T63407" s="47"/>
    </row>
    <row r="63408" spans="20:20" x14ac:dyDescent="0.2">
      <c r="T63408" s="47"/>
    </row>
    <row r="63409" spans="20:20" x14ac:dyDescent="0.2">
      <c r="T63409" s="47"/>
    </row>
    <row r="63410" spans="20:20" x14ac:dyDescent="0.2">
      <c r="T63410" s="47"/>
    </row>
    <row r="63411" spans="20:20" x14ac:dyDescent="0.2">
      <c r="T63411" s="47"/>
    </row>
    <row r="63412" spans="20:20" x14ac:dyDescent="0.2">
      <c r="T63412" s="47"/>
    </row>
    <row r="63413" spans="20:20" x14ac:dyDescent="0.2">
      <c r="T63413" s="47"/>
    </row>
    <row r="63414" spans="20:20" x14ac:dyDescent="0.2">
      <c r="T63414" s="47"/>
    </row>
    <row r="63415" spans="20:20" x14ac:dyDescent="0.2">
      <c r="T63415" s="47"/>
    </row>
    <row r="63416" spans="20:20" x14ac:dyDescent="0.2">
      <c r="T63416" s="47"/>
    </row>
    <row r="63417" spans="20:20" x14ac:dyDescent="0.2">
      <c r="T63417" s="47"/>
    </row>
    <row r="63418" spans="20:20" x14ac:dyDescent="0.2">
      <c r="T63418" s="47"/>
    </row>
    <row r="63419" spans="20:20" x14ac:dyDescent="0.2">
      <c r="T63419" s="47"/>
    </row>
    <row r="63420" spans="20:20" x14ac:dyDescent="0.2">
      <c r="T63420" s="47"/>
    </row>
    <row r="63421" spans="20:20" x14ac:dyDescent="0.2">
      <c r="T63421" s="47"/>
    </row>
    <row r="63422" spans="20:20" x14ac:dyDescent="0.2">
      <c r="T63422" s="47"/>
    </row>
    <row r="63423" spans="20:20" x14ac:dyDescent="0.2">
      <c r="T63423" s="47"/>
    </row>
    <row r="63424" spans="20:20" x14ac:dyDescent="0.2">
      <c r="T63424" s="47"/>
    </row>
    <row r="63425" spans="20:20" x14ac:dyDescent="0.2">
      <c r="T63425" s="47"/>
    </row>
    <row r="63426" spans="20:20" x14ac:dyDescent="0.2">
      <c r="T63426" s="47"/>
    </row>
    <row r="63427" spans="20:20" x14ac:dyDescent="0.2">
      <c r="T63427" s="47"/>
    </row>
    <row r="63428" spans="20:20" x14ac:dyDescent="0.2">
      <c r="T63428" s="47"/>
    </row>
    <row r="63429" spans="20:20" x14ac:dyDescent="0.2">
      <c r="T63429" s="47"/>
    </row>
    <row r="63430" spans="20:20" x14ac:dyDescent="0.2">
      <c r="T63430" s="47"/>
    </row>
    <row r="63431" spans="20:20" x14ac:dyDescent="0.2">
      <c r="T63431" s="47"/>
    </row>
    <row r="63432" spans="20:20" x14ac:dyDescent="0.2">
      <c r="T63432" s="47"/>
    </row>
    <row r="63433" spans="20:20" x14ac:dyDescent="0.2">
      <c r="T63433" s="47"/>
    </row>
    <row r="63434" spans="20:20" x14ac:dyDescent="0.2">
      <c r="T63434" s="47"/>
    </row>
    <row r="63435" spans="20:20" x14ac:dyDescent="0.2">
      <c r="T63435" s="47"/>
    </row>
    <row r="63436" spans="20:20" x14ac:dyDescent="0.2">
      <c r="T63436" s="47"/>
    </row>
    <row r="63437" spans="20:20" x14ac:dyDescent="0.2">
      <c r="T63437" s="47"/>
    </row>
    <row r="63438" spans="20:20" x14ac:dyDescent="0.2">
      <c r="T63438" s="47"/>
    </row>
    <row r="63439" spans="20:20" x14ac:dyDescent="0.2">
      <c r="T63439" s="47"/>
    </row>
    <row r="63440" spans="20:20" x14ac:dyDescent="0.2">
      <c r="T63440" s="47"/>
    </row>
    <row r="63441" spans="20:20" x14ac:dyDescent="0.2">
      <c r="T63441" s="47"/>
    </row>
    <row r="63442" spans="20:20" x14ac:dyDescent="0.2">
      <c r="T63442" s="47"/>
    </row>
    <row r="63443" spans="20:20" x14ac:dyDescent="0.2">
      <c r="T63443" s="47"/>
    </row>
    <row r="63444" spans="20:20" x14ac:dyDescent="0.2">
      <c r="T63444" s="47"/>
    </row>
    <row r="63445" spans="20:20" x14ac:dyDescent="0.2">
      <c r="T63445" s="47"/>
    </row>
    <row r="63446" spans="20:20" x14ac:dyDescent="0.2">
      <c r="T63446" s="47"/>
    </row>
    <row r="63447" spans="20:20" x14ac:dyDescent="0.2">
      <c r="T63447" s="47"/>
    </row>
    <row r="63448" spans="20:20" x14ac:dyDescent="0.2">
      <c r="T63448" s="47"/>
    </row>
    <row r="63449" spans="20:20" x14ac:dyDescent="0.2">
      <c r="T63449" s="47"/>
    </row>
    <row r="63450" spans="20:20" x14ac:dyDescent="0.2">
      <c r="T63450" s="47"/>
    </row>
    <row r="63451" spans="20:20" x14ac:dyDescent="0.2">
      <c r="T63451" s="47"/>
    </row>
    <row r="63452" spans="20:20" x14ac:dyDescent="0.2">
      <c r="T63452" s="47"/>
    </row>
    <row r="63453" spans="20:20" x14ac:dyDescent="0.2">
      <c r="T63453" s="47"/>
    </row>
    <row r="63454" spans="20:20" x14ac:dyDescent="0.2">
      <c r="T63454" s="47"/>
    </row>
    <row r="63455" spans="20:20" x14ac:dyDescent="0.2">
      <c r="T63455" s="47"/>
    </row>
    <row r="63456" spans="20:20" x14ac:dyDescent="0.2">
      <c r="T63456" s="47"/>
    </row>
    <row r="63457" spans="20:20" x14ac:dyDescent="0.2">
      <c r="T63457" s="47"/>
    </row>
    <row r="63458" spans="20:20" x14ac:dyDescent="0.2">
      <c r="T63458" s="47"/>
    </row>
    <row r="63459" spans="20:20" x14ac:dyDescent="0.2">
      <c r="T63459" s="47"/>
    </row>
    <row r="63460" spans="20:20" x14ac:dyDescent="0.2">
      <c r="T63460" s="47"/>
    </row>
    <row r="63461" spans="20:20" x14ac:dyDescent="0.2">
      <c r="T63461" s="47"/>
    </row>
    <row r="63462" spans="20:20" x14ac:dyDescent="0.2">
      <c r="T63462" s="47"/>
    </row>
    <row r="63463" spans="20:20" x14ac:dyDescent="0.2">
      <c r="T63463" s="47"/>
    </row>
    <row r="63464" spans="20:20" x14ac:dyDescent="0.2">
      <c r="T63464" s="47"/>
    </row>
    <row r="63465" spans="20:20" x14ac:dyDescent="0.2">
      <c r="T63465" s="47"/>
    </row>
    <row r="63466" spans="20:20" x14ac:dyDescent="0.2">
      <c r="T63466" s="47"/>
    </row>
    <row r="63467" spans="20:20" x14ac:dyDescent="0.2">
      <c r="T63467" s="47"/>
    </row>
    <row r="63468" spans="20:20" x14ac:dyDescent="0.2">
      <c r="T63468" s="47"/>
    </row>
    <row r="63469" spans="20:20" x14ac:dyDescent="0.2">
      <c r="T63469" s="47"/>
    </row>
    <row r="63470" spans="20:20" x14ac:dyDescent="0.2">
      <c r="T63470" s="47"/>
    </row>
    <row r="63471" spans="20:20" x14ac:dyDescent="0.2">
      <c r="T63471" s="47"/>
    </row>
    <row r="63472" spans="20:20" x14ac:dyDescent="0.2">
      <c r="T63472" s="47"/>
    </row>
    <row r="63473" spans="20:20" x14ac:dyDescent="0.2">
      <c r="T63473" s="47"/>
    </row>
    <row r="63474" spans="20:20" x14ac:dyDescent="0.2">
      <c r="T63474" s="47"/>
    </row>
    <row r="63475" spans="20:20" x14ac:dyDescent="0.2">
      <c r="T63475" s="47"/>
    </row>
    <row r="63476" spans="20:20" x14ac:dyDescent="0.2">
      <c r="T63476" s="47"/>
    </row>
    <row r="63477" spans="20:20" x14ac:dyDescent="0.2">
      <c r="T63477" s="47"/>
    </row>
    <row r="63478" spans="20:20" x14ac:dyDescent="0.2">
      <c r="T63478" s="47"/>
    </row>
    <row r="63479" spans="20:20" x14ac:dyDescent="0.2">
      <c r="T63479" s="47"/>
    </row>
    <row r="63480" spans="20:20" x14ac:dyDescent="0.2">
      <c r="T63480" s="47"/>
    </row>
    <row r="63481" spans="20:20" x14ac:dyDescent="0.2">
      <c r="T63481" s="47"/>
    </row>
    <row r="63482" spans="20:20" x14ac:dyDescent="0.2">
      <c r="T63482" s="47"/>
    </row>
    <row r="63483" spans="20:20" x14ac:dyDescent="0.2">
      <c r="T63483" s="47"/>
    </row>
    <row r="63484" spans="20:20" x14ac:dyDescent="0.2">
      <c r="T63484" s="47"/>
    </row>
    <row r="63485" spans="20:20" x14ac:dyDescent="0.2">
      <c r="T63485" s="47"/>
    </row>
    <row r="63486" spans="20:20" x14ac:dyDescent="0.2">
      <c r="T63486" s="47"/>
    </row>
    <row r="63487" spans="20:20" x14ac:dyDescent="0.2">
      <c r="T63487" s="47"/>
    </row>
    <row r="63488" spans="20:20" x14ac:dyDescent="0.2">
      <c r="T63488" s="47"/>
    </row>
    <row r="63489" spans="20:20" x14ac:dyDescent="0.2">
      <c r="T63489" s="47"/>
    </row>
    <row r="63490" spans="20:20" x14ac:dyDescent="0.2">
      <c r="T63490" s="47"/>
    </row>
    <row r="63491" spans="20:20" x14ac:dyDescent="0.2">
      <c r="T63491" s="47"/>
    </row>
    <row r="63492" spans="20:20" x14ac:dyDescent="0.2">
      <c r="T63492" s="47"/>
    </row>
    <row r="63493" spans="20:20" x14ac:dyDescent="0.2">
      <c r="T63493" s="47"/>
    </row>
    <row r="63494" spans="20:20" x14ac:dyDescent="0.2">
      <c r="T63494" s="47"/>
    </row>
    <row r="63495" spans="20:20" x14ac:dyDescent="0.2">
      <c r="T63495" s="47"/>
    </row>
    <row r="63496" spans="20:20" x14ac:dyDescent="0.2">
      <c r="T63496" s="47"/>
    </row>
    <row r="63497" spans="20:20" x14ac:dyDescent="0.2">
      <c r="T63497" s="47"/>
    </row>
    <row r="63498" spans="20:20" x14ac:dyDescent="0.2">
      <c r="T63498" s="47"/>
    </row>
    <row r="63499" spans="20:20" x14ac:dyDescent="0.2">
      <c r="T63499" s="47"/>
    </row>
    <row r="63500" spans="20:20" x14ac:dyDescent="0.2">
      <c r="T63500" s="47"/>
    </row>
    <row r="63501" spans="20:20" x14ac:dyDescent="0.2">
      <c r="T63501" s="47"/>
    </row>
    <row r="63502" spans="20:20" x14ac:dyDescent="0.2">
      <c r="T63502" s="47"/>
    </row>
    <row r="63503" spans="20:20" x14ac:dyDescent="0.2">
      <c r="T63503" s="47"/>
    </row>
    <row r="63504" spans="20:20" x14ac:dyDescent="0.2">
      <c r="T63504" s="47"/>
    </row>
    <row r="63505" spans="20:20" x14ac:dyDescent="0.2">
      <c r="T63505" s="47"/>
    </row>
    <row r="63506" spans="20:20" x14ac:dyDescent="0.2">
      <c r="T63506" s="47"/>
    </row>
    <row r="63507" spans="20:20" x14ac:dyDescent="0.2">
      <c r="T63507" s="47"/>
    </row>
    <row r="63508" spans="20:20" x14ac:dyDescent="0.2">
      <c r="T63508" s="47"/>
    </row>
    <row r="63509" spans="20:20" x14ac:dyDescent="0.2">
      <c r="T63509" s="47"/>
    </row>
    <row r="63510" spans="20:20" x14ac:dyDescent="0.2">
      <c r="T63510" s="47"/>
    </row>
    <row r="63511" spans="20:20" x14ac:dyDescent="0.2">
      <c r="T63511" s="47"/>
    </row>
    <row r="63512" spans="20:20" x14ac:dyDescent="0.2">
      <c r="T63512" s="47"/>
    </row>
    <row r="63513" spans="20:20" x14ac:dyDescent="0.2">
      <c r="T63513" s="47"/>
    </row>
    <row r="63514" spans="20:20" x14ac:dyDescent="0.2">
      <c r="T63514" s="47"/>
    </row>
    <row r="63515" spans="20:20" x14ac:dyDescent="0.2">
      <c r="T63515" s="47"/>
    </row>
    <row r="63516" spans="20:20" x14ac:dyDescent="0.2">
      <c r="T63516" s="47"/>
    </row>
    <row r="63517" spans="20:20" x14ac:dyDescent="0.2">
      <c r="T63517" s="47"/>
    </row>
    <row r="63518" spans="20:20" x14ac:dyDescent="0.2">
      <c r="T63518" s="47"/>
    </row>
    <row r="63519" spans="20:20" x14ac:dyDescent="0.2">
      <c r="T63519" s="47"/>
    </row>
    <row r="63520" spans="20:20" x14ac:dyDescent="0.2">
      <c r="T63520" s="47"/>
    </row>
    <row r="63521" spans="20:20" x14ac:dyDescent="0.2">
      <c r="T63521" s="47"/>
    </row>
    <row r="63522" spans="20:20" x14ac:dyDescent="0.2">
      <c r="T63522" s="47"/>
    </row>
    <row r="63523" spans="20:20" x14ac:dyDescent="0.2">
      <c r="T63523" s="47"/>
    </row>
    <row r="63524" spans="20:20" x14ac:dyDescent="0.2">
      <c r="T63524" s="47"/>
    </row>
    <row r="63525" spans="20:20" x14ac:dyDescent="0.2">
      <c r="T63525" s="47"/>
    </row>
    <row r="63526" spans="20:20" x14ac:dyDescent="0.2">
      <c r="T63526" s="47"/>
    </row>
    <row r="63527" spans="20:20" x14ac:dyDescent="0.2">
      <c r="T63527" s="47"/>
    </row>
    <row r="63528" spans="20:20" x14ac:dyDescent="0.2">
      <c r="T63528" s="47"/>
    </row>
    <row r="63529" spans="20:20" x14ac:dyDescent="0.2">
      <c r="T63529" s="47"/>
    </row>
    <row r="63530" spans="20:20" x14ac:dyDescent="0.2">
      <c r="T63530" s="47"/>
    </row>
    <row r="63531" spans="20:20" x14ac:dyDescent="0.2">
      <c r="T63531" s="47"/>
    </row>
    <row r="63532" spans="20:20" x14ac:dyDescent="0.2">
      <c r="T63532" s="47"/>
    </row>
    <row r="63533" spans="20:20" x14ac:dyDescent="0.2">
      <c r="T63533" s="47"/>
    </row>
    <row r="63534" spans="20:20" x14ac:dyDescent="0.2">
      <c r="T63534" s="47"/>
    </row>
    <row r="63535" spans="20:20" x14ac:dyDescent="0.2">
      <c r="T63535" s="47"/>
    </row>
    <row r="63536" spans="20:20" x14ac:dyDescent="0.2">
      <c r="T63536" s="47"/>
    </row>
    <row r="63537" spans="20:20" x14ac:dyDescent="0.2">
      <c r="T63537" s="47"/>
    </row>
    <row r="63538" spans="20:20" x14ac:dyDescent="0.2">
      <c r="T63538" s="47"/>
    </row>
    <row r="63539" spans="20:20" x14ac:dyDescent="0.2">
      <c r="T63539" s="47"/>
    </row>
    <row r="63540" spans="20:20" x14ac:dyDescent="0.2">
      <c r="T63540" s="47"/>
    </row>
    <row r="63541" spans="20:20" x14ac:dyDescent="0.2">
      <c r="T63541" s="47"/>
    </row>
    <row r="63542" spans="20:20" x14ac:dyDescent="0.2">
      <c r="T63542" s="47"/>
    </row>
    <row r="63543" spans="20:20" x14ac:dyDescent="0.2">
      <c r="T63543" s="47"/>
    </row>
    <row r="63544" spans="20:20" x14ac:dyDescent="0.2">
      <c r="T63544" s="47"/>
    </row>
    <row r="63545" spans="20:20" x14ac:dyDescent="0.2">
      <c r="T63545" s="47"/>
    </row>
    <row r="63546" spans="20:20" x14ac:dyDescent="0.2">
      <c r="T63546" s="47"/>
    </row>
    <row r="63547" spans="20:20" x14ac:dyDescent="0.2">
      <c r="T63547" s="47"/>
    </row>
    <row r="63548" spans="20:20" x14ac:dyDescent="0.2">
      <c r="T63548" s="47"/>
    </row>
    <row r="63549" spans="20:20" x14ac:dyDescent="0.2">
      <c r="T63549" s="47"/>
    </row>
    <row r="63550" spans="20:20" x14ac:dyDescent="0.2">
      <c r="T63550" s="47"/>
    </row>
    <row r="63551" spans="20:20" x14ac:dyDescent="0.2">
      <c r="T63551" s="47"/>
    </row>
    <row r="63552" spans="20:20" x14ac:dyDescent="0.2">
      <c r="T63552" s="47"/>
    </row>
    <row r="63553" spans="20:20" x14ac:dyDescent="0.2">
      <c r="T63553" s="47"/>
    </row>
    <row r="63554" spans="20:20" x14ac:dyDescent="0.2">
      <c r="T63554" s="47"/>
    </row>
    <row r="63555" spans="20:20" x14ac:dyDescent="0.2">
      <c r="T63555" s="47"/>
    </row>
    <row r="63556" spans="20:20" x14ac:dyDescent="0.2">
      <c r="T63556" s="47"/>
    </row>
    <row r="63557" spans="20:20" x14ac:dyDescent="0.2">
      <c r="T63557" s="47"/>
    </row>
    <row r="63558" spans="20:20" x14ac:dyDescent="0.2">
      <c r="T63558" s="47"/>
    </row>
    <row r="63559" spans="20:20" x14ac:dyDescent="0.2">
      <c r="T63559" s="47"/>
    </row>
    <row r="63560" spans="20:20" x14ac:dyDescent="0.2">
      <c r="T63560" s="47"/>
    </row>
    <row r="63561" spans="20:20" x14ac:dyDescent="0.2">
      <c r="T63561" s="47"/>
    </row>
    <row r="63562" spans="20:20" x14ac:dyDescent="0.2">
      <c r="T63562" s="47"/>
    </row>
    <row r="63563" spans="20:20" x14ac:dyDescent="0.2">
      <c r="T63563" s="47"/>
    </row>
    <row r="63564" spans="20:20" x14ac:dyDescent="0.2">
      <c r="T63564" s="47"/>
    </row>
    <row r="63565" spans="20:20" x14ac:dyDescent="0.2">
      <c r="T63565" s="47"/>
    </row>
    <row r="63566" spans="20:20" x14ac:dyDescent="0.2">
      <c r="T63566" s="47"/>
    </row>
    <row r="63567" spans="20:20" x14ac:dyDescent="0.2">
      <c r="T63567" s="47"/>
    </row>
    <row r="63568" spans="20:20" x14ac:dyDescent="0.2">
      <c r="T63568" s="47"/>
    </row>
    <row r="63569" spans="20:20" x14ac:dyDescent="0.2">
      <c r="T63569" s="47"/>
    </row>
    <row r="63570" spans="20:20" x14ac:dyDescent="0.2">
      <c r="T63570" s="47"/>
    </row>
    <row r="63571" spans="20:20" x14ac:dyDescent="0.2">
      <c r="T63571" s="47"/>
    </row>
    <row r="63572" spans="20:20" x14ac:dyDescent="0.2">
      <c r="T63572" s="47"/>
    </row>
    <row r="63573" spans="20:20" x14ac:dyDescent="0.2">
      <c r="T63573" s="47"/>
    </row>
    <row r="63574" spans="20:20" x14ac:dyDescent="0.2">
      <c r="T63574" s="47"/>
    </row>
    <row r="63575" spans="20:20" x14ac:dyDescent="0.2">
      <c r="T63575" s="47"/>
    </row>
    <row r="63576" spans="20:20" x14ac:dyDescent="0.2">
      <c r="T63576" s="47"/>
    </row>
    <row r="63577" spans="20:20" x14ac:dyDescent="0.2">
      <c r="T63577" s="47"/>
    </row>
    <row r="63578" spans="20:20" x14ac:dyDescent="0.2">
      <c r="T63578" s="47"/>
    </row>
    <row r="63579" spans="20:20" x14ac:dyDescent="0.2">
      <c r="T63579" s="47"/>
    </row>
    <row r="63580" spans="20:20" x14ac:dyDescent="0.2">
      <c r="T63580" s="47"/>
    </row>
    <row r="63581" spans="20:20" x14ac:dyDescent="0.2">
      <c r="T63581" s="47"/>
    </row>
    <row r="63582" spans="20:20" x14ac:dyDescent="0.2">
      <c r="T63582" s="47"/>
    </row>
    <row r="63583" spans="20:20" x14ac:dyDescent="0.2">
      <c r="T63583" s="47"/>
    </row>
    <row r="63584" spans="20:20" x14ac:dyDescent="0.2">
      <c r="T63584" s="47"/>
    </row>
    <row r="63585" spans="20:20" x14ac:dyDescent="0.2">
      <c r="T63585" s="47"/>
    </row>
    <row r="63586" spans="20:20" x14ac:dyDescent="0.2">
      <c r="T63586" s="47"/>
    </row>
    <row r="63587" spans="20:20" x14ac:dyDescent="0.2">
      <c r="T63587" s="47"/>
    </row>
    <row r="63588" spans="20:20" x14ac:dyDescent="0.2">
      <c r="T63588" s="47"/>
    </row>
    <row r="63589" spans="20:20" x14ac:dyDescent="0.2">
      <c r="T63589" s="47"/>
    </row>
    <row r="63590" spans="20:20" x14ac:dyDescent="0.2">
      <c r="T63590" s="47"/>
    </row>
    <row r="63591" spans="20:20" x14ac:dyDescent="0.2">
      <c r="T63591" s="47"/>
    </row>
    <row r="63592" spans="20:20" x14ac:dyDescent="0.2">
      <c r="T63592" s="47"/>
    </row>
    <row r="63593" spans="20:20" x14ac:dyDescent="0.2">
      <c r="T63593" s="47"/>
    </row>
    <row r="63594" spans="20:20" x14ac:dyDescent="0.2">
      <c r="T63594" s="47"/>
    </row>
    <row r="63595" spans="20:20" x14ac:dyDescent="0.2">
      <c r="T63595" s="47"/>
    </row>
    <row r="63596" spans="20:20" x14ac:dyDescent="0.2">
      <c r="T63596" s="47"/>
    </row>
    <row r="63597" spans="20:20" x14ac:dyDescent="0.2">
      <c r="T63597" s="47"/>
    </row>
    <row r="63598" spans="20:20" x14ac:dyDescent="0.2">
      <c r="T63598" s="47"/>
    </row>
    <row r="63599" spans="20:20" x14ac:dyDescent="0.2">
      <c r="T63599" s="47"/>
    </row>
    <row r="63600" spans="20:20" x14ac:dyDescent="0.2">
      <c r="T63600" s="47"/>
    </row>
    <row r="63601" spans="20:20" x14ac:dyDescent="0.2">
      <c r="T63601" s="47"/>
    </row>
    <row r="63602" spans="20:20" x14ac:dyDescent="0.2">
      <c r="T63602" s="47"/>
    </row>
    <row r="63603" spans="20:20" x14ac:dyDescent="0.2">
      <c r="T63603" s="47"/>
    </row>
    <row r="63604" spans="20:20" x14ac:dyDescent="0.2">
      <c r="T63604" s="47"/>
    </row>
    <row r="63605" spans="20:20" x14ac:dyDescent="0.2">
      <c r="T63605" s="47"/>
    </row>
    <row r="63606" spans="20:20" x14ac:dyDescent="0.2">
      <c r="T63606" s="47"/>
    </row>
    <row r="63607" spans="20:20" x14ac:dyDescent="0.2">
      <c r="T63607" s="47"/>
    </row>
    <row r="63608" spans="20:20" x14ac:dyDescent="0.2">
      <c r="T63608" s="47"/>
    </row>
    <row r="63609" spans="20:20" x14ac:dyDescent="0.2">
      <c r="T63609" s="47"/>
    </row>
    <row r="63610" spans="20:20" x14ac:dyDescent="0.2">
      <c r="T63610" s="47"/>
    </row>
    <row r="63611" spans="20:20" x14ac:dyDescent="0.2">
      <c r="T63611" s="47"/>
    </row>
    <row r="63612" spans="20:20" x14ac:dyDescent="0.2">
      <c r="T63612" s="47"/>
    </row>
    <row r="63613" spans="20:20" x14ac:dyDescent="0.2">
      <c r="T63613" s="47"/>
    </row>
    <row r="63614" spans="20:20" x14ac:dyDescent="0.2">
      <c r="T63614" s="47"/>
    </row>
    <row r="63615" spans="20:20" x14ac:dyDescent="0.2">
      <c r="T63615" s="47"/>
    </row>
    <row r="63616" spans="20:20" x14ac:dyDescent="0.2">
      <c r="T63616" s="47"/>
    </row>
    <row r="63617" spans="20:20" x14ac:dyDescent="0.2">
      <c r="T63617" s="47"/>
    </row>
    <row r="63618" spans="20:20" x14ac:dyDescent="0.2">
      <c r="T63618" s="47"/>
    </row>
    <row r="63619" spans="20:20" x14ac:dyDescent="0.2">
      <c r="T63619" s="47"/>
    </row>
    <row r="63620" spans="20:20" x14ac:dyDescent="0.2">
      <c r="T63620" s="47"/>
    </row>
    <row r="63621" spans="20:20" x14ac:dyDescent="0.2">
      <c r="T63621" s="47"/>
    </row>
    <row r="63622" spans="20:20" x14ac:dyDescent="0.2">
      <c r="T63622" s="47"/>
    </row>
    <row r="63623" spans="20:20" x14ac:dyDescent="0.2">
      <c r="T63623" s="47"/>
    </row>
    <row r="63624" spans="20:20" x14ac:dyDescent="0.2">
      <c r="T63624" s="47"/>
    </row>
    <row r="63625" spans="20:20" x14ac:dyDescent="0.2">
      <c r="T63625" s="47"/>
    </row>
    <row r="63626" spans="20:20" x14ac:dyDescent="0.2">
      <c r="T63626" s="47"/>
    </row>
    <row r="63627" spans="20:20" x14ac:dyDescent="0.2">
      <c r="T63627" s="47"/>
    </row>
    <row r="63628" spans="20:20" x14ac:dyDescent="0.2">
      <c r="T63628" s="47"/>
    </row>
    <row r="63629" spans="20:20" x14ac:dyDescent="0.2">
      <c r="T63629" s="47"/>
    </row>
    <row r="63630" spans="20:20" x14ac:dyDescent="0.2">
      <c r="T63630" s="47"/>
    </row>
    <row r="63631" spans="20:20" x14ac:dyDescent="0.2">
      <c r="T63631" s="47"/>
    </row>
    <row r="63632" spans="20:20" x14ac:dyDescent="0.2">
      <c r="T63632" s="47"/>
    </row>
    <row r="63633" spans="20:20" x14ac:dyDescent="0.2">
      <c r="T63633" s="47"/>
    </row>
    <row r="63634" spans="20:20" x14ac:dyDescent="0.2">
      <c r="T63634" s="47"/>
    </row>
    <row r="63635" spans="20:20" x14ac:dyDescent="0.2">
      <c r="T63635" s="47"/>
    </row>
    <row r="63636" spans="20:20" x14ac:dyDescent="0.2">
      <c r="T63636" s="47"/>
    </row>
    <row r="63637" spans="20:20" x14ac:dyDescent="0.2">
      <c r="T63637" s="47"/>
    </row>
    <row r="63638" spans="20:20" x14ac:dyDescent="0.2">
      <c r="T63638" s="47"/>
    </row>
    <row r="63639" spans="20:20" x14ac:dyDescent="0.2">
      <c r="T63639" s="47"/>
    </row>
    <row r="63640" spans="20:20" x14ac:dyDescent="0.2">
      <c r="T63640" s="47"/>
    </row>
    <row r="63641" spans="20:20" x14ac:dyDescent="0.2">
      <c r="T63641" s="47"/>
    </row>
    <row r="63642" spans="20:20" x14ac:dyDescent="0.2">
      <c r="T63642" s="47"/>
    </row>
    <row r="63643" spans="20:20" x14ac:dyDescent="0.2">
      <c r="T63643" s="47"/>
    </row>
    <row r="63644" spans="20:20" x14ac:dyDescent="0.2">
      <c r="T63644" s="47"/>
    </row>
    <row r="63645" spans="20:20" x14ac:dyDescent="0.2">
      <c r="T63645" s="47"/>
    </row>
    <row r="63646" spans="20:20" x14ac:dyDescent="0.2">
      <c r="T63646" s="47"/>
    </row>
    <row r="63647" spans="20:20" x14ac:dyDescent="0.2">
      <c r="T63647" s="47"/>
    </row>
    <row r="63648" spans="20:20" x14ac:dyDescent="0.2">
      <c r="T63648" s="47"/>
    </row>
    <row r="63649" spans="20:20" x14ac:dyDescent="0.2">
      <c r="T63649" s="47"/>
    </row>
    <row r="63650" spans="20:20" x14ac:dyDescent="0.2">
      <c r="T63650" s="47"/>
    </row>
    <row r="63651" spans="20:20" x14ac:dyDescent="0.2">
      <c r="T63651" s="47"/>
    </row>
    <row r="63652" spans="20:20" x14ac:dyDescent="0.2">
      <c r="T63652" s="47"/>
    </row>
    <row r="63653" spans="20:20" x14ac:dyDescent="0.2">
      <c r="T63653" s="47"/>
    </row>
    <row r="63654" spans="20:20" x14ac:dyDescent="0.2">
      <c r="T63654" s="47"/>
    </row>
    <row r="63655" spans="20:20" x14ac:dyDescent="0.2">
      <c r="T63655" s="47"/>
    </row>
    <row r="63656" spans="20:20" x14ac:dyDescent="0.2">
      <c r="T63656" s="47"/>
    </row>
    <row r="63657" spans="20:20" x14ac:dyDescent="0.2">
      <c r="T63657" s="47"/>
    </row>
    <row r="63658" spans="20:20" x14ac:dyDescent="0.2">
      <c r="T63658" s="47"/>
    </row>
    <row r="63659" spans="20:20" x14ac:dyDescent="0.2">
      <c r="T63659" s="47"/>
    </row>
    <row r="63660" spans="20:20" x14ac:dyDescent="0.2">
      <c r="T63660" s="47"/>
    </row>
    <row r="63661" spans="20:20" x14ac:dyDescent="0.2">
      <c r="T63661" s="47"/>
    </row>
    <row r="63662" spans="20:20" x14ac:dyDescent="0.2">
      <c r="T63662" s="47"/>
    </row>
    <row r="63663" spans="20:20" x14ac:dyDescent="0.2">
      <c r="T63663" s="47"/>
    </row>
    <row r="63664" spans="20:20" x14ac:dyDescent="0.2">
      <c r="T63664" s="47"/>
    </row>
    <row r="63665" spans="20:20" x14ac:dyDescent="0.2">
      <c r="T63665" s="47"/>
    </row>
    <row r="63666" spans="20:20" x14ac:dyDescent="0.2">
      <c r="T63666" s="47"/>
    </row>
    <row r="63667" spans="20:20" x14ac:dyDescent="0.2">
      <c r="T63667" s="47"/>
    </row>
    <row r="63668" spans="20:20" x14ac:dyDescent="0.2">
      <c r="T63668" s="47"/>
    </row>
    <row r="63669" spans="20:20" x14ac:dyDescent="0.2">
      <c r="T63669" s="47"/>
    </row>
    <row r="63670" spans="20:20" x14ac:dyDescent="0.2">
      <c r="T63670" s="47"/>
    </row>
    <row r="63671" spans="20:20" x14ac:dyDescent="0.2">
      <c r="T63671" s="47"/>
    </row>
    <row r="63672" spans="20:20" x14ac:dyDescent="0.2">
      <c r="T63672" s="47"/>
    </row>
    <row r="63673" spans="20:20" x14ac:dyDescent="0.2">
      <c r="T63673" s="47"/>
    </row>
    <row r="63674" spans="20:20" x14ac:dyDescent="0.2">
      <c r="T63674" s="47"/>
    </row>
    <row r="63675" spans="20:20" x14ac:dyDescent="0.2">
      <c r="T63675" s="47"/>
    </row>
    <row r="63676" spans="20:20" x14ac:dyDescent="0.2">
      <c r="T63676" s="47"/>
    </row>
    <row r="63677" spans="20:20" x14ac:dyDescent="0.2">
      <c r="T63677" s="47"/>
    </row>
    <row r="63678" spans="20:20" x14ac:dyDescent="0.2">
      <c r="T63678" s="47"/>
    </row>
    <row r="63679" spans="20:20" x14ac:dyDescent="0.2">
      <c r="T63679" s="47"/>
    </row>
    <row r="63680" spans="20:20" x14ac:dyDescent="0.2">
      <c r="T63680" s="47"/>
    </row>
    <row r="63681" spans="20:20" x14ac:dyDescent="0.2">
      <c r="T63681" s="47"/>
    </row>
    <row r="63682" spans="20:20" x14ac:dyDescent="0.2">
      <c r="T63682" s="47"/>
    </row>
    <row r="63683" spans="20:20" x14ac:dyDescent="0.2">
      <c r="T63683" s="47"/>
    </row>
    <row r="63684" spans="20:20" x14ac:dyDescent="0.2">
      <c r="T63684" s="47"/>
    </row>
    <row r="63685" spans="20:20" x14ac:dyDescent="0.2">
      <c r="T63685" s="47"/>
    </row>
    <row r="63686" spans="20:20" x14ac:dyDescent="0.2">
      <c r="T63686" s="47"/>
    </row>
    <row r="63687" spans="20:20" x14ac:dyDescent="0.2">
      <c r="T63687" s="47"/>
    </row>
    <row r="63688" spans="20:20" x14ac:dyDescent="0.2">
      <c r="T63688" s="47"/>
    </row>
    <row r="63689" spans="20:20" x14ac:dyDescent="0.2">
      <c r="T63689" s="47"/>
    </row>
    <row r="63690" spans="20:20" x14ac:dyDescent="0.2">
      <c r="T63690" s="47"/>
    </row>
    <row r="63691" spans="20:20" x14ac:dyDescent="0.2">
      <c r="T63691" s="47"/>
    </row>
    <row r="63692" spans="20:20" x14ac:dyDescent="0.2">
      <c r="T63692" s="47"/>
    </row>
    <row r="63693" spans="20:20" x14ac:dyDescent="0.2">
      <c r="T63693" s="47"/>
    </row>
    <row r="63694" spans="20:20" x14ac:dyDescent="0.2">
      <c r="T63694" s="47"/>
    </row>
    <row r="63695" spans="20:20" x14ac:dyDescent="0.2">
      <c r="T63695" s="47"/>
    </row>
    <row r="63696" spans="20:20" x14ac:dyDescent="0.2">
      <c r="T63696" s="47"/>
    </row>
    <row r="63697" spans="20:20" x14ac:dyDescent="0.2">
      <c r="T63697" s="47"/>
    </row>
    <row r="63698" spans="20:20" x14ac:dyDescent="0.2">
      <c r="T63698" s="47"/>
    </row>
    <row r="63699" spans="20:20" x14ac:dyDescent="0.2">
      <c r="T63699" s="47"/>
    </row>
    <row r="63700" spans="20:20" x14ac:dyDescent="0.2">
      <c r="T63700" s="47"/>
    </row>
    <row r="63701" spans="20:20" x14ac:dyDescent="0.2">
      <c r="T63701" s="47"/>
    </row>
    <row r="63702" spans="20:20" x14ac:dyDescent="0.2">
      <c r="T63702" s="47"/>
    </row>
    <row r="63703" spans="20:20" x14ac:dyDescent="0.2">
      <c r="T63703" s="47"/>
    </row>
    <row r="63704" spans="20:20" x14ac:dyDescent="0.2">
      <c r="T63704" s="47"/>
    </row>
    <row r="63705" spans="20:20" x14ac:dyDescent="0.2">
      <c r="T63705" s="47"/>
    </row>
    <row r="63706" spans="20:20" x14ac:dyDescent="0.2">
      <c r="T63706" s="47"/>
    </row>
    <row r="63707" spans="20:20" x14ac:dyDescent="0.2">
      <c r="T63707" s="47"/>
    </row>
    <row r="63708" spans="20:20" x14ac:dyDescent="0.2">
      <c r="T63708" s="47"/>
    </row>
    <row r="63709" spans="20:20" x14ac:dyDescent="0.2">
      <c r="T63709" s="47"/>
    </row>
    <row r="63710" spans="20:20" x14ac:dyDescent="0.2">
      <c r="T63710" s="47"/>
    </row>
    <row r="63711" spans="20:20" x14ac:dyDescent="0.2">
      <c r="T63711" s="47"/>
    </row>
    <row r="63712" spans="20:20" x14ac:dyDescent="0.2">
      <c r="T63712" s="47"/>
    </row>
    <row r="63713" spans="20:20" x14ac:dyDescent="0.2">
      <c r="T63713" s="47"/>
    </row>
    <row r="63714" spans="20:20" x14ac:dyDescent="0.2">
      <c r="T63714" s="47"/>
    </row>
    <row r="63715" spans="20:20" x14ac:dyDescent="0.2">
      <c r="T63715" s="47"/>
    </row>
    <row r="63716" spans="20:20" x14ac:dyDescent="0.2">
      <c r="T63716" s="47"/>
    </row>
    <row r="63717" spans="20:20" x14ac:dyDescent="0.2">
      <c r="T63717" s="47"/>
    </row>
    <row r="63718" spans="20:20" x14ac:dyDescent="0.2">
      <c r="T63718" s="47"/>
    </row>
    <row r="63719" spans="20:20" x14ac:dyDescent="0.2">
      <c r="T63719" s="47"/>
    </row>
    <row r="63720" spans="20:20" x14ac:dyDescent="0.2">
      <c r="T63720" s="47"/>
    </row>
    <row r="63721" spans="20:20" x14ac:dyDescent="0.2">
      <c r="T63721" s="47"/>
    </row>
    <row r="63722" spans="20:20" x14ac:dyDescent="0.2">
      <c r="T63722" s="47"/>
    </row>
    <row r="63723" spans="20:20" x14ac:dyDescent="0.2">
      <c r="T63723" s="47"/>
    </row>
    <row r="63724" spans="20:20" x14ac:dyDescent="0.2">
      <c r="T63724" s="47"/>
    </row>
    <row r="63725" spans="20:20" x14ac:dyDescent="0.2">
      <c r="T63725" s="47"/>
    </row>
    <row r="63726" spans="20:20" x14ac:dyDescent="0.2">
      <c r="T63726" s="47"/>
    </row>
    <row r="63727" spans="20:20" x14ac:dyDescent="0.2">
      <c r="T63727" s="47"/>
    </row>
    <row r="63728" spans="20:20" x14ac:dyDescent="0.2">
      <c r="T63728" s="47"/>
    </row>
    <row r="63729" spans="20:20" x14ac:dyDescent="0.2">
      <c r="T63729" s="47"/>
    </row>
    <row r="63730" spans="20:20" x14ac:dyDescent="0.2">
      <c r="T63730" s="47"/>
    </row>
    <row r="63731" spans="20:20" x14ac:dyDescent="0.2">
      <c r="T63731" s="47"/>
    </row>
    <row r="63732" spans="20:20" x14ac:dyDescent="0.2">
      <c r="T63732" s="47"/>
    </row>
    <row r="63733" spans="20:20" x14ac:dyDescent="0.2">
      <c r="T63733" s="47"/>
    </row>
    <row r="63734" spans="20:20" x14ac:dyDescent="0.2">
      <c r="T63734" s="47"/>
    </row>
    <row r="63735" spans="20:20" x14ac:dyDescent="0.2">
      <c r="T63735" s="47"/>
    </row>
    <row r="63736" spans="20:20" x14ac:dyDescent="0.2">
      <c r="T63736" s="47"/>
    </row>
    <row r="63737" spans="20:20" x14ac:dyDescent="0.2">
      <c r="T63737" s="47"/>
    </row>
    <row r="63738" spans="20:20" x14ac:dyDescent="0.2">
      <c r="T63738" s="47"/>
    </row>
    <row r="63739" spans="20:20" x14ac:dyDescent="0.2">
      <c r="T63739" s="47"/>
    </row>
    <row r="63740" spans="20:20" x14ac:dyDescent="0.2">
      <c r="T63740" s="47"/>
    </row>
    <row r="63741" spans="20:20" x14ac:dyDescent="0.2">
      <c r="T63741" s="47"/>
    </row>
    <row r="63742" spans="20:20" x14ac:dyDescent="0.2">
      <c r="T63742" s="47"/>
    </row>
    <row r="63743" spans="20:20" x14ac:dyDescent="0.2">
      <c r="T63743" s="47"/>
    </row>
    <row r="63744" spans="20:20" x14ac:dyDescent="0.2">
      <c r="T63744" s="47"/>
    </row>
    <row r="63745" spans="20:20" x14ac:dyDescent="0.2">
      <c r="T63745" s="47"/>
    </row>
    <row r="63746" spans="20:20" x14ac:dyDescent="0.2">
      <c r="T63746" s="47"/>
    </row>
    <row r="63747" spans="20:20" x14ac:dyDescent="0.2">
      <c r="T63747" s="47"/>
    </row>
    <row r="63748" spans="20:20" x14ac:dyDescent="0.2">
      <c r="T63748" s="47"/>
    </row>
    <row r="63749" spans="20:20" x14ac:dyDescent="0.2">
      <c r="T63749" s="47"/>
    </row>
    <row r="63750" spans="20:20" x14ac:dyDescent="0.2">
      <c r="T63750" s="47"/>
    </row>
    <row r="63751" spans="20:20" x14ac:dyDescent="0.2">
      <c r="T63751" s="47"/>
    </row>
    <row r="63752" spans="20:20" x14ac:dyDescent="0.2">
      <c r="T63752" s="47"/>
    </row>
    <row r="63753" spans="20:20" x14ac:dyDescent="0.2">
      <c r="T63753" s="47"/>
    </row>
    <row r="63754" spans="20:20" x14ac:dyDescent="0.2">
      <c r="T63754" s="47"/>
    </row>
    <row r="63755" spans="20:20" x14ac:dyDescent="0.2">
      <c r="T63755" s="47"/>
    </row>
    <row r="63756" spans="20:20" x14ac:dyDescent="0.2">
      <c r="T63756" s="47"/>
    </row>
    <row r="63757" spans="20:20" x14ac:dyDescent="0.2">
      <c r="T63757" s="47"/>
    </row>
    <row r="63758" spans="20:20" x14ac:dyDescent="0.2">
      <c r="T63758" s="47"/>
    </row>
    <row r="63759" spans="20:20" x14ac:dyDescent="0.2">
      <c r="T63759" s="47"/>
    </row>
    <row r="63760" spans="20:20" x14ac:dyDescent="0.2">
      <c r="T63760" s="47"/>
    </row>
    <row r="63761" spans="20:20" x14ac:dyDescent="0.2">
      <c r="T63761" s="47"/>
    </row>
    <row r="63762" spans="20:20" x14ac:dyDescent="0.2">
      <c r="T63762" s="47"/>
    </row>
    <row r="63763" spans="20:20" x14ac:dyDescent="0.2">
      <c r="T63763" s="47"/>
    </row>
    <row r="63764" spans="20:20" x14ac:dyDescent="0.2">
      <c r="T63764" s="47"/>
    </row>
    <row r="63765" spans="20:20" x14ac:dyDescent="0.2">
      <c r="T63765" s="47"/>
    </row>
    <row r="63766" spans="20:20" x14ac:dyDescent="0.2">
      <c r="T63766" s="47"/>
    </row>
    <row r="63767" spans="20:20" x14ac:dyDescent="0.2">
      <c r="T63767" s="47"/>
    </row>
    <row r="63768" spans="20:20" x14ac:dyDescent="0.2">
      <c r="T63768" s="47"/>
    </row>
    <row r="63769" spans="20:20" x14ac:dyDescent="0.2">
      <c r="T63769" s="47"/>
    </row>
    <row r="63770" spans="20:20" x14ac:dyDescent="0.2">
      <c r="T63770" s="47"/>
    </row>
    <row r="63771" spans="20:20" x14ac:dyDescent="0.2">
      <c r="T63771" s="47"/>
    </row>
    <row r="63772" spans="20:20" x14ac:dyDescent="0.2">
      <c r="T63772" s="47"/>
    </row>
    <row r="63773" spans="20:20" x14ac:dyDescent="0.2">
      <c r="T63773" s="47"/>
    </row>
    <row r="63774" spans="20:20" x14ac:dyDescent="0.2">
      <c r="T63774" s="47"/>
    </row>
    <row r="63775" spans="20:20" x14ac:dyDescent="0.2">
      <c r="T63775" s="47"/>
    </row>
    <row r="63776" spans="20:20" x14ac:dyDescent="0.2">
      <c r="T63776" s="47"/>
    </row>
    <row r="63777" spans="20:20" x14ac:dyDescent="0.2">
      <c r="T63777" s="47"/>
    </row>
    <row r="63778" spans="20:20" x14ac:dyDescent="0.2">
      <c r="T63778" s="47"/>
    </row>
    <row r="63779" spans="20:20" x14ac:dyDescent="0.2">
      <c r="T63779" s="47"/>
    </row>
    <row r="63780" spans="20:20" x14ac:dyDescent="0.2">
      <c r="T63780" s="47"/>
    </row>
    <row r="63781" spans="20:20" x14ac:dyDescent="0.2">
      <c r="T63781" s="47"/>
    </row>
    <row r="63782" spans="20:20" x14ac:dyDescent="0.2">
      <c r="T63782" s="47"/>
    </row>
    <row r="63783" spans="20:20" x14ac:dyDescent="0.2">
      <c r="T63783" s="47"/>
    </row>
    <row r="63784" spans="20:20" x14ac:dyDescent="0.2">
      <c r="T63784" s="47"/>
    </row>
    <row r="63785" spans="20:20" x14ac:dyDescent="0.2">
      <c r="T63785" s="47"/>
    </row>
    <row r="63786" spans="20:20" x14ac:dyDescent="0.2">
      <c r="T63786" s="47"/>
    </row>
    <row r="63787" spans="20:20" x14ac:dyDescent="0.2">
      <c r="T63787" s="47"/>
    </row>
    <row r="63788" spans="20:20" x14ac:dyDescent="0.2">
      <c r="T63788" s="47"/>
    </row>
    <row r="63789" spans="20:20" x14ac:dyDescent="0.2">
      <c r="T63789" s="47"/>
    </row>
    <row r="63790" spans="20:20" x14ac:dyDescent="0.2">
      <c r="T63790" s="47"/>
    </row>
    <row r="63791" spans="20:20" x14ac:dyDescent="0.2">
      <c r="T63791" s="47"/>
    </row>
    <row r="63792" spans="20:20" x14ac:dyDescent="0.2">
      <c r="T63792" s="47"/>
    </row>
    <row r="63793" spans="20:20" x14ac:dyDescent="0.2">
      <c r="T63793" s="47"/>
    </row>
    <row r="63794" spans="20:20" x14ac:dyDescent="0.2">
      <c r="T63794" s="47"/>
    </row>
    <row r="63795" spans="20:20" x14ac:dyDescent="0.2">
      <c r="T63795" s="47"/>
    </row>
    <row r="63796" spans="20:20" x14ac:dyDescent="0.2">
      <c r="T63796" s="47"/>
    </row>
    <row r="63797" spans="20:20" x14ac:dyDescent="0.2">
      <c r="T63797" s="47"/>
    </row>
    <row r="63798" spans="20:20" x14ac:dyDescent="0.2">
      <c r="T63798" s="47"/>
    </row>
    <row r="63799" spans="20:20" x14ac:dyDescent="0.2">
      <c r="T63799" s="47"/>
    </row>
    <row r="63800" spans="20:20" x14ac:dyDescent="0.2">
      <c r="T63800" s="47"/>
    </row>
    <row r="63801" spans="20:20" x14ac:dyDescent="0.2">
      <c r="T63801" s="47"/>
    </row>
    <row r="63802" spans="20:20" x14ac:dyDescent="0.2">
      <c r="T63802" s="47"/>
    </row>
    <row r="63803" spans="20:20" x14ac:dyDescent="0.2">
      <c r="T63803" s="47"/>
    </row>
    <row r="63804" spans="20:20" x14ac:dyDescent="0.2">
      <c r="T63804" s="47"/>
    </row>
    <row r="63805" spans="20:20" x14ac:dyDescent="0.2">
      <c r="T63805" s="47"/>
    </row>
    <row r="63806" spans="20:20" x14ac:dyDescent="0.2">
      <c r="T63806" s="47"/>
    </row>
    <row r="63807" spans="20:20" x14ac:dyDescent="0.2">
      <c r="T63807" s="47"/>
    </row>
    <row r="63808" spans="20:20" x14ac:dyDescent="0.2">
      <c r="T63808" s="47"/>
    </row>
    <row r="63809" spans="20:20" x14ac:dyDescent="0.2">
      <c r="T63809" s="47"/>
    </row>
    <row r="63810" spans="20:20" x14ac:dyDescent="0.2">
      <c r="T63810" s="47"/>
    </row>
    <row r="63811" spans="20:20" x14ac:dyDescent="0.2">
      <c r="T63811" s="47"/>
    </row>
    <row r="63812" spans="20:20" x14ac:dyDescent="0.2">
      <c r="T63812" s="47"/>
    </row>
    <row r="63813" spans="20:20" x14ac:dyDescent="0.2">
      <c r="T63813" s="47"/>
    </row>
    <row r="63814" spans="20:20" x14ac:dyDescent="0.2">
      <c r="T63814" s="47"/>
    </row>
    <row r="63815" spans="20:20" x14ac:dyDescent="0.2">
      <c r="T63815" s="47"/>
    </row>
    <row r="63816" spans="20:20" x14ac:dyDescent="0.2">
      <c r="T63816" s="47"/>
    </row>
    <row r="63817" spans="20:20" x14ac:dyDescent="0.2">
      <c r="T63817" s="47"/>
    </row>
    <row r="63818" spans="20:20" x14ac:dyDescent="0.2">
      <c r="T63818" s="47"/>
    </row>
    <row r="63819" spans="20:20" x14ac:dyDescent="0.2">
      <c r="T63819" s="47"/>
    </row>
    <row r="63820" spans="20:20" x14ac:dyDescent="0.2">
      <c r="T63820" s="47"/>
    </row>
    <row r="63821" spans="20:20" x14ac:dyDescent="0.2">
      <c r="T63821" s="47"/>
    </row>
    <row r="63822" spans="20:20" x14ac:dyDescent="0.2">
      <c r="T63822" s="47"/>
    </row>
    <row r="63823" spans="20:20" x14ac:dyDescent="0.2">
      <c r="T63823" s="47"/>
    </row>
    <row r="63824" spans="20:20" x14ac:dyDescent="0.2">
      <c r="T63824" s="47"/>
    </row>
    <row r="63825" spans="20:20" x14ac:dyDescent="0.2">
      <c r="T63825" s="47"/>
    </row>
    <row r="63826" spans="20:20" x14ac:dyDescent="0.2">
      <c r="T63826" s="47"/>
    </row>
    <row r="63827" spans="20:20" x14ac:dyDescent="0.2">
      <c r="T63827" s="47"/>
    </row>
    <row r="63828" spans="20:20" x14ac:dyDescent="0.2">
      <c r="T63828" s="47"/>
    </row>
    <row r="63829" spans="20:20" x14ac:dyDescent="0.2">
      <c r="T63829" s="47"/>
    </row>
    <row r="63830" spans="20:20" x14ac:dyDescent="0.2">
      <c r="T63830" s="47"/>
    </row>
    <row r="63831" spans="20:20" x14ac:dyDescent="0.2">
      <c r="T63831" s="47"/>
    </row>
    <row r="63832" spans="20:20" x14ac:dyDescent="0.2">
      <c r="T63832" s="47"/>
    </row>
    <row r="63833" spans="20:20" x14ac:dyDescent="0.2">
      <c r="T63833" s="47"/>
    </row>
    <row r="63834" spans="20:20" x14ac:dyDescent="0.2">
      <c r="T63834" s="47"/>
    </row>
    <row r="63835" spans="20:20" x14ac:dyDescent="0.2">
      <c r="T63835" s="47"/>
    </row>
    <row r="63836" spans="20:20" x14ac:dyDescent="0.2">
      <c r="T63836" s="47"/>
    </row>
    <row r="63837" spans="20:20" x14ac:dyDescent="0.2">
      <c r="T63837" s="47"/>
    </row>
    <row r="63838" spans="20:20" x14ac:dyDescent="0.2">
      <c r="T63838" s="47"/>
    </row>
    <row r="63839" spans="20:20" x14ac:dyDescent="0.2">
      <c r="T63839" s="47"/>
    </row>
    <row r="63840" spans="20:20" x14ac:dyDescent="0.2">
      <c r="T63840" s="47"/>
    </row>
    <row r="63841" spans="20:20" x14ac:dyDescent="0.2">
      <c r="T63841" s="47"/>
    </row>
    <row r="63842" spans="20:20" x14ac:dyDescent="0.2">
      <c r="T63842" s="47"/>
    </row>
    <row r="63843" spans="20:20" x14ac:dyDescent="0.2">
      <c r="T63843" s="47"/>
    </row>
    <row r="63844" spans="20:20" x14ac:dyDescent="0.2">
      <c r="T63844" s="47"/>
    </row>
    <row r="63845" spans="20:20" x14ac:dyDescent="0.2">
      <c r="T63845" s="47"/>
    </row>
    <row r="63846" spans="20:20" x14ac:dyDescent="0.2">
      <c r="T63846" s="47"/>
    </row>
    <row r="63847" spans="20:20" x14ac:dyDescent="0.2">
      <c r="T63847" s="47"/>
    </row>
    <row r="63848" spans="20:20" x14ac:dyDescent="0.2">
      <c r="T63848" s="47"/>
    </row>
    <row r="63849" spans="20:20" x14ac:dyDescent="0.2">
      <c r="T63849" s="47"/>
    </row>
    <row r="63850" spans="20:20" x14ac:dyDescent="0.2">
      <c r="T63850" s="47"/>
    </row>
    <row r="63851" spans="20:20" x14ac:dyDescent="0.2">
      <c r="T63851" s="47"/>
    </row>
    <row r="63852" spans="20:20" x14ac:dyDescent="0.2">
      <c r="T63852" s="47"/>
    </row>
    <row r="63853" spans="20:20" x14ac:dyDescent="0.2">
      <c r="T63853" s="47"/>
    </row>
    <row r="63854" spans="20:20" x14ac:dyDescent="0.2">
      <c r="T63854" s="47"/>
    </row>
    <row r="63855" spans="20:20" x14ac:dyDescent="0.2">
      <c r="T63855" s="47"/>
    </row>
    <row r="63856" spans="20:20" x14ac:dyDescent="0.2">
      <c r="T63856" s="47"/>
    </row>
    <row r="63857" spans="20:20" x14ac:dyDescent="0.2">
      <c r="T63857" s="47"/>
    </row>
    <row r="63858" spans="20:20" x14ac:dyDescent="0.2">
      <c r="T63858" s="47"/>
    </row>
    <row r="63859" spans="20:20" x14ac:dyDescent="0.2">
      <c r="T63859" s="47"/>
    </row>
    <row r="63860" spans="20:20" x14ac:dyDescent="0.2">
      <c r="T63860" s="47"/>
    </row>
    <row r="63861" spans="20:20" x14ac:dyDescent="0.2">
      <c r="T63861" s="47"/>
    </row>
    <row r="63862" spans="20:20" x14ac:dyDescent="0.2">
      <c r="T63862" s="47"/>
    </row>
    <row r="63863" spans="20:20" x14ac:dyDescent="0.2">
      <c r="T63863" s="47"/>
    </row>
    <row r="63864" spans="20:20" x14ac:dyDescent="0.2">
      <c r="T63864" s="47"/>
    </row>
    <row r="63865" spans="20:20" x14ac:dyDescent="0.2">
      <c r="T63865" s="47"/>
    </row>
    <row r="63866" spans="20:20" x14ac:dyDescent="0.2">
      <c r="T63866" s="47"/>
    </row>
    <row r="63867" spans="20:20" x14ac:dyDescent="0.2">
      <c r="T63867" s="47"/>
    </row>
    <row r="63868" spans="20:20" x14ac:dyDescent="0.2">
      <c r="T63868" s="47"/>
    </row>
    <row r="63869" spans="20:20" x14ac:dyDescent="0.2">
      <c r="T63869" s="47"/>
    </row>
    <row r="63870" spans="20:20" x14ac:dyDescent="0.2">
      <c r="T63870" s="47"/>
    </row>
    <row r="63871" spans="20:20" x14ac:dyDescent="0.2">
      <c r="T63871" s="47"/>
    </row>
    <row r="63872" spans="20:20" x14ac:dyDescent="0.2">
      <c r="T63872" s="47"/>
    </row>
    <row r="63873" spans="20:20" x14ac:dyDescent="0.2">
      <c r="T63873" s="47"/>
    </row>
    <row r="63874" spans="20:20" x14ac:dyDescent="0.2">
      <c r="T63874" s="47"/>
    </row>
    <row r="63875" spans="20:20" x14ac:dyDescent="0.2">
      <c r="T63875" s="47"/>
    </row>
    <row r="63876" spans="20:20" x14ac:dyDescent="0.2">
      <c r="T63876" s="47"/>
    </row>
    <row r="63877" spans="20:20" x14ac:dyDescent="0.2">
      <c r="T63877" s="47"/>
    </row>
    <row r="63878" spans="20:20" x14ac:dyDescent="0.2">
      <c r="T63878" s="47"/>
    </row>
    <row r="63879" spans="20:20" x14ac:dyDescent="0.2">
      <c r="T63879" s="47"/>
    </row>
    <row r="63880" spans="20:20" x14ac:dyDescent="0.2">
      <c r="T63880" s="47"/>
    </row>
    <row r="63881" spans="20:20" x14ac:dyDescent="0.2">
      <c r="T63881" s="47"/>
    </row>
    <row r="63882" spans="20:20" x14ac:dyDescent="0.2">
      <c r="T63882" s="47"/>
    </row>
    <row r="63883" spans="20:20" x14ac:dyDescent="0.2">
      <c r="T63883" s="47"/>
    </row>
    <row r="63884" spans="20:20" x14ac:dyDescent="0.2">
      <c r="T63884" s="47"/>
    </row>
    <row r="63885" spans="20:20" x14ac:dyDescent="0.2">
      <c r="T63885" s="47"/>
    </row>
    <row r="63886" spans="20:20" x14ac:dyDescent="0.2">
      <c r="T63886" s="47"/>
    </row>
    <row r="63887" spans="20:20" x14ac:dyDescent="0.2">
      <c r="T63887" s="47"/>
    </row>
    <row r="63888" spans="20:20" x14ac:dyDescent="0.2">
      <c r="T63888" s="47"/>
    </row>
    <row r="63889" spans="20:20" x14ac:dyDescent="0.2">
      <c r="T63889" s="47"/>
    </row>
    <row r="63890" spans="20:20" x14ac:dyDescent="0.2">
      <c r="T63890" s="47"/>
    </row>
    <row r="63891" spans="20:20" x14ac:dyDescent="0.2">
      <c r="T63891" s="47"/>
    </row>
    <row r="63892" spans="20:20" x14ac:dyDescent="0.2">
      <c r="T63892" s="47"/>
    </row>
    <row r="63893" spans="20:20" x14ac:dyDescent="0.2">
      <c r="T63893" s="47"/>
    </row>
    <row r="63894" spans="20:20" x14ac:dyDescent="0.2">
      <c r="T63894" s="47"/>
    </row>
    <row r="63895" spans="20:20" x14ac:dyDescent="0.2">
      <c r="T63895" s="47"/>
    </row>
    <row r="63896" spans="20:20" x14ac:dyDescent="0.2">
      <c r="T63896" s="47"/>
    </row>
    <row r="63897" spans="20:20" x14ac:dyDescent="0.2">
      <c r="T63897" s="47"/>
    </row>
    <row r="63898" spans="20:20" x14ac:dyDescent="0.2">
      <c r="T63898" s="47"/>
    </row>
    <row r="63899" spans="20:20" x14ac:dyDescent="0.2">
      <c r="T63899" s="47"/>
    </row>
    <row r="63900" spans="20:20" x14ac:dyDescent="0.2">
      <c r="T63900" s="47"/>
    </row>
    <row r="63901" spans="20:20" x14ac:dyDescent="0.2">
      <c r="T63901" s="47"/>
    </row>
    <row r="63902" spans="20:20" x14ac:dyDescent="0.2">
      <c r="T63902" s="47"/>
    </row>
    <row r="63903" spans="20:20" x14ac:dyDescent="0.2">
      <c r="T63903" s="47"/>
    </row>
    <row r="63904" spans="20:20" x14ac:dyDescent="0.2">
      <c r="T63904" s="47"/>
    </row>
    <row r="63905" spans="20:20" x14ac:dyDescent="0.2">
      <c r="T63905" s="47"/>
    </row>
    <row r="63906" spans="20:20" x14ac:dyDescent="0.2">
      <c r="T63906" s="47"/>
    </row>
    <row r="63907" spans="20:20" x14ac:dyDescent="0.2">
      <c r="T63907" s="47"/>
    </row>
    <row r="63908" spans="20:20" x14ac:dyDescent="0.2">
      <c r="T63908" s="47"/>
    </row>
    <row r="63909" spans="20:20" x14ac:dyDescent="0.2">
      <c r="T63909" s="47"/>
    </row>
    <row r="63910" spans="20:20" x14ac:dyDescent="0.2">
      <c r="T63910" s="47"/>
    </row>
    <row r="63911" spans="20:20" x14ac:dyDescent="0.2">
      <c r="T63911" s="47"/>
    </row>
    <row r="63912" spans="20:20" x14ac:dyDescent="0.2">
      <c r="T63912" s="47"/>
    </row>
    <row r="63913" spans="20:20" x14ac:dyDescent="0.2">
      <c r="T63913" s="47"/>
    </row>
    <row r="63914" spans="20:20" x14ac:dyDescent="0.2">
      <c r="T63914" s="47"/>
    </row>
    <row r="63915" spans="20:20" x14ac:dyDescent="0.2">
      <c r="T63915" s="47"/>
    </row>
    <row r="63916" spans="20:20" x14ac:dyDescent="0.2">
      <c r="T63916" s="47"/>
    </row>
    <row r="63917" spans="20:20" x14ac:dyDescent="0.2">
      <c r="T63917" s="47"/>
    </row>
    <row r="63918" spans="20:20" x14ac:dyDescent="0.2">
      <c r="T63918" s="47"/>
    </row>
    <row r="63919" spans="20:20" x14ac:dyDescent="0.2">
      <c r="T63919" s="47"/>
    </row>
    <row r="63920" spans="20:20" x14ac:dyDescent="0.2">
      <c r="T63920" s="47"/>
    </row>
    <row r="63921" spans="20:20" x14ac:dyDescent="0.2">
      <c r="T63921" s="47"/>
    </row>
    <row r="63922" spans="20:20" x14ac:dyDescent="0.2">
      <c r="T63922" s="47"/>
    </row>
    <row r="63923" spans="20:20" x14ac:dyDescent="0.2">
      <c r="T63923" s="47"/>
    </row>
    <row r="63924" spans="20:20" x14ac:dyDescent="0.2">
      <c r="T63924" s="47"/>
    </row>
    <row r="63925" spans="20:20" x14ac:dyDescent="0.2">
      <c r="T63925" s="47"/>
    </row>
    <row r="63926" spans="20:20" x14ac:dyDescent="0.2">
      <c r="T63926" s="47"/>
    </row>
    <row r="63927" spans="20:20" x14ac:dyDescent="0.2">
      <c r="T63927" s="47"/>
    </row>
    <row r="63928" spans="20:20" x14ac:dyDescent="0.2">
      <c r="T63928" s="47"/>
    </row>
    <row r="63929" spans="20:20" x14ac:dyDescent="0.2">
      <c r="T63929" s="47"/>
    </row>
    <row r="63930" spans="20:20" x14ac:dyDescent="0.2">
      <c r="T63930" s="47"/>
    </row>
    <row r="63931" spans="20:20" x14ac:dyDescent="0.2">
      <c r="T63931" s="47"/>
    </row>
    <row r="63932" spans="20:20" x14ac:dyDescent="0.2">
      <c r="T63932" s="47"/>
    </row>
    <row r="63933" spans="20:20" x14ac:dyDescent="0.2">
      <c r="T63933" s="47"/>
    </row>
    <row r="63934" spans="20:20" x14ac:dyDescent="0.2">
      <c r="T63934" s="47"/>
    </row>
    <row r="63935" spans="20:20" x14ac:dyDescent="0.2">
      <c r="T63935" s="47"/>
    </row>
    <row r="63936" spans="20:20" x14ac:dyDescent="0.2">
      <c r="T63936" s="47"/>
    </row>
    <row r="63937" spans="20:20" x14ac:dyDescent="0.2">
      <c r="T63937" s="47"/>
    </row>
    <row r="63938" spans="20:20" x14ac:dyDescent="0.2">
      <c r="T63938" s="47"/>
    </row>
    <row r="63939" spans="20:20" x14ac:dyDescent="0.2">
      <c r="T63939" s="47"/>
    </row>
    <row r="63940" spans="20:20" x14ac:dyDescent="0.2">
      <c r="T63940" s="47"/>
    </row>
    <row r="63941" spans="20:20" x14ac:dyDescent="0.2">
      <c r="T63941" s="47"/>
    </row>
    <row r="63942" spans="20:20" x14ac:dyDescent="0.2">
      <c r="T63942" s="47"/>
    </row>
    <row r="63943" spans="20:20" x14ac:dyDescent="0.2">
      <c r="T63943" s="47"/>
    </row>
    <row r="63944" spans="20:20" x14ac:dyDescent="0.2">
      <c r="T63944" s="47"/>
    </row>
    <row r="63945" spans="20:20" x14ac:dyDescent="0.2">
      <c r="T63945" s="47"/>
    </row>
    <row r="63946" spans="20:20" x14ac:dyDescent="0.2">
      <c r="T63946" s="47"/>
    </row>
    <row r="63947" spans="20:20" x14ac:dyDescent="0.2">
      <c r="T63947" s="47"/>
    </row>
    <row r="63948" spans="20:20" x14ac:dyDescent="0.2">
      <c r="T63948" s="47"/>
    </row>
    <row r="63949" spans="20:20" x14ac:dyDescent="0.2">
      <c r="T63949" s="47"/>
    </row>
    <row r="63950" spans="20:20" x14ac:dyDescent="0.2">
      <c r="T63950" s="47"/>
    </row>
    <row r="63951" spans="20:20" x14ac:dyDescent="0.2">
      <c r="T63951" s="47"/>
    </row>
    <row r="63952" spans="20:20" x14ac:dyDescent="0.2">
      <c r="T63952" s="47"/>
    </row>
    <row r="63953" spans="20:20" x14ac:dyDescent="0.2">
      <c r="T63953" s="47"/>
    </row>
    <row r="63954" spans="20:20" x14ac:dyDescent="0.2">
      <c r="T63954" s="47"/>
    </row>
    <row r="63955" spans="20:20" x14ac:dyDescent="0.2">
      <c r="T63955" s="47"/>
    </row>
    <row r="63956" spans="20:20" x14ac:dyDescent="0.2">
      <c r="T63956" s="47"/>
    </row>
    <row r="63957" spans="20:20" x14ac:dyDescent="0.2">
      <c r="T63957" s="47"/>
    </row>
    <row r="63958" spans="20:20" x14ac:dyDescent="0.2">
      <c r="T63958" s="47"/>
    </row>
    <row r="63959" spans="20:20" x14ac:dyDescent="0.2">
      <c r="T63959" s="47"/>
    </row>
    <row r="63960" spans="20:20" x14ac:dyDescent="0.2">
      <c r="T63960" s="47"/>
    </row>
    <row r="63961" spans="20:20" x14ac:dyDescent="0.2">
      <c r="T63961" s="47"/>
    </row>
    <row r="63962" spans="20:20" x14ac:dyDescent="0.2">
      <c r="T63962" s="47"/>
    </row>
    <row r="63963" spans="20:20" x14ac:dyDescent="0.2">
      <c r="T63963" s="47"/>
    </row>
    <row r="63964" spans="20:20" x14ac:dyDescent="0.2">
      <c r="T63964" s="47"/>
    </row>
    <row r="63965" spans="20:20" x14ac:dyDescent="0.2">
      <c r="T63965" s="47"/>
    </row>
    <row r="63966" spans="20:20" x14ac:dyDescent="0.2">
      <c r="T63966" s="47"/>
    </row>
    <row r="63967" spans="20:20" x14ac:dyDescent="0.2">
      <c r="T63967" s="47"/>
    </row>
    <row r="63968" spans="20:20" x14ac:dyDescent="0.2">
      <c r="T63968" s="47"/>
    </row>
    <row r="63969" spans="20:20" x14ac:dyDescent="0.2">
      <c r="T63969" s="47"/>
    </row>
    <row r="63970" spans="20:20" x14ac:dyDescent="0.2">
      <c r="T63970" s="47"/>
    </row>
    <row r="63971" spans="20:20" x14ac:dyDescent="0.2">
      <c r="T63971" s="47"/>
    </row>
    <row r="63972" spans="20:20" x14ac:dyDescent="0.2">
      <c r="T63972" s="47"/>
    </row>
    <row r="63973" spans="20:20" x14ac:dyDescent="0.2">
      <c r="T63973" s="47"/>
    </row>
    <row r="63974" spans="20:20" x14ac:dyDescent="0.2">
      <c r="T63974" s="47"/>
    </row>
    <row r="63975" spans="20:20" x14ac:dyDescent="0.2">
      <c r="T63975" s="47"/>
    </row>
    <row r="63976" spans="20:20" x14ac:dyDescent="0.2">
      <c r="T63976" s="47"/>
    </row>
    <row r="63977" spans="20:20" x14ac:dyDescent="0.2">
      <c r="T63977" s="47"/>
    </row>
    <row r="63978" spans="20:20" x14ac:dyDescent="0.2">
      <c r="T63978" s="47"/>
    </row>
    <row r="63979" spans="20:20" x14ac:dyDescent="0.2">
      <c r="T63979" s="47"/>
    </row>
    <row r="63980" spans="20:20" x14ac:dyDescent="0.2">
      <c r="T63980" s="47"/>
    </row>
    <row r="63981" spans="20:20" x14ac:dyDescent="0.2">
      <c r="T63981" s="47"/>
    </row>
    <row r="63982" spans="20:20" x14ac:dyDescent="0.2">
      <c r="T63982" s="47"/>
    </row>
    <row r="63983" spans="20:20" x14ac:dyDescent="0.2">
      <c r="T63983" s="47"/>
    </row>
    <row r="63984" spans="20:20" x14ac:dyDescent="0.2">
      <c r="T63984" s="47"/>
    </row>
    <row r="63985" spans="20:20" x14ac:dyDescent="0.2">
      <c r="T63985" s="47"/>
    </row>
    <row r="63986" spans="20:20" x14ac:dyDescent="0.2">
      <c r="T63986" s="47"/>
    </row>
    <row r="63987" spans="20:20" x14ac:dyDescent="0.2">
      <c r="T63987" s="47"/>
    </row>
    <row r="63988" spans="20:20" x14ac:dyDescent="0.2">
      <c r="T63988" s="47"/>
    </row>
    <row r="63989" spans="20:20" x14ac:dyDescent="0.2">
      <c r="T63989" s="47"/>
    </row>
    <row r="63990" spans="20:20" x14ac:dyDescent="0.2">
      <c r="T63990" s="47"/>
    </row>
    <row r="63991" spans="20:20" x14ac:dyDescent="0.2">
      <c r="T63991" s="47"/>
    </row>
    <row r="63992" spans="20:20" x14ac:dyDescent="0.2">
      <c r="T63992" s="47"/>
    </row>
    <row r="63993" spans="20:20" x14ac:dyDescent="0.2">
      <c r="T63993" s="47"/>
    </row>
    <row r="63994" spans="20:20" x14ac:dyDescent="0.2">
      <c r="T63994" s="47"/>
    </row>
    <row r="63995" spans="20:20" x14ac:dyDescent="0.2">
      <c r="T63995" s="47"/>
    </row>
    <row r="63996" spans="20:20" x14ac:dyDescent="0.2">
      <c r="T63996" s="47"/>
    </row>
    <row r="63997" spans="20:20" x14ac:dyDescent="0.2">
      <c r="T63997" s="47"/>
    </row>
    <row r="63998" spans="20:20" x14ac:dyDescent="0.2">
      <c r="T63998" s="47"/>
    </row>
    <row r="63999" spans="20:20" x14ac:dyDescent="0.2">
      <c r="T63999" s="47"/>
    </row>
    <row r="64000" spans="20:20" x14ac:dyDescent="0.2">
      <c r="T64000" s="47"/>
    </row>
    <row r="64001" spans="20:20" x14ac:dyDescent="0.2">
      <c r="T64001" s="47"/>
    </row>
    <row r="64002" spans="20:20" x14ac:dyDescent="0.2">
      <c r="T64002" s="47"/>
    </row>
    <row r="64003" spans="20:20" x14ac:dyDescent="0.2">
      <c r="T64003" s="47"/>
    </row>
    <row r="64004" spans="20:20" x14ac:dyDescent="0.2">
      <c r="T64004" s="47"/>
    </row>
    <row r="64005" spans="20:20" x14ac:dyDescent="0.2">
      <c r="T64005" s="47"/>
    </row>
    <row r="64006" spans="20:20" x14ac:dyDescent="0.2">
      <c r="T64006" s="47"/>
    </row>
    <row r="64007" spans="20:20" x14ac:dyDescent="0.2">
      <c r="T64007" s="47"/>
    </row>
    <row r="64008" spans="20:20" x14ac:dyDescent="0.2">
      <c r="T64008" s="47"/>
    </row>
    <row r="64009" spans="20:20" x14ac:dyDescent="0.2">
      <c r="T64009" s="47"/>
    </row>
    <row r="64010" spans="20:20" x14ac:dyDescent="0.2">
      <c r="T64010" s="47"/>
    </row>
    <row r="64011" spans="20:20" x14ac:dyDescent="0.2">
      <c r="T64011" s="47"/>
    </row>
    <row r="64012" spans="20:20" x14ac:dyDescent="0.2">
      <c r="T64012" s="47"/>
    </row>
    <row r="64013" spans="20:20" x14ac:dyDescent="0.2">
      <c r="T64013" s="47"/>
    </row>
    <row r="64014" spans="20:20" x14ac:dyDescent="0.2">
      <c r="T64014" s="47"/>
    </row>
    <row r="64015" spans="20:20" x14ac:dyDescent="0.2">
      <c r="T64015" s="47"/>
    </row>
    <row r="64016" spans="20:20" x14ac:dyDescent="0.2">
      <c r="T64016" s="47"/>
    </row>
    <row r="64017" spans="20:20" x14ac:dyDescent="0.2">
      <c r="T64017" s="47"/>
    </row>
    <row r="64018" spans="20:20" x14ac:dyDescent="0.2">
      <c r="T64018" s="47"/>
    </row>
    <row r="64019" spans="20:20" x14ac:dyDescent="0.2">
      <c r="T64019" s="47"/>
    </row>
    <row r="64020" spans="20:20" x14ac:dyDescent="0.2">
      <c r="T64020" s="47"/>
    </row>
    <row r="64021" spans="20:20" x14ac:dyDescent="0.2">
      <c r="T64021" s="47"/>
    </row>
    <row r="64022" spans="20:20" x14ac:dyDescent="0.2">
      <c r="T64022" s="47"/>
    </row>
    <row r="64023" spans="20:20" x14ac:dyDescent="0.2">
      <c r="T64023" s="47"/>
    </row>
    <row r="64024" spans="20:20" x14ac:dyDescent="0.2">
      <c r="T64024" s="47"/>
    </row>
    <row r="64025" spans="20:20" x14ac:dyDescent="0.2">
      <c r="T64025" s="47"/>
    </row>
    <row r="64026" spans="20:20" x14ac:dyDescent="0.2">
      <c r="T64026" s="47"/>
    </row>
    <row r="64027" spans="20:20" x14ac:dyDescent="0.2">
      <c r="T64027" s="47"/>
    </row>
    <row r="64028" spans="20:20" x14ac:dyDescent="0.2">
      <c r="T64028" s="47"/>
    </row>
    <row r="64029" spans="20:20" x14ac:dyDescent="0.2">
      <c r="T64029" s="47"/>
    </row>
    <row r="64030" spans="20:20" x14ac:dyDescent="0.2">
      <c r="T64030" s="47"/>
    </row>
    <row r="64031" spans="20:20" x14ac:dyDescent="0.2">
      <c r="T64031" s="47"/>
    </row>
    <row r="64032" spans="20:20" x14ac:dyDescent="0.2">
      <c r="T64032" s="47"/>
    </row>
    <row r="64033" spans="20:20" x14ac:dyDescent="0.2">
      <c r="T64033" s="47"/>
    </row>
    <row r="64034" spans="20:20" x14ac:dyDescent="0.2">
      <c r="T64034" s="47"/>
    </row>
    <row r="64035" spans="20:20" x14ac:dyDescent="0.2">
      <c r="T64035" s="47"/>
    </row>
    <row r="64036" spans="20:20" x14ac:dyDescent="0.2">
      <c r="T64036" s="47"/>
    </row>
    <row r="64037" spans="20:20" x14ac:dyDescent="0.2">
      <c r="T64037" s="47"/>
    </row>
    <row r="64038" spans="20:20" x14ac:dyDescent="0.2">
      <c r="T64038" s="47"/>
    </row>
    <row r="64039" spans="20:20" x14ac:dyDescent="0.2">
      <c r="T64039" s="47"/>
    </row>
    <row r="64040" spans="20:20" x14ac:dyDescent="0.2">
      <c r="T64040" s="47"/>
    </row>
    <row r="64041" spans="20:20" x14ac:dyDescent="0.2">
      <c r="T64041" s="47"/>
    </row>
    <row r="64042" spans="20:20" x14ac:dyDescent="0.2">
      <c r="T64042" s="47"/>
    </row>
    <row r="64043" spans="20:20" x14ac:dyDescent="0.2">
      <c r="T64043" s="47"/>
    </row>
    <row r="64044" spans="20:20" x14ac:dyDescent="0.2">
      <c r="T64044" s="47"/>
    </row>
    <row r="64045" spans="20:20" x14ac:dyDescent="0.2">
      <c r="T64045" s="47"/>
    </row>
    <row r="64046" spans="20:20" x14ac:dyDescent="0.2">
      <c r="T64046" s="47"/>
    </row>
    <row r="64047" spans="20:20" x14ac:dyDescent="0.2">
      <c r="T64047" s="47"/>
    </row>
    <row r="64048" spans="20:20" x14ac:dyDescent="0.2">
      <c r="T64048" s="47"/>
    </row>
    <row r="64049" spans="20:20" x14ac:dyDescent="0.2">
      <c r="T64049" s="47"/>
    </row>
    <row r="64050" spans="20:20" x14ac:dyDescent="0.2">
      <c r="T64050" s="47"/>
    </row>
    <row r="64051" spans="20:20" x14ac:dyDescent="0.2">
      <c r="T64051" s="47"/>
    </row>
    <row r="64052" spans="20:20" x14ac:dyDescent="0.2">
      <c r="T64052" s="47"/>
    </row>
    <row r="64053" spans="20:20" x14ac:dyDescent="0.2">
      <c r="T64053" s="47"/>
    </row>
    <row r="64054" spans="20:20" x14ac:dyDescent="0.2">
      <c r="T64054" s="47"/>
    </row>
    <row r="64055" spans="20:20" x14ac:dyDescent="0.2">
      <c r="T64055" s="47"/>
    </row>
    <row r="64056" spans="20:20" x14ac:dyDescent="0.2">
      <c r="T64056" s="47"/>
    </row>
    <row r="64057" spans="20:20" x14ac:dyDescent="0.2">
      <c r="T64057" s="47"/>
    </row>
    <row r="64058" spans="20:20" x14ac:dyDescent="0.2">
      <c r="T64058" s="47"/>
    </row>
    <row r="64059" spans="20:20" x14ac:dyDescent="0.2">
      <c r="T64059" s="47"/>
    </row>
    <row r="64060" spans="20:20" x14ac:dyDescent="0.2">
      <c r="T64060" s="47"/>
    </row>
    <row r="64061" spans="20:20" x14ac:dyDescent="0.2">
      <c r="T64061" s="47"/>
    </row>
    <row r="64062" spans="20:20" x14ac:dyDescent="0.2">
      <c r="T64062" s="47"/>
    </row>
    <row r="64063" spans="20:20" x14ac:dyDescent="0.2">
      <c r="T64063" s="47"/>
    </row>
    <row r="64064" spans="20:20" x14ac:dyDescent="0.2">
      <c r="T64064" s="47"/>
    </row>
    <row r="64065" spans="20:20" x14ac:dyDescent="0.2">
      <c r="T64065" s="47"/>
    </row>
    <row r="64066" spans="20:20" x14ac:dyDescent="0.2">
      <c r="T64066" s="47"/>
    </row>
    <row r="64067" spans="20:20" x14ac:dyDescent="0.2">
      <c r="T64067" s="47"/>
    </row>
    <row r="64068" spans="20:20" x14ac:dyDescent="0.2">
      <c r="T64068" s="47"/>
    </row>
    <row r="64069" spans="20:20" x14ac:dyDescent="0.2">
      <c r="T64069" s="47"/>
    </row>
    <row r="64070" spans="20:20" x14ac:dyDescent="0.2">
      <c r="T64070" s="47"/>
    </row>
    <row r="64071" spans="20:20" x14ac:dyDescent="0.2">
      <c r="T64071" s="47"/>
    </row>
    <row r="64072" spans="20:20" x14ac:dyDescent="0.2">
      <c r="T64072" s="47"/>
    </row>
    <row r="64073" spans="20:20" x14ac:dyDescent="0.2">
      <c r="T64073" s="47"/>
    </row>
    <row r="64074" spans="20:20" x14ac:dyDescent="0.2">
      <c r="T64074" s="47"/>
    </row>
    <row r="64075" spans="20:20" x14ac:dyDescent="0.2">
      <c r="T64075" s="47"/>
    </row>
    <row r="64076" spans="20:20" x14ac:dyDescent="0.2">
      <c r="T64076" s="47"/>
    </row>
    <row r="64077" spans="20:20" x14ac:dyDescent="0.2">
      <c r="T64077" s="47"/>
    </row>
    <row r="64078" spans="20:20" x14ac:dyDescent="0.2">
      <c r="T64078" s="47"/>
    </row>
    <row r="64079" spans="20:20" x14ac:dyDescent="0.2">
      <c r="T64079" s="47"/>
    </row>
    <row r="64080" spans="20:20" x14ac:dyDescent="0.2">
      <c r="T64080" s="47"/>
    </row>
    <row r="64081" spans="20:20" x14ac:dyDescent="0.2">
      <c r="T64081" s="47"/>
    </row>
    <row r="64082" spans="20:20" x14ac:dyDescent="0.2">
      <c r="T64082" s="47"/>
    </row>
    <row r="64083" spans="20:20" x14ac:dyDescent="0.2">
      <c r="T64083" s="47"/>
    </row>
    <row r="64084" spans="20:20" x14ac:dyDescent="0.2">
      <c r="T64084" s="47"/>
    </row>
    <row r="64085" spans="20:20" x14ac:dyDescent="0.2">
      <c r="T64085" s="47"/>
    </row>
    <row r="64086" spans="20:20" x14ac:dyDescent="0.2">
      <c r="T64086" s="47"/>
    </row>
    <row r="64087" spans="20:20" x14ac:dyDescent="0.2">
      <c r="T64087" s="47"/>
    </row>
    <row r="64088" spans="20:20" x14ac:dyDescent="0.2">
      <c r="T64088" s="47"/>
    </row>
    <row r="64089" spans="20:20" x14ac:dyDescent="0.2">
      <c r="T64089" s="47"/>
    </row>
    <row r="64090" spans="20:20" x14ac:dyDescent="0.2">
      <c r="T64090" s="47"/>
    </row>
    <row r="64091" spans="20:20" x14ac:dyDescent="0.2">
      <c r="T64091" s="47"/>
    </row>
    <row r="64092" spans="20:20" x14ac:dyDescent="0.2">
      <c r="T64092" s="47"/>
    </row>
    <row r="64093" spans="20:20" x14ac:dyDescent="0.2">
      <c r="T64093" s="47"/>
    </row>
    <row r="64094" spans="20:20" x14ac:dyDescent="0.2">
      <c r="T64094" s="47"/>
    </row>
    <row r="64095" spans="20:20" x14ac:dyDescent="0.2">
      <c r="T64095" s="47"/>
    </row>
    <row r="64096" spans="20:20" x14ac:dyDescent="0.2">
      <c r="T64096" s="47"/>
    </row>
    <row r="64097" spans="20:20" x14ac:dyDescent="0.2">
      <c r="T64097" s="47"/>
    </row>
    <row r="64098" spans="20:20" x14ac:dyDescent="0.2">
      <c r="T64098" s="47"/>
    </row>
    <row r="64099" spans="20:20" x14ac:dyDescent="0.2">
      <c r="T64099" s="47"/>
    </row>
    <row r="64100" spans="20:20" x14ac:dyDescent="0.2">
      <c r="T64100" s="47"/>
    </row>
    <row r="64101" spans="20:20" x14ac:dyDescent="0.2">
      <c r="T64101" s="47"/>
    </row>
    <row r="64102" spans="20:20" x14ac:dyDescent="0.2">
      <c r="T64102" s="47"/>
    </row>
    <row r="64103" spans="20:20" x14ac:dyDescent="0.2">
      <c r="T64103" s="47"/>
    </row>
    <row r="64104" spans="20:20" x14ac:dyDescent="0.2">
      <c r="T64104" s="47"/>
    </row>
    <row r="64105" spans="20:20" x14ac:dyDescent="0.2">
      <c r="T64105" s="47"/>
    </row>
    <row r="64106" spans="20:20" x14ac:dyDescent="0.2">
      <c r="T64106" s="47"/>
    </row>
    <row r="64107" spans="20:20" x14ac:dyDescent="0.2">
      <c r="T64107" s="47"/>
    </row>
    <row r="64108" spans="20:20" x14ac:dyDescent="0.2">
      <c r="T64108" s="47"/>
    </row>
    <row r="64109" spans="20:20" x14ac:dyDescent="0.2">
      <c r="T64109" s="47"/>
    </row>
    <row r="64110" spans="20:20" x14ac:dyDescent="0.2">
      <c r="T64110" s="47"/>
    </row>
    <row r="64111" spans="20:20" x14ac:dyDescent="0.2">
      <c r="T64111" s="47"/>
    </row>
    <row r="64112" spans="20:20" x14ac:dyDescent="0.2">
      <c r="T64112" s="47"/>
    </row>
    <row r="64113" spans="20:20" x14ac:dyDescent="0.2">
      <c r="T64113" s="47"/>
    </row>
    <row r="64114" spans="20:20" x14ac:dyDescent="0.2">
      <c r="T64114" s="47"/>
    </row>
    <row r="64115" spans="20:20" x14ac:dyDescent="0.2">
      <c r="T64115" s="47"/>
    </row>
    <row r="64116" spans="20:20" x14ac:dyDescent="0.2">
      <c r="T64116" s="47"/>
    </row>
    <row r="64117" spans="20:20" x14ac:dyDescent="0.2">
      <c r="T64117" s="47"/>
    </row>
    <row r="64118" spans="20:20" x14ac:dyDescent="0.2">
      <c r="T64118" s="47"/>
    </row>
    <row r="64119" spans="20:20" x14ac:dyDescent="0.2">
      <c r="T64119" s="47"/>
    </row>
    <row r="64120" spans="20:20" x14ac:dyDescent="0.2">
      <c r="T64120" s="47"/>
    </row>
    <row r="64121" spans="20:20" x14ac:dyDescent="0.2">
      <c r="T64121" s="47"/>
    </row>
    <row r="64122" spans="20:20" x14ac:dyDescent="0.2">
      <c r="T64122" s="47"/>
    </row>
    <row r="64123" spans="20:20" x14ac:dyDescent="0.2">
      <c r="T64123" s="47"/>
    </row>
    <row r="64124" spans="20:20" x14ac:dyDescent="0.2">
      <c r="T64124" s="47"/>
    </row>
    <row r="64125" spans="20:20" x14ac:dyDescent="0.2">
      <c r="T64125" s="47"/>
    </row>
    <row r="64126" spans="20:20" x14ac:dyDescent="0.2">
      <c r="T64126" s="47"/>
    </row>
    <row r="64127" spans="20:20" x14ac:dyDescent="0.2">
      <c r="T64127" s="47"/>
    </row>
    <row r="64128" spans="20:20" x14ac:dyDescent="0.2">
      <c r="T64128" s="47"/>
    </row>
    <row r="64129" spans="20:20" x14ac:dyDescent="0.2">
      <c r="T64129" s="47"/>
    </row>
    <row r="64130" spans="20:20" x14ac:dyDescent="0.2">
      <c r="T64130" s="47"/>
    </row>
    <row r="64131" spans="20:20" x14ac:dyDescent="0.2">
      <c r="T64131" s="47"/>
    </row>
    <row r="64132" spans="20:20" x14ac:dyDescent="0.2">
      <c r="T64132" s="47"/>
    </row>
    <row r="64133" spans="20:20" x14ac:dyDescent="0.2">
      <c r="T64133" s="47"/>
    </row>
    <row r="64134" spans="20:20" x14ac:dyDescent="0.2">
      <c r="T64134" s="47"/>
    </row>
    <row r="64135" spans="20:20" x14ac:dyDescent="0.2">
      <c r="T64135" s="47"/>
    </row>
    <row r="64136" spans="20:20" x14ac:dyDescent="0.2">
      <c r="T64136" s="47"/>
    </row>
    <row r="64137" spans="20:20" x14ac:dyDescent="0.2">
      <c r="T64137" s="47"/>
    </row>
    <row r="64138" spans="20:20" x14ac:dyDescent="0.2">
      <c r="T64138" s="47"/>
    </row>
    <row r="64139" spans="20:20" x14ac:dyDescent="0.2">
      <c r="T64139" s="47"/>
    </row>
    <row r="64140" spans="20:20" x14ac:dyDescent="0.2">
      <c r="T64140" s="47"/>
    </row>
    <row r="64141" spans="20:20" x14ac:dyDescent="0.2">
      <c r="T64141" s="47"/>
    </row>
    <row r="64142" spans="20:20" x14ac:dyDescent="0.2">
      <c r="T64142" s="47"/>
    </row>
    <row r="64143" spans="20:20" x14ac:dyDescent="0.2">
      <c r="T64143" s="47"/>
    </row>
    <row r="64144" spans="20:20" x14ac:dyDescent="0.2">
      <c r="T64144" s="47"/>
    </row>
    <row r="64145" spans="20:20" x14ac:dyDescent="0.2">
      <c r="T64145" s="47"/>
    </row>
    <row r="64146" spans="20:20" x14ac:dyDescent="0.2">
      <c r="T64146" s="47"/>
    </row>
    <row r="64147" spans="20:20" x14ac:dyDescent="0.2">
      <c r="T64147" s="47"/>
    </row>
    <row r="64148" spans="20:20" x14ac:dyDescent="0.2">
      <c r="T64148" s="47"/>
    </row>
    <row r="64149" spans="20:20" x14ac:dyDescent="0.2">
      <c r="T64149" s="47"/>
    </row>
    <row r="64150" spans="20:20" x14ac:dyDescent="0.2">
      <c r="T64150" s="47"/>
    </row>
    <row r="64151" spans="20:20" x14ac:dyDescent="0.2">
      <c r="T64151" s="47"/>
    </row>
    <row r="64152" spans="20:20" x14ac:dyDescent="0.2">
      <c r="T64152" s="47"/>
    </row>
    <row r="64153" spans="20:20" x14ac:dyDescent="0.2">
      <c r="T64153" s="47"/>
    </row>
    <row r="64154" spans="20:20" x14ac:dyDescent="0.2">
      <c r="T64154" s="47"/>
    </row>
    <row r="64155" spans="20:20" x14ac:dyDescent="0.2">
      <c r="T64155" s="47"/>
    </row>
    <row r="64156" spans="20:20" x14ac:dyDescent="0.2">
      <c r="T64156" s="47"/>
    </row>
    <row r="64157" spans="20:20" x14ac:dyDescent="0.2">
      <c r="T64157" s="47"/>
    </row>
    <row r="64158" spans="20:20" x14ac:dyDescent="0.2">
      <c r="T64158" s="47"/>
    </row>
    <row r="64159" spans="20:20" x14ac:dyDescent="0.2">
      <c r="T64159" s="47"/>
    </row>
    <row r="64160" spans="20:20" x14ac:dyDescent="0.2">
      <c r="T64160" s="47"/>
    </row>
    <row r="64161" spans="20:20" x14ac:dyDescent="0.2">
      <c r="T64161" s="47"/>
    </row>
    <row r="64162" spans="20:20" x14ac:dyDescent="0.2">
      <c r="T64162" s="47"/>
    </row>
    <row r="64163" spans="20:20" x14ac:dyDescent="0.2">
      <c r="T64163" s="47"/>
    </row>
    <row r="64164" spans="20:20" x14ac:dyDescent="0.2">
      <c r="T64164" s="47"/>
    </row>
    <row r="64165" spans="20:20" x14ac:dyDescent="0.2">
      <c r="T64165" s="47"/>
    </row>
    <row r="64166" spans="20:20" x14ac:dyDescent="0.2">
      <c r="T64166" s="47"/>
    </row>
    <row r="64167" spans="20:20" x14ac:dyDescent="0.2">
      <c r="T64167" s="47"/>
    </row>
    <row r="64168" spans="20:20" x14ac:dyDescent="0.2">
      <c r="T64168" s="47"/>
    </row>
    <row r="64169" spans="20:20" x14ac:dyDescent="0.2">
      <c r="T64169" s="47"/>
    </row>
    <row r="64170" spans="20:20" x14ac:dyDescent="0.2">
      <c r="T64170" s="47"/>
    </row>
    <row r="64171" spans="20:20" x14ac:dyDescent="0.2">
      <c r="T64171" s="47"/>
    </row>
    <row r="64172" spans="20:20" x14ac:dyDescent="0.2">
      <c r="T64172" s="47"/>
    </row>
    <row r="64173" spans="20:20" x14ac:dyDescent="0.2">
      <c r="T64173" s="47"/>
    </row>
    <row r="64174" spans="20:20" x14ac:dyDescent="0.2">
      <c r="T64174" s="47"/>
    </row>
    <row r="64175" spans="20:20" x14ac:dyDescent="0.2">
      <c r="T64175" s="47"/>
    </row>
    <row r="64176" spans="20:20" x14ac:dyDescent="0.2">
      <c r="T64176" s="47"/>
    </row>
    <row r="64177" spans="20:20" x14ac:dyDescent="0.2">
      <c r="T64177" s="47"/>
    </row>
    <row r="64178" spans="20:20" x14ac:dyDescent="0.2">
      <c r="T64178" s="47"/>
    </row>
    <row r="64179" spans="20:20" x14ac:dyDescent="0.2">
      <c r="T64179" s="47"/>
    </row>
    <row r="64180" spans="20:20" x14ac:dyDescent="0.2">
      <c r="T64180" s="47"/>
    </row>
    <row r="64181" spans="20:20" x14ac:dyDescent="0.2">
      <c r="T64181" s="47"/>
    </row>
    <row r="64182" spans="20:20" x14ac:dyDescent="0.2">
      <c r="T64182" s="47"/>
    </row>
    <row r="64183" spans="20:20" x14ac:dyDescent="0.2">
      <c r="T64183" s="47"/>
    </row>
    <row r="64184" spans="20:20" x14ac:dyDescent="0.2">
      <c r="T64184" s="47"/>
    </row>
    <row r="64185" spans="20:20" x14ac:dyDescent="0.2">
      <c r="T64185" s="47"/>
    </row>
    <row r="64186" spans="20:20" x14ac:dyDescent="0.2">
      <c r="T64186" s="47"/>
    </row>
    <row r="64187" spans="20:20" x14ac:dyDescent="0.2">
      <c r="T64187" s="47"/>
    </row>
    <row r="64188" spans="20:20" x14ac:dyDescent="0.2">
      <c r="T64188" s="47"/>
    </row>
    <row r="64189" spans="20:20" x14ac:dyDescent="0.2">
      <c r="T64189" s="47"/>
    </row>
    <row r="64190" spans="20:20" x14ac:dyDescent="0.2">
      <c r="T64190" s="47"/>
    </row>
    <row r="64191" spans="20:20" x14ac:dyDescent="0.2">
      <c r="T64191" s="47"/>
    </row>
    <row r="64192" spans="20:20" x14ac:dyDescent="0.2">
      <c r="T64192" s="47"/>
    </row>
    <row r="64193" spans="20:20" x14ac:dyDescent="0.2">
      <c r="T64193" s="47"/>
    </row>
    <row r="64194" spans="20:20" x14ac:dyDescent="0.2">
      <c r="T64194" s="47"/>
    </row>
    <row r="64195" spans="20:20" x14ac:dyDescent="0.2">
      <c r="T64195" s="47"/>
    </row>
    <row r="64196" spans="20:20" x14ac:dyDescent="0.2">
      <c r="T64196" s="47"/>
    </row>
    <row r="64197" spans="20:20" x14ac:dyDescent="0.2">
      <c r="T64197" s="47"/>
    </row>
    <row r="64198" spans="20:20" x14ac:dyDescent="0.2">
      <c r="T64198" s="47"/>
    </row>
    <row r="64199" spans="20:20" x14ac:dyDescent="0.2">
      <c r="T64199" s="47"/>
    </row>
    <row r="64200" spans="20:20" x14ac:dyDescent="0.2">
      <c r="T64200" s="47"/>
    </row>
    <row r="64201" spans="20:20" x14ac:dyDescent="0.2">
      <c r="T64201" s="47"/>
    </row>
    <row r="64202" spans="20:20" x14ac:dyDescent="0.2">
      <c r="T64202" s="47"/>
    </row>
    <row r="64203" spans="20:20" x14ac:dyDescent="0.2">
      <c r="T64203" s="47"/>
    </row>
    <row r="64204" spans="20:20" x14ac:dyDescent="0.2">
      <c r="T64204" s="47"/>
    </row>
    <row r="64205" spans="20:20" x14ac:dyDescent="0.2">
      <c r="T64205" s="47"/>
    </row>
    <row r="64206" spans="20:20" x14ac:dyDescent="0.2">
      <c r="T64206" s="47"/>
    </row>
    <row r="64207" spans="20:20" x14ac:dyDescent="0.2">
      <c r="T64207" s="47"/>
    </row>
    <row r="64208" spans="20:20" x14ac:dyDescent="0.2">
      <c r="T64208" s="47"/>
    </row>
    <row r="64209" spans="20:20" x14ac:dyDescent="0.2">
      <c r="T64209" s="47"/>
    </row>
    <row r="64210" spans="20:20" x14ac:dyDescent="0.2">
      <c r="T64210" s="47"/>
    </row>
    <row r="64211" spans="20:20" x14ac:dyDescent="0.2">
      <c r="T64211" s="47"/>
    </row>
    <row r="64212" spans="20:20" x14ac:dyDescent="0.2">
      <c r="T64212" s="47"/>
    </row>
    <row r="64213" spans="20:20" x14ac:dyDescent="0.2">
      <c r="T64213" s="47"/>
    </row>
    <row r="64214" spans="20:20" x14ac:dyDescent="0.2">
      <c r="T64214" s="47"/>
    </row>
    <row r="64215" spans="20:20" x14ac:dyDescent="0.2">
      <c r="T64215" s="47"/>
    </row>
    <row r="64216" spans="20:20" x14ac:dyDescent="0.2">
      <c r="T64216" s="47"/>
    </row>
    <row r="64217" spans="20:20" x14ac:dyDescent="0.2">
      <c r="T64217" s="47"/>
    </row>
    <row r="64218" spans="20:20" x14ac:dyDescent="0.2">
      <c r="T64218" s="47"/>
    </row>
    <row r="64219" spans="20:20" x14ac:dyDescent="0.2">
      <c r="T64219" s="47"/>
    </row>
    <row r="64220" spans="20:20" x14ac:dyDescent="0.2">
      <c r="T64220" s="47"/>
    </row>
    <row r="64221" spans="20:20" x14ac:dyDescent="0.2">
      <c r="T64221" s="47"/>
    </row>
    <row r="64222" spans="20:20" x14ac:dyDescent="0.2">
      <c r="T64222" s="47"/>
    </row>
    <row r="64223" spans="20:20" x14ac:dyDescent="0.2">
      <c r="T64223" s="47"/>
    </row>
    <row r="64224" spans="20:20" x14ac:dyDescent="0.2">
      <c r="T64224" s="47"/>
    </row>
    <row r="64225" spans="20:20" x14ac:dyDescent="0.2">
      <c r="T64225" s="47"/>
    </row>
    <row r="64226" spans="20:20" x14ac:dyDescent="0.2">
      <c r="T64226" s="47"/>
    </row>
    <row r="64227" spans="20:20" x14ac:dyDescent="0.2">
      <c r="T64227" s="47"/>
    </row>
    <row r="64228" spans="20:20" x14ac:dyDescent="0.2">
      <c r="T64228" s="47"/>
    </row>
    <row r="64229" spans="20:20" x14ac:dyDescent="0.2">
      <c r="T64229" s="47"/>
    </row>
    <row r="64230" spans="20:20" x14ac:dyDescent="0.2">
      <c r="T64230" s="47"/>
    </row>
    <row r="64231" spans="20:20" x14ac:dyDescent="0.2">
      <c r="T64231" s="47"/>
    </row>
    <row r="64232" spans="20:20" x14ac:dyDescent="0.2">
      <c r="T64232" s="47"/>
    </row>
    <row r="64233" spans="20:20" x14ac:dyDescent="0.2">
      <c r="T64233" s="47"/>
    </row>
    <row r="64234" spans="20:20" x14ac:dyDescent="0.2">
      <c r="T64234" s="47"/>
    </row>
    <row r="64235" spans="20:20" x14ac:dyDescent="0.2">
      <c r="T64235" s="47"/>
    </row>
    <row r="64236" spans="20:20" x14ac:dyDescent="0.2">
      <c r="T64236" s="47"/>
    </row>
    <row r="64237" spans="20:20" x14ac:dyDescent="0.2">
      <c r="T64237" s="47"/>
    </row>
    <row r="64238" spans="20:20" x14ac:dyDescent="0.2">
      <c r="T64238" s="47"/>
    </row>
    <row r="64239" spans="20:20" x14ac:dyDescent="0.2">
      <c r="T64239" s="47"/>
    </row>
    <row r="64240" spans="20:20" x14ac:dyDescent="0.2">
      <c r="T64240" s="47"/>
    </row>
    <row r="64241" spans="20:20" x14ac:dyDescent="0.2">
      <c r="T64241" s="47"/>
    </row>
    <row r="64242" spans="20:20" x14ac:dyDescent="0.2">
      <c r="T64242" s="47"/>
    </row>
    <row r="64243" spans="20:20" x14ac:dyDescent="0.2">
      <c r="T64243" s="47"/>
    </row>
    <row r="64244" spans="20:20" x14ac:dyDescent="0.2">
      <c r="T64244" s="47"/>
    </row>
    <row r="64245" spans="20:20" x14ac:dyDescent="0.2">
      <c r="T64245" s="47"/>
    </row>
    <row r="64246" spans="20:20" x14ac:dyDescent="0.2">
      <c r="T64246" s="47"/>
    </row>
    <row r="64247" spans="20:20" x14ac:dyDescent="0.2">
      <c r="T64247" s="47"/>
    </row>
    <row r="64248" spans="20:20" x14ac:dyDescent="0.2">
      <c r="T64248" s="47"/>
    </row>
    <row r="64249" spans="20:20" x14ac:dyDescent="0.2">
      <c r="T64249" s="47"/>
    </row>
    <row r="64250" spans="20:20" x14ac:dyDescent="0.2">
      <c r="T64250" s="47"/>
    </row>
    <row r="64251" spans="20:20" x14ac:dyDescent="0.2">
      <c r="T64251" s="47"/>
    </row>
    <row r="64252" spans="20:20" x14ac:dyDescent="0.2">
      <c r="T64252" s="47"/>
    </row>
    <row r="64253" spans="20:20" x14ac:dyDescent="0.2">
      <c r="T64253" s="47"/>
    </row>
    <row r="64254" spans="20:20" x14ac:dyDescent="0.2">
      <c r="T64254" s="47"/>
    </row>
    <row r="64255" spans="20:20" x14ac:dyDescent="0.2">
      <c r="T64255" s="47"/>
    </row>
    <row r="64256" spans="20:20" x14ac:dyDescent="0.2">
      <c r="T64256" s="47"/>
    </row>
    <row r="64257" spans="20:20" x14ac:dyDescent="0.2">
      <c r="T64257" s="47"/>
    </row>
    <row r="64258" spans="20:20" x14ac:dyDescent="0.2">
      <c r="T64258" s="47"/>
    </row>
    <row r="64259" spans="20:20" x14ac:dyDescent="0.2">
      <c r="T64259" s="47"/>
    </row>
    <row r="64260" spans="20:20" x14ac:dyDescent="0.2">
      <c r="T64260" s="47"/>
    </row>
    <row r="64261" spans="20:20" x14ac:dyDescent="0.2">
      <c r="T64261" s="47"/>
    </row>
    <row r="64262" spans="20:20" x14ac:dyDescent="0.2">
      <c r="T64262" s="47"/>
    </row>
    <row r="64263" spans="20:20" x14ac:dyDescent="0.2">
      <c r="T64263" s="47"/>
    </row>
    <row r="64264" spans="20:20" x14ac:dyDescent="0.2">
      <c r="T64264" s="47"/>
    </row>
    <row r="64265" spans="20:20" x14ac:dyDescent="0.2">
      <c r="T64265" s="47"/>
    </row>
    <row r="64266" spans="20:20" x14ac:dyDescent="0.2">
      <c r="T64266" s="47"/>
    </row>
    <row r="64267" spans="20:20" x14ac:dyDescent="0.2">
      <c r="T64267" s="47"/>
    </row>
    <row r="64268" spans="20:20" x14ac:dyDescent="0.2">
      <c r="T64268" s="47"/>
    </row>
    <row r="64269" spans="20:20" x14ac:dyDescent="0.2">
      <c r="T64269" s="47"/>
    </row>
    <row r="64270" spans="20:20" x14ac:dyDescent="0.2">
      <c r="T64270" s="47"/>
    </row>
    <row r="64271" spans="20:20" x14ac:dyDescent="0.2">
      <c r="T64271" s="47"/>
    </row>
    <row r="64272" spans="20:20" x14ac:dyDescent="0.2">
      <c r="T64272" s="47"/>
    </row>
    <row r="64273" spans="20:20" x14ac:dyDescent="0.2">
      <c r="T64273" s="47"/>
    </row>
    <row r="64274" spans="20:20" x14ac:dyDescent="0.2">
      <c r="T64274" s="47"/>
    </row>
    <row r="64275" spans="20:20" x14ac:dyDescent="0.2">
      <c r="T64275" s="47"/>
    </row>
    <row r="64276" spans="20:20" x14ac:dyDescent="0.2">
      <c r="T64276" s="47"/>
    </row>
    <row r="64277" spans="20:20" x14ac:dyDescent="0.2">
      <c r="T64277" s="47"/>
    </row>
    <row r="64278" spans="20:20" x14ac:dyDescent="0.2">
      <c r="T64278" s="47"/>
    </row>
    <row r="64279" spans="20:20" x14ac:dyDescent="0.2">
      <c r="T64279" s="47"/>
    </row>
    <row r="64280" spans="20:20" x14ac:dyDescent="0.2">
      <c r="T64280" s="47"/>
    </row>
    <row r="64281" spans="20:20" x14ac:dyDescent="0.2">
      <c r="T64281" s="47"/>
    </row>
    <row r="64282" spans="20:20" x14ac:dyDescent="0.2">
      <c r="T64282" s="47"/>
    </row>
    <row r="64283" spans="20:20" x14ac:dyDescent="0.2">
      <c r="T64283" s="47"/>
    </row>
    <row r="64284" spans="20:20" x14ac:dyDescent="0.2">
      <c r="T64284" s="47"/>
    </row>
    <row r="64285" spans="20:20" x14ac:dyDescent="0.2">
      <c r="T64285" s="47"/>
    </row>
    <row r="64286" spans="20:20" x14ac:dyDescent="0.2">
      <c r="T64286" s="47"/>
    </row>
    <row r="64287" spans="20:20" x14ac:dyDescent="0.2">
      <c r="T64287" s="47"/>
    </row>
    <row r="64288" spans="20:20" x14ac:dyDescent="0.2">
      <c r="T64288" s="47"/>
    </row>
    <row r="64289" spans="20:20" x14ac:dyDescent="0.2">
      <c r="T64289" s="47"/>
    </row>
    <row r="64290" spans="20:20" x14ac:dyDescent="0.2">
      <c r="T64290" s="47"/>
    </row>
    <row r="64291" spans="20:20" x14ac:dyDescent="0.2">
      <c r="T64291" s="47"/>
    </row>
    <row r="64292" spans="20:20" x14ac:dyDescent="0.2">
      <c r="T64292" s="47"/>
    </row>
    <row r="64293" spans="20:20" x14ac:dyDescent="0.2">
      <c r="T64293" s="47"/>
    </row>
    <row r="64294" spans="20:20" x14ac:dyDescent="0.2">
      <c r="T64294" s="47"/>
    </row>
    <row r="64295" spans="20:20" x14ac:dyDescent="0.2">
      <c r="T64295" s="47"/>
    </row>
    <row r="64296" spans="20:20" x14ac:dyDescent="0.2">
      <c r="T64296" s="47"/>
    </row>
    <row r="64297" spans="20:20" x14ac:dyDescent="0.2">
      <c r="T64297" s="47"/>
    </row>
    <row r="64298" spans="20:20" x14ac:dyDescent="0.2">
      <c r="T64298" s="47"/>
    </row>
    <row r="64299" spans="20:20" x14ac:dyDescent="0.2">
      <c r="T64299" s="47"/>
    </row>
    <row r="64300" spans="20:20" x14ac:dyDescent="0.2">
      <c r="T64300" s="47"/>
    </row>
    <row r="64301" spans="20:20" x14ac:dyDescent="0.2">
      <c r="T64301" s="47"/>
    </row>
    <row r="64302" spans="20:20" x14ac:dyDescent="0.2">
      <c r="T64302" s="47"/>
    </row>
    <row r="64303" spans="20:20" x14ac:dyDescent="0.2">
      <c r="T64303" s="47"/>
    </row>
    <row r="64304" spans="20:20" x14ac:dyDescent="0.2">
      <c r="T64304" s="47"/>
    </row>
    <row r="64305" spans="20:20" x14ac:dyDescent="0.2">
      <c r="T64305" s="47"/>
    </row>
    <row r="64306" spans="20:20" x14ac:dyDescent="0.2">
      <c r="T64306" s="47"/>
    </row>
    <row r="64307" spans="20:20" x14ac:dyDescent="0.2">
      <c r="T64307" s="47"/>
    </row>
    <row r="64308" spans="20:20" x14ac:dyDescent="0.2">
      <c r="T64308" s="47"/>
    </row>
    <row r="64309" spans="20:20" x14ac:dyDescent="0.2">
      <c r="T64309" s="47"/>
    </row>
    <row r="64310" spans="20:20" x14ac:dyDescent="0.2">
      <c r="T64310" s="47"/>
    </row>
    <row r="64311" spans="20:20" x14ac:dyDescent="0.2">
      <c r="T64311" s="47"/>
    </row>
    <row r="64312" spans="20:20" x14ac:dyDescent="0.2">
      <c r="T64312" s="47"/>
    </row>
    <row r="64313" spans="20:20" x14ac:dyDescent="0.2">
      <c r="T64313" s="47"/>
    </row>
    <row r="64314" spans="20:20" x14ac:dyDescent="0.2">
      <c r="T64314" s="47"/>
    </row>
    <row r="64315" spans="20:20" x14ac:dyDescent="0.2">
      <c r="T64315" s="47"/>
    </row>
    <row r="64316" spans="20:20" x14ac:dyDescent="0.2">
      <c r="T64316" s="47"/>
    </row>
    <row r="64317" spans="20:20" x14ac:dyDescent="0.2">
      <c r="T64317" s="47"/>
    </row>
    <row r="64318" spans="20:20" x14ac:dyDescent="0.2">
      <c r="T64318" s="47"/>
    </row>
    <row r="64319" spans="20:20" x14ac:dyDescent="0.2">
      <c r="T64319" s="47"/>
    </row>
    <row r="64320" spans="20:20" x14ac:dyDescent="0.2">
      <c r="T64320" s="47"/>
    </row>
    <row r="64321" spans="20:20" x14ac:dyDescent="0.2">
      <c r="T64321" s="47"/>
    </row>
    <row r="64322" spans="20:20" x14ac:dyDescent="0.2">
      <c r="T64322" s="47"/>
    </row>
    <row r="64323" spans="20:20" x14ac:dyDescent="0.2">
      <c r="T64323" s="47"/>
    </row>
    <row r="64324" spans="20:20" x14ac:dyDescent="0.2">
      <c r="T64324" s="47"/>
    </row>
    <row r="64325" spans="20:20" x14ac:dyDescent="0.2">
      <c r="T64325" s="47"/>
    </row>
    <row r="64326" spans="20:20" x14ac:dyDescent="0.2">
      <c r="T64326" s="47"/>
    </row>
    <row r="64327" spans="20:20" x14ac:dyDescent="0.2">
      <c r="T64327" s="47"/>
    </row>
    <row r="64328" spans="20:20" x14ac:dyDescent="0.2">
      <c r="T64328" s="47"/>
    </row>
    <row r="64329" spans="20:20" x14ac:dyDescent="0.2">
      <c r="T64329" s="47"/>
    </row>
    <row r="64330" spans="20:20" x14ac:dyDescent="0.2">
      <c r="T64330" s="47"/>
    </row>
    <row r="64331" spans="20:20" x14ac:dyDescent="0.2">
      <c r="T64331" s="47"/>
    </row>
    <row r="64332" spans="20:20" x14ac:dyDescent="0.2">
      <c r="T64332" s="47"/>
    </row>
    <row r="64333" spans="20:20" x14ac:dyDescent="0.2">
      <c r="T64333" s="47"/>
    </row>
    <row r="64334" spans="20:20" x14ac:dyDescent="0.2">
      <c r="T64334" s="47"/>
    </row>
    <row r="64335" spans="20:20" x14ac:dyDescent="0.2">
      <c r="T64335" s="47"/>
    </row>
    <row r="64336" spans="20:20" x14ac:dyDescent="0.2">
      <c r="T64336" s="47"/>
    </row>
    <row r="64337" spans="20:20" x14ac:dyDescent="0.2">
      <c r="T64337" s="47"/>
    </row>
    <row r="64338" spans="20:20" x14ac:dyDescent="0.2">
      <c r="T64338" s="47"/>
    </row>
    <row r="64339" spans="20:20" x14ac:dyDescent="0.2">
      <c r="T64339" s="47"/>
    </row>
    <row r="64340" spans="20:20" x14ac:dyDescent="0.2">
      <c r="T64340" s="47"/>
    </row>
    <row r="64341" spans="20:20" x14ac:dyDescent="0.2">
      <c r="T64341" s="47"/>
    </row>
    <row r="64342" spans="20:20" x14ac:dyDescent="0.2">
      <c r="T64342" s="47"/>
    </row>
    <row r="64343" spans="20:20" x14ac:dyDescent="0.2">
      <c r="T64343" s="47"/>
    </row>
    <row r="64344" spans="20:20" x14ac:dyDescent="0.2">
      <c r="T64344" s="47"/>
    </row>
    <row r="64345" spans="20:20" x14ac:dyDescent="0.2">
      <c r="T64345" s="47"/>
    </row>
    <row r="64346" spans="20:20" x14ac:dyDescent="0.2">
      <c r="T64346" s="47"/>
    </row>
    <row r="64347" spans="20:20" x14ac:dyDescent="0.2">
      <c r="T64347" s="47"/>
    </row>
    <row r="64348" spans="20:20" x14ac:dyDescent="0.2">
      <c r="T64348" s="47"/>
    </row>
    <row r="64349" spans="20:20" x14ac:dyDescent="0.2">
      <c r="T64349" s="47"/>
    </row>
    <row r="64350" spans="20:20" x14ac:dyDescent="0.2">
      <c r="T64350" s="47"/>
    </row>
    <row r="64351" spans="20:20" x14ac:dyDescent="0.2">
      <c r="T64351" s="47"/>
    </row>
    <row r="64352" spans="20:20" x14ac:dyDescent="0.2">
      <c r="T64352" s="47"/>
    </row>
    <row r="64353" spans="20:20" x14ac:dyDescent="0.2">
      <c r="T64353" s="47"/>
    </row>
    <row r="64354" spans="20:20" x14ac:dyDescent="0.2">
      <c r="T64354" s="47"/>
    </row>
    <row r="64355" spans="20:20" x14ac:dyDescent="0.2">
      <c r="T64355" s="47"/>
    </row>
    <row r="64356" spans="20:20" x14ac:dyDescent="0.2">
      <c r="T64356" s="47"/>
    </row>
    <row r="64357" spans="20:20" x14ac:dyDescent="0.2">
      <c r="T64357" s="47"/>
    </row>
    <row r="64358" spans="20:20" x14ac:dyDescent="0.2">
      <c r="T64358" s="47"/>
    </row>
    <row r="64359" spans="20:20" x14ac:dyDescent="0.2">
      <c r="T64359" s="47"/>
    </row>
    <row r="64360" spans="20:20" x14ac:dyDescent="0.2">
      <c r="T64360" s="47"/>
    </row>
    <row r="64361" spans="20:20" x14ac:dyDescent="0.2">
      <c r="T64361" s="47"/>
    </row>
    <row r="64362" spans="20:20" x14ac:dyDescent="0.2">
      <c r="T64362" s="47"/>
    </row>
    <row r="64363" spans="20:20" x14ac:dyDescent="0.2">
      <c r="T64363" s="47"/>
    </row>
    <row r="64364" spans="20:20" x14ac:dyDescent="0.2">
      <c r="T64364" s="47"/>
    </row>
    <row r="64365" spans="20:20" x14ac:dyDescent="0.2">
      <c r="T64365" s="47"/>
    </row>
    <row r="64366" spans="20:20" x14ac:dyDescent="0.2">
      <c r="T64366" s="47"/>
    </row>
    <row r="64367" spans="20:20" x14ac:dyDescent="0.2">
      <c r="T64367" s="47"/>
    </row>
    <row r="64368" spans="20:20" x14ac:dyDescent="0.2">
      <c r="T64368" s="47"/>
    </row>
    <row r="64369" spans="20:20" x14ac:dyDescent="0.2">
      <c r="T64369" s="47"/>
    </row>
    <row r="64370" spans="20:20" x14ac:dyDescent="0.2">
      <c r="T64370" s="47"/>
    </row>
    <row r="64371" spans="20:20" x14ac:dyDescent="0.2">
      <c r="T64371" s="47"/>
    </row>
    <row r="64372" spans="20:20" x14ac:dyDescent="0.2">
      <c r="T64372" s="47"/>
    </row>
    <row r="64373" spans="20:20" x14ac:dyDescent="0.2">
      <c r="T64373" s="47"/>
    </row>
    <row r="64374" spans="20:20" x14ac:dyDescent="0.2">
      <c r="T64374" s="47"/>
    </row>
    <row r="64375" spans="20:20" x14ac:dyDescent="0.2">
      <c r="T64375" s="47"/>
    </row>
    <row r="64376" spans="20:20" x14ac:dyDescent="0.2">
      <c r="T64376" s="47"/>
    </row>
    <row r="64377" spans="20:20" x14ac:dyDescent="0.2">
      <c r="T64377" s="47"/>
    </row>
    <row r="64378" spans="20:20" x14ac:dyDescent="0.2">
      <c r="T64378" s="47"/>
    </row>
    <row r="64379" spans="20:20" x14ac:dyDescent="0.2">
      <c r="T64379" s="47"/>
    </row>
    <row r="64380" spans="20:20" x14ac:dyDescent="0.2">
      <c r="T64380" s="47"/>
    </row>
    <row r="64381" spans="20:20" x14ac:dyDescent="0.2">
      <c r="T64381" s="47"/>
    </row>
    <row r="64382" spans="20:20" x14ac:dyDescent="0.2">
      <c r="T64382" s="47"/>
    </row>
    <row r="64383" spans="20:20" x14ac:dyDescent="0.2">
      <c r="T64383" s="47"/>
    </row>
    <row r="64384" spans="20:20" x14ac:dyDescent="0.2">
      <c r="T64384" s="47"/>
    </row>
    <row r="64385" spans="20:20" x14ac:dyDescent="0.2">
      <c r="T64385" s="47"/>
    </row>
    <row r="64386" spans="20:20" x14ac:dyDescent="0.2">
      <c r="T64386" s="47"/>
    </row>
    <row r="64387" spans="20:20" x14ac:dyDescent="0.2">
      <c r="T64387" s="47"/>
    </row>
    <row r="64388" spans="20:20" x14ac:dyDescent="0.2">
      <c r="T64388" s="47"/>
    </row>
    <row r="64389" spans="20:20" x14ac:dyDescent="0.2">
      <c r="T64389" s="47"/>
    </row>
    <row r="64390" spans="20:20" x14ac:dyDescent="0.2">
      <c r="T64390" s="47"/>
    </row>
    <row r="64391" spans="20:20" x14ac:dyDescent="0.2">
      <c r="T64391" s="47"/>
    </row>
    <row r="64392" spans="20:20" x14ac:dyDescent="0.2">
      <c r="T64392" s="47"/>
    </row>
    <row r="64393" spans="20:20" x14ac:dyDescent="0.2">
      <c r="T64393" s="47"/>
    </row>
    <row r="64394" spans="20:20" x14ac:dyDescent="0.2">
      <c r="T64394" s="47"/>
    </row>
    <row r="64395" spans="20:20" x14ac:dyDescent="0.2">
      <c r="T64395" s="47"/>
    </row>
    <row r="64396" spans="20:20" x14ac:dyDescent="0.2">
      <c r="T64396" s="47"/>
    </row>
    <row r="64397" spans="20:20" x14ac:dyDescent="0.2">
      <c r="T64397" s="47"/>
    </row>
    <row r="64398" spans="20:20" x14ac:dyDescent="0.2">
      <c r="T64398" s="47"/>
    </row>
    <row r="64399" spans="20:20" x14ac:dyDescent="0.2">
      <c r="T64399" s="47"/>
    </row>
    <row r="64400" spans="20:20" x14ac:dyDescent="0.2">
      <c r="T64400" s="47"/>
    </row>
    <row r="64401" spans="20:20" x14ac:dyDescent="0.2">
      <c r="T64401" s="47"/>
    </row>
    <row r="64402" spans="20:20" x14ac:dyDescent="0.2">
      <c r="T64402" s="47"/>
    </row>
    <row r="64403" spans="20:20" x14ac:dyDescent="0.2">
      <c r="T64403" s="47"/>
    </row>
    <row r="64404" spans="20:20" x14ac:dyDescent="0.2">
      <c r="T64404" s="47"/>
    </row>
    <row r="64405" spans="20:20" x14ac:dyDescent="0.2">
      <c r="T64405" s="47"/>
    </row>
    <row r="64406" spans="20:20" x14ac:dyDescent="0.2">
      <c r="T64406" s="47"/>
    </row>
    <row r="64407" spans="20:20" x14ac:dyDescent="0.2">
      <c r="T64407" s="47"/>
    </row>
    <row r="64408" spans="20:20" x14ac:dyDescent="0.2">
      <c r="T64408" s="47"/>
    </row>
    <row r="64409" spans="20:20" x14ac:dyDescent="0.2">
      <c r="T64409" s="47"/>
    </row>
    <row r="64410" spans="20:20" x14ac:dyDescent="0.2">
      <c r="T64410" s="47"/>
    </row>
    <row r="64411" spans="20:20" x14ac:dyDescent="0.2">
      <c r="T64411" s="47"/>
    </row>
    <row r="64412" spans="20:20" x14ac:dyDescent="0.2">
      <c r="T64412" s="47"/>
    </row>
    <row r="64413" spans="20:20" x14ac:dyDescent="0.2">
      <c r="T64413" s="47"/>
    </row>
    <row r="64414" spans="20:20" x14ac:dyDescent="0.2">
      <c r="T64414" s="47"/>
    </row>
    <row r="64415" spans="20:20" x14ac:dyDescent="0.2">
      <c r="T64415" s="47"/>
    </row>
    <row r="64416" spans="20:20" x14ac:dyDescent="0.2">
      <c r="T64416" s="47"/>
    </row>
    <row r="64417" spans="20:20" x14ac:dyDescent="0.2">
      <c r="T64417" s="47"/>
    </row>
    <row r="64418" spans="20:20" x14ac:dyDescent="0.2">
      <c r="T64418" s="47"/>
    </row>
    <row r="64419" spans="20:20" x14ac:dyDescent="0.2">
      <c r="T64419" s="47"/>
    </row>
    <row r="64420" spans="20:20" x14ac:dyDescent="0.2">
      <c r="T64420" s="47"/>
    </row>
    <row r="64421" spans="20:20" x14ac:dyDescent="0.2">
      <c r="T64421" s="47"/>
    </row>
    <row r="64422" spans="20:20" x14ac:dyDescent="0.2">
      <c r="T64422" s="47"/>
    </row>
    <row r="64423" spans="20:20" x14ac:dyDescent="0.2">
      <c r="T64423" s="47"/>
    </row>
    <row r="64424" spans="20:20" x14ac:dyDescent="0.2">
      <c r="T64424" s="47"/>
    </row>
    <row r="64425" spans="20:20" x14ac:dyDescent="0.2">
      <c r="T64425" s="47"/>
    </row>
    <row r="64426" spans="20:20" x14ac:dyDescent="0.2">
      <c r="T64426" s="47"/>
    </row>
    <row r="64427" spans="20:20" x14ac:dyDescent="0.2">
      <c r="T64427" s="47"/>
    </row>
    <row r="64428" spans="20:20" x14ac:dyDescent="0.2">
      <c r="T64428" s="47"/>
    </row>
    <row r="64429" spans="20:20" x14ac:dyDescent="0.2">
      <c r="T64429" s="47"/>
    </row>
    <row r="64430" spans="20:20" x14ac:dyDescent="0.2">
      <c r="T64430" s="47"/>
    </row>
    <row r="64431" spans="20:20" x14ac:dyDescent="0.2">
      <c r="T64431" s="47"/>
    </row>
    <row r="64432" spans="20:20" x14ac:dyDescent="0.2">
      <c r="T64432" s="47"/>
    </row>
    <row r="64433" spans="20:20" x14ac:dyDescent="0.2">
      <c r="T64433" s="47"/>
    </row>
    <row r="64434" spans="20:20" x14ac:dyDescent="0.2">
      <c r="T64434" s="47"/>
    </row>
    <row r="64435" spans="20:20" x14ac:dyDescent="0.2">
      <c r="T64435" s="47"/>
    </row>
    <row r="64436" spans="20:20" x14ac:dyDescent="0.2">
      <c r="T64436" s="47"/>
    </row>
    <row r="64437" spans="20:20" x14ac:dyDescent="0.2">
      <c r="T64437" s="47"/>
    </row>
    <row r="64438" spans="20:20" x14ac:dyDescent="0.2">
      <c r="T64438" s="47"/>
    </row>
    <row r="64439" spans="20:20" x14ac:dyDescent="0.2">
      <c r="T64439" s="47"/>
    </row>
    <row r="64440" spans="20:20" x14ac:dyDescent="0.2">
      <c r="T64440" s="47"/>
    </row>
    <row r="64441" spans="20:20" x14ac:dyDescent="0.2">
      <c r="T64441" s="47"/>
    </row>
    <row r="64442" spans="20:20" x14ac:dyDescent="0.2">
      <c r="T64442" s="47"/>
    </row>
    <row r="64443" spans="20:20" x14ac:dyDescent="0.2">
      <c r="T64443" s="47"/>
    </row>
    <row r="64444" spans="20:20" x14ac:dyDescent="0.2">
      <c r="T64444" s="47"/>
    </row>
    <row r="64445" spans="20:20" x14ac:dyDescent="0.2">
      <c r="T64445" s="47"/>
    </row>
    <row r="64446" spans="20:20" x14ac:dyDescent="0.2">
      <c r="T64446" s="47"/>
    </row>
    <row r="64447" spans="20:20" x14ac:dyDescent="0.2">
      <c r="T64447" s="47"/>
    </row>
    <row r="64448" spans="20:20" x14ac:dyDescent="0.2">
      <c r="T64448" s="47"/>
    </row>
    <row r="64449" spans="20:20" x14ac:dyDescent="0.2">
      <c r="T64449" s="47"/>
    </row>
    <row r="64450" spans="20:20" x14ac:dyDescent="0.2">
      <c r="T64450" s="47"/>
    </row>
    <row r="64451" spans="20:20" x14ac:dyDescent="0.2">
      <c r="T64451" s="47"/>
    </row>
    <row r="64452" spans="20:20" x14ac:dyDescent="0.2">
      <c r="T64452" s="47"/>
    </row>
    <row r="64453" spans="20:20" x14ac:dyDescent="0.2">
      <c r="T64453" s="47"/>
    </row>
    <row r="64454" spans="20:20" x14ac:dyDescent="0.2">
      <c r="T64454" s="47"/>
    </row>
    <row r="64455" spans="20:20" x14ac:dyDescent="0.2">
      <c r="T64455" s="47"/>
    </row>
    <row r="64456" spans="20:20" x14ac:dyDescent="0.2">
      <c r="T64456" s="47"/>
    </row>
    <row r="64457" spans="20:20" x14ac:dyDescent="0.2">
      <c r="T64457" s="47"/>
    </row>
    <row r="64458" spans="20:20" x14ac:dyDescent="0.2">
      <c r="T64458" s="47"/>
    </row>
    <row r="64459" spans="20:20" x14ac:dyDescent="0.2">
      <c r="T64459" s="47"/>
    </row>
    <row r="64460" spans="20:20" x14ac:dyDescent="0.2">
      <c r="T64460" s="47"/>
    </row>
    <row r="64461" spans="20:20" x14ac:dyDescent="0.2">
      <c r="T64461" s="47"/>
    </row>
    <row r="64462" spans="20:20" x14ac:dyDescent="0.2">
      <c r="T64462" s="47"/>
    </row>
    <row r="64463" spans="20:20" x14ac:dyDescent="0.2">
      <c r="T64463" s="47"/>
    </row>
    <row r="64464" spans="20:20" x14ac:dyDescent="0.2">
      <c r="T64464" s="47"/>
    </row>
    <row r="64465" spans="20:20" x14ac:dyDescent="0.2">
      <c r="T64465" s="47"/>
    </row>
    <row r="64466" spans="20:20" x14ac:dyDescent="0.2">
      <c r="T64466" s="47"/>
    </row>
    <row r="64467" spans="20:20" x14ac:dyDescent="0.2">
      <c r="T64467" s="47"/>
    </row>
    <row r="64468" spans="20:20" x14ac:dyDescent="0.2">
      <c r="T64468" s="47"/>
    </row>
    <row r="64469" spans="20:20" x14ac:dyDescent="0.2">
      <c r="T64469" s="47"/>
    </row>
    <row r="64470" spans="20:20" x14ac:dyDescent="0.2">
      <c r="T64470" s="47"/>
    </row>
    <row r="64471" spans="20:20" x14ac:dyDescent="0.2">
      <c r="T64471" s="47"/>
    </row>
    <row r="64472" spans="20:20" x14ac:dyDescent="0.2">
      <c r="T64472" s="47"/>
    </row>
    <row r="64473" spans="20:20" x14ac:dyDescent="0.2">
      <c r="T64473" s="47"/>
    </row>
    <row r="64474" spans="20:20" x14ac:dyDescent="0.2">
      <c r="T64474" s="47"/>
    </row>
    <row r="64475" spans="20:20" x14ac:dyDescent="0.2">
      <c r="T64475" s="47"/>
    </row>
    <row r="64476" spans="20:20" x14ac:dyDescent="0.2">
      <c r="T64476" s="47"/>
    </row>
    <row r="64477" spans="20:20" x14ac:dyDescent="0.2">
      <c r="T64477" s="47"/>
    </row>
    <row r="64478" spans="20:20" x14ac:dyDescent="0.2">
      <c r="T64478" s="47"/>
    </row>
    <row r="64479" spans="20:20" x14ac:dyDescent="0.2">
      <c r="T64479" s="47"/>
    </row>
    <row r="64480" spans="20:20" x14ac:dyDescent="0.2">
      <c r="T64480" s="47"/>
    </row>
    <row r="64481" spans="20:20" x14ac:dyDescent="0.2">
      <c r="T64481" s="47"/>
    </row>
    <row r="64482" spans="20:20" x14ac:dyDescent="0.2">
      <c r="T64482" s="47"/>
    </row>
    <row r="64483" spans="20:20" x14ac:dyDescent="0.2">
      <c r="T64483" s="47"/>
    </row>
    <row r="64484" spans="20:20" x14ac:dyDescent="0.2">
      <c r="T64484" s="47"/>
    </row>
    <row r="64485" spans="20:20" x14ac:dyDescent="0.2">
      <c r="T64485" s="47"/>
    </row>
    <row r="64486" spans="20:20" x14ac:dyDescent="0.2">
      <c r="T64486" s="47"/>
    </row>
    <row r="64487" spans="20:20" x14ac:dyDescent="0.2">
      <c r="T64487" s="47"/>
    </row>
    <row r="64488" spans="20:20" x14ac:dyDescent="0.2">
      <c r="T64488" s="47"/>
    </row>
    <row r="64489" spans="20:20" x14ac:dyDescent="0.2">
      <c r="T64489" s="47"/>
    </row>
    <row r="64490" spans="20:20" x14ac:dyDescent="0.2">
      <c r="T64490" s="47"/>
    </row>
    <row r="64491" spans="20:20" x14ac:dyDescent="0.2">
      <c r="T64491" s="47"/>
    </row>
    <row r="64492" spans="20:20" x14ac:dyDescent="0.2">
      <c r="T64492" s="47"/>
    </row>
    <row r="64493" spans="20:20" x14ac:dyDescent="0.2">
      <c r="T64493" s="47"/>
    </row>
    <row r="64494" spans="20:20" x14ac:dyDescent="0.2">
      <c r="T64494" s="47"/>
    </row>
    <row r="64495" spans="20:20" x14ac:dyDescent="0.2">
      <c r="T64495" s="47"/>
    </row>
    <row r="64496" spans="20:20" x14ac:dyDescent="0.2">
      <c r="T64496" s="47"/>
    </row>
    <row r="64497" spans="20:20" x14ac:dyDescent="0.2">
      <c r="T64497" s="47"/>
    </row>
    <row r="64498" spans="20:20" x14ac:dyDescent="0.2">
      <c r="T64498" s="47"/>
    </row>
    <row r="64499" spans="20:20" x14ac:dyDescent="0.2">
      <c r="T64499" s="47"/>
    </row>
    <row r="64500" spans="20:20" x14ac:dyDescent="0.2">
      <c r="T64500" s="47"/>
    </row>
    <row r="64501" spans="20:20" x14ac:dyDescent="0.2">
      <c r="T64501" s="47"/>
    </row>
    <row r="64502" spans="20:20" x14ac:dyDescent="0.2">
      <c r="T64502" s="47"/>
    </row>
    <row r="64503" spans="20:20" x14ac:dyDescent="0.2">
      <c r="T64503" s="47"/>
    </row>
    <row r="64504" spans="20:20" x14ac:dyDescent="0.2">
      <c r="T64504" s="47"/>
    </row>
    <row r="64505" spans="20:20" x14ac:dyDescent="0.2">
      <c r="T64505" s="47"/>
    </row>
    <row r="64506" spans="20:20" x14ac:dyDescent="0.2">
      <c r="T64506" s="47"/>
    </row>
    <row r="64507" spans="20:20" x14ac:dyDescent="0.2">
      <c r="T64507" s="47"/>
    </row>
    <row r="64508" spans="20:20" x14ac:dyDescent="0.2">
      <c r="T64508" s="47"/>
    </row>
    <row r="64509" spans="20:20" x14ac:dyDescent="0.2">
      <c r="T64509" s="47"/>
    </row>
    <row r="64510" spans="20:20" x14ac:dyDescent="0.2">
      <c r="T64510" s="47"/>
    </row>
    <row r="64511" spans="20:20" x14ac:dyDescent="0.2">
      <c r="T64511" s="47"/>
    </row>
    <row r="64512" spans="20:20" x14ac:dyDescent="0.2">
      <c r="T64512" s="47"/>
    </row>
    <row r="64513" spans="20:20" x14ac:dyDescent="0.2">
      <c r="T64513" s="47"/>
    </row>
    <row r="64514" spans="20:20" x14ac:dyDescent="0.2">
      <c r="T64514" s="47"/>
    </row>
    <row r="64515" spans="20:20" x14ac:dyDescent="0.2">
      <c r="T64515" s="47"/>
    </row>
    <row r="64516" spans="20:20" x14ac:dyDescent="0.2">
      <c r="T64516" s="47"/>
    </row>
    <row r="64517" spans="20:20" x14ac:dyDescent="0.2">
      <c r="T64517" s="47"/>
    </row>
    <row r="64518" spans="20:20" x14ac:dyDescent="0.2">
      <c r="T64518" s="47"/>
    </row>
    <row r="64519" spans="20:20" x14ac:dyDescent="0.2">
      <c r="T64519" s="47"/>
    </row>
    <row r="64520" spans="20:20" x14ac:dyDescent="0.2">
      <c r="T64520" s="47"/>
    </row>
    <row r="64521" spans="20:20" x14ac:dyDescent="0.2">
      <c r="T64521" s="47"/>
    </row>
    <row r="64522" spans="20:20" x14ac:dyDescent="0.2">
      <c r="T64522" s="47"/>
    </row>
    <row r="64523" spans="20:20" x14ac:dyDescent="0.2">
      <c r="T64523" s="47"/>
    </row>
    <row r="64524" spans="20:20" x14ac:dyDescent="0.2">
      <c r="T64524" s="47"/>
    </row>
    <row r="64525" spans="20:20" x14ac:dyDescent="0.2">
      <c r="T64525" s="47"/>
    </row>
    <row r="64526" spans="20:20" x14ac:dyDescent="0.2">
      <c r="T64526" s="47"/>
    </row>
    <row r="64527" spans="20:20" x14ac:dyDescent="0.2">
      <c r="T64527" s="47"/>
    </row>
    <row r="64528" spans="20:20" x14ac:dyDescent="0.2">
      <c r="T64528" s="47"/>
    </row>
    <row r="64529" spans="20:20" x14ac:dyDescent="0.2">
      <c r="T64529" s="47"/>
    </row>
    <row r="64530" spans="20:20" x14ac:dyDescent="0.2">
      <c r="T64530" s="47"/>
    </row>
    <row r="64531" spans="20:20" x14ac:dyDescent="0.2">
      <c r="T64531" s="47"/>
    </row>
    <row r="64532" spans="20:20" x14ac:dyDescent="0.2">
      <c r="T64532" s="47"/>
    </row>
    <row r="64533" spans="20:20" x14ac:dyDescent="0.2">
      <c r="T64533" s="47"/>
    </row>
    <row r="64534" spans="20:20" x14ac:dyDescent="0.2">
      <c r="T64534" s="47"/>
    </row>
    <row r="64535" spans="20:20" x14ac:dyDescent="0.2">
      <c r="T64535" s="47"/>
    </row>
    <row r="64536" spans="20:20" x14ac:dyDescent="0.2">
      <c r="T64536" s="47"/>
    </row>
    <row r="64537" spans="20:20" x14ac:dyDescent="0.2">
      <c r="T64537" s="47"/>
    </row>
    <row r="64538" spans="20:20" x14ac:dyDescent="0.2">
      <c r="T64538" s="47"/>
    </row>
    <row r="64539" spans="20:20" x14ac:dyDescent="0.2">
      <c r="T64539" s="47"/>
    </row>
    <row r="64540" spans="20:20" x14ac:dyDescent="0.2">
      <c r="T64540" s="47"/>
    </row>
    <row r="64541" spans="20:20" x14ac:dyDescent="0.2">
      <c r="T64541" s="47"/>
    </row>
    <row r="64542" spans="20:20" x14ac:dyDescent="0.2">
      <c r="T64542" s="47"/>
    </row>
    <row r="64543" spans="20:20" x14ac:dyDescent="0.2">
      <c r="T64543" s="47"/>
    </row>
    <row r="64544" spans="20:20" x14ac:dyDescent="0.2">
      <c r="T64544" s="47"/>
    </row>
    <row r="64545" spans="20:20" x14ac:dyDescent="0.2">
      <c r="T64545" s="47"/>
    </row>
    <row r="64546" spans="20:20" x14ac:dyDescent="0.2">
      <c r="T64546" s="47"/>
    </row>
    <row r="64547" spans="20:20" x14ac:dyDescent="0.2">
      <c r="T64547" s="47"/>
    </row>
    <row r="64548" spans="20:20" x14ac:dyDescent="0.2">
      <c r="T64548" s="47"/>
    </row>
    <row r="64549" spans="20:20" x14ac:dyDescent="0.2">
      <c r="T64549" s="47"/>
    </row>
    <row r="64550" spans="20:20" x14ac:dyDescent="0.2">
      <c r="T64550" s="47"/>
    </row>
    <row r="64551" spans="20:20" x14ac:dyDescent="0.2">
      <c r="T64551" s="47"/>
    </row>
    <row r="64552" spans="20:20" x14ac:dyDescent="0.2">
      <c r="T64552" s="47"/>
    </row>
    <row r="64553" spans="20:20" x14ac:dyDescent="0.2">
      <c r="T64553" s="47"/>
    </row>
    <row r="64554" spans="20:20" x14ac:dyDescent="0.2">
      <c r="T64554" s="47"/>
    </row>
    <row r="64555" spans="20:20" x14ac:dyDescent="0.2">
      <c r="T64555" s="47"/>
    </row>
    <row r="64556" spans="20:20" x14ac:dyDescent="0.2">
      <c r="T64556" s="47"/>
    </row>
    <row r="64557" spans="20:20" x14ac:dyDescent="0.2">
      <c r="T64557" s="47"/>
    </row>
    <row r="64558" spans="20:20" x14ac:dyDescent="0.2">
      <c r="T64558" s="47"/>
    </row>
    <row r="64559" spans="20:20" x14ac:dyDescent="0.2">
      <c r="T64559" s="47"/>
    </row>
    <row r="64560" spans="20:20" x14ac:dyDescent="0.2">
      <c r="T64560" s="47"/>
    </row>
    <row r="64561" spans="20:20" x14ac:dyDescent="0.2">
      <c r="T64561" s="47"/>
    </row>
    <row r="64562" spans="20:20" x14ac:dyDescent="0.2">
      <c r="T64562" s="47"/>
    </row>
    <row r="64563" spans="20:20" x14ac:dyDescent="0.2">
      <c r="T64563" s="47"/>
    </row>
    <row r="64564" spans="20:20" x14ac:dyDescent="0.2">
      <c r="T64564" s="47"/>
    </row>
    <row r="64565" spans="20:20" x14ac:dyDescent="0.2">
      <c r="T64565" s="47"/>
    </row>
    <row r="64566" spans="20:20" x14ac:dyDescent="0.2">
      <c r="T64566" s="47"/>
    </row>
    <row r="64567" spans="20:20" x14ac:dyDescent="0.2">
      <c r="T64567" s="47"/>
    </row>
    <row r="64568" spans="20:20" x14ac:dyDescent="0.2">
      <c r="T64568" s="47"/>
    </row>
    <row r="64569" spans="20:20" x14ac:dyDescent="0.2">
      <c r="T64569" s="47"/>
    </row>
    <row r="64570" spans="20:20" x14ac:dyDescent="0.2">
      <c r="T64570" s="47"/>
    </row>
    <row r="64571" spans="20:20" x14ac:dyDescent="0.2">
      <c r="T64571" s="47"/>
    </row>
    <row r="64572" spans="20:20" x14ac:dyDescent="0.2">
      <c r="T64572" s="47"/>
    </row>
    <row r="64573" spans="20:20" x14ac:dyDescent="0.2">
      <c r="T64573" s="47"/>
    </row>
    <row r="64574" spans="20:20" x14ac:dyDescent="0.2">
      <c r="T64574" s="47"/>
    </row>
    <row r="64575" spans="20:20" x14ac:dyDescent="0.2">
      <c r="T64575" s="47"/>
    </row>
    <row r="64576" spans="20:20" x14ac:dyDescent="0.2">
      <c r="T64576" s="47"/>
    </row>
    <row r="64577" spans="20:20" x14ac:dyDescent="0.2">
      <c r="T64577" s="47"/>
    </row>
    <row r="64578" spans="20:20" x14ac:dyDescent="0.2">
      <c r="T64578" s="47"/>
    </row>
    <row r="64579" spans="20:20" x14ac:dyDescent="0.2">
      <c r="T64579" s="47"/>
    </row>
    <row r="64580" spans="20:20" x14ac:dyDescent="0.2">
      <c r="T64580" s="47"/>
    </row>
    <row r="64581" spans="20:20" x14ac:dyDescent="0.2">
      <c r="T64581" s="47"/>
    </row>
    <row r="64582" spans="20:20" x14ac:dyDescent="0.2">
      <c r="T64582" s="47"/>
    </row>
    <row r="64583" spans="20:20" x14ac:dyDescent="0.2">
      <c r="T64583" s="47"/>
    </row>
    <row r="64584" spans="20:20" x14ac:dyDescent="0.2">
      <c r="T64584" s="47"/>
    </row>
    <row r="64585" spans="20:20" x14ac:dyDescent="0.2">
      <c r="T64585" s="47"/>
    </row>
    <row r="64586" spans="20:20" x14ac:dyDescent="0.2">
      <c r="T64586" s="47"/>
    </row>
    <row r="64587" spans="20:20" x14ac:dyDescent="0.2">
      <c r="T64587" s="47"/>
    </row>
    <row r="64588" spans="20:20" x14ac:dyDescent="0.2">
      <c r="T64588" s="47"/>
    </row>
    <row r="64589" spans="20:20" x14ac:dyDescent="0.2">
      <c r="T64589" s="47"/>
    </row>
    <row r="64590" spans="20:20" x14ac:dyDescent="0.2">
      <c r="T64590" s="47"/>
    </row>
    <row r="64591" spans="20:20" x14ac:dyDescent="0.2">
      <c r="T64591" s="47"/>
    </row>
    <row r="64592" spans="20:20" x14ac:dyDescent="0.2">
      <c r="T64592" s="47"/>
    </row>
    <row r="64593" spans="20:20" x14ac:dyDescent="0.2">
      <c r="T64593" s="47"/>
    </row>
    <row r="64594" spans="20:20" x14ac:dyDescent="0.2">
      <c r="T64594" s="47"/>
    </row>
    <row r="64595" spans="20:20" x14ac:dyDescent="0.2">
      <c r="T64595" s="47"/>
    </row>
    <row r="64596" spans="20:20" x14ac:dyDescent="0.2">
      <c r="T64596" s="47"/>
    </row>
    <row r="64597" spans="20:20" x14ac:dyDescent="0.2">
      <c r="T64597" s="47"/>
    </row>
    <row r="64598" spans="20:20" x14ac:dyDescent="0.2">
      <c r="T64598" s="47"/>
    </row>
    <row r="64599" spans="20:20" x14ac:dyDescent="0.2">
      <c r="T64599" s="47"/>
    </row>
    <row r="64600" spans="20:20" x14ac:dyDescent="0.2">
      <c r="T64600" s="47"/>
    </row>
    <row r="64601" spans="20:20" x14ac:dyDescent="0.2">
      <c r="T64601" s="47"/>
    </row>
    <row r="64602" spans="20:20" x14ac:dyDescent="0.2">
      <c r="T64602" s="47"/>
    </row>
    <row r="64603" spans="20:20" x14ac:dyDescent="0.2">
      <c r="T64603" s="47"/>
    </row>
    <row r="64604" spans="20:20" x14ac:dyDescent="0.2">
      <c r="T64604" s="47"/>
    </row>
    <row r="64605" spans="20:20" x14ac:dyDescent="0.2">
      <c r="T64605" s="47"/>
    </row>
    <row r="64606" spans="20:20" x14ac:dyDescent="0.2">
      <c r="T64606" s="47"/>
    </row>
    <row r="64607" spans="20:20" x14ac:dyDescent="0.2">
      <c r="T64607" s="47"/>
    </row>
    <row r="64608" spans="20:20" x14ac:dyDescent="0.2">
      <c r="T64608" s="47"/>
    </row>
    <row r="64609" spans="20:20" x14ac:dyDescent="0.2">
      <c r="T64609" s="47"/>
    </row>
    <row r="64610" spans="20:20" x14ac:dyDescent="0.2">
      <c r="T64610" s="47"/>
    </row>
    <row r="64611" spans="20:20" x14ac:dyDescent="0.2">
      <c r="T64611" s="47"/>
    </row>
    <row r="64612" spans="20:20" x14ac:dyDescent="0.2">
      <c r="T64612" s="47"/>
    </row>
    <row r="64613" spans="20:20" x14ac:dyDescent="0.2">
      <c r="T64613" s="47"/>
    </row>
    <row r="64614" spans="20:20" x14ac:dyDescent="0.2">
      <c r="T64614" s="47"/>
    </row>
    <row r="64615" spans="20:20" x14ac:dyDescent="0.2">
      <c r="T64615" s="47"/>
    </row>
    <row r="64616" spans="20:20" x14ac:dyDescent="0.2">
      <c r="T64616" s="47"/>
    </row>
    <row r="64617" spans="20:20" x14ac:dyDescent="0.2">
      <c r="T64617" s="47"/>
    </row>
    <row r="64618" spans="20:20" x14ac:dyDescent="0.2">
      <c r="T64618" s="47"/>
    </row>
    <row r="64619" spans="20:20" x14ac:dyDescent="0.2">
      <c r="T64619" s="47"/>
    </row>
    <row r="64620" spans="20:20" x14ac:dyDescent="0.2">
      <c r="T64620" s="47"/>
    </row>
    <row r="64621" spans="20:20" x14ac:dyDescent="0.2">
      <c r="T64621" s="47"/>
    </row>
    <row r="64622" spans="20:20" x14ac:dyDescent="0.2">
      <c r="T64622" s="47"/>
    </row>
    <row r="64623" spans="20:20" x14ac:dyDescent="0.2">
      <c r="T64623" s="47"/>
    </row>
    <row r="64624" spans="20:20" x14ac:dyDescent="0.2">
      <c r="T64624" s="47"/>
    </row>
    <row r="64625" spans="20:20" x14ac:dyDescent="0.2">
      <c r="T64625" s="47"/>
    </row>
    <row r="64626" spans="20:20" x14ac:dyDescent="0.2">
      <c r="T64626" s="47"/>
    </row>
    <row r="64627" spans="20:20" x14ac:dyDescent="0.2">
      <c r="T64627" s="47"/>
    </row>
    <row r="64628" spans="20:20" x14ac:dyDescent="0.2">
      <c r="T64628" s="47"/>
    </row>
    <row r="64629" spans="20:20" x14ac:dyDescent="0.2">
      <c r="T64629" s="47"/>
    </row>
    <row r="64630" spans="20:20" x14ac:dyDescent="0.2">
      <c r="T64630" s="47"/>
    </row>
    <row r="64631" spans="20:20" x14ac:dyDescent="0.2">
      <c r="T64631" s="47"/>
    </row>
    <row r="64632" spans="20:20" x14ac:dyDescent="0.2">
      <c r="T64632" s="47"/>
    </row>
    <row r="64633" spans="20:20" x14ac:dyDescent="0.2">
      <c r="T64633" s="47"/>
    </row>
    <row r="64634" spans="20:20" x14ac:dyDescent="0.2">
      <c r="T64634" s="47"/>
    </row>
    <row r="64635" spans="20:20" x14ac:dyDescent="0.2">
      <c r="T64635" s="47"/>
    </row>
    <row r="64636" spans="20:20" x14ac:dyDescent="0.2">
      <c r="T64636" s="47"/>
    </row>
    <row r="64637" spans="20:20" x14ac:dyDescent="0.2">
      <c r="T64637" s="47"/>
    </row>
    <row r="64638" spans="20:20" x14ac:dyDescent="0.2">
      <c r="T64638" s="47"/>
    </row>
    <row r="64639" spans="20:20" x14ac:dyDescent="0.2">
      <c r="T64639" s="47"/>
    </row>
    <row r="64640" spans="20:20" x14ac:dyDescent="0.2">
      <c r="T64640" s="47"/>
    </row>
    <row r="64641" spans="20:20" x14ac:dyDescent="0.2">
      <c r="T64641" s="47"/>
    </row>
    <row r="64642" spans="20:20" x14ac:dyDescent="0.2">
      <c r="T64642" s="47"/>
    </row>
    <row r="64643" spans="20:20" x14ac:dyDescent="0.2">
      <c r="T64643" s="47"/>
    </row>
    <row r="64644" spans="20:20" x14ac:dyDescent="0.2">
      <c r="T64644" s="47"/>
    </row>
    <row r="64645" spans="20:20" x14ac:dyDescent="0.2">
      <c r="T64645" s="47"/>
    </row>
    <row r="64646" spans="20:20" x14ac:dyDescent="0.2">
      <c r="T64646" s="47"/>
    </row>
    <row r="64647" spans="20:20" x14ac:dyDescent="0.2">
      <c r="T64647" s="47"/>
    </row>
    <row r="64648" spans="20:20" x14ac:dyDescent="0.2">
      <c r="T64648" s="47"/>
    </row>
    <row r="64649" spans="20:20" x14ac:dyDescent="0.2">
      <c r="T64649" s="47"/>
    </row>
    <row r="64650" spans="20:20" x14ac:dyDescent="0.2">
      <c r="T64650" s="47"/>
    </row>
    <row r="64651" spans="20:20" x14ac:dyDescent="0.2">
      <c r="T64651" s="47"/>
    </row>
    <row r="64652" spans="20:20" x14ac:dyDescent="0.2">
      <c r="T64652" s="47"/>
    </row>
    <row r="64653" spans="20:20" x14ac:dyDescent="0.2">
      <c r="T64653" s="47"/>
    </row>
    <row r="64654" spans="20:20" x14ac:dyDescent="0.2">
      <c r="T64654" s="47"/>
    </row>
    <row r="64655" spans="20:20" x14ac:dyDescent="0.2">
      <c r="T64655" s="47"/>
    </row>
    <row r="64656" spans="20:20" x14ac:dyDescent="0.2">
      <c r="T64656" s="47"/>
    </row>
    <row r="64657" spans="20:20" x14ac:dyDescent="0.2">
      <c r="T64657" s="47"/>
    </row>
    <row r="64658" spans="20:20" x14ac:dyDescent="0.2">
      <c r="T64658" s="47"/>
    </row>
    <row r="64659" spans="20:20" x14ac:dyDescent="0.2">
      <c r="T64659" s="47"/>
    </row>
    <row r="64660" spans="20:20" x14ac:dyDescent="0.2">
      <c r="T64660" s="47"/>
    </row>
    <row r="64661" spans="20:20" x14ac:dyDescent="0.2">
      <c r="T64661" s="47"/>
    </row>
    <row r="64662" spans="20:20" x14ac:dyDescent="0.2">
      <c r="T64662" s="47"/>
    </row>
    <row r="64663" spans="20:20" x14ac:dyDescent="0.2">
      <c r="T64663" s="47"/>
    </row>
    <row r="64664" spans="20:20" x14ac:dyDescent="0.2">
      <c r="T64664" s="47"/>
    </row>
    <row r="64665" spans="20:20" x14ac:dyDescent="0.2">
      <c r="T64665" s="47"/>
    </row>
    <row r="64666" spans="20:20" x14ac:dyDescent="0.2">
      <c r="T64666" s="47"/>
    </row>
    <row r="64667" spans="20:20" x14ac:dyDescent="0.2">
      <c r="T64667" s="47"/>
    </row>
    <row r="64668" spans="20:20" x14ac:dyDescent="0.2">
      <c r="T64668" s="47"/>
    </row>
    <row r="64669" spans="20:20" x14ac:dyDescent="0.2">
      <c r="T64669" s="47"/>
    </row>
    <row r="64670" spans="20:20" x14ac:dyDescent="0.2">
      <c r="T64670" s="47"/>
    </row>
    <row r="64671" spans="20:20" x14ac:dyDescent="0.2">
      <c r="T64671" s="47"/>
    </row>
    <row r="64672" spans="20:20" x14ac:dyDescent="0.2">
      <c r="T64672" s="47"/>
    </row>
    <row r="64673" spans="20:20" x14ac:dyDescent="0.2">
      <c r="T64673" s="47"/>
    </row>
    <row r="64674" spans="20:20" x14ac:dyDescent="0.2">
      <c r="T64674" s="47"/>
    </row>
    <row r="64675" spans="20:20" x14ac:dyDescent="0.2">
      <c r="T64675" s="47"/>
    </row>
    <row r="64676" spans="20:20" x14ac:dyDescent="0.2">
      <c r="T64676" s="47"/>
    </row>
    <row r="64677" spans="20:20" x14ac:dyDescent="0.2">
      <c r="T64677" s="47"/>
    </row>
    <row r="64678" spans="20:20" x14ac:dyDescent="0.2">
      <c r="T64678" s="47"/>
    </row>
    <row r="64679" spans="20:20" x14ac:dyDescent="0.2">
      <c r="T64679" s="47"/>
    </row>
    <row r="64680" spans="20:20" x14ac:dyDescent="0.2">
      <c r="T64680" s="47"/>
    </row>
    <row r="64681" spans="20:20" x14ac:dyDescent="0.2">
      <c r="T64681" s="47"/>
    </row>
    <row r="64682" spans="20:20" x14ac:dyDescent="0.2">
      <c r="T64682" s="47"/>
    </row>
    <row r="64683" spans="20:20" x14ac:dyDescent="0.2">
      <c r="T64683" s="47"/>
    </row>
    <row r="64684" spans="20:20" x14ac:dyDescent="0.2">
      <c r="T64684" s="47"/>
    </row>
    <row r="64685" spans="20:20" x14ac:dyDescent="0.2">
      <c r="T64685" s="47"/>
    </row>
    <row r="64686" spans="20:20" x14ac:dyDescent="0.2">
      <c r="T64686" s="47"/>
    </row>
    <row r="64687" spans="20:20" x14ac:dyDescent="0.2">
      <c r="T64687" s="47"/>
    </row>
    <row r="64688" spans="20:20" x14ac:dyDescent="0.2">
      <c r="T64688" s="47"/>
    </row>
    <row r="64689" spans="20:20" x14ac:dyDescent="0.2">
      <c r="T64689" s="47"/>
    </row>
    <row r="64690" spans="20:20" x14ac:dyDescent="0.2">
      <c r="T64690" s="47"/>
    </row>
    <row r="64691" spans="20:20" x14ac:dyDescent="0.2">
      <c r="T64691" s="47"/>
    </row>
    <row r="64692" spans="20:20" x14ac:dyDescent="0.2">
      <c r="T64692" s="47"/>
    </row>
    <row r="64693" spans="20:20" x14ac:dyDescent="0.2">
      <c r="T64693" s="47"/>
    </row>
    <row r="64694" spans="20:20" x14ac:dyDescent="0.2">
      <c r="T64694" s="47"/>
    </row>
    <row r="64695" spans="20:20" x14ac:dyDescent="0.2">
      <c r="T64695" s="47"/>
    </row>
    <row r="64696" spans="20:20" x14ac:dyDescent="0.2">
      <c r="T64696" s="47"/>
    </row>
    <row r="64697" spans="20:20" x14ac:dyDescent="0.2">
      <c r="T64697" s="47"/>
    </row>
    <row r="64698" spans="20:20" x14ac:dyDescent="0.2">
      <c r="T64698" s="47"/>
    </row>
    <row r="64699" spans="20:20" x14ac:dyDescent="0.2">
      <c r="T64699" s="47"/>
    </row>
    <row r="64700" spans="20:20" x14ac:dyDescent="0.2">
      <c r="T64700" s="47"/>
    </row>
    <row r="64701" spans="20:20" x14ac:dyDescent="0.2">
      <c r="T64701" s="47"/>
    </row>
    <row r="64702" spans="20:20" x14ac:dyDescent="0.2">
      <c r="T64702" s="47"/>
    </row>
    <row r="64703" spans="20:20" x14ac:dyDescent="0.2">
      <c r="T64703" s="47"/>
    </row>
    <row r="64704" spans="20:20" x14ac:dyDescent="0.2">
      <c r="T64704" s="47"/>
    </row>
    <row r="64705" spans="20:20" x14ac:dyDescent="0.2">
      <c r="T64705" s="47"/>
    </row>
    <row r="64706" spans="20:20" x14ac:dyDescent="0.2">
      <c r="T64706" s="47"/>
    </row>
    <row r="64707" spans="20:20" x14ac:dyDescent="0.2">
      <c r="T64707" s="47"/>
    </row>
    <row r="64708" spans="20:20" x14ac:dyDescent="0.2">
      <c r="T64708" s="47"/>
    </row>
    <row r="64709" spans="20:20" x14ac:dyDescent="0.2">
      <c r="T64709" s="47"/>
    </row>
    <row r="64710" spans="20:20" x14ac:dyDescent="0.2">
      <c r="T64710" s="47"/>
    </row>
    <row r="64711" spans="20:20" x14ac:dyDescent="0.2">
      <c r="T64711" s="47"/>
    </row>
    <row r="64712" spans="20:20" x14ac:dyDescent="0.2">
      <c r="T64712" s="47"/>
    </row>
    <row r="64713" spans="20:20" x14ac:dyDescent="0.2">
      <c r="T64713" s="47"/>
    </row>
    <row r="64714" spans="20:20" x14ac:dyDescent="0.2">
      <c r="T64714" s="47"/>
    </row>
    <row r="64715" spans="20:20" x14ac:dyDescent="0.2">
      <c r="T64715" s="47"/>
    </row>
    <row r="64716" spans="20:20" x14ac:dyDescent="0.2">
      <c r="T64716" s="47"/>
    </row>
    <row r="64717" spans="20:20" x14ac:dyDescent="0.2">
      <c r="T64717" s="47"/>
    </row>
    <row r="64718" spans="20:20" x14ac:dyDescent="0.2">
      <c r="T64718" s="47"/>
    </row>
    <row r="64719" spans="20:20" x14ac:dyDescent="0.2">
      <c r="T64719" s="47"/>
    </row>
    <row r="64720" spans="20:20" x14ac:dyDescent="0.2">
      <c r="T64720" s="47"/>
    </row>
    <row r="64721" spans="20:20" x14ac:dyDescent="0.2">
      <c r="T64721" s="47"/>
    </row>
    <row r="64722" spans="20:20" x14ac:dyDescent="0.2">
      <c r="T64722" s="47"/>
    </row>
    <row r="64723" spans="20:20" x14ac:dyDescent="0.2">
      <c r="T64723" s="47"/>
    </row>
    <row r="64724" spans="20:20" x14ac:dyDescent="0.2">
      <c r="T64724" s="47"/>
    </row>
    <row r="64725" spans="20:20" x14ac:dyDescent="0.2">
      <c r="T64725" s="47"/>
    </row>
    <row r="64726" spans="20:20" x14ac:dyDescent="0.2">
      <c r="T64726" s="47"/>
    </row>
    <row r="64727" spans="20:20" x14ac:dyDescent="0.2">
      <c r="T64727" s="47"/>
    </row>
    <row r="64728" spans="20:20" x14ac:dyDescent="0.2">
      <c r="T64728" s="47"/>
    </row>
    <row r="64729" spans="20:20" x14ac:dyDescent="0.2">
      <c r="T64729" s="47"/>
    </row>
    <row r="64730" spans="20:20" x14ac:dyDescent="0.2">
      <c r="T64730" s="47"/>
    </row>
    <row r="64731" spans="20:20" x14ac:dyDescent="0.2">
      <c r="T64731" s="47"/>
    </row>
    <row r="64732" spans="20:20" x14ac:dyDescent="0.2">
      <c r="T64732" s="47"/>
    </row>
    <row r="64733" spans="20:20" x14ac:dyDescent="0.2">
      <c r="T64733" s="47"/>
    </row>
    <row r="64734" spans="20:20" x14ac:dyDescent="0.2">
      <c r="T64734" s="47"/>
    </row>
    <row r="64735" spans="20:20" x14ac:dyDescent="0.2">
      <c r="T64735" s="47"/>
    </row>
    <row r="64736" spans="20:20" x14ac:dyDescent="0.2">
      <c r="T64736" s="47"/>
    </row>
    <row r="64737" spans="20:20" x14ac:dyDescent="0.2">
      <c r="T64737" s="47"/>
    </row>
    <row r="64738" spans="20:20" x14ac:dyDescent="0.2">
      <c r="T64738" s="47"/>
    </row>
    <row r="64739" spans="20:20" x14ac:dyDescent="0.2">
      <c r="T64739" s="47"/>
    </row>
    <row r="64740" spans="20:20" x14ac:dyDescent="0.2">
      <c r="T64740" s="47"/>
    </row>
    <row r="64741" spans="20:20" x14ac:dyDescent="0.2">
      <c r="T64741" s="47"/>
    </row>
    <row r="64742" spans="20:20" x14ac:dyDescent="0.2">
      <c r="T64742" s="47"/>
    </row>
    <row r="64743" spans="20:20" x14ac:dyDescent="0.2">
      <c r="T64743" s="47"/>
    </row>
    <row r="64744" spans="20:20" x14ac:dyDescent="0.2">
      <c r="T64744" s="47"/>
    </row>
    <row r="64745" spans="20:20" x14ac:dyDescent="0.2">
      <c r="T64745" s="47"/>
    </row>
    <row r="64746" spans="20:20" x14ac:dyDescent="0.2">
      <c r="T64746" s="47"/>
    </row>
    <row r="64747" spans="20:20" x14ac:dyDescent="0.2">
      <c r="T64747" s="47"/>
    </row>
    <row r="64748" spans="20:20" x14ac:dyDescent="0.2">
      <c r="T64748" s="47"/>
    </row>
    <row r="64749" spans="20:20" x14ac:dyDescent="0.2">
      <c r="T64749" s="47"/>
    </row>
    <row r="64750" spans="20:20" x14ac:dyDescent="0.2">
      <c r="T64750" s="47"/>
    </row>
    <row r="64751" spans="20:20" x14ac:dyDescent="0.2">
      <c r="T64751" s="47"/>
    </row>
    <row r="64752" spans="20:20" x14ac:dyDescent="0.2">
      <c r="T64752" s="47"/>
    </row>
    <row r="64753" spans="20:20" x14ac:dyDescent="0.2">
      <c r="T64753" s="47"/>
    </row>
    <row r="64754" spans="20:20" x14ac:dyDescent="0.2">
      <c r="T64754" s="47"/>
    </row>
    <row r="64755" spans="20:20" x14ac:dyDescent="0.2">
      <c r="T64755" s="47"/>
    </row>
    <row r="64756" spans="20:20" x14ac:dyDescent="0.2">
      <c r="T64756" s="47"/>
    </row>
    <row r="64757" spans="20:20" x14ac:dyDescent="0.2">
      <c r="T64757" s="47"/>
    </row>
    <row r="64758" spans="20:20" x14ac:dyDescent="0.2">
      <c r="T64758" s="47"/>
    </row>
    <row r="64759" spans="20:20" x14ac:dyDescent="0.2">
      <c r="T64759" s="47"/>
    </row>
    <row r="64760" spans="20:20" x14ac:dyDescent="0.2">
      <c r="T64760" s="47"/>
    </row>
    <row r="64761" spans="20:20" x14ac:dyDescent="0.2">
      <c r="T64761" s="47"/>
    </row>
    <row r="64762" spans="20:20" x14ac:dyDescent="0.2">
      <c r="T64762" s="47"/>
    </row>
    <row r="64763" spans="20:20" x14ac:dyDescent="0.2">
      <c r="T64763" s="47"/>
    </row>
    <row r="64764" spans="20:20" x14ac:dyDescent="0.2">
      <c r="T64764" s="47"/>
    </row>
    <row r="64765" spans="20:20" x14ac:dyDescent="0.2">
      <c r="T64765" s="47"/>
    </row>
    <row r="64766" spans="20:20" x14ac:dyDescent="0.2">
      <c r="T64766" s="47"/>
    </row>
    <row r="64767" spans="20:20" x14ac:dyDescent="0.2">
      <c r="T64767" s="47"/>
    </row>
    <row r="64768" spans="20:20" x14ac:dyDescent="0.2">
      <c r="T64768" s="47"/>
    </row>
    <row r="64769" spans="20:20" x14ac:dyDescent="0.2">
      <c r="T64769" s="47"/>
    </row>
    <row r="64770" spans="20:20" x14ac:dyDescent="0.2">
      <c r="T64770" s="47"/>
    </row>
    <row r="64771" spans="20:20" x14ac:dyDescent="0.2">
      <c r="T64771" s="47"/>
    </row>
    <row r="64772" spans="20:20" x14ac:dyDescent="0.2">
      <c r="T64772" s="47"/>
    </row>
    <row r="64773" spans="20:20" x14ac:dyDescent="0.2">
      <c r="T64773" s="47"/>
    </row>
    <row r="64774" spans="20:20" x14ac:dyDescent="0.2">
      <c r="T64774" s="47"/>
    </row>
    <row r="64775" spans="20:20" x14ac:dyDescent="0.2">
      <c r="T64775" s="47"/>
    </row>
    <row r="64776" spans="20:20" x14ac:dyDescent="0.2">
      <c r="T64776" s="47"/>
    </row>
    <row r="64777" spans="20:20" x14ac:dyDescent="0.2">
      <c r="T64777" s="47"/>
    </row>
    <row r="64778" spans="20:20" x14ac:dyDescent="0.2">
      <c r="T64778" s="47"/>
    </row>
    <row r="64779" spans="20:20" x14ac:dyDescent="0.2">
      <c r="T64779" s="47"/>
    </row>
    <row r="64780" spans="20:20" x14ac:dyDescent="0.2">
      <c r="T64780" s="47"/>
    </row>
    <row r="64781" spans="20:20" x14ac:dyDescent="0.2">
      <c r="T64781" s="47"/>
    </row>
    <row r="64782" spans="20:20" x14ac:dyDescent="0.2">
      <c r="T64782" s="47"/>
    </row>
    <row r="64783" spans="20:20" x14ac:dyDescent="0.2">
      <c r="T64783" s="47"/>
    </row>
    <row r="64784" spans="20:20" x14ac:dyDescent="0.2">
      <c r="T64784" s="47"/>
    </row>
    <row r="64785" spans="20:20" x14ac:dyDescent="0.2">
      <c r="T64785" s="47"/>
    </row>
    <row r="64786" spans="20:20" x14ac:dyDescent="0.2">
      <c r="T64786" s="47"/>
    </row>
    <row r="64787" spans="20:20" x14ac:dyDescent="0.2">
      <c r="T64787" s="47"/>
    </row>
    <row r="64788" spans="20:20" x14ac:dyDescent="0.2">
      <c r="T64788" s="47"/>
    </row>
    <row r="64789" spans="20:20" x14ac:dyDescent="0.2">
      <c r="T64789" s="47"/>
    </row>
    <row r="64790" spans="20:20" x14ac:dyDescent="0.2">
      <c r="T64790" s="47"/>
    </row>
    <row r="64791" spans="20:20" x14ac:dyDescent="0.2">
      <c r="T64791" s="47"/>
    </row>
    <row r="64792" spans="20:20" x14ac:dyDescent="0.2">
      <c r="T64792" s="47"/>
    </row>
    <row r="64793" spans="20:20" x14ac:dyDescent="0.2">
      <c r="T64793" s="47"/>
    </row>
    <row r="64794" spans="20:20" x14ac:dyDescent="0.2">
      <c r="T64794" s="47"/>
    </row>
    <row r="64795" spans="20:20" x14ac:dyDescent="0.2">
      <c r="T64795" s="47"/>
    </row>
    <row r="64796" spans="20:20" x14ac:dyDescent="0.2">
      <c r="T64796" s="47"/>
    </row>
    <row r="64797" spans="20:20" x14ac:dyDescent="0.2">
      <c r="T64797" s="47"/>
    </row>
    <row r="64798" spans="20:20" x14ac:dyDescent="0.2">
      <c r="T64798" s="47"/>
    </row>
    <row r="64799" spans="20:20" x14ac:dyDescent="0.2">
      <c r="T64799" s="47"/>
    </row>
    <row r="64800" spans="20:20" x14ac:dyDescent="0.2">
      <c r="T64800" s="47"/>
    </row>
    <row r="64801" spans="20:20" x14ac:dyDescent="0.2">
      <c r="T64801" s="47"/>
    </row>
    <row r="64802" spans="20:20" x14ac:dyDescent="0.2">
      <c r="T64802" s="47"/>
    </row>
    <row r="64803" spans="20:20" x14ac:dyDescent="0.2">
      <c r="T64803" s="47"/>
    </row>
    <row r="64804" spans="20:20" x14ac:dyDescent="0.2">
      <c r="T64804" s="47"/>
    </row>
    <row r="64805" spans="20:20" x14ac:dyDescent="0.2">
      <c r="T64805" s="47"/>
    </row>
    <row r="64806" spans="20:20" x14ac:dyDescent="0.2">
      <c r="T64806" s="47"/>
    </row>
    <row r="64807" spans="20:20" x14ac:dyDescent="0.2">
      <c r="T64807" s="47"/>
    </row>
    <row r="64808" spans="20:20" x14ac:dyDescent="0.2">
      <c r="T64808" s="47"/>
    </row>
    <row r="64809" spans="20:20" x14ac:dyDescent="0.2">
      <c r="T64809" s="47"/>
    </row>
    <row r="64810" spans="20:20" x14ac:dyDescent="0.2">
      <c r="T64810" s="47"/>
    </row>
    <row r="64811" spans="20:20" x14ac:dyDescent="0.2">
      <c r="T64811" s="47"/>
    </row>
    <row r="64812" spans="20:20" x14ac:dyDescent="0.2">
      <c r="T64812" s="47"/>
    </row>
    <row r="64813" spans="20:20" x14ac:dyDescent="0.2">
      <c r="T64813" s="47"/>
    </row>
    <row r="64814" spans="20:20" x14ac:dyDescent="0.2">
      <c r="T64814" s="47"/>
    </row>
    <row r="64815" spans="20:20" x14ac:dyDescent="0.2">
      <c r="T64815" s="47"/>
    </row>
    <row r="64816" spans="20:20" x14ac:dyDescent="0.2">
      <c r="T64816" s="47"/>
    </row>
    <row r="64817" spans="20:20" x14ac:dyDescent="0.2">
      <c r="T64817" s="47"/>
    </row>
    <row r="64818" spans="20:20" x14ac:dyDescent="0.2">
      <c r="T64818" s="47"/>
    </row>
    <row r="64819" spans="20:20" x14ac:dyDescent="0.2">
      <c r="T64819" s="47"/>
    </row>
    <row r="64820" spans="20:20" x14ac:dyDescent="0.2">
      <c r="T64820" s="47"/>
    </row>
    <row r="64821" spans="20:20" x14ac:dyDescent="0.2">
      <c r="T64821" s="47"/>
    </row>
    <row r="64822" spans="20:20" x14ac:dyDescent="0.2">
      <c r="T64822" s="47"/>
    </row>
    <row r="64823" spans="20:20" x14ac:dyDescent="0.2">
      <c r="T64823" s="47"/>
    </row>
    <row r="64824" spans="20:20" x14ac:dyDescent="0.2">
      <c r="T64824" s="47"/>
    </row>
    <row r="64825" spans="20:20" x14ac:dyDescent="0.2">
      <c r="T64825" s="47"/>
    </row>
    <row r="64826" spans="20:20" x14ac:dyDescent="0.2">
      <c r="T64826" s="47"/>
    </row>
    <row r="64827" spans="20:20" x14ac:dyDescent="0.2">
      <c r="T64827" s="47"/>
    </row>
    <row r="64828" spans="20:20" x14ac:dyDescent="0.2">
      <c r="T64828" s="47"/>
    </row>
    <row r="64829" spans="20:20" x14ac:dyDescent="0.2">
      <c r="T64829" s="47"/>
    </row>
    <row r="64830" spans="20:20" x14ac:dyDescent="0.2">
      <c r="T64830" s="47"/>
    </row>
    <row r="64831" spans="20:20" x14ac:dyDescent="0.2">
      <c r="T64831" s="47"/>
    </row>
    <row r="64832" spans="20:20" x14ac:dyDescent="0.2">
      <c r="T64832" s="47"/>
    </row>
    <row r="64833" spans="20:20" x14ac:dyDescent="0.2">
      <c r="T64833" s="47"/>
    </row>
    <row r="64834" spans="20:20" x14ac:dyDescent="0.2">
      <c r="T64834" s="47"/>
    </row>
    <row r="64835" spans="20:20" x14ac:dyDescent="0.2">
      <c r="T64835" s="47"/>
    </row>
    <row r="64836" spans="20:20" x14ac:dyDescent="0.2">
      <c r="T64836" s="47"/>
    </row>
    <row r="64837" spans="20:20" x14ac:dyDescent="0.2">
      <c r="T64837" s="47"/>
    </row>
    <row r="64838" spans="20:20" x14ac:dyDescent="0.2">
      <c r="T64838" s="47"/>
    </row>
    <row r="64839" spans="20:20" x14ac:dyDescent="0.2">
      <c r="T64839" s="47"/>
    </row>
    <row r="64840" spans="20:20" x14ac:dyDescent="0.2">
      <c r="T64840" s="47"/>
    </row>
    <row r="64841" spans="20:20" x14ac:dyDescent="0.2">
      <c r="T64841" s="47"/>
    </row>
    <row r="64842" spans="20:20" x14ac:dyDescent="0.2">
      <c r="T64842" s="47"/>
    </row>
    <row r="64843" spans="20:20" x14ac:dyDescent="0.2">
      <c r="T64843" s="47"/>
    </row>
    <row r="64844" spans="20:20" x14ac:dyDescent="0.2">
      <c r="T64844" s="47"/>
    </row>
    <row r="64845" spans="20:20" x14ac:dyDescent="0.2">
      <c r="T64845" s="47"/>
    </row>
    <row r="64846" spans="20:20" x14ac:dyDescent="0.2">
      <c r="T64846" s="47"/>
    </row>
    <row r="64847" spans="20:20" x14ac:dyDescent="0.2">
      <c r="T64847" s="47"/>
    </row>
    <row r="64848" spans="20:20" x14ac:dyDescent="0.2">
      <c r="T64848" s="47"/>
    </row>
    <row r="64849" spans="20:20" x14ac:dyDescent="0.2">
      <c r="T64849" s="47"/>
    </row>
    <row r="64850" spans="20:20" x14ac:dyDescent="0.2">
      <c r="T64850" s="47"/>
    </row>
    <row r="64851" spans="20:20" x14ac:dyDescent="0.2">
      <c r="T64851" s="47"/>
    </row>
    <row r="64852" spans="20:20" x14ac:dyDescent="0.2">
      <c r="T64852" s="47"/>
    </row>
    <row r="64853" spans="20:20" x14ac:dyDescent="0.2">
      <c r="T64853" s="47"/>
    </row>
    <row r="64854" spans="20:20" x14ac:dyDescent="0.2">
      <c r="T64854" s="47"/>
    </row>
    <row r="64855" spans="20:20" x14ac:dyDescent="0.2">
      <c r="T64855" s="47"/>
    </row>
    <row r="64856" spans="20:20" x14ac:dyDescent="0.2">
      <c r="T64856" s="47"/>
    </row>
    <row r="64857" spans="20:20" x14ac:dyDescent="0.2">
      <c r="T64857" s="47"/>
    </row>
    <row r="64858" spans="20:20" x14ac:dyDescent="0.2">
      <c r="T64858" s="47"/>
    </row>
    <row r="64859" spans="20:20" x14ac:dyDescent="0.2">
      <c r="T64859" s="47"/>
    </row>
    <row r="64860" spans="20:20" x14ac:dyDescent="0.2">
      <c r="T64860" s="47"/>
    </row>
    <row r="64861" spans="20:20" x14ac:dyDescent="0.2">
      <c r="T64861" s="47"/>
    </row>
    <row r="64862" spans="20:20" x14ac:dyDescent="0.2">
      <c r="T64862" s="47"/>
    </row>
    <row r="64863" spans="20:20" x14ac:dyDescent="0.2">
      <c r="T64863" s="47"/>
    </row>
    <row r="64864" spans="20:20" x14ac:dyDescent="0.2">
      <c r="T64864" s="47"/>
    </row>
    <row r="64865" spans="20:20" x14ac:dyDescent="0.2">
      <c r="T64865" s="47"/>
    </row>
    <row r="64866" spans="20:20" x14ac:dyDescent="0.2">
      <c r="T64866" s="47"/>
    </row>
    <row r="64867" spans="20:20" x14ac:dyDescent="0.2">
      <c r="T64867" s="47"/>
    </row>
    <row r="64868" spans="20:20" x14ac:dyDescent="0.2">
      <c r="T64868" s="47"/>
    </row>
    <row r="64869" spans="20:20" x14ac:dyDescent="0.2">
      <c r="T64869" s="47"/>
    </row>
    <row r="64870" spans="20:20" x14ac:dyDescent="0.2">
      <c r="T64870" s="47"/>
    </row>
    <row r="64871" spans="20:20" x14ac:dyDescent="0.2">
      <c r="T64871" s="47"/>
    </row>
    <row r="64872" spans="20:20" x14ac:dyDescent="0.2">
      <c r="T64872" s="47"/>
    </row>
    <row r="64873" spans="20:20" x14ac:dyDescent="0.2">
      <c r="T64873" s="47"/>
    </row>
    <row r="64874" spans="20:20" x14ac:dyDescent="0.2">
      <c r="T64874" s="47"/>
    </row>
    <row r="64875" spans="20:20" x14ac:dyDescent="0.2">
      <c r="T64875" s="47"/>
    </row>
    <row r="64876" spans="20:20" x14ac:dyDescent="0.2">
      <c r="T64876" s="47"/>
    </row>
    <row r="64877" spans="20:20" x14ac:dyDescent="0.2">
      <c r="T64877" s="47"/>
    </row>
    <row r="64878" spans="20:20" x14ac:dyDescent="0.2">
      <c r="T64878" s="47"/>
    </row>
    <row r="64879" spans="20:20" x14ac:dyDescent="0.2">
      <c r="T64879" s="47"/>
    </row>
    <row r="64880" spans="20:20" x14ac:dyDescent="0.2">
      <c r="T64880" s="47"/>
    </row>
    <row r="64881" spans="20:20" x14ac:dyDescent="0.2">
      <c r="T64881" s="47"/>
    </row>
    <row r="64882" spans="20:20" x14ac:dyDescent="0.2">
      <c r="T64882" s="47"/>
    </row>
    <row r="64883" spans="20:20" x14ac:dyDescent="0.2">
      <c r="T64883" s="47"/>
    </row>
    <row r="64884" spans="20:20" x14ac:dyDescent="0.2">
      <c r="T64884" s="47"/>
    </row>
    <row r="64885" spans="20:20" x14ac:dyDescent="0.2">
      <c r="T64885" s="47"/>
    </row>
    <row r="64886" spans="20:20" x14ac:dyDescent="0.2">
      <c r="T64886" s="47"/>
    </row>
    <row r="64887" spans="20:20" x14ac:dyDescent="0.2">
      <c r="T64887" s="47"/>
    </row>
    <row r="64888" spans="20:20" x14ac:dyDescent="0.2">
      <c r="T64888" s="47"/>
    </row>
    <row r="64889" spans="20:20" x14ac:dyDescent="0.2">
      <c r="T64889" s="47"/>
    </row>
    <row r="64890" spans="20:20" x14ac:dyDescent="0.2">
      <c r="T64890" s="47"/>
    </row>
    <row r="64891" spans="20:20" x14ac:dyDescent="0.2">
      <c r="T64891" s="47"/>
    </row>
    <row r="64892" spans="20:20" x14ac:dyDescent="0.2">
      <c r="T64892" s="47"/>
    </row>
    <row r="64893" spans="20:20" x14ac:dyDescent="0.2">
      <c r="T64893" s="47"/>
    </row>
    <row r="64894" spans="20:20" x14ac:dyDescent="0.2">
      <c r="T64894" s="47"/>
    </row>
    <row r="64895" spans="20:20" x14ac:dyDescent="0.2">
      <c r="T64895" s="47"/>
    </row>
    <row r="64896" spans="20:20" x14ac:dyDescent="0.2">
      <c r="T64896" s="47"/>
    </row>
    <row r="64897" spans="20:20" x14ac:dyDescent="0.2">
      <c r="T64897" s="47"/>
    </row>
    <row r="64898" spans="20:20" x14ac:dyDescent="0.2">
      <c r="T64898" s="47"/>
    </row>
    <row r="64899" spans="20:20" x14ac:dyDescent="0.2">
      <c r="T64899" s="47"/>
    </row>
    <row r="64900" spans="20:20" x14ac:dyDescent="0.2">
      <c r="T64900" s="47"/>
    </row>
    <row r="64901" spans="20:20" x14ac:dyDescent="0.2">
      <c r="T64901" s="47"/>
    </row>
    <row r="64902" spans="20:20" x14ac:dyDescent="0.2">
      <c r="T64902" s="47"/>
    </row>
    <row r="64903" spans="20:20" x14ac:dyDescent="0.2">
      <c r="T64903" s="47"/>
    </row>
    <row r="64904" spans="20:20" x14ac:dyDescent="0.2">
      <c r="T64904" s="47"/>
    </row>
    <row r="64905" spans="20:20" x14ac:dyDescent="0.2">
      <c r="T64905" s="47"/>
    </row>
    <row r="64906" spans="20:20" x14ac:dyDescent="0.2">
      <c r="T64906" s="47"/>
    </row>
    <row r="64907" spans="20:20" x14ac:dyDescent="0.2">
      <c r="T64907" s="47"/>
    </row>
    <row r="64908" spans="20:20" x14ac:dyDescent="0.2">
      <c r="T64908" s="47"/>
    </row>
    <row r="64909" spans="20:20" x14ac:dyDescent="0.2">
      <c r="T64909" s="47"/>
    </row>
    <row r="64910" spans="20:20" x14ac:dyDescent="0.2">
      <c r="T64910" s="47"/>
    </row>
    <row r="64911" spans="20:20" x14ac:dyDescent="0.2">
      <c r="T64911" s="47"/>
    </row>
    <row r="64912" spans="20:20" x14ac:dyDescent="0.2">
      <c r="T64912" s="47"/>
    </row>
    <row r="64913" spans="20:20" x14ac:dyDescent="0.2">
      <c r="T64913" s="47"/>
    </row>
    <row r="64914" spans="20:20" x14ac:dyDescent="0.2">
      <c r="T64914" s="47"/>
    </row>
    <row r="64915" spans="20:20" x14ac:dyDescent="0.2">
      <c r="T64915" s="47"/>
    </row>
    <row r="64916" spans="20:20" x14ac:dyDescent="0.2">
      <c r="T64916" s="47"/>
    </row>
    <row r="64917" spans="20:20" x14ac:dyDescent="0.2">
      <c r="T64917" s="47"/>
    </row>
    <row r="64918" spans="20:20" x14ac:dyDescent="0.2">
      <c r="T64918" s="47"/>
    </row>
    <row r="64919" spans="20:20" x14ac:dyDescent="0.2">
      <c r="T64919" s="47"/>
    </row>
    <row r="64920" spans="20:20" x14ac:dyDescent="0.2">
      <c r="T64920" s="47"/>
    </row>
    <row r="64921" spans="20:20" x14ac:dyDescent="0.2">
      <c r="T64921" s="47"/>
    </row>
    <row r="64922" spans="20:20" x14ac:dyDescent="0.2">
      <c r="T64922" s="47"/>
    </row>
    <row r="64923" spans="20:20" x14ac:dyDescent="0.2">
      <c r="T64923" s="47"/>
    </row>
    <row r="64924" spans="20:20" x14ac:dyDescent="0.2">
      <c r="T64924" s="47"/>
    </row>
    <row r="64925" spans="20:20" x14ac:dyDescent="0.2">
      <c r="T64925" s="47"/>
    </row>
    <row r="64926" spans="20:20" x14ac:dyDescent="0.2">
      <c r="T64926" s="47"/>
    </row>
    <row r="64927" spans="20:20" x14ac:dyDescent="0.2">
      <c r="T64927" s="47"/>
    </row>
    <row r="64928" spans="20:20" x14ac:dyDescent="0.2">
      <c r="T64928" s="47"/>
    </row>
    <row r="64929" spans="20:20" x14ac:dyDescent="0.2">
      <c r="T64929" s="47"/>
    </row>
    <row r="64930" spans="20:20" x14ac:dyDescent="0.2">
      <c r="T64930" s="47"/>
    </row>
    <row r="64931" spans="20:20" x14ac:dyDescent="0.2">
      <c r="T64931" s="47"/>
    </row>
    <row r="64932" spans="20:20" x14ac:dyDescent="0.2">
      <c r="T64932" s="47"/>
    </row>
    <row r="64933" spans="20:20" x14ac:dyDescent="0.2">
      <c r="T64933" s="47"/>
    </row>
    <row r="64934" spans="20:20" x14ac:dyDescent="0.2">
      <c r="T64934" s="47"/>
    </row>
    <row r="64935" spans="20:20" x14ac:dyDescent="0.2">
      <c r="T64935" s="47"/>
    </row>
    <row r="64936" spans="20:20" x14ac:dyDescent="0.2">
      <c r="T64936" s="47"/>
    </row>
    <row r="64937" spans="20:20" x14ac:dyDescent="0.2">
      <c r="T64937" s="47"/>
    </row>
    <row r="64938" spans="20:20" x14ac:dyDescent="0.2">
      <c r="T64938" s="47"/>
    </row>
    <row r="64939" spans="20:20" x14ac:dyDescent="0.2">
      <c r="T64939" s="47"/>
    </row>
    <row r="64940" spans="20:20" x14ac:dyDescent="0.2">
      <c r="T64940" s="47"/>
    </row>
    <row r="64941" spans="20:20" x14ac:dyDescent="0.2">
      <c r="T64941" s="47"/>
    </row>
    <row r="64942" spans="20:20" x14ac:dyDescent="0.2">
      <c r="T64942" s="47"/>
    </row>
    <row r="64943" spans="20:20" x14ac:dyDescent="0.2">
      <c r="T64943" s="47"/>
    </row>
    <row r="64944" spans="20:20" x14ac:dyDescent="0.2">
      <c r="T64944" s="47"/>
    </row>
    <row r="64945" spans="20:20" x14ac:dyDescent="0.2">
      <c r="T64945" s="47"/>
    </row>
    <row r="64946" spans="20:20" x14ac:dyDescent="0.2">
      <c r="T64946" s="47"/>
    </row>
    <row r="64947" spans="20:20" x14ac:dyDescent="0.2">
      <c r="T64947" s="47"/>
    </row>
    <row r="64948" spans="20:20" x14ac:dyDescent="0.2">
      <c r="T64948" s="47"/>
    </row>
    <row r="64949" spans="20:20" x14ac:dyDescent="0.2">
      <c r="T64949" s="47"/>
    </row>
    <row r="64950" spans="20:20" x14ac:dyDescent="0.2">
      <c r="T64950" s="47"/>
    </row>
    <row r="64951" spans="20:20" x14ac:dyDescent="0.2">
      <c r="T64951" s="47"/>
    </row>
    <row r="64952" spans="20:20" x14ac:dyDescent="0.2">
      <c r="T64952" s="47"/>
    </row>
    <row r="64953" spans="20:20" x14ac:dyDescent="0.2">
      <c r="T64953" s="47"/>
    </row>
    <row r="64954" spans="20:20" x14ac:dyDescent="0.2">
      <c r="T64954" s="47"/>
    </row>
    <row r="64955" spans="20:20" x14ac:dyDescent="0.2">
      <c r="T64955" s="47"/>
    </row>
    <row r="64956" spans="20:20" x14ac:dyDescent="0.2">
      <c r="T64956" s="47"/>
    </row>
    <row r="64957" spans="20:20" x14ac:dyDescent="0.2">
      <c r="T64957" s="47"/>
    </row>
    <row r="64958" spans="20:20" x14ac:dyDescent="0.2">
      <c r="T64958" s="47"/>
    </row>
    <row r="64959" spans="20:20" x14ac:dyDescent="0.2">
      <c r="T64959" s="47"/>
    </row>
    <row r="64960" spans="20:20" x14ac:dyDescent="0.2">
      <c r="T64960" s="47"/>
    </row>
    <row r="64961" spans="20:20" x14ac:dyDescent="0.2">
      <c r="T64961" s="47"/>
    </row>
    <row r="64962" spans="20:20" x14ac:dyDescent="0.2">
      <c r="T64962" s="47"/>
    </row>
    <row r="64963" spans="20:20" x14ac:dyDescent="0.2">
      <c r="T64963" s="47"/>
    </row>
    <row r="64964" spans="20:20" x14ac:dyDescent="0.2">
      <c r="T64964" s="47"/>
    </row>
    <row r="64965" spans="20:20" x14ac:dyDescent="0.2">
      <c r="T64965" s="47"/>
    </row>
    <row r="64966" spans="20:20" x14ac:dyDescent="0.2">
      <c r="T64966" s="47"/>
    </row>
    <row r="64967" spans="20:20" x14ac:dyDescent="0.2">
      <c r="T64967" s="47"/>
    </row>
    <row r="64968" spans="20:20" x14ac:dyDescent="0.2">
      <c r="T64968" s="47"/>
    </row>
    <row r="64969" spans="20:20" x14ac:dyDescent="0.2">
      <c r="T64969" s="47"/>
    </row>
    <row r="64970" spans="20:20" x14ac:dyDescent="0.2">
      <c r="T64970" s="47"/>
    </row>
    <row r="64971" spans="20:20" x14ac:dyDescent="0.2">
      <c r="T64971" s="47"/>
    </row>
    <row r="64972" spans="20:20" x14ac:dyDescent="0.2">
      <c r="T64972" s="47"/>
    </row>
    <row r="64973" spans="20:20" x14ac:dyDescent="0.2">
      <c r="T64973" s="47"/>
    </row>
    <row r="64974" spans="20:20" x14ac:dyDescent="0.2">
      <c r="T64974" s="47"/>
    </row>
    <row r="64975" spans="20:20" x14ac:dyDescent="0.2">
      <c r="T64975" s="47"/>
    </row>
    <row r="64976" spans="20:20" x14ac:dyDescent="0.2">
      <c r="T64976" s="47"/>
    </row>
    <row r="64977" spans="20:20" x14ac:dyDescent="0.2">
      <c r="T64977" s="47"/>
    </row>
    <row r="64978" spans="20:20" x14ac:dyDescent="0.2">
      <c r="T64978" s="47"/>
    </row>
    <row r="64979" spans="20:20" x14ac:dyDescent="0.2">
      <c r="T64979" s="47"/>
    </row>
    <row r="64980" spans="20:20" x14ac:dyDescent="0.2">
      <c r="T64980" s="47"/>
    </row>
    <row r="64981" spans="20:20" x14ac:dyDescent="0.2">
      <c r="T64981" s="47"/>
    </row>
    <row r="64982" spans="20:20" x14ac:dyDescent="0.2">
      <c r="T64982" s="47"/>
    </row>
    <row r="64983" spans="20:20" x14ac:dyDescent="0.2">
      <c r="T64983" s="47"/>
    </row>
    <row r="64984" spans="20:20" x14ac:dyDescent="0.2">
      <c r="T64984" s="47"/>
    </row>
    <row r="64985" spans="20:20" x14ac:dyDescent="0.2">
      <c r="T64985" s="47"/>
    </row>
    <row r="64986" spans="20:20" x14ac:dyDescent="0.2">
      <c r="T64986" s="47"/>
    </row>
    <row r="64987" spans="20:20" x14ac:dyDescent="0.2">
      <c r="T64987" s="47"/>
    </row>
    <row r="64988" spans="20:20" x14ac:dyDescent="0.2">
      <c r="T64988" s="47"/>
    </row>
    <row r="64989" spans="20:20" x14ac:dyDescent="0.2">
      <c r="T64989" s="47"/>
    </row>
    <row r="64990" spans="20:20" x14ac:dyDescent="0.2">
      <c r="T64990" s="47"/>
    </row>
    <row r="64991" spans="20:20" x14ac:dyDescent="0.2">
      <c r="T64991" s="47"/>
    </row>
    <row r="64992" spans="20:20" x14ac:dyDescent="0.2">
      <c r="T64992" s="47"/>
    </row>
    <row r="64993" spans="20:20" x14ac:dyDescent="0.2">
      <c r="T64993" s="47"/>
    </row>
    <row r="64994" spans="20:20" x14ac:dyDescent="0.2">
      <c r="T64994" s="47"/>
    </row>
    <row r="64995" spans="20:20" x14ac:dyDescent="0.2">
      <c r="T64995" s="47"/>
    </row>
    <row r="64996" spans="20:20" x14ac:dyDescent="0.2">
      <c r="T64996" s="47"/>
    </row>
    <row r="64997" spans="20:20" x14ac:dyDescent="0.2">
      <c r="T64997" s="47"/>
    </row>
    <row r="64998" spans="20:20" x14ac:dyDescent="0.2">
      <c r="T64998" s="47"/>
    </row>
    <row r="64999" spans="20:20" x14ac:dyDescent="0.2">
      <c r="T64999" s="47"/>
    </row>
    <row r="65000" spans="20:20" x14ac:dyDescent="0.2">
      <c r="T65000" s="47"/>
    </row>
    <row r="65001" spans="20:20" x14ac:dyDescent="0.2">
      <c r="T65001" s="47"/>
    </row>
    <row r="65002" spans="20:20" x14ac:dyDescent="0.2">
      <c r="T65002" s="47"/>
    </row>
    <row r="65003" spans="20:20" x14ac:dyDescent="0.2">
      <c r="T65003" s="47"/>
    </row>
    <row r="65004" spans="20:20" x14ac:dyDescent="0.2">
      <c r="T65004" s="47"/>
    </row>
    <row r="65005" spans="20:20" x14ac:dyDescent="0.2">
      <c r="T65005" s="47"/>
    </row>
    <row r="65006" spans="20:20" x14ac:dyDescent="0.2">
      <c r="T65006" s="47"/>
    </row>
    <row r="65007" spans="20:20" x14ac:dyDescent="0.2">
      <c r="T65007" s="47"/>
    </row>
    <row r="65008" spans="20:20" x14ac:dyDescent="0.2">
      <c r="T65008" s="47"/>
    </row>
    <row r="65009" spans="20:20" x14ac:dyDescent="0.2">
      <c r="T65009" s="47"/>
    </row>
    <row r="65010" spans="20:20" x14ac:dyDescent="0.2">
      <c r="T65010" s="47"/>
    </row>
    <row r="65011" spans="20:20" x14ac:dyDescent="0.2">
      <c r="T65011" s="47"/>
    </row>
    <row r="65012" spans="20:20" x14ac:dyDescent="0.2">
      <c r="T65012" s="47"/>
    </row>
    <row r="65013" spans="20:20" x14ac:dyDescent="0.2">
      <c r="T65013" s="47"/>
    </row>
    <row r="65014" spans="20:20" x14ac:dyDescent="0.2">
      <c r="T65014" s="47"/>
    </row>
    <row r="65015" spans="20:20" x14ac:dyDescent="0.2">
      <c r="T65015" s="47"/>
    </row>
    <row r="65016" spans="20:20" x14ac:dyDescent="0.2">
      <c r="T65016" s="47"/>
    </row>
    <row r="65017" spans="20:20" x14ac:dyDescent="0.2">
      <c r="T65017" s="47"/>
    </row>
    <row r="65018" spans="20:20" x14ac:dyDescent="0.2">
      <c r="T65018" s="47"/>
    </row>
    <row r="65019" spans="20:20" x14ac:dyDescent="0.2">
      <c r="T65019" s="47"/>
    </row>
    <row r="65020" spans="20:20" x14ac:dyDescent="0.2">
      <c r="T65020" s="47"/>
    </row>
    <row r="65021" spans="20:20" x14ac:dyDescent="0.2">
      <c r="T65021" s="47"/>
    </row>
    <row r="65022" spans="20:20" x14ac:dyDescent="0.2">
      <c r="T65022" s="47"/>
    </row>
    <row r="65023" spans="20:20" x14ac:dyDescent="0.2">
      <c r="T65023" s="47"/>
    </row>
    <row r="65024" spans="20:20" x14ac:dyDescent="0.2">
      <c r="T65024" s="47"/>
    </row>
    <row r="65025" spans="20:20" x14ac:dyDescent="0.2">
      <c r="T65025" s="47"/>
    </row>
    <row r="65026" spans="20:20" x14ac:dyDescent="0.2">
      <c r="T65026" s="47"/>
    </row>
    <row r="65027" spans="20:20" x14ac:dyDescent="0.2">
      <c r="T65027" s="47"/>
    </row>
    <row r="65028" spans="20:20" x14ac:dyDescent="0.2">
      <c r="T65028" s="47"/>
    </row>
    <row r="65029" spans="20:20" x14ac:dyDescent="0.2">
      <c r="T65029" s="47"/>
    </row>
    <row r="65030" spans="20:20" x14ac:dyDescent="0.2">
      <c r="T65030" s="47"/>
    </row>
    <row r="65031" spans="20:20" x14ac:dyDescent="0.2">
      <c r="T65031" s="47"/>
    </row>
    <row r="65032" spans="20:20" x14ac:dyDescent="0.2">
      <c r="T65032" s="47"/>
    </row>
    <row r="65033" spans="20:20" x14ac:dyDescent="0.2">
      <c r="T65033" s="47"/>
    </row>
    <row r="65034" spans="20:20" x14ac:dyDescent="0.2">
      <c r="T65034" s="47"/>
    </row>
    <row r="65035" spans="20:20" x14ac:dyDescent="0.2">
      <c r="T65035" s="47"/>
    </row>
    <row r="65036" spans="20:20" x14ac:dyDescent="0.2">
      <c r="T65036" s="47"/>
    </row>
    <row r="65037" spans="20:20" x14ac:dyDescent="0.2">
      <c r="T65037" s="47"/>
    </row>
    <row r="65038" spans="20:20" x14ac:dyDescent="0.2">
      <c r="T65038" s="47"/>
    </row>
    <row r="65039" spans="20:20" x14ac:dyDescent="0.2">
      <c r="T65039" s="47"/>
    </row>
    <row r="65040" spans="20:20" x14ac:dyDescent="0.2">
      <c r="T65040" s="47"/>
    </row>
    <row r="65041" spans="20:20" x14ac:dyDescent="0.2">
      <c r="T65041" s="47"/>
    </row>
    <row r="65042" spans="20:20" x14ac:dyDescent="0.2">
      <c r="T65042" s="47"/>
    </row>
    <row r="65043" spans="20:20" x14ac:dyDescent="0.2">
      <c r="T65043" s="47"/>
    </row>
    <row r="65044" spans="20:20" x14ac:dyDescent="0.2">
      <c r="T65044" s="47"/>
    </row>
    <row r="65045" spans="20:20" x14ac:dyDescent="0.2">
      <c r="T65045" s="47"/>
    </row>
    <row r="65046" spans="20:20" x14ac:dyDescent="0.2">
      <c r="T65046" s="47"/>
    </row>
    <row r="65047" spans="20:20" x14ac:dyDescent="0.2">
      <c r="T65047" s="47"/>
    </row>
    <row r="65048" spans="20:20" x14ac:dyDescent="0.2">
      <c r="T65048" s="47"/>
    </row>
    <row r="65049" spans="20:20" x14ac:dyDescent="0.2">
      <c r="T65049" s="47"/>
    </row>
    <row r="65050" spans="20:20" x14ac:dyDescent="0.2">
      <c r="T65050" s="47"/>
    </row>
    <row r="65051" spans="20:20" x14ac:dyDescent="0.2">
      <c r="T65051" s="47"/>
    </row>
    <row r="65052" spans="20:20" x14ac:dyDescent="0.2">
      <c r="T65052" s="47"/>
    </row>
    <row r="65053" spans="20:20" x14ac:dyDescent="0.2">
      <c r="T65053" s="47"/>
    </row>
    <row r="65054" spans="20:20" x14ac:dyDescent="0.2">
      <c r="T65054" s="47"/>
    </row>
    <row r="65055" spans="20:20" x14ac:dyDescent="0.2">
      <c r="T65055" s="47"/>
    </row>
    <row r="65056" spans="20:20" x14ac:dyDescent="0.2">
      <c r="T65056" s="47"/>
    </row>
    <row r="65057" spans="20:20" x14ac:dyDescent="0.2">
      <c r="T65057" s="47"/>
    </row>
    <row r="65058" spans="20:20" x14ac:dyDescent="0.2">
      <c r="T65058" s="47"/>
    </row>
    <row r="65059" spans="20:20" x14ac:dyDescent="0.2">
      <c r="T65059" s="47"/>
    </row>
    <row r="65060" spans="20:20" x14ac:dyDescent="0.2">
      <c r="T65060" s="47"/>
    </row>
    <row r="65061" spans="20:20" x14ac:dyDescent="0.2">
      <c r="T65061" s="47"/>
    </row>
    <row r="65062" spans="20:20" x14ac:dyDescent="0.2">
      <c r="T65062" s="47"/>
    </row>
    <row r="65063" spans="20:20" x14ac:dyDescent="0.2">
      <c r="T65063" s="47"/>
    </row>
    <row r="65064" spans="20:20" x14ac:dyDescent="0.2">
      <c r="T65064" s="47"/>
    </row>
    <row r="65065" spans="20:20" x14ac:dyDescent="0.2">
      <c r="T65065" s="47"/>
    </row>
    <row r="65066" spans="20:20" x14ac:dyDescent="0.2">
      <c r="T65066" s="47"/>
    </row>
    <row r="65067" spans="20:20" x14ac:dyDescent="0.2">
      <c r="T65067" s="47"/>
    </row>
    <row r="65068" spans="20:20" x14ac:dyDescent="0.2">
      <c r="T65068" s="47"/>
    </row>
    <row r="65069" spans="20:20" x14ac:dyDescent="0.2">
      <c r="T65069" s="47"/>
    </row>
    <row r="65070" spans="20:20" x14ac:dyDescent="0.2">
      <c r="T65070" s="47"/>
    </row>
    <row r="65071" spans="20:20" x14ac:dyDescent="0.2">
      <c r="T65071" s="47"/>
    </row>
    <row r="65072" spans="20:20" x14ac:dyDescent="0.2">
      <c r="T65072" s="47"/>
    </row>
    <row r="65073" spans="20:20" x14ac:dyDescent="0.2">
      <c r="T65073" s="47"/>
    </row>
    <row r="65074" spans="20:20" x14ac:dyDescent="0.2">
      <c r="T65074" s="47"/>
    </row>
    <row r="65075" spans="20:20" x14ac:dyDescent="0.2">
      <c r="T65075" s="47"/>
    </row>
    <row r="65076" spans="20:20" x14ac:dyDescent="0.2">
      <c r="T65076" s="47"/>
    </row>
    <row r="65077" spans="20:20" x14ac:dyDescent="0.2">
      <c r="T65077" s="47"/>
    </row>
    <row r="65078" spans="20:20" x14ac:dyDescent="0.2">
      <c r="T65078" s="47"/>
    </row>
    <row r="65079" spans="20:20" x14ac:dyDescent="0.2">
      <c r="T65079" s="47"/>
    </row>
    <row r="65080" spans="20:20" x14ac:dyDescent="0.2">
      <c r="T65080" s="47"/>
    </row>
    <row r="65081" spans="20:20" x14ac:dyDescent="0.2">
      <c r="T65081" s="47"/>
    </row>
    <row r="65082" spans="20:20" x14ac:dyDescent="0.2">
      <c r="T65082" s="47"/>
    </row>
    <row r="65083" spans="20:20" x14ac:dyDescent="0.2">
      <c r="T65083" s="47"/>
    </row>
    <row r="65084" spans="20:20" x14ac:dyDescent="0.2">
      <c r="T65084" s="47"/>
    </row>
    <row r="65085" spans="20:20" x14ac:dyDescent="0.2">
      <c r="T65085" s="47"/>
    </row>
    <row r="65086" spans="20:20" x14ac:dyDescent="0.2">
      <c r="T65086" s="47"/>
    </row>
    <row r="65087" spans="20:20" x14ac:dyDescent="0.2">
      <c r="T65087" s="47"/>
    </row>
    <row r="65088" spans="20:20" x14ac:dyDescent="0.2">
      <c r="T65088" s="47"/>
    </row>
    <row r="65089" spans="20:20" x14ac:dyDescent="0.2">
      <c r="T65089" s="47"/>
    </row>
    <row r="65090" spans="20:20" x14ac:dyDescent="0.2">
      <c r="T65090" s="47"/>
    </row>
    <row r="65091" spans="20:20" x14ac:dyDescent="0.2">
      <c r="T65091" s="47"/>
    </row>
    <row r="65092" spans="20:20" x14ac:dyDescent="0.2">
      <c r="T65092" s="47"/>
    </row>
    <row r="65093" spans="20:20" x14ac:dyDescent="0.2">
      <c r="T65093" s="47"/>
    </row>
    <row r="65094" spans="20:20" x14ac:dyDescent="0.2">
      <c r="T65094" s="47"/>
    </row>
    <row r="65095" spans="20:20" x14ac:dyDescent="0.2">
      <c r="T65095" s="47"/>
    </row>
    <row r="65096" spans="20:20" x14ac:dyDescent="0.2">
      <c r="T65096" s="47"/>
    </row>
    <row r="65097" spans="20:20" x14ac:dyDescent="0.2">
      <c r="T65097" s="47"/>
    </row>
    <row r="65098" spans="20:20" x14ac:dyDescent="0.2">
      <c r="T65098" s="47"/>
    </row>
    <row r="65099" spans="20:20" x14ac:dyDescent="0.2">
      <c r="T65099" s="47"/>
    </row>
    <row r="65100" spans="20:20" x14ac:dyDescent="0.2">
      <c r="T65100" s="47"/>
    </row>
    <row r="65101" spans="20:20" x14ac:dyDescent="0.2">
      <c r="T65101" s="47"/>
    </row>
    <row r="65102" spans="20:20" x14ac:dyDescent="0.2">
      <c r="T65102" s="47"/>
    </row>
    <row r="65103" spans="20:20" x14ac:dyDescent="0.2">
      <c r="T65103" s="47"/>
    </row>
    <row r="65104" spans="20:20" x14ac:dyDescent="0.2">
      <c r="T65104" s="47"/>
    </row>
    <row r="65105" spans="20:20" x14ac:dyDescent="0.2">
      <c r="T65105" s="47"/>
    </row>
    <row r="65106" spans="20:20" x14ac:dyDescent="0.2">
      <c r="T65106" s="47"/>
    </row>
    <row r="65107" spans="20:20" x14ac:dyDescent="0.2">
      <c r="T65107" s="47"/>
    </row>
    <row r="65108" spans="20:20" x14ac:dyDescent="0.2">
      <c r="T65108" s="47"/>
    </row>
    <row r="65109" spans="20:20" x14ac:dyDescent="0.2">
      <c r="T65109" s="47"/>
    </row>
    <row r="65110" spans="20:20" x14ac:dyDescent="0.2">
      <c r="T65110" s="47"/>
    </row>
    <row r="65111" spans="20:20" x14ac:dyDescent="0.2">
      <c r="T65111" s="47"/>
    </row>
    <row r="65112" spans="20:20" x14ac:dyDescent="0.2">
      <c r="T65112" s="47"/>
    </row>
    <row r="65113" spans="20:20" x14ac:dyDescent="0.2">
      <c r="T65113" s="47"/>
    </row>
    <row r="65114" spans="20:20" x14ac:dyDescent="0.2">
      <c r="T65114" s="47"/>
    </row>
    <row r="65115" spans="20:20" x14ac:dyDescent="0.2">
      <c r="T65115" s="47"/>
    </row>
    <row r="65116" spans="20:20" x14ac:dyDescent="0.2">
      <c r="T65116" s="47"/>
    </row>
    <row r="65117" spans="20:20" x14ac:dyDescent="0.2">
      <c r="T65117" s="47"/>
    </row>
    <row r="65118" spans="20:20" x14ac:dyDescent="0.2">
      <c r="T65118" s="47"/>
    </row>
    <row r="65119" spans="20:20" x14ac:dyDescent="0.2">
      <c r="T65119" s="47"/>
    </row>
    <row r="65120" spans="20:20" x14ac:dyDescent="0.2">
      <c r="T65120" s="47"/>
    </row>
    <row r="65121" spans="20:20" x14ac:dyDescent="0.2">
      <c r="T65121" s="47"/>
    </row>
    <row r="65122" spans="20:20" x14ac:dyDescent="0.2">
      <c r="T65122" s="47"/>
    </row>
    <row r="65123" spans="20:20" x14ac:dyDescent="0.2">
      <c r="T65123" s="47"/>
    </row>
    <row r="65124" spans="20:20" x14ac:dyDescent="0.2">
      <c r="T65124" s="47"/>
    </row>
    <row r="65125" spans="20:20" x14ac:dyDescent="0.2">
      <c r="T65125" s="47"/>
    </row>
    <row r="65126" spans="20:20" x14ac:dyDescent="0.2">
      <c r="T65126" s="47"/>
    </row>
    <row r="65127" spans="20:20" x14ac:dyDescent="0.2">
      <c r="T65127" s="47"/>
    </row>
    <row r="65128" spans="20:20" x14ac:dyDescent="0.2">
      <c r="T65128" s="47"/>
    </row>
    <row r="65129" spans="20:20" x14ac:dyDescent="0.2">
      <c r="T65129" s="47"/>
    </row>
    <row r="65130" spans="20:20" x14ac:dyDescent="0.2">
      <c r="T65130" s="47"/>
    </row>
    <row r="65131" spans="20:20" x14ac:dyDescent="0.2">
      <c r="T65131" s="47"/>
    </row>
    <row r="65132" spans="20:20" x14ac:dyDescent="0.2">
      <c r="T65132" s="47"/>
    </row>
    <row r="65133" spans="20:20" x14ac:dyDescent="0.2">
      <c r="T65133" s="47"/>
    </row>
    <row r="65134" spans="20:20" x14ac:dyDescent="0.2">
      <c r="T65134" s="47"/>
    </row>
    <row r="65135" spans="20:20" x14ac:dyDescent="0.2">
      <c r="T65135" s="47"/>
    </row>
    <row r="65136" spans="20:20" x14ac:dyDescent="0.2">
      <c r="T65136" s="47"/>
    </row>
    <row r="65137" spans="20:20" x14ac:dyDescent="0.2">
      <c r="T65137" s="47"/>
    </row>
    <row r="65138" spans="20:20" x14ac:dyDescent="0.2">
      <c r="T65138" s="47"/>
    </row>
    <row r="65139" spans="20:20" x14ac:dyDescent="0.2">
      <c r="T65139" s="47"/>
    </row>
    <row r="65140" spans="20:20" x14ac:dyDescent="0.2">
      <c r="T65140" s="47"/>
    </row>
    <row r="65141" spans="20:20" x14ac:dyDescent="0.2">
      <c r="T65141" s="47"/>
    </row>
    <row r="65142" spans="20:20" x14ac:dyDescent="0.2">
      <c r="T65142" s="47"/>
    </row>
    <row r="65143" spans="20:20" x14ac:dyDescent="0.2">
      <c r="T65143" s="47"/>
    </row>
    <row r="65144" spans="20:20" x14ac:dyDescent="0.2">
      <c r="T65144" s="47"/>
    </row>
    <row r="65145" spans="20:20" x14ac:dyDescent="0.2">
      <c r="T65145" s="47"/>
    </row>
    <row r="65146" spans="20:20" x14ac:dyDescent="0.2">
      <c r="T65146" s="47"/>
    </row>
    <row r="65147" spans="20:20" x14ac:dyDescent="0.2">
      <c r="T65147" s="47"/>
    </row>
    <row r="65148" spans="20:20" x14ac:dyDescent="0.2">
      <c r="T65148" s="47"/>
    </row>
    <row r="65149" spans="20:20" x14ac:dyDescent="0.2">
      <c r="T65149" s="47"/>
    </row>
    <row r="65150" spans="20:20" x14ac:dyDescent="0.2">
      <c r="T65150" s="47"/>
    </row>
    <row r="65151" spans="20:20" x14ac:dyDescent="0.2">
      <c r="T65151" s="47"/>
    </row>
    <row r="65152" spans="20:20" x14ac:dyDescent="0.2">
      <c r="T65152" s="47"/>
    </row>
    <row r="65153" spans="20:20" x14ac:dyDescent="0.2">
      <c r="T65153" s="47"/>
    </row>
    <row r="65154" spans="20:20" x14ac:dyDescent="0.2">
      <c r="T65154" s="47"/>
    </row>
    <row r="65155" spans="20:20" x14ac:dyDescent="0.2">
      <c r="T65155" s="47"/>
    </row>
    <row r="65156" spans="20:20" x14ac:dyDescent="0.2">
      <c r="T65156" s="47"/>
    </row>
    <row r="65157" spans="20:20" x14ac:dyDescent="0.2">
      <c r="T65157" s="47"/>
    </row>
    <row r="65158" spans="20:20" x14ac:dyDescent="0.2">
      <c r="T65158" s="47"/>
    </row>
    <row r="65159" spans="20:20" x14ac:dyDescent="0.2">
      <c r="T65159" s="47"/>
    </row>
    <row r="65160" spans="20:20" x14ac:dyDescent="0.2">
      <c r="T65160" s="47"/>
    </row>
    <row r="65161" spans="20:20" x14ac:dyDescent="0.2">
      <c r="T65161" s="47"/>
    </row>
    <row r="65162" spans="20:20" x14ac:dyDescent="0.2">
      <c r="T65162" s="47"/>
    </row>
    <row r="65163" spans="20:20" x14ac:dyDescent="0.2">
      <c r="T65163" s="47"/>
    </row>
    <row r="65164" spans="20:20" x14ac:dyDescent="0.2">
      <c r="T65164" s="47"/>
    </row>
    <row r="65165" spans="20:20" x14ac:dyDescent="0.2">
      <c r="T65165" s="47"/>
    </row>
    <row r="65166" spans="20:20" x14ac:dyDescent="0.2">
      <c r="T65166" s="47"/>
    </row>
    <row r="65167" spans="20:20" x14ac:dyDescent="0.2">
      <c r="T65167" s="47"/>
    </row>
    <row r="65168" spans="20:20" x14ac:dyDescent="0.2">
      <c r="T65168" s="47"/>
    </row>
    <row r="65169" spans="20:20" x14ac:dyDescent="0.2">
      <c r="T65169" s="47"/>
    </row>
    <row r="65170" spans="20:20" x14ac:dyDescent="0.2">
      <c r="T65170" s="47"/>
    </row>
    <row r="65171" spans="20:20" x14ac:dyDescent="0.2">
      <c r="T65171" s="47"/>
    </row>
    <row r="65172" spans="20:20" x14ac:dyDescent="0.2">
      <c r="T65172" s="47"/>
    </row>
    <row r="65173" spans="20:20" x14ac:dyDescent="0.2">
      <c r="T65173" s="47"/>
    </row>
    <row r="65174" spans="20:20" x14ac:dyDescent="0.2">
      <c r="T65174" s="47"/>
    </row>
    <row r="65175" spans="20:20" x14ac:dyDescent="0.2">
      <c r="T65175" s="47"/>
    </row>
    <row r="65176" spans="20:20" x14ac:dyDescent="0.2">
      <c r="T65176" s="47"/>
    </row>
    <row r="65177" spans="20:20" x14ac:dyDescent="0.2">
      <c r="T65177" s="47"/>
    </row>
    <row r="65178" spans="20:20" x14ac:dyDescent="0.2">
      <c r="T65178" s="47"/>
    </row>
    <row r="65179" spans="20:20" x14ac:dyDescent="0.2">
      <c r="T65179" s="47"/>
    </row>
    <row r="65180" spans="20:20" x14ac:dyDescent="0.2">
      <c r="T65180" s="47"/>
    </row>
    <row r="65181" spans="20:20" x14ac:dyDescent="0.2">
      <c r="T65181" s="47"/>
    </row>
    <row r="65182" spans="20:20" x14ac:dyDescent="0.2">
      <c r="T65182" s="47"/>
    </row>
    <row r="65183" spans="20:20" x14ac:dyDescent="0.2">
      <c r="T65183" s="47"/>
    </row>
    <row r="65184" spans="20:20" x14ac:dyDescent="0.2">
      <c r="T65184" s="47"/>
    </row>
    <row r="65185" spans="20:20" x14ac:dyDescent="0.2">
      <c r="T65185" s="47"/>
    </row>
    <row r="65186" spans="20:20" x14ac:dyDescent="0.2">
      <c r="T65186" s="47"/>
    </row>
    <row r="65187" spans="20:20" x14ac:dyDescent="0.2">
      <c r="T65187" s="47"/>
    </row>
    <row r="65188" spans="20:20" x14ac:dyDescent="0.2">
      <c r="T65188" s="47"/>
    </row>
    <row r="65189" spans="20:20" x14ac:dyDescent="0.2">
      <c r="T65189" s="47"/>
    </row>
    <row r="65190" spans="20:20" x14ac:dyDescent="0.2">
      <c r="T65190" s="47"/>
    </row>
    <row r="65191" spans="20:20" x14ac:dyDescent="0.2">
      <c r="T65191" s="47"/>
    </row>
    <row r="65192" spans="20:20" x14ac:dyDescent="0.2">
      <c r="T65192" s="47"/>
    </row>
    <row r="65193" spans="20:20" x14ac:dyDescent="0.2">
      <c r="T65193" s="47"/>
    </row>
    <row r="65194" spans="20:20" x14ac:dyDescent="0.2">
      <c r="T65194" s="47"/>
    </row>
    <row r="65195" spans="20:20" x14ac:dyDescent="0.2">
      <c r="T65195" s="47"/>
    </row>
    <row r="65196" spans="20:20" x14ac:dyDescent="0.2">
      <c r="T65196" s="47"/>
    </row>
    <row r="65197" spans="20:20" x14ac:dyDescent="0.2">
      <c r="T65197" s="47"/>
    </row>
    <row r="65198" spans="20:20" x14ac:dyDescent="0.2">
      <c r="T65198" s="47"/>
    </row>
    <row r="65199" spans="20:20" x14ac:dyDescent="0.2">
      <c r="T65199" s="47"/>
    </row>
    <row r="65200" spans="20:20" x14ac:dyDescent="0.2">
      <c r="T65200" s="47"/>
    </row>
    <row r="65201" spans="20:20" x14ac:dyDescent="0.2">
      <c r="T65201" s="47"/>
    </row>
    <row r="65202" spans="20:20" x14ac:dyDescent="0.2">
      <c r="T65202" s="47"/>
    </row>
    <row r="65203" spans="20:20" x14ac:dyDescent="0.2">
      <c r="T65203" s="47"/>
    </row>
    <row r="65204" spans="20:20" x14ac:dyDescent="0.2">
      <c r="T65204" s="47"/>
    </row>
    <row r="65205" spans="20:20" x14ac:dyDescent="0.2">
      <c r="T65205" s="47"/>
    </row>
    <row r="65206" spans="20:20" x14ac:dyDescent="0.2">
      <c r="T65206" s="47"/>
    </row>
    <row r="65207" spans="20:20" x14ac:dyDescent="0.2">
      <c r="T65207" s="47"/>
    </row>
    <row r="65208" spans="20:20" x14ac:dyDescent="0.2">
      <c r="T65208" s="47"/>
    </row>
    <row r="65209" spans="20:20" x14ac:dyDescent="0.2">
      <c r="T65209" s="47"/>
    </row>
    <row r="65210" spans="20:20" x14ac:dyDescent="0.2">
      <c r="T65210" s="47"/>
    </row>
    <row r="65211" spans="20:20" x14ac:dyDescent="0.2">
      <c r="T65211" s="47"/>
    </row>
    <row r="65212" spans="20:20" x14ac:dyDescent="0.2">
      <c r="T65212" s="47"/>
    </row>
    <row r="65213" spans="20:20" x14ac:dyDescent="0.2">
      <c r="T65213" s="47"/>
    </row>
    <row r="65214" spans="20:20" x14ac:dyDescent="0.2">
      <c r="T65214" s="47"/>
    </row>
    <row r="65215" spans="20:20" x14ac:dyDescent="0.2">
      <c r="T65215" s="47"/>
    </row>
    <row r="65216" spans="20:20" x14ac:dyDescent="0.2">
      <c r="T65216" s="47"/>
    </row>
    <row r="65217" spans="20:20" x14ac:dyDescent="0.2">
      <c r="T65217" s="47"/>
    </row>
    <row r="65218" spans="20:20" x14ac:dyDescent="0.2">
      <c r="T65218" s="47"/>
    </row>
    <row r="65219" spans="20:20" x14ac:dyDescent="0.2">
      <c r="T65219" s="47"/>
    </row>
    <row r="65220" spans="20:20" x14ac:dyDescent="0.2">
      <c r="T65220" s="47"/>
    </row>
    <row r="65221" spans="20:20" x14ac:dyDescent="0.2">
      <c r="T65221" s="47"/>
    </row>
    <row r="65222" spans="20:20" x14ac:dyDescent="0.2">
      <c r="T65222" s="47"/>
    </row>
    <row r="65223" spans="20:20" x14ac:dyDescent="0.2">
      <c r="T65223" s="47"/>
    </row>
    <row r="65224" spans="20:20" x14ac:dyDescent="0.2">
      <c r="T65224" s="47"/>
    </row>
    <row r="65225" spans="20:20" x14ac:dyDescent="0.2">
      <c r="T65225" s="47"/>
    </row>
    <row r="65226" spans="20:20" x14ac:dyDescent="0.2">
      <c r="T65226" s="47"/>
    </row>
    <row r="65227" spans="20:20" x14ac:dyDescent="0.2">
      <c r="T65227" s="47"/>
    </row>
    <row r="65228" spans="20:20" x14ac:dyDescent="0.2">
      <c r="T65228" s="47"/>
    </row>
    <row r="65229" spans="20:20" x14ac:dyDescent="0.2">
      <c r="T65229" s="47"/>
    </row>
    <row r="65230" spans="20:20" x14ac:dyDescent="0.2">
      <c r="T65230" s="47"/>
    </row>
    <row r="65231" spans="20:20" x14ac:dyDescent="0.2">
      <c r="T65231" s="47"/>
    </row>
    <row r="65232" spans="20:20" x14ac:dyDescent="0.2">
      <c r="T65232" s="47"/>
    </row>
    <row r="65233" spans="20:20" x14ac:dyDescent="0.2">
      <c r="T65233" s="47"/>
    </row>
    <row r="65234" spans="20:20" x14ac:dyDescent="0.2">
      <c r="T65234" s="47"/>
    </row>
    <row r="65235" spans="20:20" x14ac:dyDescent="0.2">
      <c r="T65235" s="47"/>
    </row>
    <row r="65236" spans="20:20" x14ac:dyDescent="0.2">
      <c r="T65236" s="47"/>
    </row>
    <row r="65237" spans="20:20" x14ac:dyDescent="0.2">
      <c r="T65237" s="47"/>
    </row>
    <row r="65238" spans="20:20" x14ac:dyDescent="0.2">
      <c r="T65238" s="47"/>
    </row>
    <row r="65239" spans="20:20" x14ac:dyDescent="0.2">
      <c r="T65239" s="47"/>
    </row>
    <row r="65240" spans="20:20" x14ac:dyDescent="0.2">
      <c r="T65240" s="47"/>
    </row>
    <row r="65241" spans="20:20" x14ac:dyDescent="0.2">
      <c r="T65241" s="47"/>
    </row>
    <row r="65242" spans="20:20" x14ac:dyDescent="0.2">
      <c r="T65242" s="47"/>
    </row>
    <row r="65243" spans="20:20" x14ac:dyDescent="0.2">
      <c r="T65243" s="47"/>
    </row>
    <row r="65244" spans="20:20" x14ac:dyDescent="0.2">
      <c r="T65244" s="47"/>
    </row>
    <row r="65245" spans="20:20" x14ac:dyDescent="0.2">
      <c r="T65245" s="47"/>
    </row>
    <row r="65246" spans="20:20" x14ac:dyDescent="0.2">
      <c r="T65246" s="47"/>
    </row>
    <row r="65247" spans="20:20" x14ac:dyDescent="0.2">
      <c r="T65247" s="47"/>
    </row>
    <row r="65248" spans="20:20" x14ac:dyDescent="0.2">
      <c r="T65248" s="47"/>
    </row>
    <row r="65249" spans="20:20" x14ac:dyDescent="0.2">
      <c r="T65249" s="47"/>
    </row>
    <row r="65250" spans="20:20" x14ac:dyDescent="0.2">
      <c r="T65250" s="47"/>
    </row>
    <row r="65251" spans="20:20" x14ac:dyDescent="0.2">
      <c r="T65251" s="47"/>
    </row>
    <row r="65252" spans="20:20" x14ac:dyDescent="0.2">
      <c r="T65252" s="47"/>
    </row>
    <row r="65253" spans="20:20" x14ac:dyDescent="0.2">
      <c r="T65253" s="47"/>
    </row>
    <row r="65254" spans="20:20" x14ac:dyDescent="0.2">
      <c r="T65254" s="47"/>
    </row>
    <row r="65255" spans="20:20" x14ac:dyDescent="0.2">
      <c r="T65255" s="47"/>
    </row>
    <row r="65256" spans="20:20" x14ac:dyDescent="0.2">
      <c r="T65256" s="47"/>
    </row>
    <row r="65257" spans="20:20" x14ac:dyDescent="0.2">
      <c r="T65257" s="47"/>
    </row>
    <row r="65258" spans="20:20" x14ac:dyDescent="0.2">
      <c r="T65258" s="47"/>
    </row>
    <row r="65259" spans="20:20" x14ac:dyDescent="0.2">
      <c r="T65259" s="47"/>
    </row>
    <row r="65260" spans="20:20" x14ac:dyDescent="0.2">
      <c r="T65260" s="47"/>
    </row>
    <row r="65261" spans="20:20" x14ac:dyDescent="0.2">
      <c r="T65261" s="47"/>
    </row>
    <row r="65262" spans="20:20" x14ac:dyDescent="0.2">
      <c r="T65262" s="47"/>
    </row>
    <row r="65263" spans="20:20" x14ac:dyDescent="0.2">
      <c r="T65263" s="47"/>
    </row>
    <row r="65264" spans="20:20" x14ac:dyDescent="0.2">
      <c r="T65264" s="47"/>
    </row>
    <row r="65265" spans="20:20" x14ac:dyDescent="0.2">
      <c r="T65265" s="47"/>
    </row>
    <row r="65266" spans="20:20" x14ac:dyDescent="0.2">
      <c r="T65266" s="47"/>
    </row>
    <row r="65267" spans="20:20" x14ac:dyDescent="0.2">
      <c r="T65267" s="47"/>
    </row>
    <row r="65268" spans="20:20" x14ac:dyDescent="0.2">
      <c r="T65268" s="47"/>
    </row>
    <row r="65269" spans="20:20" x14ac:dyDescent="0.2">
      <c r="T65269" s="47"/>
    </row>
    <row r="65270" spans="20:20" x14ac:dyDescent="0.2">
      <c r="T65270" s="47"/>
    </row>
    <row r="65271" spans="20:20" x14ac:dyDescent="0.2">
      <c r="T65271" s="47"/>
    </row>
    <row r="65272" spans="20:20" x14ac:dyDescent="0.2">
      <c r="T65272" s="47"/>
    </row>
    <row r="65273" spans="20:20" x14ac:dyDescent="0.2">
      <c r="T65273" s="47"/>
    </row>
    <row r="65274" spans="20:20" x14ac:dyDescent="0.2">
      <c r="T65274" s="47"/>
    </row>
    <row r="65275" spans="20:20" x14ac:dyDescent="0.2">
      <c r="T65275" s="47"/>
    </row>
    <row r="65276" spans="20:20" x14ac:dyDescent="0.2">
      <c r="T65276" s="47"/>
    </row>
    <row r="65277" spans="20:20" x14ac:dyDescent="0.2">
      <c r="T65277" s="47"/>
    </row>
    <row r="65278" spans="20:20" x14ac:dyDescent="0.2">
      <c r="T65278" s="47"/>
    </row>
    <row r="65279" spans="20:20" x14ac:dyDescent="0.2">
      <c r="T65279" s="47"/>
    </row>
    <row r="65280" spans="20:20" x14ac:dyDescent="0.2">
      <c r="T65280" s="47"/>
    </row>
    <row r="65281" spans="20:20" x14ac:dyDescent="0.2">
      <c r="T65281" s="47"/>
    </row>
    <row r="65282" spans="20:20" x14ac:dyDescent="0.2">
      <c r="T65282" s="47"/>
    </row>
    <row r="65283" spans="20:20" x14ac:dyDescent="0.2">
      <c r="T65283" s="47"/>
    </row>
    <row r="65284" spans="20:20" x14ac:dyDescent="0.2">
      <c r="T65284" s="47"/>
    </row>
    <row r="65285" spans="20:20" x14ac:dyDescent="0.2">
      <c r="T65285" s="47"/>
    </row>
    <row r="65286" spans="20:20" x14ac:dyDescent="0.2">
      <c r="T65286" s="47"/>
    </row>
    <row r="65287" spans="20:20" x14ac:dyDescent="0.2">
      <c r="T65287" s="47"/>
    </row>
    <row r="65288" spans="20:20" x14ac:dyDescent="0.2">
      <c r="T65288" s="47"/>
    </row>
    <row r="65289" spans="20:20" x14ac:dyDescent="0.2">
      <c r="T65289" s="47"/>
    </row>
    <row r="65290" spans="20:20" x14ac:dyDescent="0.2">
      <c r="T65290" s="47"/>
    </row>
    <row r="65291" spans="20:20" x14ac:dyDescent="0.2">
      <c r="T65291" s="47"/>
    </row>
    <row r="65292" spans="20:20" x14ac:dyDescent="0.2">
      <c r="T65292" s="47"/>
    </row>
    <row r="65293" spans="20:20" x14ac:dyDescent="0.2">
      <c r="T65293" s="47"/>
    </row>
    <row r="65294" spans="20:20" x14ac:dyDescent="0.2">
      <c r="T65294" s="47"/>
    </row>
    <row r="65295" spans="20:20" x14ac:dyDescent="0.2">
      <c r="T65295" s="47"/>
    </row>
    <row r="65296" spans="20:20" x14ac:dyDescent="0.2">
      <c r="T65296" s="47"/>
    </row>
    <row r="65297" spans="20:20" x14ac:dyDescent="0.2">
      <c r="T65297" s="47"/>
    </row>
    <row r="65298" spans="20:20" x14ac:dyDescent="0.2">
      <c r="T65298" s="47"/>
    </row>
    <row r="65299" spans="20:20" x14ac:dyDescent="0.2">
      <c r="T65299" s="47"/>
    </row>
    <row r="65300" spans="20:20" x14ac:dyDescent="0.2">
      <c r="T65300" s="47"/>
    </row>
    <row r="65301" spans="20:20" x14ac:dyDescent="0.2">
      <c r="T65301" s="47"/>
    </row>
    <row r="65302" spans="20:20" x14ac:dyDescent="0.2">
      <c r="T65302" s="47"/>
    </row>
    <row r="65303" spans="20:20" x14ac:dyDescent="0.2">
      <c r="T65303" s="47"/>
    </row>
    <row r="65304" spans="20:20" x14ac:dyDescent="0.2">
      <c r="T65304" s="47"/>
    </row>
    <row r="65305" spans="20:20" x14ac:dyDescent="0.2">
      <c r="T65305" s="47"/>
    </row>
    <row r="65306" spans="20:20" x14ac:dyDescent="0.2">
      <c r="T65306" s="47"/>
    </row>
    <row r="65307" spans="20:20" x14ac:dyDescent="0.2">
      <c r="T65307" s="47"/>
    </row>
    <row r="65308" spans="20:20" x14ac:dyDescent="0.2">
      <c r="T65308" s="47"/>
    </row>
    <row r="65309" spans="20:20" x14ac:dyDescent="0.2">
      <c r="T65309" s="47"/>
    </row>
  </sheetData>
  <autoFilter ref="A1:W59" xr:uid="{00000000-0009-0000-0000-000000000000}"/>
  <phoneticPr fontId="0" type="noConversion"/>
  <pageMargins left="0.39370078740157483" right="0.39370078740157483" top="1.5748031496062993" bottom="1.1023622047244095" header="1.4960629921259843" footer="0.70866141732283472"/>
  <pageSetup paperSize="9" scale="86" fitToHeight="2" orientation="landscape" r:id="rId1"/>
  <headerFooter scaleWithDoc="0" alignWithMargins="0">
    <oddHeader xml:space="preserve">&amp;L
</oddHeader>
    <oddFooter>&amp;L&amp;9&amp;F &amp;A&amp;C&amp;9&amp;P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specificatie</vt:lpstr>
      <vt:lpstr>specificatie!Afdrukbereik</vt:lpstr>
    </vt:vector>
  </TitlesOfParts>
  <Company>Raetsheren van Orden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Cornelisse</dc:creator>
  <cp:lastModifiedBy>Wim Mulder</cp:lastModifiedBy>
  <cp:lastPrinted>2025-06-24T09:10:22Z</cp:lastPrinted>
  <dcterms:created xsi:type="dcterms:W3CDTF">2003-09-23T08:58:45Z</dcterms:created>
  <dcterms:modified xsi:type="dcterms:W3CDTF">2025-08-07T09:51:47Z</dcterms:modified>
</cp:coreProperties>
</file>